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F21" i="3" l="1"/>
  <c r="F22" i="3"/>
  <c r="F23" i="3"/>
  <c r="F24" i="3"/>
  <c r="F25" i="3"/>
  <c r="F26" i="3"/>
  <c r="E21" i="3"/>
  <c r="E22" i="3"/>
  <c r="E23" i="3"/>
  <c r="E24" i="3"/>
  <c r="E25" i="3"/>
  <c r="E2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E6" i="3" l="1"/>
  <c r="D27" i="3" l="1"/>
  <c r="E9" i="3" l="1"/>
  <c r="E10" i="3"/>
  <c r="E8" i="3"/>
  <c r="H25" i="3" l="1"/>
  <c r="I25" i="3"/>
  <c r="H6" i="3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E7" i="3"/>
  <c r="I26" i="3" l="1"/>
  <c r="I24" i="3"/>
  <c r="I23" i="3"/>
  <c r="I22" i="3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I6" i="3" s="1"/>
  <c r="F20" i="3" l="1"/>
  <c r="I21" i="3"/>
  <c r="I27" i="3" s="1"/>
  <c r="F27" i="3"/>
  <c r="E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<sst xmlns="http://schemas.openxmlformats.org/spreadsheetml/2006/main" count="17" uniqueCount="17">
  <si>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</si>
  <si>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</si>
  <si>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</si>
  <si>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</si>
  <si>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</si>
  <si>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</si>
  <si>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</si>
  <si>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</si>
  <si>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</si>
  <si>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</si>
  <si>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</si>
  <si>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</si>
  <si>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</si>
  <si>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</si>
  <si>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</si>
  <si>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% Subvenció</t>
  </si>
  <si>
    <t>Subvenció justificada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</si>
</sst>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9" fontId="4" fillId="2" borderId="1" xfId="0" applyNumberFormat="1" applyFont="1" applyFill="1" applyBorder="1"/>
    <xf numFmtId="9" fontId="4" fillId="2" borderId="2" xfId="0" applyNumberFormat="1" applyFont="1" applyFill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2"/>
  <sheetViews>
    <sheetView showGridLines="0" tabSelected="1" view="pageLayout" zoomScaleNormal="100" workbookViewId="0">
      <selection activeCell="G8" sqref="G8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20" style="2" customWidth="1"/>
    <col min="4" max="4" width="13.28515625" style="2" customWidth="1"/>
    <col min="5" max="5" width="11" style="15" customWidth="1"/>
    <col min="6" max="6" width="11" style="2" customWidth="1"/>
    <col min="7" max="7" width="16.28515625" style="2" customWidth="1"/>
    <col min="8" max="8" width="10.28515625" style="2" customWidth="1"/>
    <col min="9" max="9" width="15.710937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13</v>
      </c>
      <c r="C3" s="26"/>
      <c r="D3" s="27"/>
      <c r="E3" s="27"/>
      <c r="F3" s="27"/>
      <c r="G3" s="28"/>
      <c r="H3" s="1" t="s">
        <v>4</v>
      </c>
      <c r="I3" s="3"/>
    </row>
    <row r="5" spans="1:11" ht="38.25" x14ac:dyDescent="0.2">
      <c r="A5" s="4" t="s">
        <v>8</v>
      </c>
      <c r="B5" s="4" t="s">
        <v>0</v>
      </c>
      <c r="C5" s="4" t="s">
        <v>1</v>
      </c>
      <c r="D5" s="4" t="s">
        <v>9</v>
      </c>
      <c r="E5" s="4" t="s">
        <v>3</v>
      </c>
      <c r="F5" s="4" t="s">
        <v>2</v>
      </c>
      <c r="G5" s="4" t="s">
        <v>14</v>
      </c>
      <c r="H5" s="22" t="s">
        <v>15</v>
      </c>
      <c r="I5" s="4" t="s">
        <v>16</v>
      </c>
      <c r="J5" s="18" t="s">
        <v>5</v>
      </c>
      <c r="K5" s="19">
        <v>0.6</v>
      </c>
    </row>
    <row r="6" spans="1:11" x14ac:dyDescent="0.2">
      <c r="A6" s="6"/>
      <c r="B6" s="6"/>
      <c r="C6" s="6"/>
      <c r="D6" s="7"/>
      <c r="E6" s="17">
        <f>D6*0.21</f>
        <v>0</v>
      </c>
      <c r="F6" s="8">
        <f>D6+E6</f>
        <v>0</v>
      </c>
      <c r="G6" s="9"/>
      <c r="H6" s="20">
        <f>IF(G6=$J$5,$K$5,IF(G6=$J$6,$K$6,IF(G6=$J$7,$K$7,IF(G6=$J$8,$K$8,IF(G6=$J$9,$K$9,0)))))</f>
        <v>0</v>
      </c>
      <c r="I6" s="8">
        <f>F6*H6</f>
        <v>0</v>
      </c>
      <c r="J6" s="18" t="s">
        <v>7</v>
      </c>
      <c r="K6" s="19">
        <v>0.4</v>
      </c>
    </row>
    <row r="7" spans="1:11" x14ac:dyDescent="0.2">
      <c r="A7" s="9"/>
      <c r="B7" s="10"/>
      <c r="C7" s="9"/>
      <c r="D7" s="11"/>
      <c r="E7" s="17">
        <f>D7*0.21</f>
        <v>0</v>
      </c>
      <c r="F7" s="8">
        <f t="shared" ref="F7:F26" si="0">D7+E7</f>
        <v>0</v>
      </c>
      <c r="G7" s="12"/>
      <c r="H7" s="21">
        <f t="shared" ref="H7:H26" si="1">IF(G7=$J$5,$K$5,IF(G7=$J$6,$K$6,IF(G7=$J$7,$K$7,IF(G7=$J$8,$K$8,IF(G7=$J$9,$K$9,0)))))</f>
        <v>0</v>
      </c>
      <c r="I7" s="8">
        <f t="shared" ref="I7:I26" si="2">F7*H7</f>
        <v>0</v>
      </c>
      <c r="J7" s="18" t="s">
        <v>6</v>
      </c>
      <c r="K7" s="19">
        <v>0.3</v>
      </c>
    </row>
    <row r="8" spans="1:11" ht="13.9" x14ac:dyDescent="0.25">
      <c r="A8" s="9"/>
      <c r="B8" s="10"/>
      <c r="C8" s="9"/>
      <c r="D8" s="11"/>
      <c r="E8" s="17">
        <f>D8*0.21</f>
        <v>0</v>
      </c>
      <c r="F8" s="8">
        <f t="shared" si="0"/>
        <v>0</v>
      </c>
      <c r="G8" s="12"/>
      <c r="H8" s="21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0"/>
      <c r="C9" s="9"/>
      <c r="D9" s="11"/>
      <c r="E9" s="17">
        <f>D9*0.21</f>
        <v>0</v>
      </c>
      <c r="F9" s="8">
        <f t="shared" si="0"/>
        <v>0</v>
      </c>
      <c r="G9" s="12"/>
      <c r="H9" s="21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0"/>
      <c r="C10" s="9"/>
      <c r="D10" s="11"/>
      <c r="E10" s="17">
        <f>D10*0.21</f>
        <v>0</v>
      </c>
      <c r="F10" s="8">
        <f t="shared" si="0"/>
        <v>0</v>
      </c>
      <c r="G10" s="12"/>
      <c r="H10" s="21">
        <f t="shared" si="1"/>
        <v>0</v>
      </c>
      <c r="I10" s="8">
        <f t="shared" si="2"/>
        <v>0</v>
      </c>
    </row>
    <row r="11" spans="1:11" ht="13.9" x14ac:dyDescent="0.25">
      <c r="A11" s="9"/>
      <c r="B11" s="10"/>
      <c r="C11" s="9"/>
      <c r="D11" s="11"/>
      <c r="E11" s="17">
        <f t="shared" ref="E11:E26" si="3">D11*0.21</f>
        <v>0</v>
      </c>
      <c r="F11" s="8">
        <f t="shared" si="0"/>
        <v>0</v>
      </c>
      <c r="G11" s="12"/>
      <c r="H11" s="21">
        <f t="shared" si="1"/>
        <v>0</v>
      </c>
      <c r="I11" s="8">
        <f t="shared" si="2"/>
        <v>0</v>
      </c>
    </row>
    <row r="12" spans="1:11" ht="13.9" x14ac:dyDescent="0.25">
      <c r="A12" s="9"/>
      <c r="B12" s="10"/>
      <c r="C12" s="9"/>
      <c r="D12" s="11"/>
      <c r="E12" s="17">
        <f t="shared" si="3"/>
        <v>0</v>
      </c>
      <c r="F12" s="8">
        <f t="shared" si="0"/>
        <v>0</v>
      </c>
      <c r="G12" s="12"/>
      <c r="H12" s="21">
        <f t="shared" si="1"/>
        <v>0</v>
      </c>
      <c r="I12" s="8">
        <f t="shared" si="2"/>
        <v>0</v>
      </c>
    </row>
    <row r="13" spans="1:11" ht="13.9" x14ac:dyDescent="0.25">
      <c r="A13" s="9"/>
      <c r="B13" s="10"/>
      <c r="C13" s="9"/>
      <c r="D13" s="11"/>
      <c r="E13" s="17">
        <f t="shared" si="3"/>
        <v>0</v>
      </c>
      <c r="F13" s="8">
        <f t="shared" si="0"/>
        <v>0</v>
      </c>
      <c r="G13" s="12"/>
      <c r="H13" s="21">
        <f t="shared" si="1"/>
        <v>0</v>
      </c>
      <c r="I13" s="8">
        <f t="shared" si="2"/>
        <v>0</v>
      </c>
    </row>
    <row r="14" spans="1:11" ht="13.9" x14ac:dyDescent="0.25">
      <c r="A14" s="9"/>
      <c r="B14" s="10"/>
      <c r="C14" s="9"/>
      <c r="D14" s="11"/>
      <c r="E14" s="17">
        <f t="shared" si="3"/>
        <v>0</v>
      </c>
      <c r="F14" s="8">
        <f t="shared" si="0"/>
        <v>0</v>
      </c>
      <c r="G14" s="12"/>
      <c r="H14" s="21">
        <f t="shared" si="1"/>
        <v>0</v>
      </c>
      <c r="I14" s="8">
        <f t="shared" si="2"/>
        <v>0</v>
      </c>
    </row>
    <row r="15" spans="1:11" ht="13.9" x14ac:dyDescent="0.25">
      <c r="A15" s="9"/>
      <c r="B15" s="10"/>
      <c r="C15" s="9"/>
      <c r="D15" s="11"/>
      <c r="E15" s="17">
        <f t="shared" si="3"/>
        <v>0</v>
      </c>
      <c r="F15" s="8">
        <f t="shared" si="0"/>
        <v>0</v>
      </c>
      <c r="G15" s="12"/>
      <c r="H15" s="21">
        <f t="shared" si="1"/>
        <v>0</v>
      </c>
      <c r="I15" s="8">
        <f t="shared" si="2"/>
        <v>0</v>
      </c>
    </row>
    <row r="16" spans="1:11" ht="13.9" x14ac:dyDescent="0.25">
      <c r="A16" s="9"/>
      <c r="B16" s="10"/>
      <c r="C16" s="9"/>
      <c r="D16" s="11"/>
      <c r="E16" s="17">
        <f t="shared" si="3"/>
        <v>0</v>
      </c>
      <c r="F16" s="8">
        <f t="shared" si="0"/>
        <v>0</v>
      </c>
      <c r="G16" s="12"/>
      <c r="H16" s="21">
        <f t="shared" si="1"/>
        <v>0</v>
      </c>
      <c r="I16" s="8">
        <f t="shared" si="2"/>
        <v>0</v>
      </c>
    </row>
    <row r="17" spans="1:9" ht="13.9" x14ac:dyDescent="0.25">
      <c r="A17" s="9"/>
      <c r="B17" s="10"/>
      <c r="C17" s="9"/>
      <c r="D17" s="11"/>
      <c r="E17" s="17">
        <f t="shared" si="3"/>
        <v>0</v>
      </c>
      <c r="F17" s="8">
        <f t="shared" si="0"/>
        <v>0</v>
      </c>
      <c r="G17" s="12"/>
      <c r="H17" s="21">
        <f t="shared" si="1"/>
        <v>0</v>
      </c>
      <c r="I17" s="8">
        <f t="shared" si="2"/>
        <v>0</v>
      </c>
    </row>
    <row r="18" spans="1:9" ht="13.9" x14ac:dyDescent="0.25">
      <c r="A18" s="9"/>
      <c r="B18" s="10"/>
      <c r="C18" s="9"/>
      <c r="D18" s="11"/>
      <c r="E18" s="17">
        <f t="shared" si="3"/>
        <v>0</v>
      </c>
      <c r="F18" s="8">
        <f t="shared" si="0"/>
        <v>0</v>
      </c>
      <c r="G18" s="12"/>
      <c r="H18" s="21">
        <f t="shared" si="1"/>
        <v>0</v>
      </c>
      <c r="I18" s="8">
        <f t="shared" si="2"/>
        <v>0</v>
      </c>
    </row>
    <row r="19" spans="1:9" ht="13.9" x14ac:dyDescent="0.25">
      <c r="A19" s="9"/>
      <c r="B19" s="10"/>
      <c r="C19" s="9"/>
      <c r="D19" s="11"/>
      <c r="E19" s="17">
        <f t="shared" si="3"/>
        <v>0</v>
      </c>
      <c r="F19" s="8">
        <f t="shared" si="0"/>
        <v>0</v>
      </c>
      <c r="G19" s="12"/>
      <c r="H19" s="21">
        <f t="shared" si="1"/>
        <v>0</v>
      </c>
      <c r="I19" s="8">
        <f t="shared" si="2"/>
        <v>0</v>
      </c>
    </row>
    <row r="20" spans="1:9" ht="13.9" x14ac:dyDescent="0.25">
      <c r="A20" s="9"/>
      <c r="B20" s="10"/>
      <c r="C20" s="9"/>
      <c r="D20" s="11"/>
      <c r="E20" s="17">
        <f t="shared" si="3"/>
        <v>0</v>
      </c>
      <c r="F20" s="8">
        <f t="shared" si="0"/>
        <v>0</v>
      </c>
      <c r="G20" s="12"/>
      <c r="H20" s="21">
        <f t="shared" si="1"/>
        <v>0</v>
      </c>
      <c r="I20" s="8">
        <f t="shared" si="2"/>
        <v>0</v>
      </c>
    </row>
    <row r="21" spans="1:9" ht="13.9" x14ac:dyDescent="0.25">
      <c r="A21" s="9"/>
      <c r="B21" s="10"/>
      <c r="C21" s="9"/>
      <c r="D21" s="11"/>
      <c r="E21" s="17">
        <f t="shared" si="3"/>
        <v>0</v>
      </c>
      <c r="F21" s="8">
        <f t="shared" si="0"/>
        <v>0</v>
      </c>
      <c r="G21" s="12"/>
      <c r="H21" s="21">
        <f t="shared" si="1"/>
        <v>0</v>
      </c>
      <c r="I21" s="8">
        <f t="shared" si="2"/>
        <v>0</v>
      </c>
    </row>
    <row r="22" spans="1:9" x14ac:dyDescent="0.2">
      <c r="A22" s="9"/>
      <c r="B22" s="10"/>
      <c r="C22" s="9"/>
      <c r="D22" s="11"/>
      <c r="E22" s="17">
        <f t="shared" si="3"/>
        <v>0</v>
      </c>
      <c r="F22" s="8">
        <f t="shared" si="0"/>
        <v>0</v>
      </c>
      <c r="G22" s="12"/>
      <c r="H22" s="21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0"/>
      <c r="C23" s="9"/>
      <c r="D23" s="11"/>
      <c r="E23" s="17">
        <f t="shared" si="3"/>
        <v>0</v>
      </c>
      <c r="F23" s="8">
        <f t="shared" si="0"/>
        <v>0</v>
      </c>
      <c r="G23" s="12"/>
      <c r="H23" s="21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0"/>
      <c r="C24" s="9"/>
      <c r="D24" s="11"/>
      <c r="E24" s="17">
        <f t="shared" si="3"/>
        <v>0</v>
      </c>
      <c r="F24" s="8">
        <f t="shared" si="0"/>
        <v>0</v>
      </c>
      <c r="G24" s="12"/>
      <c r="H24" s="21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0"/>
      <c r="C25" s="9"/>
      <c r="D25" s="11"/>
      <c r="E25" s="17">
        <f t="shared" si="3"/>
        <v>0</v>
      </c>
      <c r="F25" s="8">
        <f t="shared" si="0"/>
        <v>0</v>
      </c>
      <c r="G25" s="12"/>
      <c r="H25" s="21">
        <f>IF(G25=$J$5,$K$5,IF(G25=$J$6,$K$6,IF(G25=$J$7,$K$7,IF(G25=$J$8,$K$8,IF(G25=$J$9,$K$9,0)))))</f>
        <v>0</v>
      </c>
      <c r="I25" s="8">
        <f t="shared" si="2"/>
        <v>0</v>
      </c>
    </row>
    <row r="26" spans="1:9" x14ac:dyDescent="0.2">
      <c r="A26" s="9"/>
      <c r="B26" s="10"/>
      <c r="C26" s="9"/>
      <c r="D26" s="11"/>
      <c r="E26" s="17">
        <f t="shared" si="3"/>
        <v>0</v>
      </c>
      <c r="F26" s="8">
        <f t="shared" si="0"/>
        <v>0</v>
      </c>
      <c r="G26" s="12"/>
      <c r="H26" s="21">
        <f t="shared" si="1"/>
        <v>0</v>
      </c>
      <c r="I26" s="8">
        <f t="shared" si="2"/>
        <v>0</v>
      </c>
    </row>
    <row r="27" spans="1:9" x14ac:dyDescent="0.2">
      <c r="A27" s="25" t="s">
        <v>10</v>
      </c>
      <c r="B27" s="25"/>
      <c r="C27" s="25"/>
      <c r="D27" s="13">
        <f>SUM(D6:D26)</f>
        <v>0</v>
      </c>
      <c r="E27" s="13">
        <f>SUM(E6:E26)</f>
        <v>0</v>
      </c>
      <c r="F27" s="13">
        <f>SUM(F6:F26)</f>
        <v>0</v>
      </c>
      <c r="G27" s="23"/>
      <c r="H27" s="24"/>
      <c r="I27" s="14">
        <f>SUM(I6:I26)</f>
        <v>0</v>
      </c>
    </row>
    <row r="29" spans="1:9" x14ac:dyDescent="0.2">
      <c r="A29" s="16"/>
    </row>
    <row r="30" spans="1:9" x14ac:dyDescent="0.2">
      <c r="A30" s="16"/>
    </row>
    <row r="31" spans="1:9" x14ac:dyDescent="0.2">
      <c r="A31" s="16" t="s">
        <v>11</v>
      </c>
      <c r="B31" s="15"/>
      <c r="C31" s="15"/>
    </row>
    <row r="32" spans="1:9" x14ac:dyDescent="0.2">
      <c r="A32" s="16" t="s">
        <v>12</v>
      </c>
      <c r="B32" s="15"/>
      <c r="C32" s="15"/>
    </row>
  </sheetData>
  <sheetProtection password="F0EB" sheet="1" objects="1" scenarios="1" selectLockedCells="1"/>
  <mergeCells count="3">
    <mergeCell ref="G27:H27"/>
    <mergeCell ref="A27:C27"/>
    <mergeCell ref="C3:G3"/>
  </mergeCells>
  <dataValidations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2017 
MODALITAT C&amp;R&amp;"Arial,Normal"&amp;9
Model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2018-05-02T12:04:34Z</dcterms:modified>
</cp:coreProperties>
</file>