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AquestLlibreDeTreball"/>
  <bookViews>
    <workbookView xWindow="-15" yWindow="-15" windowWidth="14400" windowHeight="12540" tabRatio="903"/>
  </bookViews>
  <sheets>
    <sheet name="IMH" sheetId="52" r:id="rId1"/>
  </sheets>
  <calcPr calcId="145621"/>
</workbook>
</file>

<file path=xl/calcChain.xml><?xml version="1.0" encoding="utf-8"?>
<calcChain xmlns="http://schemas.openxmlformats.org/spreadsheetml/2006/main">
  <c r="H41" i="52" l="1"/>
  <c r="I41" i="52"/>
  <c r="J41" i="52"/>
  <c r="G41" i="52"/>
  <c r="F41" i="52"/>
  <c r="E41" i="52"/>
  <c r="K41" i="52"/>
  <c r="F40" i="52"/>
  <c r="E40" i="52"/>
  <c r="E31" i="52"/>
  <c r="F31" i="52"/>
  <c r="F36" i="52"/>
  <c r="F35" i="52"/>
  <c r="G35" i="52" s="1"/>
  <c r="K35" i="52" s="1"/>
  <c r="E36" i="52"/>
  <c r="E35" i="52"/>
  <c r="K24" i="52"/>
  <c r="K6" i="52"/>
  <c r="K5" i="52"/>
  <c r="K26" i="52"/>
  <c r="K27" i="52"/>
  <c r="K28" i="52"/>
  <c r="K29" i="52"/>
  <c r="K30" i="52"/>
  <c r="K31" i="52"/>
  <c r="K32" i="52"/>
  <c r="K33" i="52"/>
  <c r="K34" i="52"/>
  <c r="K25" i="52"/>
  <c r="G26" i="52"/>
  <c r="G27" i="52"/>
  <c r="G29" i="52"/>
  <c r="G32" i="52"/>
  <c r="G33" i="52"/>
  <c r="G34" i="52"/>
  <c r="G36" i="52"/>
  <c r="K36" i="52" s="1"/>
  <c r="K40" i="52" s="1"/>
  <c r="G25" i="52"/>
  <c r="E30" i="52"/>
  <c r="G30" i="52" s="1"/>
  <c r="E28" i="52"/>
  <c r="E26" i="52"/>
  <c r="K8" i="52"/>
  <c r="K9" i="52"/>
  <c r="K10" i="52"/>
  <c r="K11" i="52"/>
  <c r="K12" i="52"/>
  <c r="K13" i="52"/>
  <c r="K14" i="52"/>
  <c r="K15" i="52"/>
  <c r="K16" i="52"/>
  <c r="K17" i="52"/>
  <c r="K18" i="52"/>
  <c r="K19" i="52"/>
  <c r="K20" i="52"/>
  <c r="K21" i="52"/>
  <c r="K22" i="52"/>
  <c r="K23" i="52"/>
  <c r="K7" i="52"/>
  <c r="J24" i="52"/>
  <c r="I24" i="52"/>
  <c r="H24" i="52"/>
  <c r="H23" i="52"/>
  <c r="H22" i="52"/>
  <c r="I19" i="52"/>
  <c r="I20" i="52" s="1"/>
  <c r="H19" i="52"/>
  <c r="H20" i="52" s="1"/>
  <c r="J17" i="52"/>
  <c r="J16" i="52"/>
  <c r="J15" i="52"/>
  <c r="I15" i="52"/>
  <c r="H15" i="52"/>
  <c r="J14" i="52"/>
  <c r="I14" i="52"/>
  <c r="H14" i="52"/>
  <c r="J13" i="52"/>
  <c r="I10" i="52"/>
  <c r="J10" i="52" s="1"/>
  <c r="H10" i="52"/>
  <c r="J9" i="52"/>
  <c r="F24" i="52"/>
  <c r="G18" i="52"/>
  <c r="F20" i="52"/>
  <c r="E20" i="52"/>
  <c r="G17" i="52"/>
  <c r="F19" i="52"/>
  <c r="G19" i="52" s="1"/>
  <c r="E19" i="52"/>
  <c r="G16" i="52"/>
  <c r="G15" i="52"/>
  <c r="F14" i="52"/>
  <c r="F15" i="52" s="1"/>
  <c r="E14" i="52"/>
  <c r="F12" i="52"/>
  <c r="E12" i="52"/>
  <c r="G12" i="52" s="1"/>
  <c r="F10" i="52"/>
  <c r="E10" i="52"/>
  <c r="G10" i="52" s="1"/>
  <c r="G8" i="52"/>
  <c r="G9" i="52"/>
  <c r="G11" i="52"/>
  <c r="G13" i="52"/>
  <c r="F8" i="52"/>
  <c r="E8" i="52"/>
  <c r="G7" i="52"/>
  <c r="G31" i="52" l="1"/>
  <c r="G40" i="52" s="1"/>
  <c r="G28" i="52"/>
  <c r="J19" i="52"/>
  <c r="J20" i="52"/>
  <c r="G20" i="52"/>
  <c r="G24" i="52" s="1"/>
  <c r="E24" i="52"/>
  <c r="G14" i="52"/>
  <c r="E15" i="52"/>
</calcChain>
</file>

<file path=xl/connections.xml><?xml version="1.0" encoding="utf-8"?>
<connections xmlns="http://schemas.openxmlformats.org/spreadsheetml/2006/main">
  <connection id="1" name="BI-IMI" type="6" refreshedVersion="4" background="1" saveData="1">
    <textPr codePage="65001" sourceFile="Z:\QUOTA\Barce\Personal\00_DCPTD\10 Transparència\07 PLANTILLA ENS PER TRANSPARÈNCIA\2022\BI-IMI.csv" decimal="," thousands="." comma="1">
      <textFields count="8">
        <textField/>
        <textField/>
        <textField/>
        <textField/>
        <textField/>
        <textField/>
        <textField/>
        <textField/>
      </textFields>
    </textPr>
  </connection>
  <connection id="2" name="BI-IMPU" type="6" refreshedVersion="4" background="1">
    <textPr codePage="65001" sourceFile="Z:\QUOTA\Barce\Personal\00_DCPTD\10 Transparència\07 PLANTILLA ENS PER TRANSPARÈNCIA\2022\BI-IMPU.csv" decimal="," thousands="." comma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<sst xmlns="http://schemas.openxmlformats.org/spreadsheetml/2006/main" count="72" uniqueCount="44">
  <si>
    <t>Règim jurídic d'aplicació</t>
  </si>
  <si>
    <t>Grup</t>
  </si>
  <si>
    <t>Llocs ocupats per personal funcionari i laboral fix</t>
  </si>
  <si>
    <t>Llocs vacants ocupats per personal interí, laboral temporal i accidentalment</t>
  </si>
  <si>
    <t>Plantilla</t>
  </si>
  <si>
    <t>Escala</t>
  </si>
  <si>
    <t>Subescala</t>
  </si>
  <si>
    <t>Total</t>
  </si>
  <si>
    <t>Total general</t>
  </si>
  <si>
    <t>A2</t>
  </si>
  <si>
    <t>C1</t>
  </si>
  <si>
    <t>C2</t>
  </si>
  <si>
    <t>A1</t>
  </si>
  <si>
    <t>Funcionaris</t>
  </si>
  <si>
    <t>Administració especial</t>
  </si>
  <si>
    <t>Tècnica</t>
  </si>
  <si>
    <t>Administració general</t>
  </si>
  <si>
    <t>Administrativa</t>
  </si>
  <si>
    <t>Auxiliar</t>
  </si>
  <si>
    <t>Gestió</t>
  </si>
  <si>
    <t>Laborals</t>
  </si>
  <si>
    <t>Personal directiu</t>
  </si>
  <si>
    <t>Tècnica Total</t>
  </si>
  <si>
    <t>Administració especial Total</t>
  </si>
  <si>
    <t>Administrativa Total</t>
  </si>
  <si>
    <t>Auxiliar Total</t>
  </si>
  <si>
    <t>Gestió Total</t>
  </si>
  <si>
    <t>Administració general Total</t>
  </si>
  <si>
    <t>Funcionaris Total</t>
  </si>
  <si>
    <t>Laborals Total</t>
  </si>
  <si>
    <t>Tasques de caràcter tècnic</t>
  </si>
  <si>
    <t>Subgrup A2</t>
  </si>
  <si>
    <t>Tasques de suport a l'admin. municipal</t>
  </si>
  <si>
    <t>Subgrup C1</t>
  </si>
  <si>
    <t>Subgrup A2 Total</t>
  </si>
  <si>
    <t>Tasques de caràcter tècnic Total</t>
  </si>
  <si>
    <t>Subgrup C1 Total</t>
  </si>
  <si>
    <t>Tasques de suport a l'admin. municipal Total</t>
  </si>
  <si>
    <t>INSTITUT MUNICIPAL D'HISENDA</t>
  </si>
  <si>
    <t>Dones</t>
  </si>
  <si>
    <t>Homes</t>
  </si>
  <si>
    <t>Gerent</t>
  </si>
  <si>
    <t>Grup de personal</t>
  </si>
  <si>
    <t>ANY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</si>
</sst>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0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i/>
      <sz val="10"/>
      <name val="Calibri"/>
      <family val="2"/>
      <scheme val="minor"/>
    </font>
    <font>
      <sz val="10"/>
      <name val="Calibri"/>
      <scheme val="minor"/>
    </font>
    <font>
      <b/>
      <sz val="10"/>
      <color theme="1"/>
      <name val="Calibri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 tint="-0.14999847407452621"/>
        <bgColor theme="0" tint="-0.14999847407452621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theme="0" tint="-0.34998626667073579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3" fillId="0" borderId="0" xfId="0" applyFont="1"/>
    <xf numFmtId="0" fontId="3" fillId="0" borderId="2" xfId="0" applyFont="1" applyBorder="1"/>
    <xf numFmtId="0" fontId="2" fillId="2" borderId="2" xfId="0" applyFont="1" applyFill="1" applyBorder="1" applyAlignment="1">
      <alignment horizontal="left" vertical="center"/>
    </xf>
    <xf numFmtId="0" fontId="3" fillId="2" borderId="2" xfId="0" applyFont="1" applyFill="1" applyBorder="1"/>
    <xf numFmtId="0" fontId="2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/>
    </xf>
    <xf numFmtId="0" fontId="3" fillId="0" borderId="3" xfId="0" applyFont="1" applyBorder="1"/>
    <xf numFmtId="0" fontId="3" fillId="0" borderId="1" xfId="0" applyFont="1" applyBorder="1"/>
    <xf numFmtId="0" fontId="5" fillId="0" borderId="3" xfId="0" applyFont="1" applyBorder="1" applyAlignment="1">
      <alignment horizontal="center" vertical="center" wrapText="1"/>
    </xf>
    <xf numFmtId="0" fontId="6" fillId="0" borderId="0" xfId="0" applyFont="1"/>
    <xf numFmtId="0" fontId="6" fillId="0" borderId="0" xfId="0" applyNumberFormat="1" applyFont="1"/>
    <xf numFmtId="0" fontId="6" fillId="4" borderId="0" xfId="0" applyFont="1" applyFill="1"/>
    <xf numFmtId="0" fontId="6" fillId="4" borderId="0" xfId="0" applyNumberFormat="1" applyFont="1" applyFill="1"/>
    <xf numFmtId="0" fontId="7" fillId="0" borderId="0" xfId="0" applyFont="1"/>
    <xf numFmtId="0" fontId="6" fillId="7" borderId="0" xfId="0" applyNumberFormat="1" applyFont="1" applyFill="1"/>
    <xf numFmtId="0" fontId="7" fillId="0" borderId="4" xfId="0" applyFont="1" applyBorder="1"/>
    <xf numFmtId="0" fontId="7" fillId="2" borderId="5" xfId="0" applyFont="1" applyFill="1" applyBorder="1"/>
    <xf numFmtId="0" fontId="7" fillId="2" borderId="5" xfId="0" applyNumberFormat="1" applyFont="1" applyFill="1" applyBorder="1"/>
    <xf numFmtId="0" fontId="7" fillId="6" borderId="6" xfId="0" applyFont="1" applyFill="1" applyBorder="1"/>
    <xf numFmtId="0" fontId="7" fillId="6" borderId="6" xfId="0" applyNumberFormat="1" applyFont="1" applyFill="1" applyBorder="1"/>
    <xf numFmtId="0" fontId="7" fillId="2" borderId="0" xfId="0" applyFont="1" applyFill="1"/>
    <xf numFmtId="0" fontId="7" fillId="2" borderId="0" xfId="0" applyNumberFormat="1" applyFont="1" applyFill="1"/>
    <xf numFmtId="0" fontId="7" fillId="3" borderId="5" xfId="0" applyFont="1" applyFill="1" applyBorder="1"/>
    <xf numFmtId="0" fontId="7" fillId="3" borderId="5" xfId="0" applyNumberFormat="1" applyFont="1" applyFill="1" applyBorder="1"/>
    <xf numFmtId="0" fontId="2" fillId="3" borderId="3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l'Office">
  <a:themeElements>
    <a:clrScheme name="TCTD Paleta 2019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B92C3"/>
      </a:accent1>
      <a:accent2>
        <a:srgbClr val="FFCE3A"/>
      </a:accent2>
      <a:accent3>
        <a:srgbClr val="96B297"/>
      </a:accent3>
      <a:accent4>
        <a:srgbClr val="EB8032"/>
      </a:accent4>
      <a:accent5>
        <a:srgbClr val="C0A6D8"/>
      </a:accent5>
      <a:accent6>
        <a:srgbClr val="7FC57F"/>
      </a:accent6>
      <a:hlink>
        <a:srgbClr val="4343FF"/>
      </a:hlink>
      <a:folHlink>
        <a:srgbClr val="C800C8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ull25"/>
  <dimension ref="A1:L71"/>
  <sheetViews>
    <sheetView tabSelected="1" workbookViewId="0">
      <selection activeCell="N10" sqref="N10"/>
    </sheetView>
  </sheetViews>
  <sheetFormatPr defaultColWidth="9.140625" defaultRowHeight="12.75" x14ac:dyDescent="0.2"/>
  <cols>
    <col min="1" max="1" width="20.7109375" style="1" customWidth="1"/>
    <col min="2" max="2" width="30.7109375" style="1" customWidth="1"/>
    <col min="3" max="3" width="18.7109375" style="1" customWidth="1"/>
    <col min="4" max="4" width="6.7109375" style="1" customWidth="1"/>
    <col min="5" max="11" width="8.7109375" style="1" customWidth="1"/>
    <col min="12" max="12" width="9.140625" style="1" customWidth="1"/>
    <col min="13" max="16384" width="9.140625" style="1"/>
  </cols>
  <sheetData>
    <row r="1" spans="1:11" ht="24.75" customHeight="1" x14ac:dyDescent="0.2">
      <c r="A1" s="3" t="s">
        <v>38</v>
      </c>
      <c r="B1" s="3"/>
      <c r="C1" s="3"/>
      <c r="D1" s="3"/>
      <c r="E1" s="4"/>
      <c r="F1" s="4"/>
      <c r="G1" s="4"/>
      <c r="H1" s="4"/>
      <c r="I1" s="4"/>
      <c r="J1" s="4"/>
      <c r="K1" s="6" t="s">
        <v>43</v>
      </c>
    </row>
    <row r="2" spans="1:11" x14ac:dyDescent="0.2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ht="57" customHeight="1" x14ac:dyDescent="0.2">
      <c r="A3" s="10" t="s">
        <v>42</v>
      </c>
      <c r="B3" s="10" t="s">
        <v>5</v>
      </c>
      <c r="C3" s="10" t="s">
        <v>6</v>
      </c>
      <c r="D3" s="10" t="s">
        <v>1</v>
      </c>
      <c r="E3" s="26" t="s">
        <v>2</v>
      </c>
      <c r="F3" s="26"/>
      <c r="G3" s="26"/>
      <c r="H3" s="27" t="s">
        <v>3</v>
      </c>
      <c r="I3" s="27"/>
      <c r="J3" s="27"/>
      <c r="K3" s="8"/>
    </row>
    <row r="4" spans="1:11" x14ac:dyDescent="0.2">
      <c r="A4" s="2"/>
      <c r="B4" s="2"/>
      <c r="C4" s="2"/>
      <c r="D4" s="2"/>
      <c r="E4" s="5" t="s">
        <v>39</v>
      </c>
      <c r="F4" s="5" t="s">
        <v>40</v>
      </c>
      <c r="G4" s="5" t="s">
        <v>7</v>
      </c>
      <c r="H4" s="5" t="s">
        <v>39</v>
      </c>
      <c r="I4" s="5" t="s">
        <v>40</v>
      </c>
      <c r="J4" s="5" t="s">
        <v>7</v>
      </c>
      <c r="K4" s="7" t="s">
        <v>4</v>
      </c>
    </row>
    <row r="5" spans="1:11" x14ac:dyDescent="0.2">
      <c r="A5" s="18" t="s">
        <v>41</v>
      </c>
      <c r="B5" s="18"/>
      <c r="C5" s="18"/>
      <c r="D5" s="18"/>
      <c r="E5" s="19">
        <v>1</v>
      </c>
      <c r="F5" s="19"/>
      <c r="G5" s="19">
        <v>1</v>
      </c>
      <c r="H5" s="19"/>
      <c r="I5" s="19"/>
      <c r="J5" s="19"/>
      <c r="K5" s="19">
        <f>G5</f>
        <v>1</v>
      </c>
    </row>
    <row r="6" spans="1:11" x14ac:dyDescent="0.2">
      <c r="A6" s="18" t="s">
        <v>21</v>
      </c>
      <c r="B6" s="18"/>
      <c r="C6" s="18"/>
      <c r="D6" s="18"/>
      <c r="E6" s="19">
        <v>2</v>
      </c>
      <c r="F6" s="19">
        <v>3</v>
      </c>
      <c r="G6" s="19">
        <v>5</v>
      </c>
      <c r="H6" s="19"/>
      <c r="I6" s="19"/>
      <c r="J6" s="19"/>
      <c r="K6" s="19">
        <f>G6</f>
        <v>5</v>
      </c>
    </row>
    <row r="7" spans="1:11" x14ac:dyDescent="0.2">
      <c r="A7" s="15" t="s">
        <v>13</v>
      </c>
      <c r="B7" s="15" t="s">
        <v>16</v>
      </c>
      <c r="C7" s="11" t="s">
        <v>15</v>
      </c>
      <c r="D7" s="11" t="s">
        <v>12</v>
      </c>
      <c r="E7" s="12">
        <v>3</v>
      </c>
      <c r="F7" s="12">
        <v>2</v>
      </c>
      <c r="G7" s="16">
        <f>E7+F7</f>
        <v>5</v>
      </c>
      <c r="H7" s="12"/>
      <c r="I7" s="12"/>
      <c r="J7" s="16"/>
      <c r="K7" s="12">
        <f>G7+J7</f>
        <v>5</v>
      </c>
    </row>
    <row r="8" spans="1:11" x14ac:dyDescent="0.2">
      <c r="A8" s="15"/>
      <c r="B8" s="15"/>
      <c r="C8" s="13" t="s">
        <v>22</v>
      </c>
      <c r="D8" s="13"/>
      <c r="E8" s="14">
        <f>E7</f>
        <v>3</v>
      </c>
      <c r="F8" s="14">
        <f>F7</f>
        <v>2</v>
      </c>
      <c r="G8" s="14">
        <f t="shared" ref="G8:G15" si="0">E8+F8</f>
        <v>5</v>
      </c>
      <c r="H8" s="14"/>
      <c r="I8" s="14"/>
      <c r="J8" s="14"/>
      <c r="K8" s="14">
        <f t="shared" ref="K8:K24" si="1">G8+J8</f>
        <v>5</v>
      </c>
    </row>
    <row r="9" spans="1:11" x14ac:dyDescent="0.2">
      <c r="A9" s="15"/>
      <c r="B9" s="15"/>
      <c r="C9" s="11" t="s">
        <v>19</v>
      </c>
      <c r="D9" s="11" t="s">
        <v>9</v>
      </c>
      <c r="E9" s="12">
        <v>11</v>
      </c>
      <c r="F9" s="12">
        <v>16</v>
      </c>
      <c r="G9" s="16">
        <f t="shared" si="0"/>
        <v>27</v>
      </c>
      <c r="H9" s="12">
        <v>17</v>
      </c>
      <c r="I9" s="12">
        <v>14</v>
      </c>
      <c r="J9" s="16">
        <f>H9+I9</f>
        <v>31</v>
      </c>
      <c r="K9" s="12">
        <f t="shared" si="1"/>
        <v>58</v>
      </c>
    </row>
    <row r="10" spans="1:11" x14ac:dyDescent="0.2">
      <c r="A10" s="15"/>
      <c r="B10" s="15"/>
      <c r="C10" s="13" t="s">
        <v>26</v>
      </c>
      <c r="D10" s="13"/>
      <c r="E10" s="14">
        <f>E9</f>
        <v>11</v>
      </c>
      <c r="F10" s="14">
        <f>F9</f>
        <v>16</v>
      </c>
      <c r="G10" s="14">
        <f t="shared" si="0"/>
        <v>27</v>
      </c>
      <c r="H10" s="14">
        <f>H9</f>
        <v>17</v>
      </c>
      <c r="I10" s="14">
        <f>I9</f>
        <v>14</v>
      </c>
      <c r="J10" s="14">
        <f>H10+I10</f>
        <v>31</v>
      </c>
      <c r="K10" s="14">
        <f t="shared" si="1"/>
        <v>58</v>
      </c>
    </row>
    <row r="11" spans="1:11" x14ac:dyDescent="0.2">
      <c r="A11" s="15"/>
      <c r="B11" s="15"/>
      <c r="C11" s="11" t="s">
        <v>17</v>
      </c>
      <c r="D11" s="11" t="s">
        <v>10</v>
      </c>
      <c r="E11" s="12">
        <v>29</v>
      </c>
      <c r="F11" s="12">
        <v>13</v>
      </c>
      <c r="G11" s="16">
        <f t="shared" si="0"/>
        <v>42</v>
      </c>
      <c r="H11" s="12"/>
      <c r="I11" s="12"/>
      <c r="J11" s="16"/>
      <c r="K11" s="12">
        <f t="shared" si="1"/>
        <v>42</v>
      </c>
    </row>
    <row r="12" spans="1:11" x14ac:dyDescent="0.2">
      <c r="A12" s="15"/>
      <c r="B12" s="15"/>
      <c r="C12" s="13" t="s">
        <v>24</v>
      </c>
      <c r="D12" s="13"/>
      <c r="E12" s="14">
        <f>E11</f>
        <v>29</v>
      </c>
      <c r="F12" s="14">
        <f>F11</f>
        <v>13</v>
      </c>
      <c r="G12" s="14">
        <f t="shared" si="0"/>
        <v>42</v>
      </c>
      <c r="H12" s="14"/>
      <c r="I12" s="14"/>
      <c r="J12" s="14"/>
      <c r="K12" s="14">
        <f t="shared" si="1"/>
        <v>42</v>
      </c>
    </row>
    <row r="13" spans="1:11" x14ac:dyDescent="0.2">
      <c r="A13" s="15"/>
      <c r="B13" s="15"/>
      <c r="C13" s="11" t="s">
        <v>18</v>
      </c>
      <c r="D13" s="11" t="s">
        <v>11</v>
      </c>
      <c r="E13" s="12">
        <v>52</v>
      </c>
      <c r="F13" s="12">
        <v>14</v>
      </c>
      <c r="G13" s="16">
        <f t="shared" si="0"/>
        <v>66</v>
      </c>
      <c r="H13" s="12">
        <v>18</v>
      </c>
      <c r="I13" s="12">
        <v>18</v>
      </c>
      <c r="J13" s="16">
        <f>H13+I13</f>
        <v>36</v>
      </c>
      <c r="K13" s="12">
        <f t="shared" si="1"/>
        <v>102</v>
      </c>
    </row>
    <row r="14" spans="1:11" x14ac:dyDescent="0.2">
      <c r="A14" s="15"/>
      <c r="B14" s="15"/>
      <c r="C14" s="13" t="s">
        <v>25</v>
      </c>
      <c r="D14" s="13"/>
      <c r="E14" s="14">
        <f>E13</f>
        <v>52</v>
      </c>
      <c r="F14" s="14">
        <f>F13</f>
        <v>14</v>
      </c>
      <c r="G14" s="14">
        <f t="shared" si="0"/>
        <v>66</v>
      </c>
      <c r="H14" s="14">
        <f>H13</f>
        <v>18</v>
      </c>
      <c r="I14" s="14">
        <f>I13</f>
        <v>18</v>
      </c>
      <c r="J14" s="14">
        <f>H14+I14</f>
        <v>36</v>
      </c>
      <c r="K14" s="14">
        <f t="shared" si="1"/>
        <v>102</v>
      </c>
    </row>
    <row r="15" spans="1:11" x14ac:dyDescent="0.2">
      <c r="A15" s="15"/>
      <c r="B15" s="22" t="s">
        <v>27</v>
      </c>
      <c r="C15" s="22"/>
      <c r="D15" s="22"/>
      <c r="E15" s="23">
        <f>E8+E10+E12+E14</f>
        <v>95</v>
      </c>
      <c r="F15" s="23">
        <f>F8+F10+F12+F14</f>
        <v>45</v>
      </c>
      <c r="G15" s="23">
        <f t="shared" si="0"/>
        <v>140</v>
      </c>
      <c r="H15" s="23">
        <f>H10+H14</f>
        <v>35</v>
      </c>
      <c r="I15" s="23">
        <f>I10+I14</f>
        <v>32</v>
      </c>
      <c r="J15" s="23">
        <f>H15+I15</f>
        <v>67</v>
      </c>
      <c r="K15" s="23">
        <f t="shared" si="1"/>
        <v>207</v>
      </c>
    </row>
    <row r="16" spans="1:11" x14ac:dyDescent="0.2">
      <c r="A16" s="15"/>
      <c r="B16" s="15" t="s">
        <v>14</v>
      </c>
      <c r="C16" s="11" t="s">
        <v>15</v>
      </c>
      <c r="D16" s="11" t="s">
        <v>12</v>
      </c>
      <c r="E16" s="12">
        <v>18</v>
      </c>
      <c r="F16" s="12">
        <v>12</v>
      </c>
      <c r="G16" s="16">
        <f>E16+F16</f>
        <v>30</v>
      </c>
      <c r="H16" s="12">
        <v>22</v>
      </c>
      <c r="I16" s="12">
        <v>8</v>
      </c>
      <c r="J16" s="16">
        <f>H16+I16</f>
        <v>30</v>
      </c>
      <c r="K16" s="12">
        <f t="shared" si="1"/>
        <v>60</v>
      </c>
    </row>
    <row r="17" spans="1:11" x14ac:dyDescent="0.2">
      <c r="A17" s="15"/>
      <c r="B17" s="15"/>
      <c r="C17" s="11"/>
      <c r="D17" s="11" t="s">
        <v>9</v>
      </c>
      <c r="E17" s="12">
        <v>2</v>
      </c>
      <c r="F17" s="12">
        <v>2</v>
      </c>
      <c r="G17" s="16">
        <f t="shared" ref="G17:G18" si="2">E17+F17</f>
        <v>4</v>
      </c>
      <c r="H17" s="12">
        <v>2</v>
      </c>
      <c r="I17" s="12">
        <v>3</v>
      </c>
      <c r="J17" s="16">
        <f t="shared" ref="J17:J18" si="3">H17+I17</f>
        <v>5</v>
      </c>
      <c r="K17" s="12">
        <f t="shared" si="1"/>
        <v>9</v>
      </c>
    </row>
    <row r="18" spans="1:11" x14ac:dyDescent="0.2">
      <c r="A18" s="15"/>
      <c r="B18" s="15"/>
      <c r="C18" s="11"/>
      <c r="D18" s="11" t="s">
        <v>10</v>
      </c>
      <c r="E18" s="12">
        <v>1</v>
      </c>
      <c r="F18" s="12">
        <v>3</v>
      </c>
      <c r="G18" s="16">
        <f t="shared" si="2"/>
        <v>4</v>
      </c>
      <c r="H18" s="12"/>
      <c r="I18" s="12"/>
      <c r="J18" s="16"/>
      <c r="K18" s="12">
        <f t="shared" si="1"/>
        <v>4</v>
      </c>
    </row>
    <row r="19" spans="1:11" x14ac:dyDescent="0.2">
      <c r="A19" s="15"/>
      <c r="B19" s="15"/>
      <c r="C19" s="13" t="s">
        <v>22</v>
      </c>
      <c r="D19" s="13"/>
      <c r="E19" s="14">
        <f>E16+E17+E18</f>
        <v>21</v>
      </c>
      <c r="F19" s="14">
        <f>F16+F17+F18</f>
        <v>17</v>
      </c>
      <c r="G19" s="14">
        <f>E19+F19</f>
        <v>38</v>
      </c>
      <c r="H19" s="14">
        <f>H16+H17+H18</f>
        <v>24</v>
      </c>
      <c r="I19" s="14">
        <f>I16+I17+I18</f>
        <v>11</v>
      </c>
      <c r="J19" s="14">
        <f>H19+I19</f>
        <v>35</v>
      </c>
      <c r="K19" s="14">
        <f t="shared" si="1"/>
        <v>73</v>
      </c>
    </row>
    <row r="20" spans="1:11" x14ac:dyDescent="0.2">
      <c r="A20" s="15"/>
      <c r="B20" s="22" t="s">
        <v>23</v>
      </c>
      <c r="C20" s="22"/>
      <c r="D20" s="22"/>
      <c r="E20" s="23">
        <f>E19</f>
        <v>21</v>
      </c>
      <c r="F20" s="23">
        <f>F19</f>
        <v>17</v>
      </c>
      <c r="G20" s="23">
        <f>E20+F20</f>
        <v>38</v>
      </c>
      <c r="H20" s="23">
        <f>H19</f>
        <v>24</v>
      </c>
      <c r="I20" s="23">
        <f>I19</f>
        <v>11</v>
      </c>
      <c r="J20" s="23">
        <f>H20+I20</f>
        <v>35</v>
      </c>
      <c r="K20" s="23">
        <f t="shared" si="1"/>
        <v>73</v>
      </c>
    </row>
    <row r="21" spans="1:11" x14ac:dyDescent="0.2">
      <c r="A21" s="15"/>
      <c r="B21" s="15" t="s">
        <v>30</v>
      </c>
      <c r="C21" s="11" t="s">
        <v>31</v>
      </c>
      <c r="D21" s="11" t="s">
        <v>9</v>
      </c>
      <c r="E21" s="12"/>
      <c r="F21" s="12"/>
      <c r="G21" s="16"/>
      <c r="H21" s="12">
        <v>1</v>
      </c>
      <c r="I21" s="12"/>
      <c r="J21" s="16">
        <v>1</v>
      </c>
      <c r="K21" s="12">
        <f t="shared" si="1"/>
        <v>1</v>
      </c>
    </row>
    <row r="22" spans="1:11" x14ac:dyDescent="0.2">
      <c r="A22" s="15"/>
      <c r="B22" s="15"/>
      <c r="C22" s="13" t="s">
        <v>34</v>
      </c>
      <c r="D22" s="13"/>
      <c r="E22" s="14"/>
      <c r="F22" s="14"/>
      <c r="G22" s="14"/>
      <c r="H22" s="14">
        <f>H21</f>
        <v>1</v>
      </c>
      <c r="I22" s="14"/>
      <c r="J22" s="14">
        <v>1</v>
      </c>
      <c r="K22" s="14">
        <f t="shared" si="1"/>
        <v>1</v>
      </c>
    </row>
    <row r="23" spans="1:11" x14ac:dyDescent="0.2">
      <c r="A23" s="17"/>
      <c r="B23" s="22" t="s">
        <v>35</v>
      </c>
      <c r="C23" s="22"/>
      <c r="D23" s="22"/>
      <c r="E23" s="23"/>
      <c r="F23" s="23"/>
      <c r="G23" s="23"/>
      <c r="H23" s="23">
        <f>H22</f>
        <v>1</v>
      </c>
      <c r="I23" s="23"/>
      <c r="J23" s="23">
        <v>1</v>
      </c>
      <c r="K23" s="23">
        <f t="shared" si="1"/>
        <v>1</v>
      </c>
    </row>
    <row r="24" spans="1:11" x14ac:dyDescent="0.2">
      <c r="A24" s="24" t="s">
        <v>28</v>
      </c>
      <c r="B24" s="24"/>
      <c r="C24" s="24"/>
      <c r="D24" s="24"/>
      <c r="E24" s="25">
        <f>E15+E20</f>
        <v>116</v>
      </c>
      <c r="F24" s="25">
        <f>F15+F20</f>
        <v>62</v>
      </c>
      <c r="G24" s="25">
        <f>G15+G20</f>
        <v>178</v>
      </c>
      <c r="H24" s="25">
        <f>H15+H20+H23</f>
        <v>60</v>
      </c>
      <c r="I24" s="25">
        <f>I15+I20+I23</f>
        <v>43</v>
      </c>
      <c r="J24" s="25">
        <f>H24+I24</f>
        <v>103</v>
      </c>
      <c r="K24" s="25">
        <f>G24+J24</f>
        <v>281</v>
      </c>
    </row>
    <row r="25" spans="1:11" x14ac:dyDescent="0.2">
      <c r="A25" s="15" t="s">
        <v>20</v>
      </c>
      <c r="B25" s="15" t="s">
        <v>16</v>
      </c>
      <c r="C25" s="11" t="s">
        <v>19</v>
      </c>
      <c r="D25" s="11" t="s">
        <v>9</v>
      </c>
      <c r="E25" s="12">
        <v>3</v>
      </c>
      <c r="F25" s="12"/>
      <c r="G25" s="16">
        <f>E25+F25</f>
        <v>3</v>
      </c>
      <c r="H25" s="12"/>
      <c r="I25" s="12"/>
      <c r="J25" s="16"/>
      <c r="K25" s="12">
        <f>G25+J25</f>
        <v>3</v>
      </c>
    </row>
    <row r="26" spans="1:11" x14ac:dyDescent="0.2">
      <c r="A26" s="15"/>
      <c r="B26" s="15"/>
      <c r="C26" s="13" t="s">
        <v>26</v>
      </c>
      <c r="D26" s="13"/>
      <c r="E26" s="14">
        <f>E25</f>
        <v>3</v>
      </c>
      <c r="F26" s="14"/>
      <c r="G26" s="14">
        <f t="shared" ref="G26:G36" si="4">E26+F26</f>
        <v>3</v>
      </c>
      <c r="H26" s="14"/>
      <c r="I26" s="14"/>
      <c r="J26" s="14"/>
      <c r="K26" s="14">
        <f t="shared" ref="K26:K39" si="5">G26+J26</f>
        <v>3</v>
      </c>
    </row>
    <row r="27" spans="1:11" x14ac:dyDescent="0.2">
      <c r="A27" s="15"/>
      <c r="B27" s="15"/>
      <c r="C27" s="11" t="s">
        <v>17</v>
      </c>
      <c r="D27" s="11" t="s">
        <v>10</v>
      </c>
      <c r="E27" s="12">
        <v>1</v>
      </c>
      <c r="F27" s="12">
        <v>3</v>
      </c>
      <c r="G27" s="16">
        <f t="shared" si="4"/>
        <v>4</v>
      </c>
      <c r="H27" s="12"/>
      <c r="I27" s="12"/>
      <c r="J27" s="16"/>
      <c r="K27" s="12">
        <f t="shared" si="5"/>
        <v>4</v>
      </c>
    </row>
    <row r="28" spans="1:11" x14ac:dyDescent="0.2">
      <c r="A28" s="15"/>
      <c r="B28" s="15"/>
      <c r="C28" s="13" t="s">
        <v>24</v>
      </c>
      <c r="D28" s="13"/>
      <c r="E28" s="14">
        <f>E27</f>
        <v>1</v>
      </c>
      <c r="F28" s="14">
        <v>3</v>
      </c>
      <c r="G28" s="14">
        <f t="shared" si="4"/>
        <v>4</v>
      </c>
      <c r="H28" s="14"/>
      <c r="I28" s="14"/>
      <c r="J28" s="14"/>
      <c r="K28" s="14">
        <f t="shared" si="5"/>
        <v>4</v>
      </c>
    </row>
    <row r="29" spans="1:11" x14ac:dyDescent="0.2">
      <c r="A29" s="15"/>
      <c r="B29" s="15"/>
      <c r="C29" s="11" t="s">
        <v>18</v>
      </c>
      <c r="D29" s="11" t="s">
        <v>11</v>
      </c>
      <c r="E29" s="12">
        <v>9</v>
      </c>
      <c r="F29" s="12">
        <v>5</v>
      </c>
      <c r="G29" s="16">
        <f t="shared" si="4"/>
        <v>14</v>
      </c>
      <c r="H29" s="12"/>
      <c r="I29" s="12"/>
      <c r="J29" s="16"/>
      <c r="K29" s="12">
        <f t="shared" si="5"/>
        <v>14</v>
      </c>
    </row>
    <row r="30" spans="1:11" x14ac:dyDescent="0.2">
      <c r="A30" s="15"/>
      <c r="B30" s="15"/>
      <c r="C30" s="13" t="s">
        <v>25</v>
      </c>
      <c r="D30" s="13"/>
      <c r="E30" s="14">
        <f>E29</f>
        <v>9</v>
      </c>
      <c r="F30" s="14">
        <v>5</v>
      </c>
      <c r="G30" s="14">
        <f t="shared" si="4"/>
        <v>14</v>
      </c>
      <c r="H30" s="14"/>
      <c r="I30" s="14"/>
      <c r="J30" s="14"/>
      <c r="K30" s="14">
        <f t="shared" si="5"/>
        <v>14</v>
      </c>
    </row>
    <row r="31" spans="1:11" x14ac:dyDescent="0.2">
      <c r="A31" s="15"/>
      <c r="B31" s="22" t="s">
        <v>27</v>
      </c>
      <c r="C31" s="22"/>
      <c r="D31" s="22"/>
      <c r="E31" s="23">
        <f>E26+E28+E30</f>
        <v>13</v>
      </c>
      <c r="F31" s="23">
        <f>F26+F28+F30</f>
        <v>8</v>
      </c>
      <c r="G31" s="23">
        <f t="shared" si="4"/>
        <v>21</v>
      </c>
      <c r="H31" s="23"/>
      <c r="I31" s="23"/>
      <c r="J31" s="23"/>
      <c r="K31" s="23">
        <f t="shared" si="5"/>
        <v>21</v>
      </c>
    </row>
    <row r="32" spans="1:11" x14ac:dyDescent="0.2">
      <c r="A32" s="15"/>
      <c r="B32" s="15" t="s">
        <v>14</v>
      </c>
      <c r="C32" s="11" t="s">
        <v>15</v>
      </c>
      <c r="D32" s="11" t="s">
        <v>12</v>
      </c>
      <c r="E32" s="12"/>
      <c r="F32" s="12">
        <v>1</v>
      </c>
      <c r="G32" s="16">
        <f t="shared" si="4"/>
        <v>1</v>
      </c>
      <c r="H32" s="12"/>
      <c r="I32" s="12"/>
      <c r="J32" s="16"/>
      <c r="K32" s="12">
        <f t="shared" si="5"/>
        <v>1</v>
      </c>
    </row>
    <row r="33" spans="1:12" x14ac:dyDescent="0.2">
      <c r="A33" s="15"/>
      <c r="B33" s="15"/>
      <c r="C33" s="11"/>
      <c r="D33" s="11" t="s">
        <v>9</v>
      </c>
      <c r="E33" s="12">
        <v>1</v>
      </c>
      <c r="F33" s="12"/>
      <c r="G33" s="16">
        <f t="shared" si="4"/>
        <v>1</v>
      </c>
      <c r="H33" s="12"/>
      <c r="I33" s="12"/>
      <c r="J33" s="16"/>
      <c r="K33" s="12">
        <f t="shared" si="5"/>
        <v>1</v>
      </c>
    </row>
    <row r="34" spans="1:12" x14ac:dyDescent="0.2">
      <c r="A34" s="15"/>
      <c r="B34" s="15"/>
      <c r="C34" s="11"/>
      <c r="D34" s="11" t="s">
        <v>10</v>
      </c>
      <c r="E34" s="12">
        <v>3</v>
      </c>
      <c r="F34" s="12">
        <v>1</v>
      </c>
      <c r="G34" s="16">
        <f t="shared" si="4"/>
        <v>4</v>
      </c>
      <c r="H34" s="12"/>
      <c r="I34" s="12"/>
      <c r="J34" s="16"/>
      <c r="K34" s="12">
        <f t="shared" si="5"/>
        <v>4</v>
      </c>
    </row>
    <row r="35" spans="1:12" x14ac:dyDescent="0.2">
      <c r="A35" s="15"/>
      <c r="B35" s="15"/>
      <c r="C35" s="13" t="s">
        <v>22</v>
      </c>
      <c r="D35" s="13"/>
      <c r="E35" s="14">
        <f>E32+E33+E34</f>
        <v>4</v>
      </c>
      <c r="F35" s="14">
        <f>F32+F33+F34</f>
        <v>2</v>
      </c>
      <c r="G35" s="14">
        <f t="shared" si="4"/>
        <v>6</v>
      </c>
      <c r="H35" s="14"/>
      <c r="I35" s="14"/>
      <c r="J35" s="14"/>
      <c r="K35" s="14">
        <f t="shared" si="5"/>
        <v>6</v>
      </c>
    </row>
    <row r="36" spans="1:12" x14ac:dyDescent="0.2">
      <c r="A36" s="15"/>
      <c r="B36" s="22" t="s">
        <v>23</v>
      </c>
      <c r="C36" s="22"/>
      <c r="D36" s="22"/>
      <c r="E36" s="23">
        <f>E35</f>
        <v>4</v>
      </c>
      <c r="F36" s="23">
        <f>F35</f>
        <v>2</v>
      </c>
      <c r="G36" s="23">
        <f t="shared" si="4"/>
        <v>6</v>
      </c>
      <c r="H36" s="23"/>
      <c r="I36" s="23"/>
      <c r="J36" s="23"/>
      <c r="K36" s="23">
        <f t="shared" si="5"/>
        <v>6</v>
      </c>
    </row>
    <row r="37" spans="1:12" x14ac:dyDescent="0.2">
      <c r="A37" s="15"/>
      <c r="B37" s="15" t="s">
        <v>32</v>
      </c>
      <c r="C37" s="11" t="s">
        <v>33</v>
      </c>
      <c r="D37" s="11" t="s">
        <v>10</v>
      </c>
      <c r="E37" s="12"/>
      <c r="F37" s="12"/>
      <c r="G37" s="16"/>
      <c r="H37" s="12"/>
      <c r="I37" s="12"/>
      <c r="J37" s="16"/>
      <c r="K37" s="12"/>
    </row>
    <row r="38" spans="1:12" x14ac:dyDescent="0.2">
      <c r="A38" s="15"/>
      <c r="B38" s="15"/>
      <c r="C38" s="13" t="s">
        <v>36</v>
      </c>
      <c r="D38" s="13"/>
      <c r="E38" s="14"/>
      <c r="F38" s="14"/>
      <c r="G38" s="14"/>
      <c r="H38" s="14"/>
      <c r="I38" s="14"/>
      <c r="J38" s="14"/>
      <c r="K38" s="14"/>
    </row>
    <row r="39" spans="1:12" x14ac:dyDescent="0.2">
      <c r="A39" s="17"/>
      <c r="B39" s="22" t="s">
        <v>37</v>
      </c>
      <c r="C39" s="22"/>
      <c r="D39" s="22"/>
      <c r="E39" s="23"/>
      <c r="F39" s="23"/>
      <c r="G39" s="23"/>
      <c r="H39" s="23"/>
      <c r="I39" s="23"/>
      <c r="J39" s="23"/>
      <c r="K39" s="23"/>
    </row>
    <row r="40" spans="1:12" x14ac:dyDescent="0.2">
      <c r="A40" s="24" t="s">
        <v>29</v>
      </c>
      <c r="B40" s="24"/>
      <c r="C40" s="24"/>
      <c r="D40" s="24"/>
      <c r="E40" s="25">
        <f>E31+E36</f>
        <v>17</v>
      </c>
      <c r="F40" s="25">
        <f>F31+F36</f>
        <v>10</v>
      </c>
      <c r="G40" s="25">
        <f>G31+G36</f>
        <v>27</v>
      </c>
      <c r="H40" s="25"/>
      <c r="I40" s="25"/>
      <c r="J40" s="25"/>
      <c r="K40" s="25">
        <f>K31+K36</f>
        <v>27</v>
      </c>
    </row>
    <row r="41" spans="1:12" x14ac:dyDescent="0.2">
      <c r="A41" s="20" t="s">
        <v>8</v>
      </c>
      <c r="B41" s="20"/>
      <c r="C41" s="20"/>
      <c r="D41" s="20"/>
      <c r="E41" s="21">
        <f>+E5+E6+E24+E40</f>
        <v>136</v>
      </c>
      <c r="F41" s="21">
        <f>+F5+F6+F24+F40</f>
        <v>75</v>
      </c>
      <c r="G41" s="21">
        <f>+G5+G6+G24+G40</f>
        <v>211</v>
      </c>
      <c r="H41" s="21">
        <f t="shared" ref="H41:J41" si="6">+H5+H6+H24+H40</f>
        <v>60</v>
      </c>
      <c r="I41" s="21">
        <f t="shared" si="6"/>
        <v>43</v>
      </c>
      <c r="J41" s="21">
        <f t="shared" si="6"/>
        <v>103</v>
      </c>
      <c r="K41" s="21">
        <f>K5+K6+K24+K40</f>
        <v>314</v>
      </c>
    </row>
    <row r="42" spans="1:12" x14ac:dyDescent="0.2">
      <c r="A42"/>
      <c r="B42"/>
      <c r="C42"/>
      <c r="D42"/>
      <c r="E42"/>
      <c r="F42"/>
      <c r="G42"/>
      <c r="H42"/>
      <c r="I42"/>
      <c r="J42"/>
      <c r="K42"/>
      <c r="L42"/>
    </row>
    <row r="43" spans="1:12" x14ac:dyDescent="0.2">
      <c r="A43"/>
      <c r="B43"/>
      <c r="C43"/>
      <c r="D43"/>
      <c r="E43"/>
      <c r="F43"/>
      <c r="G43"/>
      <c r="H43"/>
      <c r="I43"/>
      <c r="J43"/>
      <c r="K43"/>
      <c r="L43"/>
    </row>
    <row r="44" spans="1:12" x14ac:dyDescent="0.2">
      <c r="A44"/>
      <c r="B44"/>
      <c r="C44"/>
      <c r="D44"/>
      <c r="E44"/>
      <c r="F44"/>
      <c r="G44"/>
      <c r="H44"/>
      <c r="I44"/>
      <c r="J44"/>
      <c r="K44"/>
      <c r="L44"/>
    </row>
    <row r="45" spans="1:12" x14ac:dyDescent="0.2">
      <c r="A45"/>
      <c r="B45"/>
      <c r="C45"/>
      <c r="D45"/>
      <c r="E45"/>
      <c r="F45"/>
      <c r="G45"/>
      <c r="H45"/>
      <c r="I45"/>
      <c r="J45"/>
      <c r="K45"/>
      <c r="L45"/>
    </row>
    <row r="46" spans="1:12" x14ac:dyDescent="0.2">
      <c r="A46"/>
      <c r="B46"/>
      <c r="C46"/>
      <c r="D46"/>
      <c r="E46"/>
      <c r="F46"/>
      <c r="G46"/>
      <c r="H46"/>
      <c r="I46"/>
      <c r="J46"/>
      <c r="K46"/>
      <c r="L46"/>
    </row>
    <row r="47" spans="1:12" x14ac:dyDescent="0.2">
      <c r="A47"/>
      <c r="B47"/>
      <c r="C47"/>
      <c r="D47"/>
      <c r="E47"/>
      <c r="F47"/>
      <c r="G47"/>
      <c r="H47"/>
      <c r="I47"/>
      <c r="J47"/>
      <c r="K47"/>
      <c r="L47"/>
    </row>
    <row r="48" spans="1:12" x14ac:dyDescent="0.2">
      <c r="A48"/>
      <c r="B48"/>
      <c r="C48"/>
      <c r="D48"/>
      <c r="E48"/>
      <c r="F48"/>
      <c r="G48"/>
      <c r="H48"/>
      <c r="I48"/>
      <c r="J48"/>
      <c r="K48"/>
      <c r="L48"/>
    </row>
    <row r="49" spans="1:12" x14ac:dyDescent="0.2">
      <c r="A49"/>
      <c r="B49"/>
      <c r="C49"/>
      <c r="D49"/>
      <c r="E49"/>
      <c r="F49"/>
      <c r="G49"/>
      <c r="H49"/>
      <c r="I49"/>
      <c r="J49"/>
      <c r="K49"/>
      <c r="L49"/>
    </row>
    <row r="50" spans="1:12" x14ac:dyDescent="0.2">
      <c r="A50"/>
      <c r="B50"/>
      <c r="C50"/>
      <c r="D50"/>
      <c r="E50"/>
      <c r="F50"/>
      <c r="G50"/>
      <c r="H50"/>
      <c r="I50"/>
      <c r="J50"/>
      <c r="K50"/>
      <c r="L50"/>
    </row>
    <row r="51" spans="1:12" x14ac:dyDescent="0.2">
      <c r="A51"/>
      <c r="B51"/>
      <c r="C51"/>
      <c r="D51"/>
      <c r="E51"/>
      <c r="F51"/>
      <c r="G51"/>
      <c r="H51"/>
      <c r="I51"/>
      <c r="J51"/>
      <c r="K51"/>
      <c r="L51"/>
    </row>
    <row r="52" spans="1:12" x14ac:dyDescent="0.2">
      <c r="A52"/>
      <c r="B52"/>
      <c r="C52"/>
      <c r="D52"/>
      <c r="E52"/>
      <c r="F52"/>
      <c r="G52"/>
      <c r="H52"/>
      <c r="I52"/>
      <c r="J52"/>
      <c r="K52"/>
      <c r="L52"/>
    </row>
    <row r="53" spans="1:12" x14ac:dyDescent="0.2">
      <c r="A53"/>
      <c r="B53"/>
      <c r="C53"/>
      <c r="D53"/>
      <c r="E53"/>
      <c r="F53"/>
      <c r="G53"/>
      <c r="H53"/>
      <c r="I53"/>
      <c r="J53"/>
      <c r="K53"/>
      <c r="L53"/>
    </row>
    <row r="54" spans="1:12" x14ac:dyDescent="0.2">
      <c r="A54"/>
      <c r="B54"/>
      <c r="C54"/>
      <c r="D54"/>
      <c r="E54"/>
      <c r="F54"/>
      <c r="G54"/>
      <c r="H54"/>
      <c r="I54"/>
      <c r="J54"/>
      <c r="K54"/>
      <c r="L54"/>
    </row>
    <row r="55" spans="1:12" x14ac:dyDescent="0.2">
      <c r="A55"/>
      <c r="B55"/>
      <c r="C55"/>
      <c r="D55"/>
      <c r="E55"/>
      <c r="F55"/>
      <c r="G55"/>
      <c r="H55"/>
      <c r="I55"/>
      <c r="J55"/>
      <c r="K55"/>
      <c r="L55"/>
    </row>
    <row r="56" spans="1:12" x14ac:dyDescent="0.2">
      <c r="A56"/>
      <c r="B56"/>
      <c r="C56"/>
      <c r="D56"/>
      <c r="E56"/>
      <c r="F56"/>
      <c r="G56"/>
      <c r="H56"/>
      <c r="I56"/>
      <c r="J56"/>
      <c r="K56"/>
      <c r="L56"/>
    </row>
    <row r="57" spans="1:12" x14ac:dyDescent="0.2">
      <c r="A57"/>
      <c r="B57"/>
      <c r="C57"/>
      <c r="D57"/>
      <c r="E57"/>
      <c r="F57"/>
      <c r="G57"/>
      <c r="H57"/>
      <c r="I57"/>
      <c r="J57"/>
      <c r="K57"/>
      <c r="L57"/>
    </row>
    <row r="58" spans="1:12" x14ac:dyDescent="0.2">
      <c r="A58"/>
      <c r="B58"/>
      <c r="C58"/>
      <c r="D58"/>
      <c r="E58"/>
      <c r="F58"/>
      <c r="G58"/>
      <c r="H58"/>
      <c r="I58"/>
      <c r="J58"/>
      <c r="K58"/>
      <c r="L58"/>
    </row>
    <row r="59" spans="1:12" x14ac:dyDescent="0.2">
      <c r="A59"/>
      <c r="B59"/>
      <c r="C59"/>
      <c r="D59"/>
      <c r="E59"/>
      <c r="F59"/>
      <c r="G59"/>
      <c r="H59"/>
      <c r="I59"/>
      <c r="J59"/>
      <c r="K59"/>
      <c r="L59"/>
    </row>
    <row r="60" spans="1:12" x14ac:dyDescent="0.2">
      <c r="A60"/>
      <c r="B60"/>
      <c r="C60"/>
      <c r="D60"/>
      <c r="E60"/>
      <c r="F60"/>
      <c r="G60"/>
      <c r="H60"/>
      <c r="I60"/>
      <c r="J60"/>
      <c r="K60"/>
      <c r="L60"/>
    </row>
    <row r="61" spans="1:12" x14ac:dyDescent="0.2">
      <c r="A61"/>
      <c r="B61"/>
      <c r="C61"/>
      <c r="D61"/>
      <c r="E61"/>
      <c r="F61"/>
      <c r="G61"/>
      <c r="H61"/>
      <c r="I61"/>
      <c r="J61"/>
      <c r="K61"/>
      <c r="L61"/>
    </row>
    <row r="62" spans="1:12" x14ac:dyDescent="0.2">
      <c r="A62"/>
      <c r="B62"/>
      <c r="C62"/>
      <c r="D62"/>
      <c r="E62"/>
      <c r="F62"/>
      <c r="G62"/>
      <c r="H62"/>
      <c r="I62"/>
      <c r="J62"/>
      <c r="K62"/>
      <c r="L62"/>
    </row>
    <row r="63" spans="1:12" x14ac:dyDescent="0.2">
      <c r="A63"/>
      <c r="B63"/>
      <c r="C63"/>
      <c r="D63"/>
      <c r="E63"/>
      <c r="F63"/>
      <c r="G63"/>
      <c r="H63"/>
      <c r="I63"/>
      <c r="J63"/>
      <c r="K63"/>
      <c r="L63"/>
    </row>
    <row r="64" spans="1:12" x14ac:dyDescent="0.2">
      <c r="A64"/>
      <c r="B64"/>
      <c r="C64"/>
      <c r="D64"/>
      <c r="E64"/>
      <c r="F64"/>
      <c r="G64"/>
      <c r="H64"/>
      <c r="I64"/>
      <c r="J64"/>
      <c r="K64"/>
      <c r="L64"/>
    </row>
    <row r="65" spans="1:12" x14ac:dyDescent="0.2">
      <c r="A65"/>
      <c r="B65"/>
      <c r="C65"/>
      <c r="D65"/>
      <c r="E65"/>
      <c r="F65"/>
      <c r="G65"/>
      <c r="H65"/>
      <c r="I65"/>
      <c r="J65"/>
      <c r="K65"/>
      <c r="L65"/>
    </row>
    <row r="66" spans="1:12" x14ac:dyDescent="0.2">
      <c r="A66"/>
      <c r="B66"/>
      <c r="C66"/>
      <c r="D66"/>
      <c r="E66"/>
      <c r="F66"/>
      <c r="G66"/>
      <c r="H66"/>
      <c r="I66"/>
      <c r="J66"/>
      <c r="K66"/>
      <c r="L66"/>
    </row>
    <row r="67" spans="1:12" x14ac:dyDescent="0.2">
      <c r="A67"/>
      <c r="B67"/>
      <c r="C67"/>
      <c r="D67"/>
      <c r="E67"/>
      <c r="F67"/>
      <c r="G67"/>
      <c r="H67"/>
      <c r="I67"/>
      <c r="J67"/>
      <c r="K67"/>
      <c r="L67"/>
    </row>
    <row r="68" spans="1:12" x14ac:dyDescent="0.2">
      <c r="A68"/>
      <c r="B68"/>
      <c r="C68"/>
      <c r="D68"/>
      <c r="E68"/>
      <c r="F68"/>
      <c r="G68"/>
      <c r="H68"/>
      <c r="I68"/>
      <c r="J68"/>
      <c r="K68"/>
      <c r="L68"/>
    </row>
    <row r="69" spans="1:12" x14ac:dyDescent="0.2">
      <c r="A69"/>
      <c r="B69"/>
      <c r="C69"/>
      <c r="D69"/>
      <c r="E69"/>
      <c r="F69"/>
      <c r="G69"/>
      <c r="H69"/>
      <c r="I69"/>
      <c r="J69"/>
      <c r="K69"/>
      <c r="L69"/>
    </row>
    <row r="70" spans="1:12" x14ac:dyDescent="0.2">
      <c r="A70"/>
      <c r="B70"/>
      <c r="C70"/>
      <c r="D70"/>
      <c r="E70"/>
      <c r="F70"/>
      <c r="G70"/>
      <c r="H70"/>
      <c r="I70"/>
      <c r="J70"/>
      <c r="K70"/>
      <c r="L70"/>
    </row>
    <row r="71" spans="1:12" x14ac:dyDescent="0.2">
      <c r="L71"/>
    </row>
  </sheetData>
  <mergeCells count="2">
    <mergeCell ref="E3:G3"/>
    <mergeCell ref="H3:J3"/>
  </mergeCells>
  <pageMargins left="0.7" right="0.7" top="0.75" bottom="0.75" header="0.3" footer="0.3"/>
  <pageSetup paperSize="9" orientation="portrait" r:id="rId1"/>
  <ignoredErrors>
    <ignoredError sqref="G10:G20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IMH</vt:lpstr>
    </vt:vector>
  </TitlesOfParts>
  <Company>Generalitat de Catalunya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Funcio Publica</dc:creator>
  <cp:lastModifiedBy>Ajuntament de Barcelona</cp:lastModifiedBy>
  <cp:lastPrinted>2016-02-08T08:43:03Z</cp:lastPrinted>
  <dcterms:created xsi:type="dcterms:W3CDTF">2005-01-10T15:57:09Z</dcterms:created>
  <dcterms:modified xsi:type="dcterms:W3CDTF">2024-03-14T10:05:09Z</dcterms:modified>
</cp:coreProperties>
</file>