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PAIS, LLIBRERIES, SALES" sheetId="3" r:id="rId1"/>
  </sheets>
  <definedNames>
    <definedName name="_xlnm.Print_Area" localSheetId="0">'ESPAIS, LLIBRERIES, SALES'!$A$2:$I$25</definedName>
  </definedNames>
  <calcPr calcId="145621"/>
</workbook>
</file>

<file path=xl/calcChain.xml><?xml version="1.0" encoding="utf-8"?>
<calcChain xmlns="http://schemas.openxmlformats.org/spreadsheetml/2006/main">
  <c r="H6" i="3" l="1"/>
  <c r="F16" i="3" l="1"/>
  <c r="F8" i="3"/>
  <c r="E7" i="3"/>
  <c r="F7" i="3" s="1"/>
  <c r="E8" i="3"/>
  <c r="E9" i="3"/>
  <c r="F9" i="3" s="1"/>
  <c r="E10" i="3"/>
  <c r="F10" i="3" s="1"/>
  <c r="E11" i="3"/>
  <c r="F11" i="3" s="1"/>
  <c r="E12" i="3"/>
  <c r="F12" i="3" s="1"/>
  <c r="E13" i="3"/>
  <c r="F13" i="3" s="1"/>
  <c r="E14" i="3"/>
  <c r="F14" i="3" s="1"/>
  <c r="E15" i="3"/>
  <c r="F15" i="3" s="1"/>
  <c r="E16" i="3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6" i="3" l="1"/>
  <c r="D25" i="3" l="1"/>
  <c r="H23" i="3" l="1"/>
  <c r="I23" i="3" s="1"/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4" i="3"/>
  <c r="I24" i="3" l="1"/>
  <c r="I22" i="3"/>
  <c r="I21" i="3"/>
  <c r="I18" i="3"/>
  <c r="I17" i="3"/>
  <c r="I16" i="3"/>
  <c r="I15" i="3"/>
  <c r="I14" i="3"/>
  <c r="I13" i="3"/>
  <c r="I12" i="3"/>
  <c r="I11" i="3"/>
  <c r="I10" i="3"/>
  <c r="I9" i="3"/>
  <c r="I8" i="3"/>
  <c r="I7" i="3"/>
  <c r="F6" i="3"/>
  <c r="I6" i="3" s="1"/>
  <c r="I19" i="3" l="1"/>
  <c r="I20" i="3"/>
  <c r="E25" i="3" l="1"/>
  <c r="F25" i="3"/>
  <c r="I25" i="3" s="1"/>
</calcChain>
</file>

<file path=xl/sharedStrings.xml><?xml version="1.0" encoding="utf-8"?>
<sst xmlns="http://schemas.openxmlformats.org/spreadsheetml/2006/main" count="15" uniqueCount="15">
  <si>
    <t>Material/Acció</t>
  </si>
  <si>
    <t>Proveïdor</t>
  </si>
  <si>
    <t>Total</t>
  </si>
  <si>
    <t>IVA (21%)</t>
  </si>
  <si>
    <t>NIF</t>
  </si>
  <si>
    <t>Num doc.</t>
  </si>
  <si>
    <t>Base Imposable</t>
  </si>
  <si>
    <t>TOTAL</t>
  </si>
  <si>
    <t>Màxim subvencionable</t>
  </si>
  <si>
    <t>NOM PERSONA FÍSICA O JURÍDICA SOL·LICITANT</t>
  </si>
  <si>
    <t>Tipus d'inversió (escolliu una opció)</t>
  </si>
  <si>
    <t>Percentatge subvenció</t>
  </si>
  <si>
    <t>Les cel·les grises no s'han d'omplir</t>
  </si>
  <si>
    <t>En cas de necessitar més files es pot utilizar un altre full</t>
  </si>
  <si>
    <t>Equipament tècnic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</si>
</sst>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3399"/>
      <name val="Calibri"/>
      <family val="2"/>
      <scheme val="minor"/>
    </font>
    <font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9" fontId="1" fillId="0" borderId="0" xfId="0" applyNumberFormat="1" applyFont="1"/>
    <xf numFmtId="0" fontId="3" fillId="0" borderId="0" xfId="0" applyFont="1"/>
    <xf numFmtId="0" fontId="4" fillId="0" borderId="0" xfId="0" applyFont="1"/>
    <xf numFmtId="0" fontId="2" fillId="0" borderId="0" xfId="0" applyFont="1" applyProtection="1">
      <protection hidden="1"/>
    </xf>
    <xf numFmtId="9" fontId="2" fillId="0" borderId="0" xfId="0" applyNumberFormat="1" applyFont="1" applyProtection="1">
      <protection hidden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164" fontId="6" fillId="0" borderId="1" xfId="0" applyNumberFormat="1" applyFont="1" applyBorder="1" applyAlignment="1" applyProtection="1">
      <alignment vertical="center"/>
      <protection locked="0"/>
    </xf>
    <xf numFmtId="0" fontId="7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164" fontId="6" fillId="2" borderId="1" xfId="0" applyNumberFormat="1" applyFont="1" applyFill="1" applyBorder="1" applyAlignment="1" applyProtection="1">
      <alignment vertical="center"/>
    </xf>
    <xf numFmtId="164" fontId="6" fillId="2" borderId="1" xfId="0" applyNumberFormat="1" applyFont="1" applyFill="1" applyBorder="1" applyAlignment="1">
      <alignment vertical="center"/>
    </xf>
    <xf numFmtId="10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0" fontId="6" fillId="2" borderId="2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10" fontId="8" fillId="0" borderId="2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L29"/>
  <sheetViews>
    <sheetView showGridLines="0" tabSelected="1" view="pageLayout" zoomScaleNormal="100" workbookViewId="0">
      <selection activeCell="B17" sqref="B17"/>
    </sheetView>
  </sheetViews>
  <sheetFormatPr defaultColWidth="8.85546875" defaultRowHeight="14.25" x14ac:dyDescent="0.2"/>
  <cols>
    <col min="1" max="1" width="5.28515625" style="1" customWidth="1"/>
    <col min="2" max="2" width="26.140625" style="1" customWidth="1"/>
    <col min="3" max="3" width="18.5703125" style="1" customWidth="1"/>
    <col min="4" max="4" width="11.5703125" style="1" customWidth="1"/>
    <col min="5" max="5" width="8" style="3" customWidth="1"/>
    <col min="6" max="6" width="10.85546875" style="1" customWidth="1"/>
    <col min="7" max="7" width="17.5703125" style="1" customWidth="1"/>
    <col min="8" max="8" width="12" style="1" customWidth="1"/>
    <col min="9" max="9" width="16.28515625" style="1" customWidth="1"/>
    <col min="10" max="10" width="16.85546875" style="1" hidden="1" customWidth="1"/>
    <col min="11" max="11" width="6.28515625" style="1" hidden="1" customWidth="1"/>
    <col min="12" max="12" width="11.7109375" style="1" hidden="1" customWidth="1"/>
    <col min="13" max="13" width="8.85546875" style="1" customWidth="1"/>
    <col min="14" max="16384" width="8.85546875" style="1"/>
  </cols>
  <sheetData>
    <row r="2" spans="1:11" ht="15" thickBot="1" x14ac:dyDescent="0.25">
      <c r="A2" s="11"/>
      <c r="B2" s="11"/>
      <c r="C2" s="11"/>
      <c r="D2" s="11"/>
      <c r="E2" s="12"/>
      <c r="F2" s="11"/>
      <c r="G2" s="11"/>
      <c r="H2" s="11"/>
      <c r="I2" s="11"/>
    </row>
    <row r="3" spans="1:11" ht="26.25" thickBot="1" x14ac:dyDescent="0.25">
      <c r="A3" s="13"/>
      <c r="B3" s="26" t="s">
        <v>9</v>
      </c>
      <c r="C3" s="30"/>
      <c r="D3" s="31"/>
      <c r="E3" s="31"/>
      <c r="F3" s="31"/>
      <c r="G3" s="32"/>
      <c r="H3" s="27" t="s">
        <v>4</v>
      </c>
      <c r="I3" s="28"/>
    </row>
    <row r="4" spans="1:11" x14ac:dyDescent="0.2">
      <c r="A4" s="15"/>
      <c r="B4" s="15"/>
      <c r="C4" s="15"/>
      <c r="D4" s="15"/>
      <c r="E4" s="15"/>
      <c r="F4" s="15"/>
      <c r="G4" s="15"/>
      <c r="H4" s="15"/>
      <c r="I4" s="15"/>
    </row>
    <row r="5" spans="1:11" ht="31.5" customHeight="1" x14ac:dyDescent="0.2">
      <c r="A5" s="7" t="s">
        <v>5</v>
      </c>
      <c r="B5" s="7" t="s">
        <v>0</v>
      </c>
      <c r="C5" s="7" t="s">
        <v>1</v>
      </c>
      <c r="D5" s="7" t="s">
        <v>6</v>
      </c>
      <c r="E5" s="7" t="s">
        <v>3</v>
      </c>
      <c r="F5" s="7" t="s">
        <v>2</v>
      </c>
      <c r="G5" s="7" t="s">
        <v>10</v>
      </c>
      <c r="H5" s="7" t="s">
        <v>11</v>
      </c>
      <c r="I5" s="7" t="s">
        <v>8</v>
      </c>
      <c r="J5" s="5"/>
      <c r="K5" s="6"/>
    </row>
    <row r="6" spans="1:11" x14ac:dyDescent="0.2">
      <c r="A6" s="8"/>
      <c r="B6" s="8"/>
      <c r="C6" s="8"/>
      <c r="D6" s="9"/>
      <c r="E6" s="16">
        <f>D6*0.21</f>
        <v>0</v>
      </c>
      <c r="F6" s="17">
        <f>D6+E6</f>
        <v>0</v>
      </c>
      <c r="G6" s="14"/>
      <c r="H6" s="18">
        <f t="shared" ref="H6:H24" si="0">IF(G6=$J$5,$K$5,IF(G6=$J$6,$K$6,IF(G6=$J$7,$K$7,IF(G6=$J$8,$K$8,IF(G6=$J$9,$K$9,0)))))</f>
        <v>0</v>
      </c>
      <c r="I6" s="17">
        <f>F6*H6</f>
        <v>0</v>
      </c>
      <c r="J6" s="5" t="s">
        <v>14</v>
      </c>
      <c r="K6" s="6">
        <v>1</v>
      </c>
    </row>
    <row r="7" spans="1:11" x14ac:dyDescent="0.2">
      <c r="A7" s="14"/>
      <c r="B7" s="19"/>
      <c r="C7" s="14"/>
      <c r="D7" s="9"/>
      <c r="E7" s="16">
        <f t="shared" ref="E7:E24" si="1">D7*0.21</f>
        <v>0</v>
      </c>
      <c r="F7" s="17">
        <f t="shared" ref="F7:F24" si="2">D7+E7</f>
        <v>0</v>
      </c>
      <c r="G7" s="20"/>
      <c r="H7" s="21">
        <f t="shared" si="0"/>
        <v>0</v>
      </c>
      <c r="I7" s="17">
        <f t="shared" ref="I7:I24" si="3">F7*H7</f>
        <v>0</v>
      </c>
      <c r="J7" s="5"/>
      <c r="K7" s="6"/>
    </row>
    <row r="8" spans="1:11" x14ac:dyDescent="0.2">
      <c r="A8" s="14"/>
      <c r="B8" s="19"/>
      <c r="C8" s="14"/>
      <c r="D8" s="9"/>
      <c r="E8" s="16">
        <f t="shared" si="1"/>
        <v>0</v>
      </c>
      <c r="F8" s="17">
        <f t="shared" si="2"/>
        <v>0</v>
      </c>
      <c r="G8" s="20"/>
      <c r="H8" s="21">
        <f t="shared" si="0"/>
        <v>0</v>
      </c>
      <c r="I8" s="17">
        <f t="shared" si="3"/>
        <v>0</v>
      </c>
      <c r="K8" s="2"/>
    </row>
    <row r="9" spans="1:11" x14ac:dyDescent="0.2">
      <c r="A9" s="14"/>
      <c r="B9" s="19"/>
      <c r="C9" s="14"/>
      <c r="D9" s="9"/>
      <c r="E9" s="16">
        <f t="shared" si="1"/>
        <v>0</v>
      </c>
      <c r="F9" s="17">
        <f t="shared" si="2"/>
        <v>0</v>
      </c>
      <c r="G9" s="20"/>
      <c r="H9" s="21">
        <f t="shared" si="0"/>
        <v>0</v>
      </c>
      <c r="I9" s="17">
        <f t="shared" si="3"/>
        <v>0</v>
      </c>
      <c r="K9" s="2"/>
    </row>
    <row r="10" spans="1:11" x14ac:dyDescent="0.2">
      <c r="A10" s="14"/>
      <c r="B10" s="19"/>
      <c r="C10" s="14"/>
      <c r="D10" s="9"/>
      <c r="E10" s="16">
        <f t="shared" si="1"/>
        <v>0</v>
      </c>
      <c r="F10" s="17">
        <f t="shared" si="2"/>
        <v>0</v>
      </c>
      <c r="G10" s="20"/>
      <c r="H10" s="21">
        <f t="shared" si="0"/>
        <v>0</v>
      </c>
      <c r="I10" s="17">
        <f t="shared" si="3"/>
        <v>0</v>
      </c>
    </row>
    <row r="11" spans="1:11" x14ac:dyDescent="0.2">
      <c r="A11" s="14"/>
      <c r="B11" s="19"/>
      <c r="C11" s="14"/>
      <c r="D11" s="9"/>
      <c r="E11" s="16">
        <f t="shared" si="1"/>
        <v>0</v>
      </c>
      <c r="F11" s="17">
        <f t="shared" si="2"/>
        <v>0</v>
      </c>
      <c r="G11" s="20"/>
      <c r="H11" s="21">
        <f t="shared" si="0"/>
        <v>0</v>
      </c>
      <c r="I11" s="17">
        <f t="shared" si="3"/>
        <v>0</v>
      </c>
    </row>
    <row r="12" spans="1:11" x14ac:dyDescent="0.2">
      <c r="A12" s="14"/>
      <c r="B12" s="19"/>
      <c r="C12" s="14"/>
      <c r="D12" s="9"/>
      <c r="E12" s="16">
        <f t="shared" si="1"/>
        <v>0</v>
      </c>
      <c r="F12" s="17">
        <f t="shared" si="2"/>
        <v>0</v>
      </c>
      <c r="G12" s="20"/>
      <c r="H12" s="21">
        <f t="shared" si="0"/>
        <v>0</v>
      </c>
      <c r="I12" s="17">
        <f t="shared" si="3"/>
        <v>0</v>
      </c>
    </row>
    <row r="13" spans="1:11" x14ac:dyDescent="0.2">
      <c r="A13" s="14"/>
      <c r="B13" s="19"/>
      <c r="C13" s="14"/>
      <c r="D13" s="9"/>
      <c r="E13" s="16">
        <f t="shared" si="1"/>
        <v>0</v>
      </c>
      <c r="F13" s="17">
        <f t="shared" si="2"/>
        <v>0</v>
      </c>
      <c r="G13" s="20"/>
      <c r="H13" s="21">
        <f t="shared" si="0"/>
        <v>0</v>
      </c>
      <c r="I13" s="17">
        <f t="shared" si="3"/>
        <v>0</v>
      </c>
    </row>
    <row r="14" spans="1:11" x14ac:dyDescent="0.2">
      <c r="A14" s="14"/>
      <c r="B14" s="19"/>
      <c r="C14" s="14"/>
      <c r="D14" s="9"/>
      <c r="E14" s="16">
        <f t="shared" si="1"/>
        <v>0</v>
      </c>
      <c r="F14" s="17">
        <f t="shared" si="2"/>
        <v>0</v>
      </c>
      <c r="G14" s="20"/>
      <c r="H14" s="21">
        <f t="shared" si="0"/>
        <v>0</v>
      </c>
      <c r="I14" s="17">
        <f t="shared" si="3"/>
        <v>0</v>
      </c>
    </row>
    <row r="15" spans="1:11" x14ac:dyDescent="0.2">
      <c r="A15" s="14"/>
      <c r="B15" s="19"/>
      <c r="C15" s="14"/>
      <c r="D15" s="9"/>
      <c r="E15" s="16">
        <f t="shared" si="1"/>
        <v>0</v>
      </c>
      <c r="F15" s="17">
        <f t="shared" si="2"/>
        <v>0</v>
      </c>
      <c r="G15" s="20"/>
      <c r="H15" s="21">
        <f t="shared" si="0"/>
        <v>0</v>
      </c>
      <c r="I15" s="17">
        <f t="shared" si="3"/>
        <v>0</v>
      </c>
    </row>
    <row r="16" spans="1:11" x14ac:dyDescent="0.2">
      <c r="A16" s="14"/>
      <c r="B16" s="19"/>
      <c r="C16" s="14"/>
      <c r="D16" s="9"/>
      <c r="E16" s="16">
        <f t="shared" si="1"/>
        <v>0</v>
      </c>
      <c r="F16" s="17">
        <f t="shared" si="2"/>
        <v>0</v>
      </c>
      <c r="G16" s="20"/>
      <c r="H16" s="21">
        <f t="shared" si="0"/>
        <v>0</v>
      </c>
      <c r="I16" s="17">
        <f t="shared" si="3"/>
        <v>0</v>
      </c>
    </row>
    <row r="17" spans="1:9" x14ac:dyDescent="0.2">
      <c r="A17" s="14"/>
      <c r="B17" s="19"/>
      <c r="C17" s="14"/>
      <c r="D17" s="9"/>
      <c r="E17" s="16">
        <f t="shared" si="1"/>
        <v>0</v>
      </c>
      <c r="F17" s="17">
        <f t="shared" si="2"/>
        <v>0</v>
      </c>
      <c r="G17" s="20"/>
      <c r="H17" s="21">
        <f t="shared" si="0"/>
        <v>0</v>
      </c>
      <c r="I17" s="17">
        <f t="shared" si="3"/>
        <v>0</v>
      </c>
    </row>
    <row r="18" spans="1:9" x14ac:dyDescent="0.2">
      <c r="A18" s="14"/>
      <c r="B18" s="19"/>
      <c r="C18" s="14"/>
      <c r="D18" s="9"/>
      <c r="E18" s="16">
        <f t="shared" si="1"/>
        <v>0</v>
      </c>
      <c r="F18" s="17">
        <f t="shared" si="2"/>
        <v>0</v>
      </c>
      <c r="G18" s="20"/>
      <c r="H18" s="21">
        <f t="shared" si="0"/>
        <v>0</v>
      </c>
      <c r="I18" s="17">
        <f t="shared" si="3"/>
        <v>0</v>
      </c>
    </row>
    <row r="19" spans="1:9" x14ac:dyDescent="0.2">
      <c r="A19" s="14"/>
      <c r="B19" s="19"/>
      <c r="C19" s="14"/>
      <c r="D19" s="9"/>
      <c r="E19" s="16">
        <f t="shared" si="1"/>
        <v>0</v>
      </c>
      <c r="F19" s="17">
        <f t="shared" si="2"/>
        <v>0</v>
      </c>
      <c r="G19" s="20"/>
      <c r="H19" s="21">
        <f t="shared" si="0"/>
        <v>0</v>
      </c>
      <c r="I19" s="17">
        <f t="shared" si="3"/>
        <v>0</v>
      </c>
    </row>
    <row r="20" spans="1:9" x14ac:dyDescent="0.2">
      <c r="A20" s="14"/>
      <c r="B20" s="19"/>
      <c r="C20" s="14"/>
      <c r="D20" s="9"/>
      <c r="E20" s="16">
        <f t="shared" si="1"/>
        <v>0</v>
      </c>
      <c r="F20" s="17">
        <f t="shared" si="2"/>
        <v>0</v>
      </c>
      <c r="G20" s="20"/>
      <c r="H20" s="21">
        <f t="shared" si="0"/>
        <v>0</v>
      </c>
      <c r="I20" s="17">
        <f t="shared" si="3"/>
        <v>0</v>
      </c>
    </row>
    <row r="21" spans="1:9" x14ac:dyDescent="0.2">
      <c r="A21" s="14"/>
      <c r="B21" s="19"/>
      <c r="C21" s="14"/>
      <c r="D21" s="9"/>
      <c r="E21" s="16">
        <f t="shared" si="1"/>
        <v>0</v>
      </c>
      <c r="F21" s="17">
        <f t="shared" si="2"/>
        <v>0</v>
      </c>
      <c r="G21" s="20"/>
      <c r="H21" s="21">
        <f t="shared" si="0"/>
        <v>0</v>
      </c>
      <c r="I21" s="17">
        <f t="shared" si="3"/>
        <v>0</v>
      </c>
    </row>
    <row r="22" spans="1:9" ht="13.9" customHeight="1" x14ac:dyDescent="0.2">
      <c r="A22" s="14"/>
      <c r="B22" s="19"/>
      <c r="C22" s="14"/>
      <c r="D22" s="9"/>
      <c r="E22" s="16">
        <f t="shared" si="1"/>
        <v>0</v>
      </c>
      <c r="F22" s="17">
        <f t="shared" si="2"/>
        <v>0</v>
      </c>
      <c r="G22" s="20"/>
      <c r="H22" s="21">
        <f t="shared" si="0"/>
        <v>0</v>
      </c>
      <c r="I22" s="17">
        <f t="shared" si="3"/>
        <v>0</v>
      </c>
    </row>
    <row r="23" spans="1:9" ht="13.9" customHeight="1" x14ac:dyDescent="0.2">
      <c r="A23" s="14"/>
      <c r="B23" s="19"/>
      <c r="C23" s="14"/>
      <c r="D23" s="9"/>
      <c r="E23" s="16">
        <f t="shared" si="1"/>
        <v>0</v>
      </c>
      <c r="F23" s="17">
        <f t="shared" si="2"/>
        <v>0</v>
      </c>
      <c r="G23" s="20"/>
      <c r="H23" s="21">
        <f t="shared" si="0"/>
        <v>0</v>
      </c>
      <c r="I23" s="17">
        <f t="shared" si="3"/>
        <v>0</v>
      </c>
    </row>
    <row r="24" spans="1:9" x14ac:dyDescent="0.2">
      <c r="A24" s="14"/>
      <c r="B24" s="19"/>
      <c r="C24" s="14"/>
      <c r="D24" s="9"/>
      <c r="E24" s="16">
        <f t="shared" si="1"/>
        <v>0</v>
      </c>
      <c r="F24" s="17">
        <f t="shared" si="2"/>
        <v>0</v>
      </c>
      <c r="G24" s="20"/>
      <c r="H24" s="21">
        <f t="shared" si="0"/>
        <v>0</v>
      </c>
      <c r="I24" s="17">
        <f t="shared" si="3"/>
        <v>0</v>
      </c>
    </row>
    <row r="25" spans="1:9" x14ac:dyDescent="0.2">
      <c r="A25" s="29" t="s">
        <v>7</v>
      </c>
      <c r="B25" s="29"/>
      <c r="C25" s="29"/>
      <c r="D25" s="22">
        <f>SUM(D6:D24)</f>
        <v>0</v>
      </c>
      <c r="E25" s="22">
        <f>SUM(E6:E24)</f>
        <v>0</v>
      </c>
      <c r="F25" s="22">
        <f>SUM(F6:F24)</f>
        <v>0</v>
      </c>
      <c r="G25" s="24"/>
      <c r="H25" s="25">
        <v>1</v>
      </c>
      <c r="I25" s="23">
        <f>IF(F25&lt;400,F25*H25,400)</f>
        <v>0</v>
      </c>
    </row>
    <row r="27" spans="1:9" x14ac:dyDescent="0.2">
      <c r="A27" s="4"/>
    </row>
    <row r="28" spans="1:9" x14ac:dyDescent="0.2">
      <c r="A28" s="10" t="s">
        <v>12</v>
      </c>
      <c r="B28" s="3"/>
      <c r="C28" s="3"/>
    </row>
    <row r="29" spans="1:9" x14ac:dyDescent="0.2">
      <c r="A29" s="10" t="s">
        <v>13</v>
      </c>
      <c r="B29" s="3"/>
      <c r="C29" s="3"/>
    </row>
  </sheetData>
  <sheetProtection password="F0EB" sheet="1" objects="1" scenarios="1"/>
  <mergeCells count="2">
    <mergeCell ref="A25:C25"/>
    <mergeCell ref="C3:G3"/>
  </mergeCells>
  <dataValidations disablePrompts="1" count="1">
    <dataValidation type="list" allowBlank="1" showInputMessage="1" showErrorMessage="1" sqref="G6:G24">
      <formula1>$J$5:$J$9</formula1>
    </dataValidation>
  </dataValidations>
  <pageMargins left="0.62992125984251968" right="0.39370078740157483" top="1.03125" bottom="0.74803149606299213" header="0.51181102362204722" footer="0.31496062992125984"/>
  <pageSetup paperSize="9" orientation="landscape" r:id="rId1"/>
  <headerFooter alignWithMargins="0">
    <oddHeader>&amp;C&amp;"-,Negreta"&amp;14&amp;KFF3399SUBVENCIONS PER A ESPAIS DE CREACIÓ, LLIBRERIES I SALES DE CINEMA 2022
MODALITAT   D&amp;R&amp;"-,Negreta"&amp;9
Modalitat   D
IVA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ESPAIS, LLIBRERIES, SALES</vt:lpstr>
      <vt:lpstr>'ESPAIS, LLIBRERIES, SALES'!Àrea_d'impressió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2022-06-14T13:38:26Z</dcterms:modified>
</cp:coreProperties>
</file>