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AquestLlibreDeTreball" defaultThemeVersion="124226"/>
  <bookViews>
    <workbookView xWindow="240" yWindow="105" windowWidth="14805" windowHeight="8010"/>
  </bookViews>
  <sheets>
    <sheet name="ESTABLIMENTS DE MÚSICA EN VIU" sheetId="3" r:id="rId1"/>
  </sheets>
  <definedNames>
    <definedName name="_xlnm.Print_Area" localSheetId="0">'ESTABLIMENTS DE MÚSICA EN VIU'!$A$3:$L$32</definedName>
  </definedNames>
  <calcPr calcId="145621"/>
</workbook>
</file>

<file path=xl/calcChain.xml><?xml version="1.0" encoding="utf-8"?>
<calcChain xmlns="http://schemas.openxmlformats.org/spreadsheetml/2006/main">
  <c r="H24" i="3" l="1"/>
  <c r="I24" i="3" s="1"/>
  <c r="E24" i="3"/>
  <c r="F24" i="3" s="1"/>
  <c r="H23" i="3"/>
  <c r="I23" i="3" s="1"/>
  <c r="E23" i="3"/>
  <c r="F23" i="3" s="1"/>
  <c r="H22" i="3"/>
  <c r="I22" i="3" s="1"/>
  <c r="E22" i="3"/>
  <c r="F22" i="3" s="1"/>
  <c r="H21" i="3"/>
  <c r="I21" i="3" s="1"/>
  <c r="E21" i="3"/>
  <c r="F21" i="3" s="1"/>
  <c r="E25" i="3" l="1"/>
  <c r="E7" i="3" l="1"/>
  <c r="D29" i="3" l="1"/>
  <c r="E10" i="3" l="1"/>
  <c r="E11" i="3"/>
  <c r="E9" i="3"/>
  <c r="H27" i="3" l="1"/>
  <c r="I27" i="3" s="1"/>
  <c r="E27" i="3"/>
  <c r="F27" i="3" s="1"/>
  <c r="H7" i="3" l="1"/>
  <c r="I7" i="3" s="1"/>
  <c r="H8" i="3" l="1"/>
  <c r="I8" i="3" s="1"/>
  <c r="H9" i="3"/>
  <c r="I9" i="3" s="1"/>
  <c r="H10" i="3"/>
  <c r="I10" i="3" s="1"/>
  <c r="H11" i="3"/>
  <c r="I11" i="3" s="1"/>
  <c r="H12" i="3"/>
  <c r="I12" i="3" s="1"/>
  <c r="H13" i="3"/>
  <c r="I13" i="3" s="1"/>
  <c r="H14" i="3"/>
  <c r="I14" i="3" s="1"/>
  <c r="H15" i="3"/>
  <c r="I15" i="3" s="1"/>
  <c r="H16" i="3"/>
  <c r="I16" i="3" s="1"/>
  <c r="H17" i="3"/>
  <c r="I17" i="3" s="1"/>
  <c r="H18" i="3"/>
  <c r="I18" i="3" s="1"/>
  <c r="H19" i="3"/>
  <c r="I19" i="3" s="1"/>
  <c r="H20" i="3"/>
  <c r="I20" i="3" s="1"/>
  <c r="H25" i="3"/>
  <c r="I25" i="3" s="1"/>
  <c r="H26" i="3"/>
  <c r="I26" i="3" s="1"/>
  <c r="H28" i="3"/>
  <c r="I28" i="3" s="1"/>
  <c r="E8" i="3"/>
  <c r="I29" i="3" l="1"/>
  <c r="E28" i="3"/>
  <c r="F28" i="3" s="1"/>
  <c r="E26" i="3"/>
  <c r="F26" i="3" s="1"/>
  <c r="F25" i="3"/>
  <c r="E20" i="3"/>
  <c r="F20" i="3" s="1"/>
  <c r="E19" i="3"/>
  <c r="F19" i="3" s="1"/>
  <c r="E18" i="3"/>
  <c r="F18" i="3" s="1"/>
  <c r="E17" i="3"/>
  <c r="F17" i="3" s="1"/>
  <c r="E16" i="3"/>
  <c r="F16" i="3" s="1"/>
  <c r="E15" i="3"/>
  <c r="F15" i="3" s="1"/>
  <c r="E14" i="3"/>
  <c r="F14" i="3" s="1"/>
  <c r="E13" i="3"/>
  <c r="F13" i="3" s="1"/>
  <c r="E12" i="3"/>
  <c r="F12" i="3" s="1"/>
  <c r="F11" i="3"/>
  <c r="F10" i="3"/>
  <c r="F9" i="3"/>
  <c r="F8" i="3"/>
  <c r="F7" i="3"/>
  <c r="E29" i="3" l="1"/>
  <c r="F29" i="3" l="1"/>
</calcChain>
</file>

<file path=xl/sharedStrings.xml><?xml version="1.0" encoding="utf-8"?>
<sst xmlns="http://schemas.openxmlformats.org/spreadsheetml/2006/main" count="19" uniqueCount="18">
  <si>
    <t>Total</t>
  </si>
  <si>
    <t>IVA (21%)</t>
  </si>
  <si>
    <t>NIF</t>
  </si>
  <si>
    <t>Num doc.</t>
  </si>
  <si>
    <t>TOTAL</t>
  </si>
  <si>
    <t>Material/Acció</t>
  </si>
  <si>
    <t>Proveïdor</t>
  </si>
  <si>
    <t>Base imposable</t>
  </si>
  <si>
    <t>Tipus d'inversió 
(escolliu una opció)</t>
  </si>
  <si>
    <t>Percentatge subvenció</t>
  </si>
  <si>
    <t>Màxim subvencionable</t>
  </si>
  <si>
    <t>Estudis d'impacte acústic i instal·lació de limitadors</t>
  </si>
  <si>
    <t>Obres normativa</t>
  </si>
  <si>
    <t>Altres obres</t>
  </si>
  <si>
    <t>Equipament tècnic</t>
  </si>
  <si>
    <t>Les caselles grises no s'han de rellenar</t>
  </si>
  <si>
    <t>En cas de necessitar més files es pot utilitzar un altre full</t>
  </si>
  <si>
    <t>NOM DE LA PERSONA FÍSICA O JURÍDICA SOL·LICITANT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</si>
</sst>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"/>
      <family val="2"/>
    </font>
    <font>
      <sz val="8"/>
      <color theme="9" tint="-0.249977111117893"/>
      <name val="Arial"/>
      <family val="2"/>
    </font>
    <font>
      <sz val="7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1" xfId="0" applyFont="1" applyBorder="1" applyAlignment="1" applyProtection="1">
      <alignment wrapText="1"/>
      <protection hidden="1"/>
    </xf>
    <xf numFmtId="9" fontId="5" fillId="0" borderId="1" xfId="0" applyNumberFormat="1" applyFont="1" applyBorder="1" applyAlignment="1" applyProtection="1">
      <alignment vertical="center"/>
      <protection hidden="1"/>
    </xf>
    <xf numFmtId="0" fontId="5" fillId="0" borderId="1" xfId="0" applyFont="1" applyBorder="1" applyProtection="1">
      <protection hidden="1"/>
    </xf>
    <xf numFmtId="9" fontId="5" fillId="0" borderId="1" xfId="0" applyNumberFormat="1" applyFont="1" applyBorder="1" applyProtection="1">
      <protection hidden="1"/>
    </xf>
    <xf numFmtId="0" fontId="5" fillId="0" borderId="1" xfId="0" applyFont="1" applyBorder="1"/>
    <xf numFmtId="9" fontId="5" fillId="0" borderId="1" xfId="0" applyNumberFormat="1" applyFont="1" applyBorder="1"/>
    <xf numFmtId="0" fontId="9" fillId="0" borderId="0" xfId="0" applyFont="1"/>
    <xf numFmtId="0" fontId="1" fillId="0" borderId="0" xfId="0" applyFont="1" applyAlignment="1"/>
    <xf numFmtId="0" fontId="2" fillId="0" borderId="0" xfId="0" applyFont="1" applyAlignment="1"/>
    <xf numFmtId="0" fontId="6" fillId="0" borderId="0" xfId="0" applyFont="1" applyAlignment="1">
      <alignment horizontal="right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center"/>
    </xf>
    <xf numFmtId="0" fontId="0" fillId="0" borderId="5" xfId="0" applyFont="1" applyBorder="1" applyAlignment="1" applyProtection="1">
      <protection locked="0"/>
    </xf>
    <xf numFmtId="0" fontId="0" fillId="0" borderId="0" xfId="0" applyFont="1" applyAlignment="1"/>
    <xf numFmtId="0" fontId="8" fillId="0" borderId="0" xfId="0" applyFont="1" applyAlignment="1"/>
    <xf numFmtId="0" fontId="7" fillId="0" borderId="1" xfId="0" applyFont="1" applyBorder="1" applyAlignment="1">
      <alignment horizontal="center" wrapText="1"/>
    </xf>
    <xf numFmtId="0" fontId="8" fillId="0" borderId="1" xfId="0" applyNumberFormat="1" applyFont="1" applyBorder="1" applyAlignment="1" applyProtection="1">
      <protection locked="0"/>
    </xf>
    <xf numFmtId="164" fontId="8" fillId="0" borderId="1" xfId="0" applyNumberFormat="1" applyFont="1" applyBorder="1" applyAlignment="1" applyProtection="1">
      <protection locked="0"/>
    </xf>
    <xf numFmtId="164" fontId="8" fillId="2" borderId="1" xfId="0" applyNumberFormat="1" applyFont="1" applyFill="1" applyBorder="1" applyAlignment="1" applyProtection="1"/>
    <xf numFmtId="164" fontId="8" fillId="2" borderId="1" xfId="0" applyNumberFormat="1" applyFont="1" applyFill="1" applyBorder="1" applyAlignment="1"/>
    <xf numFmtId="10" fontId="8" fillId="2" borderId="1" xfId="0" applyNumberFormat="1" applyFont="1" applyFill="1" applyBorder="1" applyAlignment="1"/>
    <xf numFmtId="10" fontId="8" fillId="2" borderId="2" xfId="0" applyNumberFormat="1" applyFont="1" applyFill="1" applyBorder="1" applyAlignment="1"/>
    <xf numFmtId="164" fontId="7" fillId="2" borderId="1" xfId="0" applyNumberFormat="1" applyFont="1" applyFill="1" applyBorder="1" applyAlignment="1">
      <alignment horizontal="right"/>
    </xf>
    <xf numFmtId="164" fontId="7" fillId="2" borderId="1" xfId="0" applyNumberFormat="1" applyFont="1" applyFill="1" applyBorder="1" applyAlignment="1"/>
    <xf numFmtId="0" fontId="3" fillId="0" borderId="0" xfId="0" applyFont="1" applyAlignment="1"/>
    <xf numFmtId="0" fontId="7" fillId="0" borderId="3" xfId="0" applyFont="1" applyBorder="1" applyAlignment="1">
      <alignment horizontal="right"/>
    </xf>
    <xf numFmtId="0" fontId="7" fillId="0" borderId="4" xfId="0" applyFont="1" applyBorder="1" applyAlignment="1">
      <alignment horizontal="right"/>
    </xf>
    <xf numFmtId="0" fontId="7" fillId="2" borderId="1" xfId="0" applyFont="1" applyFill="1" applyBorder="1" applyAlignment="1">
      <alignment horizontal="left"/>
    </xf>
    <xf numFmtId="0" fontId="0" fillId="0" borderId="6" xfId="0" applyFont="1" applyBorder="1" applyAlignment="1" applyProtection="1">
      <alignment horizontal="center"/>
      <protection locked="0"/>
    </xf>
    <xf numFmtId="0" fontId="0" fillId="0" borderId="7" xfId="0" applyFont="1" applyBorder="1" applyAlignment="1" applyProtection="1">
      <alignment horizontal="center"/>
      <protection locked="0"/>
    </xf>
    <xf numFmtId="0" fontId="0" fillId="0" borderId="8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ull1"/>
  <dimension ref="A3:L34"/>
  <sheetViews>
    <sheetView showGridLines="0" tabSelected="1" view="pageLayout" zoomScaleNormal="100" workbookViewId="0">
      <selection activeCell="F11" sqref="F11"/>
    </sheetView>
  </sheetViews>
  <sheetFormatPr defaultColWidth="8.85546875" defaultRowHeight="14.25" x14ac:dyDescent="0.2"/>
  <cols>
    <col min="1" max="1" width="7.5703125" style="1" customWidth="1"/>
    <col min="2" max="2" width="28.5703125" style="1" customWidth="1"/>
    <col min="3" max="3" width="16.7109375" style="1" customWidth="1"/>
    <col min="4" max="4" width="16.140625" style="1" customWidth="1"/>
    <col min="5" max="5" width="14.85546875" style="2" customWidth="1"/>
    <col min="6" max="6" width="13.5703125" style="1" customWidth="1"/>
    <col min="7" max="7" width="22.5703125" style="1" customWidth="1"/>
    <col min="8" max="8" width="9.42578125" style="1" customWidth="1"/>
    <col min="9" max="9" width="18.7109375" style="1" customWidth="1"/>
    <col min="10" max="10" width="25.85546875" style="1" hidden="1" customWidth="1"/>
    <col min="11" max="11" width="9.42578125" style="1" hidden="1" customWidth="1"/>
    <col min="12" max="12" width="22.7109375" style="1" hidden="1" customWidth="1"/>
    <col min="13" max="16384" width="8.85546875" style="1"/>
  </cols>
  <sheetData>
    <row r="3" spans="1:11" ht="15" thickBot="1" x14ac:dyDescent="0.25">
      <c r="A3" s="11"/>
      <c r="B3" s="11"/>
      <c r="C3" s="11"/>
      <c r="D3" s="11"/>
      <c r="E3" s="12"/>
      <c r="F3" s="11"/>
      <c r="G3" s="11"/>
      <c r="H3" s="11"/>
      <c r="I3" s="11"/>
    </row>
    <row r="4" spans="1:11" ht="30.75" thickBot="1" x14ac:dyDescent="0.3">
      <c r="A4" s="13"/>
      <c r="B4" s="14" t="s">
        <v>17</v>
      </c>
      <c r="C4" s="32"/>
      <c r="D4" s="33"/>
      <c r="E4" s="33"/>
      <c r="F4" s="33"/>
      <c r="G4" s="34"/>
      <c r="H4" s="15" t="s">
        <v>2</v>
      </c>
      <c r="I4" s="16"/>
    </row>
    <row r="5" spans="1:11" ht="15" x14ac:dyDescent="0.25">
      <c r="A5" s="17"/>
      <c r="B5" s="17"/>
      <c r="C5" s="17"/>
      <c r="D5" s="17"/>
      <c r="E5" s="18"/>
      <c r="F5" s="17"/>
      <c r="G5" s="17"/>
      <c r="H5" s="17"/>
      <c r="I5" s="17"/>
    </row>
    <row r="6" spans="1:11" ht="25.5" x14ac:dyDescent="0.2">
      <c r="A6" s="19" t="s">
        <v>3</v>
      </c>
      <c r="B6" s="19" t="s">
        <v>5</v>
      </c>
      <c r="C6" s="19" t="s">
        <v>6</v>
      </c>
      <c r="D6" s="19" t="s">
        <v>7</v>
      </c>
      <c r="E6" s="19" t="s">
        <v>1</v>
      </c>
      <c r="F6" s="19" t="s">
        <v>0</v>
      </c>
      <c r="G6" s="19" t="s">
        <v>8</v>
      </c>
      <c r="H6" s="19" t="s">
        <v>9</v>
      </c>
      <c r="I6" s="19" t="s">
        <v>10</v>
      </c>
      <c r="J6" s="4" t="s">
        <v>11</v>
      </c>
      <c r="K6" s="5">
        <v>0.75</v>
      </c>
    </row>
    <row r="7" spans="1:11" x14ac:dyDescent="0.2">
      <c r="A7" s="20"/>
      <c r="B7" s="21"/>
      <c r="C7" s="21"/>
      <c r="D7" s="21"/>
      <c r="E7" s="22">
        <f>D7*0.21</f>
        <v>0</v>
      </c>
      <c r="F7" s="23">
        <f>D7+E7</f>
        <v>0</v>
      </c>
      <c r="G7" s="21" t="s">
        <v>14</v>
      </c>
      <c r="H7" s="24">
        <f>IF(G7=$J$6,$K$6,IF(G7=$J$7,$K$7,IF(G7=$J$8,$K$8,IF(G7=$J$9,$K$9,IF(G7=$J$10,$K$10,0)))))</f>
        <v>0.5</v>
      </c>
      <c r="I7" s="23">
        <f>D7*H7</f>
        <v>0</v>
      </c>
      <c r="J7" s="6" t="s">
        <v>12</v>
      </c>
      <c r="K7" s="7">
        <v>0.75</v>
      </c>
    </row>
    <row r="8" spans="1:11" x14ac:dyDescent="0.2">
      <c r="A8" s="20"/>
      <c r="B8" s="21"/>
      <c r="C8" s="21"/>
      <c r="D8" s="21"/>
      <c r="E8" s="22">
        <f>D8*0.21</f>
        <v>0</v>
      </c>
      <c r="F8" s="23">
        <f t="shared" ref="F8:F26" si="0">D8+E8</f>
        <v>0</v>
      </c>
      <c r="G8" s="21"/>
      <c r="H8" s="25">
        <f t="shared" ref="H8:H26" si="1">IF(G8=$J$6,$K$6,IF(G8=$J$7,$K$7,IF(G8=$J$8,$K$8,IF(G8=$J$9,$K$9,IF(G8=$J$10,$K$10,0)))))</f>
        <v>0</v>
      </c>
      <c r="I8" s="23">
        <f t="shared" ref="I8:I28" si="2">D8*H8</f>
        <v>0</v>
      </c>
      <c r="J8" s="6" t="s">
        <v>13</v>
      </c>
      <c r="K8" s="7">
        <v>0.5</v>
      </c>
    </row>
    <row r="9" spans="1:11" x14ac:dyDescent="0.2">
      <c r="A9" s="20"/>
      <c r="B9" s="21"/>
      <c r="C9" s="21"/>
      <c r="D9" s="21"/>
      <c r="E9" s="22">
        <f>D9*0.21</f>
        <v>0</v>
      </c>
      <c r="F9" s="23">
        <f t="shared" si="0"/>
        <v>0</v>
      </c>
      <c r="G9" s="21"/>
      <c r="H9" s="25">
        <f t="shared" si="1"/>
        <v>0</v>
      </c>
      <c r="I9" s="23">
        <f t="shared" si="2"/>
        <v>0</v>
      </c>
      <c r="J9" s="6" t="s">
        <v>14</v>
      </c>
      <c r="K9" s="7">
        <v>0.5</v>
      </c>
    </row>
    <row r="10" spans="1:11" x14ac:dyDescent="0.2">
      <c r="A10" s="20"/>
      <c r="B10" s="21"/>
      <c r="C10" s="21"/>
      <c r="D10" s="21"/>
      <c r="E10" s="22">
        <f>D10*0.21</f>
        <v>0</v>
      </c>
      <c r="F10" s="23">
        <f t="shared" si="0"/>
        <v>0</v>
      </c>
      <c r="G10" s="21"/>
      <c r="H10" s="25">
        <f t="shared" si="1"/>
        <v>0</v>
      </c>
      <c r="I10" s="23">
        <f t="shared" si="2"/>
        <v>0</v>
      </c>
      <c r="J10" s="8"/>
      <c r="K10" s="9"/>
    </row>
    <row r="11" spans="1:11" x14ac:dyDescent="0.2">
      <c r="A11" s="20"/>
      <c r="B11" s="21"/>
      <c r="C11" s="21"/>
      <c r="D11" s="21"/>
      <c r="E11" s="22">
        <f>D11*0.21</f>
        <v>0</v>
      </c>
      <c r="F11" s="23">
        <f t="shared" si="0"/>
        <v>0</v>
      </c>
      <c r="G11" s="21"/>
      <c r="H11" s="25">
        <f t="shared" si="1"/>
        <v>0</v>
      </c>
      <c r="I11" s="23">
        <f t="shared" si="2"/>
        <v>0</v>
      </c>
      <c r="J11" s="3"/>
      <c r="K11" s="3"/>
    </row>
    <row r="12" spans="1:11" x14ac:dyDescent="0.2">
      <c r="A12" s="20"/>
      <c r="B12" s="21"/>
      <c r="C12" s="21"/>
      <c r="D12" s="21"/>
      <c r="E12" s="22">
        <f t="shared" ref="E12:E28" si="3">D12*0.21</f>
        <v>0</v>
      </c>
      <c r="F12" s="23">
        <f t="shared" si="0"/>
        <v>0</v>
      </c>
      <c r="G12" s="21"/>
      <c r="H12" s="25">
        <f t="shared" si="1"/>
        <v>0</v>
      </c>
      <c r="I12" s="23">
        <f t="shared" si="2"/>
        <v>0</v>
      </c>
      <c r="J12" s="3"/>
      <c r="K12" s="3"/>
    </row>
    <row r="13" spans="1:11" x14ac:dyDescent="0.2">
      <c r="A13" s="20"/>
      <c r="B13" s="21"/>
      <c r="C13" s="21"/>
      <c r="D13" s="21"/>
      <c r="E13" s="22">
        <f t="shared" si="3"/>
        <v>0</v>
      </c>
      <c r="F13" s="23">
        <f t="shared" si="0"/>
        <v>0</v>
      </c>
      <c r="G13" s="21"/>
      <c r="H13" s="25">
        <f t="shared" si="1"/>
        <v>0</v>
      </c>
      <c r="I13" s="23">
        <f t="shared" si="2"/>
        <v>0</v>
      </c>
      <c r="J13" s="3"/>
      <c r="K13" s="3"/>
    </row>
    <row r="14" spans="1:11" x14ac:dyDescent="0.2">
      <c r="A14" s="20"/>
      <c r="B14" s="21"/>
      <c r="C14" s="21"/>
      <c r="D14" s="21"/>
      <c r="E14" s="22">
        <f t="shared" si="3"/>
        <v>0</v>
      </c>
      <c r="F14" s="23">
        <f t="shared" si="0"/>
        <v>0</v>
      </c>
      <c r="G14" s="21"/>
      <c r="H14" s="25">
        <f t="shared" si="1"/>
        <v>0</v>
      </c>
      <c r="I14" s="23">
        <f t="shared" si="2"/>
        <v>0</v>
      </c>
      <c r="J14" s="3"/>
      <c r="K14" s="3"/>
    </row>
    <row r="15" spans="1:11" x14ac:dyDescent="0.2">
      <c r="A15" s="20"/>
      <c r="B15" s="21"/>
      <c r="C15" s="21"/>
      <c r="D15" s="21"/>
      <c r="E15" s="22">
        <f t="shared" si="3"/>
        <v>0</v>
      </c>
      <c r="F15" s="23">
        <f t="shared" si="0"/>
        <v>0</v>
      </c>
      <c r="G15" s="21"/>
      <c r="H15" s="25">
        <f t="shared" si="1"/>
        <v>0</v>
      </c>
      <c r="I15" s="23">
        <f t="shared" si="2"/>
        <v>0</v>
      </c>
      <c r="J15" s="3"/>
      <c r="K15" s="3"/>
    </row>
    <row r="16" spans="1:11" x14ac:dyDescent="0.2">
      <c r="A16" s="20"/>
      <c r="B16" s="21"/>
      <c r="C16" s="21"/>
      <c r="D16" s="21"/>
      <c r="E16" s="22">
        <f t="shared" si="3"/>
        <v>0</v>
      </c>
      <c r="F16" s="23">
        <f t="shared" si="0"/>
        <v>0</v>
      </c>
      <c r="G16" s="21"/>
      <c r="H16" s="25">
        <f t="shared" si="1"/>
        <v>0</v>
      </c>
      <c r="I16" s="23">
        <f t="shared" si="2"/>
        <v>0</v>
      </c>
      <c r="J16" s="3"/>
      <c r="K16" s="3"/>
    </row>
    <row r="17" spans="1:12" x14ac:dyDescent="0.2">
      <c r="A17" s="20"/>
      <c r="B17" s="21"/>
      <c r="C17" s="21"/>
      <c r="D17" s="21"/>
      <c r="E17" s="22">
        <f t="shared" si="3"/>
        <v>0</v>
      </c>
      <c r="F17" s="23">
        <f t="shared" si="0"/>
        <v>0</v>
      </c>
      <c r="G17" s="21"/>
      <c r="H17" s="25">
        <f t="shared" si="1"/>
        <v>0</v>
      </c>
      <c r="I17" s="23">
        <f t="shared" si="2"/>
        <v>0</v>
      </c>
      <c r="J17" s="3"/>
      <c r="K17" s="3"/>
    </row>
    <row r="18" spans="1:12" x14ac:dyDescent="0.2">
      <c r="A18" s="20"/>
      <c r="B18" s="21"/>
      <c r="C18" s="21"/>
      <c r="D18" s="21"/>
      <c r="E18" s="22">
        <f t="shared" si="3"/>
        <v>0</v>
      </c>
      <c r="F18" s="23">
        <f t="shared" si="0"/>
        <v>0</v>
      </c>
      <c r="G18" s="21"/>
      <c r="H18" s="25">
        <f t="shared" si="1"/>
        <v>0</v>
      </c>
      <c r="I18" s="23">
        <f t="shared" si="2"/>
        <v>0</v>
      </c>
      <c r="J18" s="3"/>
      <c r="K18" s="3"/>
    </row>
    <row r="19" spans="1:12" x14ac:dyDescent="0.2">
      <c r="A19" s="20"/>
      <c r="B19" s="21"/>
      <c r="C19" s="21"/>
      <c r="D19" s="21"/>
      <c r="E19" s="22">
        <f t="shared" si="3"/>
        <v>0</v>
      </c>
      <c r="F19" s="23">
        <f t="shared" si="0"/>
        <v>0</v>
      </c>
      <c r="G19" s="21"/>
      <c r="H19" s="25">
        <f t="shared" si="1"/>
        <v>0</v>
      </c>
      <c r="I19" s="23">
        <f t="shared" si="2"/>
        <v>0</v>
      </c>
      <c r="J19" s="3"/>
      <c r="K19" s="3"/>
    </row>
    <row r="20" spans="1:12" x14ac:dyDescent="0.2">
      <c r="A20" s="20"/>
      <c r="B20" s="21"/>
      <c r="C20" s="21"/>
      <c r="D20" s="21"/>
      <c r="E20" s="22">
        <f t="shared" si="3"/>
        <v>0</v>
      </c>
      <c r="F20" s="23">
        <f t="shared" si="0"/>
        <v>0</v>
      </c>
      <c r="G20" s="21"/>
      <c r="H20" s="25">
        <f t="shared" si="1"/>
        <v>0</v>
      </c>
      <c r="I20" s="23">
        <f t="shared" si="2"/>
        <v>0</v>
      </c>
      <c r="J20" s="3"/>
      <c r="K20" s="3"/>
    </row>
    <row r="21" spans="1:12" x14ac:dyDescent="0.2">
      <c r="A21" s="20"/>
      <c r="B21" s="21"/>
      <c r="C21" s="21"/>
      <c r="D21" s="21"/>
      <c r="E21" s="22">
        <f t="shared" ref="E21:E24" si="4">D21*0.21</f>
        <v>0</v>
      </c>
      <c r="F21" s="23">
        <f t="shared" ref="F21:F24" si="5">D21+E21</f>
        <v>0</v>
      </c>
      <c r="G21" s="21"/>
      <c r="H21" s="25">
        <f t="shared" ref="H21:H24" si="6">IF(G21=$J$6,$K$6,IF(G21=$J$7,$K$7,IF(G21=$J$8,$K$8,IF(G21=$J$9,$K$9,IF(G21=$J$10,$K$10,0)))))</f>
        <v>0</v>
      </c>
      <c r="I21" s="23">
        <f t="shared" ref="I21:I24" si="7">D21*H21</f>
        <v>0</v>
      </c>
      <c r="J21" s="3"/>
      <c r="K21" s="3"/>
    </row>
    <row r="22" spans="1:12" x14ac:dyDescent="0.2">
      <c r="A22" s="20"/>
      <c r="B22" s="21"/>
      <c r="C22" s="21"/>
      <c r="D22" s="21"/>
      <c r="E22" s="22">
        <f t="shared" si="4"/>
        <v>0</v>
      </c>
      <c r="F22" s="23">
        <f t="shared" si="5"/>
        <v>0</v>
      </c>
      <c r="G22" s="21"/>
      <c r="H22" s="25">
        <f t="shared" si="6"/>
        <v>0</v>
      </c>
      <c r="I22" s="23">
        <f t="shared" si="7"/>
        <v>0</v>
      </c>
      <c r="J22" s="3"/>
      <c r="K22" s="3"/>
    </row>
    <row r="23" spans="1:12" x14ac:dyDescent="0.2">
      <c r="A23" s="20"/>
      <c r="B23" s="21"/>
      <c r="C23" s="21"/>
      <c r="D23" s="21"/>
      <c r="E23" s="22">
        <f t="shared" si="4"/>
        <v>0</v>
      </c>
      <c r="F23" s="23">
        <f t="shared" si="5"/>
        <v>0</v>
      </c>
      <c r="G23" s="21"/>
      <c r="H23" s="25">
        <f t="shared" si="6"/>
        <v>0</v>
      </c>
      <c r="I23" s="23">
        <f t="shared" si="7"/>
        <v>0</v>
      </c>
      <c r="J23" s="3"/>
      <c r="K23" s="3"/>
    </row>
    <row r="24" spans="1:12" x14ac:dyDescent="0.2">
      <c r="A24" s="20"/>
      <c r="B24" s="21"/>
      <c r="C24" s="21"/>
      <c r="D24" s="21"/>
      <c r="E24" s="22">
        <f t="shared" si="4"/>
        <v>0</v>
      </c>
      <c r="F24" s="23">
        <f t="shared" si="5"/>
        <v>0</v>
      </c>
      <c r="G24" s="21"/>
      <c r="H24" s="25">
        <f t="shared" si="6"/>
        <v>0</v>
      </c>
      <c r="I24" s="23">
        <f t="shared" si="7"/>
        <v>0</v>
      </c>
      <c r="J24" s="3"/>
      <c r="K24" s="3"/>
    </row>
    <row r="25" spans="1:12" x14ac:dyDescent="0.2">
      <c r="A25" s="21"/>
      <c r="B25" s="21"/>
      <c r="C25" s="21"/>
      <c r="D25" s="21"/>
      <c r="E25" s="22">
        <f t="shared" si="3"/>
        <v>0</v>
      </c>
      <c r="F25" s="23">
        <f t="shared" si="0"/>
        <v>0</v>
      </c>
      <c r="G25" s="21"/>
      <c r="H25" s="25">
        <f t="shared" si="1"/>
        <v>0</v>
      </c>
      <c r="I25" s="23">
        <f t="shared" si="2"/>
        <v>0</v>
      </c>
      <c r="J25" s="3"/>
      <c r="K25" s="3"/>
    </row>
    <row r="26" spans="1:12" ht="13.9" customHeight="1" x14ac:dyDescent="0.2">
      <c r="A26" s="21"/>
      <c r="B26" s="21"/>
      <c r="C26" s="21"/>
      <c r="D26" s="21"/>
      <c r="E26" s="22">
        <f t="shared" si="3"/>
        <v>0</v>
      </c>
      <c r="F26" s="23">
        <f t="shared" si="0"/>
        <v>0</v>
      </c>
      <c r="G26" s="21"/>
      <c r="H26" s="25">
        <f t="shared" si="1"/>
        <v>0</v>
      </c>
      <c r="I26" s="23">
        <f t="shared" si="2"/>
        <v>0</v>
      </c>
      <c r="J26" s="3"/>
      <c r="K26" s="3"/>
    </row>
    <row r="27" spans="1:12" ht="13.9" customHeight="1" x14ac:dyDescent="0.2">
      <c r="A27" s="21"/>
      <c r="B27" s="21"/>
      <c r="C27" s="21"/>
      <c r="D27" s="21"/>
      <c r="E27" s="22">
        <f>D27*0.21</f>
        <v>0</v>
      </c>
      <c r="F27" s="23">
        <f>D27+E27</f>
        <v>0</v>
      </c>
      <c r="G27" s="21"/>
      <c r="H27" s="25">
        <f>IF(G27=$J$6,$K$6,IF(G27=$J$7,$K$7,IF(G27=$J$8,$K$8,IF(G27=$J$9,$K$9,IF(G27=$J$10,$K$10,0)))))</f>
        <v>0</v>
      </c>
      <c r="I27" s="23">
        <f t="shared" si="2"/>
        <v>0</v>
      </c>
      <c r="J27" s="3"/>
      <c r="K27" s="3"/>
    </row>
    <row r="28" spans="1:12" x14ac:dyDescent="0.2">
      <c r="A28" s="21"/>
      <c r="B28" s="21"/>
      <c r="C28" s="21"/>
      <c r="D28" s="21"/>
      <c r="E28" s="22">
        <f t="shared" si="3"/>
        <v>0</v>
      </c>
      <c r="F28" s="23">
        <f>D28+E28</f>
        <v>0</v>
      </c>
      <c r="G28" s="21"/>
      <c r="H28" s="25">
        <f>IF(G28=$J$6,$K$6,IF(G28=$J$7,$K$7,IF(G28=$J$8,$K$8,IF(G28=$J$9,$K$9,IF(G28=$J$10,$K$10,0)))))</f>
        <v>0</v>
      </c>
      <c r="I28" s="23">
        <f t="shared" si="2"/>
        <v>0</v>
      </c>
      <c r="J28" s="3"/>
      <c r="K28" s="3"/>
    </row>
    <row r="29" spans="1:12" x14ac:dyDescent="0.2">
      <c r="A29" s="31" t="s">
        <v>4</v>
      </c>
      <c r="B29" s="31"/>
      <c r="C29" s="31"/>
      <c r="D29" s="26">
        <f>SUM(D7:D28)</f>
        <v>0</v>
      </c>
      <c r="E29" s="26">
        <f>SUM(E7:E28)</f>
        <v>0</v>
      </c>
      <c r="F29" s="26">
        <f>SUM(F7:F28)</f>
        <v>0</v>
      </c>
      <c r="G29" s="29"/>
      <c r="H29" s="30"/>
      <c r="I29" s="27">
        <f>SUM(I7:I28)</f>
        <v>0</v>
      </c>
      <c r="J29" s="3"/>
      <c r="K29" s="3"/>
      <c r="L29" s="3"/>
    </row>
    <row r="30" spans="1:12" x14ac:dyDescent="0.2">
      <c r="A30" s="11"/>
      <c r="B30" s="11"/>
      <c r="C30" s="11"/>
      <c r="D30" s="11"/>
      <c r="E30" s="12"/>
      <c r="F30" s="11"/>
      <c r="G30" s="11"/>
      <c r="H30" s="11"/>
      <c r="I30" s="11"/>
    </row>
    <row r="31" spans="1:12" x14ac:dyDescent="0.2">
      <c r="A31" s="28"/>
      <c r="B31" s="11"/>
      <c r="C31" s="11"/>
      <c r="D31" s="11"/>
      <c r="E31" s="12"/>
      <c r="F31" s="11"/>
      <c r="G31" s="11"/>
      <c r="H31" s="11"/>
      <c r="I31" s="11"/>
    </row>
    <row r="32" spans="1:12" x14ac:dyDescent="0.2">
      <c r="A32" s="28"/>
      <c r="B32" s="11"/>
      <c r="C32" s="11"/>
      <c r="D32" s="11"/>
      <c r="E32" s="12"/>
      <c r="F32" s="11"/>
      <c r="G32" s="11"/>
      <c r="H32" s="11"/>
      <c r="I32" s="11"/>
    </row>
    <row r="33" spans="1:3" x14ac:dyDescent="0.2">
      <c r="A33" s="10" t="s">
        <v>15</v>
      </c>
      <c r="B33" s="2"/>
      <c r="C33" s="2"/>
    </row>
    <row r="34" spans="1:3" x14ac:dyDescent="0.2">
      <c r="A34" s="10" t="s">
        <v>16</v>
      </c>
      <c r="B34" s="2"/>
      <c r="C34" s="2"/>
    </row>
  </sheetData>
  <sheetProtection password="F0EB" sheet="1" objects="1" scenarios="1"/>
  <mergeCells count="3">
    <mergeCell ref="G29:H29"/>
    <mergeCell ref="A29:C29"/>
    <mergeCell ref="C4:G4"/>
  </mergeCells>
  <dataValidations count="1">
    <dataValidation type="list" allowBlank="1" showInputMessage="1" showErrorMessage="1" sqref="G7:G28">
      <formula1>$J$6:$J$10</formula1>
    </dataValidation>
  </dataValidations>
  <pageMargins left="0.25" right="0.25" top="0.75" bottom="0.75" header="0.3" footer="0.3"/>
  <pageSetup paperSize="9" scale="90" orientation="landscape" r:id="rId1"/>
  <headerFooter alignWithMargins="0">
    <oddHeader xml:space="preserve">&amp;C&amp;"-,Negreta"&amp;14&amp;K00B050SUBVENCIONS PER A ESTABLIMENTS DE MÚSICA EN VIU 2023
MODALITAT  A&amp;R&amp;9
MODALITAT A: IVA NO SUBVENCIONABLE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1</vt:i4>
      </vt:variant>
      <vt:variant>
        <vt:lpstr>Intervals amb nom</vt:lpstr>
      </vt:variant>
      <vt:variant>
        <vt:i4>1</vt:i4>
      </vt:variant>
    </vt:vector>
  </HeadingPairs>
  <TitlesOfParts>
    <vt:vector size="2" baseType="lpstr">
      <vt:lpstr>ESTABLIMENTS DE MÚSICA EN VIU</vt:lpstr>
      <vt:lpstr>'ESTABLIMENTS DE MÚSICA EN VIU'!Àrea_d'impressió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2023-06-16T08:22:14Z</dcterms:modified>
</cp:coreProperties>
</file>