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TABLECIMIENTOS MÚSICA VIVO" sheetId="3" r:id="rId1"/>
  </sheets>
  <definedNames>
    <definedName name="_xlnm.Print_Area" localSheetId="0">'ESTABLECIMIENTOS MÚSICA VIVO'!$A$3:$L$32</definedName>
  </definedNames>
  <calcPr calcId="145621"/>
</workbook>
</file>

<file path=xl/calcChain.xml><?xml version="1.0" encoding="utf-8"?>
<calcChain xmlns="http://schemas.openxmlformats.org/spreadsheetml/2006/main">
  <c r="H24" i="3" l="1"/>
  <c r="I24" i="3" s="1"/>
  <c r="E24" i="3"/>
  <c r="F24" i="3" s="1"/>
  <c r="H23" i="3"/>
  <c r="I23" i="3" s="1"/>
  <c r="E23" i="3"/>
  <c r="F23" i="3" s="1"/>
  <c r="H22" i="3"/>
  <c r="I22" i="3" s="1"/>
  <c r="E22" i="3"/>
  <c r="F22" i="3" s="1"/>
  <c r="H21" i="3"/>
  <c r="I21" i="3" s="1"/>
  <c r="E21" i="3"/>
  <c r="F21" i="3" s="1"/>
  <c r="E25" i="3" l="1"/>
  <c r="E7" i="3" l="1"/>
  <c r="D29" i="3" l="1"/>
  <c r="E10" i="3" l="1"/>
  <c r="E11" i="3"/>
  <c r="E9" i="3"/>
  <c r="H27" i="3" l="1"/>
  <c r="I27" i="3" s="1"/>
  <c r="E27" i="3"/>
  <c r="F27" i="3" s="1"/>
  <c r="H7" i="3" l="1"/>
  <c r="I7" i="3" s="1"/>
  <c r="H8" i="3" l="1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5" i="3"/>
  <c r="I25" i="3" s="1"/>
  <c r="H26" i="3"/>
  <c r="I26" i="3" s="1"/>
  <c r="H28" i="3"/>
  <c r="I28" i="3" s="1"/>
  <c r="E8" i="3"/>
  <c r="I29" i="3" l="1"/>
  <c r="E28" i="3"/>
  <c r="F28" i="3" s="1"/>
  <c r="E26" i="3"/>
  <c r="F26" i="3" s="1"/>
  <c r="F25" i="3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F11" i="3"/>
  <c r="F10" i="3"/>
  <c r="F9" i="3"/>
  <c r="F8" i="3"/>
  <c r="F7" i="3"/>
  <c r="E29" i="3" l="1"/>
  <c r="F29" i="3" l="1"/>
</calcChain>
</file>

<file path=xl/sharedStrings.xml><?xml version="1.0" encoding="utf-8"?>
<sst xmlns="http://schemas.openxmlformats.org/spreadsheetml/2006/main" count="18" uniqueCount="18">
  <si>
    <t>Total</t>
  </si>
  <si>
    <t>IVA (21%)</t>
  </si>
  <si>
    <t>NIF</t>
  </si>
  <si>
    <t>Num doc.</t>
  </si>
  <si>
    <t>TOTAL</t>
  </si>
  <si>
    <t>Material/Acción</t>
  </si>
  <si>
    <t>Proveedor</t>
  </si>
  <si>
    <t>Porcentaje Subvención</t>
  </si>
  <si>
    <t>Máximo subvencionable</t>
  </si>
  <si>
    <t>Las casillas grises no se han de rellenar</t>
  </si>
  <si>
    <t>Base imponible</t>
  </si>
  <si>
    <t>Estudios de impacto acústico e instalación de limitadores</t>
  </si>
  <si>
    <t>Obras normativa</t>
  </si>
  <si>
    <t>Otras obras</t>
  </si>
  <si>
    <t>Equipamiento técnico</t>
  </si>
  <si>
    <t xml:space="preserve">En caso de necesitar más filas se puede utilizar otra hoja </t>
  </si>
  <si>
    <t>Tipo de inversión
 (escoger opción)</t>
  </si>
  <si>
    <t>NOMBRE DE LA PERSONA 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</si>
</sst>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9" fontId="5" fillId="0" borderId="1" xfId="0" applyNumberFormat="1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10" fontId="8" fillId="2" borderId="2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L34"/>
  <sheetViews>
    <sheetView showGridLines="0" tabSelected="1" view="pageLayout" zoomScaleNormal="100" workbookViewId="0">
      <selection activeCell="D22" sqref="D22"/>
    </sheetView>
  </sheetViews>
  <sheetFormatPr defaultColWidth="8.85546875" defaultRowHeight="14.25" x14ac:dyDescent="0.25"/>
  <cols>
    <col min="1" max="1" width="7.5703125" style="2" customWidth="1"/>
    <col min="2" max="2" width="28.5703125" style="2" customWidth="1"/>
    <col min="3" max="3" width="16.7109375" style="2" customWidth="1"/>
    <col min="4" max="4" width="16.140625" style="2" customWidth="1"/>
    <col min="5" max="5" width="14.85546875" style="3" customWidth="1"/>
    <col min="6" max="6" width="13.5703125" style="2" customWidth="1"/>
    <col min="7" max="7" width="22.5703125" style="2" customWidth="1"/>
    <col min="8" max="8" width="9.42578125" style="2" customWidth="1"/>
    <col min="9" max="9" width="18.7109375" style="2" customWidth="1"/>
    <col min="10" max="10" width="25.85546875" style="2" hidden="1" customWidth="1"/>
    <col min="11" max="11" width="9.42578125" style="2" hidden="1" customWidth="1"/>
    <col min="12" max="12" width="22.7109375" style="2" hidden="1" customWidth="1"/>
    <col min="13" max="16384" width="8.85546875" style="2"/>
  </cols>
  <sheetData>
    <row r="3" spans="1:11" ht="15" thickBot="1" x14ac:dyDescent="0.3"/>
    <row r="4" spans="1:11" ht="30.75" thickBot="1" x14ac:dyDescent="0.3">
      <c r="A4" s="4"/>
      <c r="B4" s="16" t="s">
        <v>17</v>
      </c>
      <c r="C4" s="29"/>
      <c r="D4" s="30"/>
      <c r="E4" s="30"/>
      <c r="F4" s="30"/>
      <c r="G4" s="31"/>
      <c r="H4" s="25" t="s">
        <v>2</v>
      </c>
      <c r="I4" s="24"/>
    </row>
    <row r="5" spans="1:11" ht="15" x14ac:dyDescent="0.25">
      <c r="A5" s="14"/>
      <c r="B5" s="14"/>
      <c r="C5" s="14"/>
      <c r="D5" s="14"/>
      <c r="E5" s="15"/>
      <c r="F5" s="14"/>
      <c r="G5" s="14"/>
      <c r="H5" s="14"/>
      <c r="I5" s="14"/>
    </row>
    <row r="6" spans="1:11" ht="38.25" x14ac:dyDescent="0.25">
      <c r="A6" s="5" t="s">
        <v>3</v>
      </c>
      <c r="B6" s="5" t="s">
        <v>5</v>
      </c>
      <c r="C6" s="5" t="s">
        <v>6</v>
      </c>
      <c r="D6" s="5" t="s">
        <v>10</v>
      </c>
      <c r="E6" s="5" t="s">
        <v>1</v>
      </c>
      <c r="F6" s="5" t="s">
        <v>0</v>
      </c>
      <c r="G6" s="5" t="s">
        <v>16</v>
      </c>
      <c r="H6" s="5" t="s">
        <v>7</v>
      </c>
      <c r="I6" s="5" t="s">
        <v>8</v>
      </c>
      <c r="J6" s="17" t="s">
        <v>11</v>
      </c>
      <c r="K6" s="1">
        <v>0.75</v>
      </c>
    </row>
    <row r="7" spans="1:11" x14ac:dyDescent="0.25">
      <c r="A7" s="6"/>
      <c r="B7" s="6"/>
      <c r="C7" s="6"/>
      <c r="D7" s="7"/>
      <c r="E7" s="8">
        <f>D7*0.21</f>
        <v>0</v>
      </c>
      <c r="F7" s="9">
        <f>D7+E7</f>
        <v>0</v>
      </c>
      <c r="G7" s="7"/>
      <c r="H7" s="10">
        <f>IF(G7=$J$6,$K$6,IF(G7=$J$7,$K$7,IF(G7=$J$8,$K$8,IF(G7=$J$9,$K$9,IF(G7=$J$10,$K$10,0)))))</f>
        <v>0</v>
      </c>
      <c r="I7" s="9">
        <f>D7*H7</f>
        <v>0</v>
      </c>
      <c r="J7" s="18" t="s">
        <v>12</v>
      </c>
      <c r="K7" s="1">
        <v>0.75</v>
      </c>
    </row>
    <row r="8" spans="1:11" x14ac:dyDescent="0.25">
      <c r="A8" s="6"/>
      <c r="B8" s="6"/>
      <c r="C8" s="6"/>
      <c r="D8" s="7"/>
      <c r="E8" s="8">
        <f>D8*0.21</f>
        <v>0</v>
      </c>
      <c r="F8" s="9">
        <f t="shared" ref="F8:F26" si="0">D8+E8</f>
        <v>0</v>
      </c>
      <c r="G8" s="7"/>
      <c r="H8" s="11">
        <f t="shared" ref="H8:H26" si="1">IF(G8=$J$6,$K$6,IF(G8=$J$7,$K$7,IF(G8=$J$8,$K$8,IF(G8=$J$9,$K$9,IF(G8=$J$10,$K$10,0)))))</f>
        <v>0</v>
      </c>
      <c r="I8" s="9">
        <f t="shared" ref="I8:I28" si="2">D8*H8</f>
        <v>0</v>
      </c>
      <c r="J8" s="18" t="s">
        <v>13</v>
      </c>
      <c r="K8" s="1">
        <v>0.5</v>
      </c>
    </row>
    <row r="9" spans="1:11" x14ac:dyDescent="0.25">
      <c r="A9" s="6"/>
      <c r="B9" s="6"/>
      <c r="C9" s="6"/>
      <c r="D9" s="7"/>
      <c r="E9" s="8">
        <f>D9*0.21</f>
        <v>0</v>
      </c>
      <c r="F9" s="9">
        <f t="shared" si="0"/>
        <v>0</v>
      </c>
      <c r="G9" s="7"/>
      <c r="H9" s="11">
        <f t="shared" si="1"/>
        <v>0</v>
      </c>
      <c r="I9" s="9">
        <f t="shared" si="2"/>
        <v>0</v>
      </c>
      <c r="J9" s="18" t="s">
        <v>14</v>
      </c>
      <c r="K9" s="1">
        <v>0.5</v>
      </c>
    </row>
    <row r="10" spans="1:11" x14ac:dyDescent="0.25">
      <c r="A10" s="6"/>
      <c r="B10" s="6"/>
      <c r="C10" s="6"/>
      <c r="D10" s="7"/>
      <c r="E10" s="8">
        <f>D10*0.21</f>
        <v>0</v>
      </c>
      <c r="F10" s="9">
        <f t="shared" si="0"/>
        <v>0</v>
      </c>
      <c r="G10" s="7"/>
      <c r="H10" s="11">
        <f t="shared" si="1"/>
        <v>0</v>
      </c>
      <c r="I10" s="9">
        <f t="shared" si="2"/>
        <v>0</v>
      </c>
      <c r="J10" s="19"/>
      <c r="K10" s="20"/>
    </row>
    <row r="11" spans="1:11" x14ac:dyDescent="0.25">
      <c r="A11" s="6"/>
      <c r="B11" s="6"/>
      <c r="C11" s="6"/>
      <c r="D11" s="7"/>
      <c r="E11" s="8">
        <f>D11*0.21</f>
        <v>0</v>
      </c>
      <c r="F11" s="9">
        <f t="shared" si="0"/>
        <v>0</v>
      </c>
      <c r="G11" s="7"/>
      <c r="H11" s="11">
        <f t="shared" si="1"/>
        <v>0</v>
      </c>
      <c r="I11" s="9">
        <f t="shared" si="2"/>
        <v>0</v>
      </c>
      <c r="J11" s="21"/>
      <c r="K11" s="21"/>
    </row>
    <row r="12" spans="1:11" x14ac:dyDescent="0.25">
      <c r="A12" s="6"/>
      <c r="B12" s="6"/>
      <c r="C12" s="6"/>
      <c r="D12" s="7"/>
      <c r="E12" s="8">
        <f t="shared" ref="E12:E28" si="3">D12*0.21</f>
        <v>0</v>
      </c>
      <c r="F12" s="9">
        <f t="shared" si="0"/>
        <v>0</v>
      </c>
      <c r="G12" s="7"/>
      <c r="H12" s="11">
        <f t="shared" si="1"/>
        <v>0</v>
      </c>
      <c r="I12" s="9">
        <f t="shared" si="2"/>
        <v>0</v>
      </c>
      <c r="J12" s="21"/>
      <c r="K12" s="21"/>
    </row>
    <row r="13" spans="1:11" x14ac:dyDescent="0.25">
      <c r="A13" s="6"/>
      <c r="B13" s="6"/>
      <c r="C13" s="6"/>
      <c r="D13" s="7"/>
      <c r="E13" s="8">
        <f t="shared" si="3"/>
        <v>0</v>
      </c>
      <c r="F13" s="9">
        <f t="shared" si="0"/>
        <v>0</v>
      </c>
      <c r="G13" s="7"/>
      <c r="H13" s="11">
        <f t="shared" si="1"/>
        <v>0</v>
      </c>
      <c r="I13" s="9">
        <f t="shared" si="2"/>
        <v>0</v>
      </c>
      <c r="J13" s="21"/>
      <c r="K13" s="21"/>
    </row>
    <row r="14" spans="1:11" x14ac:dyDescent="0.25">
      <c r="A14" s="6"/>
      <c r="B14" s="6"/>
      <c r="C14" s="6"/>
      <c r="D14" s="7"/>
      <c r="E14" s="8">
        <f t="shared" si="3"/>
        <v>0</v>
      </c>
      <c r="F14" s="9">
        <f t="shared" si="0"/>
        <v>0</v>
      </c>
      <c r="G14" s="7"/>
      <c r="H14" s="11">
        <f t="shared" si="1"/>
        <v>0</v>
      </c>
      <c r="I14" s="9">
        <f t="shared" si="2"/>
        <v>0</v>
      </c>
      <c r="J14" s="21"/>
      <c r="K14" s="21"/>
    </row>
    <row r="15" spans="1:11" x14ac:dyDescent="0.25">
      <c r="A15" s="6"/>
      <c r="B15" s="6"/>
      <c r="C15" s="6"/>
      <c r="D15" s="7"/>
      <c r="E15" s="8">
        <f t="shared" si="3"/>
        <v>0</v>
      </c>
      <c r="F15" s="9">
        <f t="shared" si="0"/>
        <v>0</v>
      </c>
      <c r="G15" s="7"/>
      <c r="H15" s="11">
        <f t="shared" si="1"/>
        <v>0</v>
      </c>
      <c r="I15" s="9">
        <f t="shared" si="2"/>
        <v>0</v>
      </c>
      <c r="J15" s="21"/>
      <c r="K15" s="21"/>
    </row>
    <row r="16" spans="1:11" x14ac:dyDescent="0.25">
      <c r="A16" s="6"/>
      <c r="B16" s="6"/>
      <c r="C16" s="6"/>
      <c r="D16" s="7"/>
      <c r="E16" s="8">
        <f t="shared" si="3"/>
        <v>0</v>
      </c>
      <c r="F16" s="9">
        <f t="shared" si="0"/>
        <v>0</v>
      </c>
      <c r="G16" s="7"/>
      <c r="H16" s="11">
        <f t="shared" si="1"/>
        <v>0</v>
      </c>
      <c r="I16" s="9">
        <f t="shared" si="2"/>
        <v>0</v>
      </c>
      <c r="J16" s="21"/>
      <c r="K16" s="21"/>
    </row>
    <row r="17" spans="1:12" x14ac:dyDescent="0.25">
      <c r="A17" s="6"/>
      <c r="B17" s="6"/>
      <c r="C17" s="6"/>
      <c r="D17" s="7"/>
      <c r="E17" s="8">
        <f t="shared" si="3"/>
        <v>0</v>
      </c>
      <c r="F17" s="9">
        <f t="shared" si="0"/>
        <v>0</v>
      </c>
      <c r="G17" s="7"/>
      <c r="H17" s="11">
        <f t="shared" si="1"/>
        <v>0</v>
      </c>
      <c r="I17" s="9">
        <f t="shared" si="2"/>
        <v>0</v>
      </c>
      <c r="J17" s="21"/>
      <c r="K17" s="21"/>
    </row>
    <row r="18" spans="1:12" x14ac:dyDescent="0.25">
      <c r="A18" s="6"/>
      <c r="B18" s="6"/>
      <c r="C18" s="6"/>
      <c r="D18" s="7"/>
      <c r="E18" s="8">
        <f t="shared" si="3"/>
        <v>0</v>
      </c>
      <c r="F18" s="9">
        <f t="shared" si="0"/>
        <v>0</v>
      </c>
      <c r="G18" s="7"/>
      <c r="H18" s="11">
        <f t="shared" si="1"/>
        <v>0</v>
      </c>
      <c r="I18" s="9">
        <f t="shared" si="2"/>
        <v>0</v>
      </c>
      <c r="J18" s="21"/>
      <c r="K18" s="21"/>
    </row>
    <row r="19" spans="1:12" x14ac:dyDescent="0.25">
      <c r="A19" s="6"/>
      <c r="B19" s="6"/>
      <c r="C19" s="6"/>
      <c r="D19" s="7"/>
      <c r="E19" s="8">
        <f t="shared" si="3"/>
        <v>0</v>
      </c>
      <c r="F19" s="9">
        <f t="shared" si="0"/>
        <v>0</v>
      </c>
      <c r="G19" s="7"/>
      <c r="H19" s="11">
        <f t="shared" si="1"/>
        <v>0</v>
      </c>
      <c r="I19" s="9">
        <f t="shared" si="2"/>
        <v>0</v>
      </c>
      <c r="J19" s="21"/>
      <c r="K19" s="21"/>
    </row>
    <row r="20" spans="1:12" x14ac:dyDescent="0.25">
      <c r="A20" s="6"/>
      <c r="B20" s="6"/>
      <c r="C20" s="6"/>
      <c r="D20" s="7"/>
      <c r="E20" s="8">
        <f t="shared" si="3"/>
        <v>0</v>
      </c>
      <c r="F20" s="9">
        <f t="shared" si="0"/>
        <v>0</v>
      </c>
      <c r="G20" s="7"/>
      <c r="H20" s="11">
        <f t="shared" si="1"/>
        <v>0</v>
      </c>
      <c r="I20" s="9">
        <f t="shared" si="2"/>
        <v>0</v>
      </c>
      <c r="J20" s="21"/>
      <c r="K20" s="21"/>
    </row>
    <row r="21" spans="1:12" x14ac:dyDescent="0.25">
      <c r="A21" s="6"/>
      <c r="B21" s="6"/>
      <c r="C21" s="6"/>
      <c r="D21" s="7"/>
      <c r="E21" s="8">
        <f t="shared" ref="E21:E24" si="4">D21*0.21</f>
        <v>0</v>
      </c>
      <c r="F21" s="9">
        <f t="shared" ref="F21:F24" si="5">D21+E21</f>
        <v>0</v>
      </c>
      <c r="G21" s="7"/>
      <c r="H21" s="11">
        <f t="shared" ref="H21:H24" si="6">IF(G21=$J$6,$K$6,IF(G21=$J$7,$K$7,IF(G21=$J$8,$K$8,IF(G21=$J$9,$K$9,IF(G21=$J$10,$K$10,0)))))</f>
        <v>0</v>
      </c>
      <c r="I21" s="9">
        <f t="shared" ref="I21:I24" si="7">D21*H21</f>
        <v>0</v>
      </c>
      <c r="J21" s="21"/>
      <c r="K21" s="21"/>
    </row>
    <row r="22" spans="1:12" x14ac:dyDescent="0.25">
      <c r="A22" s="6"/>
      <c r="B22" s="6"/>
      <c r="C22" s="6"/>
      <c r="D22" s="7"/>
      <c r="E22" s="8">
        <f t="shared" si="4"/>
        <v>0</v>
      </c>
      <c r="F22" s="9">
        <f t="shared" si="5"/>
        <v>0</v>
      </c>
      <c r="G22" s="7"/>
      <c r="H22" s="11">
        <f t="shared" si="6"/>
        <v>0</v>
      </c>
      <c r="I22" s="9">
        <f t="shared" si="7"/>
        <v>0</v>
      </c>
      <c r="J22" s="21"/>
      <c r="K22" s="21"/>
    </row>
    <row r="23" spans="1:12" x14ac:dyDescent="0.25">
      <c r="A23" s="6"/>
      <c r="B23" s="6"/>
      <c r="C23" s="6"/>
      <c r="D23" s="7"/>
      <c r="E23" s="8">
        <f t="shared" si="4"/>
        <v>0</v>
      </c>
      <c r="F23" s="9">
        <f t="shared" si="5"/>
        <v>0</v>
      </c>
      <c r="G23" s="7"/>
      <c r="H23" s="11">
        <f t="shared" si="6"/>
        <v>0</v>
      </c>
      <c r="I23" s="9">
        <f t="shared" si="7"/>
        <v>0</v>
      </c>
      <c r="J23" s="21"/>
      <c r="K23" s="21"/>
    </row>
    <row r="24" spans="1:12" x14ac:dyDescent="0.25">
      <c r="A24" s="6"/>
      <c r="B24" s="6"/>
      <c r="C24" s="6"/>
      <c r="D24" s="7"/>
      <c r="E24" s="8">
        <f t="shared" si="4"/>
        <v>0</v>
      </c>
      <c r="F24" s="9">
        <f t="shared" si="5"/>
        <v>0</v>
      </c>
      <c r="G24" s="7"/>
      <c r="H24" s="11">
        <f t="shared" si="6"/>
        <v>0</v>
      </c>
      <c r="I24" s="9">
        <f t="shared" si="7"/>
        <v>0</v>
      </c>
      <c r="J24" s="21"/>
      <c r="K24" s="21"/>
    </row>
    <row r="25" spans="1:12" x14ac:dyDescent="0.25">
      <c r="A25" s="6"/>
      <c r="B25" s="6"/>
      <c r="C25" s="6"/>
      <c r="D25" s="7"/>
      <c r="E25" s="8">
        <f t="shared" si="3"/>
        <v>0</v>
      </c>
      <c r="F25" s="9">
        <f t="shared" si="0"/>
        <v>0</v>
      </c>
      <c r="G25" s="7"/>
      <c r="H25" s="11">
        <f t="shared" si="1"/>
        <v>0</v>
      </c>
      <c r="I25" s="9">
        <f t="shared" si="2"/>
        <v>0</v>
      </c>
      <c r="J25" s="21"/>
      <c r="K25" s="21"/>
    </row>
    <row r="26" spans="1:12" ht="13.9" customHeight="1" x14ac:dyDescent="0.25">
      <c r="A26" s="6"/>
      <c r="B26" s="6"/>
      <c r="C26" s="6"/>
      <c r="D26" s="7"/>
      <c r="E26" s="8">
        <f t="shared" si="3"/>
        <v>0</v>
      </c>
      <c r="F26" s="9">
        <f t="shared" si="0"/>
        <v>0</v>
      </c>
      <c r="G26" s="7"/>
      <c r="H26" s="11">
        <f t="shared" si="1"/>
        <v>0</v>
      </c>
      <c r="I26" s="9">
        <f t="shared" si="2"/>
        <v>0</v>
      </c>
      <c r="J26" s="21"/>
      <c r="K26" s="21"/>
    </row>
    <row r="27" spans="1:12" ht="13.9" customHeight="1" x14ac:dyDescent="0.25">
      <c r="A27" s="6"/>
      <c r="B27" s="6"/>
      <c r="C27" s="6"/>
      <c r="D27" s="7"/>
      <c r="E27" s="8">
        <f>D27*0.21</f>
        <v>0</v>
      </c>
      <c r="F27" s="9">
        <f>D27+E27</f>
        <v>0</v>
      </c>
      <c r="G27" s="7"/>
      <c r="H27" s="11">
        <f>IF(G27=$J$6,$K$6,IF(G27=$J$7,$K$7,IF(G27=$J$8,$K$8,IF(G27=$J$9,$K$9,IF(G27=$J$10,$K$10,0)))))</f>
        <v>0</v>
      </c>
      <c r="I27" s="9">
        <f t="shared" si="2"/>
        <v>0</v>
      </c>
      <c r="J27" s="21"/>
      <c r="K27" s="21"/>
    </row>
    <row r="28" spans="1:12" x14ac:dyDescent="0.25">
      <c r="A28" s="6"/>
      <c r="B28" s="6"/>
      <c r="C28" s="6"/>
      <c r="D28" s="7"/>
      <c r="E28" s="8">
        <f t="shared" si="3"/>
        <v>0</v>
      </c>
      <c r="F28" s="9">
        <f>D28+E28</f>
        <v>0</v>
      </c>
      <c r="G28" s="7"/>
      <c r="H28" s="11">
        <f>IF(G28=$J$6,$K$6,IF(G28=$J$7,$K$7,IF(G28=$J$8,$K$8,IF(G28=$J$9,$K$9,IF(G28=$J$10,$K$10,0)))))</f>
        <v>0</v>
      </c>
      <c r="I28" s="9">
        <f t="shared" si="2"/>
        <v>0</v>
      </c>
      <c r="J28" s="21"/>
      <c r="K28" s="21"/>
    </row>
    <row r="29" spans="1:12" x14ac:dyDescent="0.25">
      <c r="A29" s="28" t="s">
        <v>4</v>
      </c>
      <c r="B29" s="28"/>
      <c r="C29" s="28"/>
      <c r="D29" s="12">
        <f>SUM(D7:D28)</f>
        <v>0</v>
      </c>
      <c r="E29" s="12">
        <f>SUM(E7:E28)</f>
        <v>0</v>
      </c>
      <c r="F29" s="12">
        <f>SUM(F7:F28)</f>
        <v>0</v>
      </c>
      <c r="G29" s="26"/>
      <c r="H29" s="27"/>
      <c r="I29" s="13">
        <f>SUM(I7:I28)</f>
        <v>0</v>
      </c>
      <c r="J29" s="21"/>
      <c r="K29" s="21"/>
      <c r="L29" s="21"/>
    </row>
    <row r="31" spans="1:12" x14ac:dyDescent="0.25">
      <c r="A31" s="22"/>
    </row>
    <row r="32" spans="1:12" x14ac:dyDescent="0.25">
      <c r="A32" s="22"/>
    </row>
    <row r="33" spans="1:3" x14ac:dyDescent="0.25">
      <c r="A33" s="23" t="s">
        <v>9</v>
      </c>
      <c r="B33" s="3"/>
      <c r="C33" s="3"/>
    </row>
    <row r="34" spans="1:3" x14ac:dyDescent="0.25">
      <c r="A34" s="23" t="s">
        <v>15</v>
      </c>
      <c r="B34" s="3"/>
      <c r="C34" s="3"/>
    </row>
  </sheetData>
  <sheetProtection password="F0EB" sheet="1" objects="1" scenarios="1"/>
  <mergeCells count="3">
    <mergeCell ref="G29:H29"/>
    <mergeCell ref="A29:C29"/>
    <mergeCell ref="C4:G4"/>
  </mergeCells>
  <dataValidations count="1">
    <dataValidation type="list" allowBlank="1" showInputMessage="1" showErrorMessage="1" sqref="G7:G28">
      <formula1>$J$6:$J$10</formula1>
    </dataValidation>
  </dataValidations>
  <pageMargins left="0.25" right="0.25" top="0.75937500000000002" bottom="0.75" header="0.3" footer="0.3"/>
  <pageSetup paperSize="9" scale="90" orientation="landscape" r:id="rId1"/>
  <headerFooter alignWithMargins="0">
    <oddHeader xml:space="preserve">&amp;C&amp;"-,Negreta"&amp;14&amp;K00B050SUBVENCIONES PARA ESTABLECIMIENTOS DE MÚSICA EN VIVO 2023
Modalidad A&amp;R&amp;9
MODALIDAD A: IVA NO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ESTABLECIMIENTOS MÚSICA VIVO</vt:lpstr>
      <vt:lpstr>'ESTABLECIMIENTOS MÚSICA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2023-06-20T12:21:41Z</dcterms:modified>
</cp:coreProperties>
</file>