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AquestLlibreDeTreball" defaultThemeVersion="124226"/>
  <bookViews>
    <workbookView xWindow="14388" yWindow="-12" windowWidth="8652" windowHeight="8988" tabRatio="674"/>
  </bookViews>
  <sheets>
    <sheet name="Anexo 4a Conceptos subvención" sheetId="9" r:id="rId1"/>
    <sheet name="Anexo 4b Resume global proyecto" sheetId="11" r:id="rId2"/>
    <sheet name="Ocultar" sheetId="5" state="hidden" r:id="rId3"/>
  </sheets>
  <definedNames>
    <definedName name="_xlnm.Print_Area" localSheetId="1">'Anexo 4b Resume global proyecto'!$A$1:$G$33</definedName>
    <definedName name="_xlnm.Print_Titles" localSheetId="0">'Anexo 4a Conceptos subvención'!$1:$9</definedName>
    <definedName name="Z_585C7EF4_FE7F_4DEA_847B_2D2703CBCEE3_.wvu.PrintArea" localSheetId="1" hidden="1">'Anexo 4b Resume global proyecto'!$A$1:$G$33</definedName>
    <definedName name="Z_585C7EF4_FE7F_4DEA_847B_2D2703CBCEE3_.wvu.PrintTitles" localSheetId="0" hidden="1">'Anexo 4a Conceptos subvención'!$1:$6</definedName>
  </definedNames>
  <calcPr calcId="145621"/>
  <customWorkbookViews>
    <customWorkbookView name="Ajuntament de Barcelona - Visualització personal" guid="{585C7EF4-FE7F-4DEA-847B-2D2703CBCEE3}" mergeInterval="0" personalView="1" maximized="1" xWindow="1" yWindow="1" windowWidth="1024" windowHeight="553" tabRatio="79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9" l="1"/>
  <c r="A25" i="9"/>
  <c r="A29" i="9" l="1"/>
  <c r="A30" i="9"/>
  <c r="A12" i="9"/>
  <c r="A13" i="9"/>
  <c r="A14" i="9"/>
  <c r="A15" i="9"/>
  <c r="A18" i="9"/>
  <c r="A19" i="9"/>
  <c r="A22" i="9" l="1"/>
  <c r="A23" i="9"/>
  <c r="A36" i="9" l="1"/>
  <c r="A37" i="9"/>
  <c r="A38" i="9"/>
  <c r="A39" i="9"/>
  <c r="A40" i="9"/>
  <c r="H41" i="9"/>
  <c r="I41" i="9"/>
  <c r="A23" i="11" l="1"/>
  <c r="G18" i="11" l="1"/>
  <c r="G19" i="11" s="1"/>
  <c r="A28" i="9"/>
  <c r="B26" i="11" l="1"/>
  <c r="C21" i="11"/>
  <c r="G21" i="11" s="1"/>
  <c r="C5" i="11"/>
  <c r="C4" i="11"/>
  <c r="C3" i="11"/>
  <c r="I48" i="9"/>
  <c r="H48" i="9"/>
  <c r="A47" i="9"/>
  <c r="A46" i="9"/>
  <c r="A45" i="9"/>
  <c r="A44" i="9"/>
  <c r="A43" i="9"/>
  <c r="I34" i="9"/>
  <c r="H34" i="9"/>
  <c r="A33" i="9"/>
  <c r="A32" i="9"/>
  <c r="A31" i="9"/>
  <c r="I26" i="9"/>
  <c r="H26" i="9"/>
  <c r="A21" i="9"/>
  <c r="A20" i="9"/>
  <c r="A17" i="9"/>
  <c r="A16" i="9"/>
  <c r="H50" i="9" l="1"/>
  <c r="I50" i="9"/>
  <c r="A11" i="9"/>
</calcChain>
</file>

<file path=xl/comments1.xml><?xml version="1.0" encoding="utf-8"?>
<comments xmlns="http://schemas.openxmlformats.org/spreadsheetml/2006/main">
  <authors>
    <author>Ajuntament de Barcelona</author>
    <author>AjBcn</author>
  </authors>
  <commentList>
    <comment ref="A8" authorId="0">
      <text>
        <r>
          <rPr>
            <b/>
            <sz val="9"/>
            <color indexed="81"/>
            <rFont val="Tahoma"/>
            <family val="2"/>
          </rPr>
          <t xml:space="preserve">AjBcn:
</t>
        </r>
        <r>
          <rPr>
            <sz val="9"/>
            <color indexed="81"/>
            <rFont val="Tahoma"/>
            <family val="2"/>
          </rPr>
          <t>El número d'ordre s'omple automàticament de manera correlativa</t>
        </r>
      </text>
    </comment>
    <comment ref="B8" authorId="1">
      <text>
        <r>
          <rPr>
            <b/>
            <sz val="8"/>
            <color indexed="81"/>
            <rFont val="Tahoma"/>
            <family val="2"/>
          </rPr>
          <t>AjBcn:</t>
        </r>
        <r>
          <rPr>
            <sz val="8"/>
            <color indexed="81"/>
            <rFont val="Tahoma"/>
            <family val="2"/>
          </rPr>
          <t xml:space="preserve">
En el cas que el document justificatiu no sigui una factura, sinó un altre document probatori equivalent, com un rebut o justificant (com per dietes o transport públic), indiqueu-ho en el  camp d'observacions.</t>
        </r>
      </text>
    </comment>
  </commentList>
</comments>
</file>

<file path=xl/comments2.xml><?xml version="1.0" encoding="utf-8"?>
<comments xmlns="http://schemas.openxmlformats.org/spreadsheetml/2006/main">
  <authors>
    <author>Ajuntament de Barcelona</author>
    <author>Luz Tomillo Expósito</author>
  </authors>
  <commentList>
    <comment ref="A1" authorId="0">
      <text>
        <r>
          <rPr>
            <b/>
            <sz val="8"/>
            <color indexed="81"/>
            <rFont val="Tahoma"/>
            <family val="2"/>
          </rPr>
          <t>Ajuntament de Barcelona:</t>
        </r>
        <r>
          <rPr>
            <sz val="8"/>
            <color indexed="81"/>
            <rFont val="Tahoma"/>
            <family val="2"/>
          </rPr>
          <t xml:space="preserve">
Les columnes ombrejades en color s'aniran emplenant automàticament a partir de les dades introduïdes en els annexos 2 i 3. Per tant, no imprimiu/guardeu aquest full fins haver emplenat els altres.</t>
        </r>
      </text>
    </comment>
    <comment ref="C7" authorId="1">
      <text>
        <r>
          <rPr>
            <b/>
            <sz val="8"/>
            <color indexed="81"/>
            <rFont val="Tahoma"/>
            <family val="2"/>
          </rPr>
          <t>AjBcn:</t>
        </r>
        <r>
          <rPr>
            <sz val="8"/>
            <color indexed="81"/>
            <rFont val="Tahoma"/>
            <family val="2"/>
          </rPr>
          <t xml:space="preserve">
Despeses reals = Cost real total del projecte subvencionat. automàticament s'introduiran els subtotals de les despeses relacionades a l'annex 2 de relació de despeses.</t>
        </r>
      </text>
    </comment>
    <comment ref="G7" authorId="1">
      <text>
        <r>
          <rPr>
            <b/>
            <sz val="8"/>
            <color indexed="81"/>
            <rFont val="Tahoma"/>
            <family val="2"/>
          </rPr>
          <t>AjBcn:</t>
        </r>
        <r>
          <rPr>
            <sz val="8"/>
            <color indexed="81"/>
            <rFont val="Tahoma"/>
            <family val="2"/>
          </rPr>
          <t xml:space="preserve">
Ingressos reals = Total d'ingressos obtinguts per a la realització del projecte subvencionat. Automàticament s'introduiran els subtotals dels ingressos relacionats a l'annex 3. </t>
        </r>
      </text>
    </comment>
  </commentList>
</comments>
</file>

<file path=xl/sharedStrings.xml><?xml version="1.0" encoding="utf-8"?>
<sst xmlns="http://schemas.openxmlformats.org/spreadsheetml/2006/main" count="99" uniqueCount="92">
  <si>
    <t>NIF</t>
  </si>
  <si>
    <t>TOTAL</t>
  </si>
  <si>
    <t>euros</t>
  </si>
  <si>
    <t>dd/mm/aaaa</t>
  </si>
  <si>
    <t>Final</t>
  </si>
  <si>
    <t>Setmana d'activitat</t>
  </si>
  <si>
    <t>25/06 a 28/06</t>
  </si>
  <si>
    <t>1/07 a 5/07</t>
  </si>
  <si>
    <t>5/07 a 12/07</t>
  </si>
  <si>
    <t>15/07 a 19/07</t>
  </si>
  <si>
    <t>22/07 a 26/07</t>
  </si>
  <si>
    <t>29/07 a 2/08</t>
  </si>
  <si>
    <t>5/08 a 9/08</t>
  </si>
  <si>
    <t>12/08 a 16/08</t>
  </si>
  <si>
    <t>19/08 a 23/08</t>
  </si>
  <si>
    <t>26/08 a 30/08</t>
  </si>
  <si>
    <t>2/09 a 6/09</t>
  </si>
  <si>
    <t>Relación clasificada de todos los gastos realizados en los conceptos subvencionables</t>
  </si>
  <si>
    <t xml:space="preserve">Persona física/jurídica beneficiaria:              </t>
  </si>
  <si>
    <t>NIF entidad:</t>
  </si>
  <si>
    <t>Código subvención:</t>
  </si>
  <si>
    <t>núm. de orden</t>
  </si>
  <si>
    <t>Número de documento: justificantes gastada personal (1), factura o recibido/ticket(2)</t>
  </si>
  <si>
    <t>Monitoraje para la inclusión de los niños/as  con discapacidad (retribuciones brutas y Seguridad Social del personal fijo o eventual contratado)</t>
  </si>
  <si>
    <t xml:space="preserve">Concepto de la factura/nómina o documento probatorio equivalente
</t>
  </si>
  <si>
    <t>Datos del emisor de la factura o datos nómina del profesional contratado</t>
  </si>
  <si>
    <t>Fecha de emisión de factura o nómina</t>
  </si>
  <si>
    <t>Importe total de la factura o nómina</t>
  </si>
  <si>
    <r>
      <t xml:space="preserve">Importe imputable (dedicado) al proyecto </t>
    </r>
    <r>
      <rPr>
        <b/>
        <vertAlign val="superscript"/>
        <sz val="10"/>
        <color indexed="8"/>
        <rFont val="Arial"/>
        <family val="2"/>
      </rPr>
      <t>(3)</t>
    </r>
  </si>
  <si>
    <r>
      <t>Importe imputable a la subvención del IMPD</t>
    </r>
    <r>
      <rPr>
        <b/>
        <vertAlign val="superscript"/>
        <sz val="10"/>
        <color theme="1"/>
        <rFont val="Arial"/>
        <family val="2"/>
      </rPr>
      <t xml:space="preserve"> (4)</t>
    </r>
  </si>
  <si>
    <t>Observaciones</t>
  </si>
  <si>
    <t>Subtotal monitores</t>
  </si>
  <si>
    <t>Subtotal formación</t>
  </si>
  <si>
    <t>Formación especializada</t>
  </si>
  <si>
    <t>Mejoras en la accesibilidad para la realización de las actividades</t>
  </si>
  <si>
    <t>Subtotal mejoras en la accesibilidad</t>
  </si>
  <si>
    <t>Supervisión y/o orientación ( máximo  5% del importe solicitado  con un tope de 500€)</t>
  </si>
  <si>
    <t>Subtotal supervisión y/o orientación</t>
  </si>
  <si>
    <t>TOTAL GASTOS</t>
  </si>
  <si>
    <r>
      <rPr>
        <b/>
        <sz val="10"/>
        <color indexed="8"/>
        <rFont val="Arial"/>
        <family val="2"/>
      </rPr>
      <t xml:space="preserve">El Sr./Sra. </t>
    </r>
    <r>
      <rPr>
        <sz val="10"/>
        <color rgb="FFFF0000"/>
        <rFont val="Arial"/>
        <family val="2"/>
      </rPr>
      <t>(</t>
    </r>
    <r>
      <rPr>
        <i/>
        <sz val="10"/>
        <color rgb="FFFF0000"/>
        <rFont val="Arial"/>
        <family val="2"/>
      </rPr>
      <t>indicar el nombre y apellidos de la persona representante que firma la justificación</t>
    </r>
    <r>
      <rPr>
        <b/>
        <sz val="10"/>
        <color rgb="FFFF0000"/>
        <rFont val="Arial"/>
        <family val="2"/>
      </rPr>
      <t>)</t>
    </r>
    <r>
      <rPr>
        <sz val="10"/>
        <color indexed="8"/>
        <rFont val="Arial"/>
        <family val="2"/>
      </rPr>
      <t xml:space="preserve">  con </t>
    </r>
    <r>
      <rPr>
        <b/>
        <sz val="10"/>
        <color indexed="8"/>
        <rFont val="Arial"/>
        <family val="2"/>
      </rPr>
      <t xml:space="preserve"> DNI/NIE </t>
    </r>
    <r>
      <rPr>
        <sz val="10"/>
        <color rgb="FFFF0000"/>
        <rFont val="Arial"/>
        <family val="2"/>
      </rPr>
      <t>(</t>
    </r>
    <r>
      <rPr>
        <i/>
        <sz val="10"/>
        <color rgb="FFFF0000"/>
        <rFont val="Arial"/>
        <family val="2"/>
      </rPr>
      <t>indicar el núm. DNI</t>
    </r>
    <r>
      <rPr>
        <sz val="10"/>
        <color rgb="FFFF0000"/>
        <rFont val="Arial"/>
        <family val="2"/>
      </rPr>
      <t>)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en calidad de persona física beneficiaria o representante legal de la persona jurídica beneficiaria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(indicar nombre y  apellidos) con</t>
    </r>
    <r>
      <rPr>
        <b/>
        <sz val="10"/>
        <color indexed="8"/>
        <rFont val="Arial"/>
        <family val="2"/>
      </rPr>
      <t xml:space="preserve"> NIF </t>
    </r>
    <r>
      <rPr>
        <i/>
        <sz val="10"/>
        <color rgb="FFFF0000"/>
        <rFont val="Arial"/>
        <family val="2"/>
      </rPr>
      <t>(indicar núm . NIF)</t>
    </r>
    <r>
      <rPr>
        <i/>
        <sz val="10"/>
        <color indexed="8"/>
        <rFont val="Arial"/>
        <family val="2"/>
      </rPr>
      <t>.</t>
    </r>
  </si>
  <si>
    <r>
      <rPr>
        <b/>
        <sz val="12"/>
        <color indexed="8"/>
        <rFont val="Arial"/>
        <family val="2"/>
      </rPr>
      <t xml:space="preserve">CERTIFICA </t>
    </r>
    <r>
      <rPr>
        <sz val="10"/>
        <color indexed="8"/>
        <rFont val="Arial"/>
        <family val="2"/>
      </rPr>
      <t>que la Entidad custodiará la documentación de soporte que acredita los gastos imputados a la subvención; que esta documentación se encuentra a disposición del Ayuntamiento de Barcelona o de los otros entes municipales en los archivos de esta entidad, durante un período mínimo de 4 años a contar des de la fecha de presentación de la presente justificación.</t>
    </r>
  </si>
  <si>
    <t xml:space="preserve">Población y fecha:  </t>
  </si>
  <si>
    <t>Firmado digitalmente*</t>
  </si>
  <si>
    <t>*IMPORTANTE: Convertir en pdf una vez rellenado y firmar digitalmente</t>
  </si>
  <si>
    <t>Notas:</t>
  </si>
  <si>
    <t>(1) Respecto a los gastos de recursos humanos, puede ser subvencionable el coste total salarial mensual, que corresponde a la suma de la retribución  neta que aparece en la nómina del trabajador/a más la cuota de la empresa en la Seg. Social y IRPF.</t>
  </si>
  <si>
    <t>(2) En el caso que el documento justificativo del resto de gastos, no sea una factura, sino  otro documento probatorio equivalente, como un recibo o justificante (como por dietas o transporte público), indicar en el campo de observaciones.</t>
  </si>
  <si>
    <t>(3) En el caso que un justificante incluya conceptos que no tienen a ver con el proyecto/actividad/servicio para el cual se ha otorgado la subvención, aquí solo se ha de indicar la parte que realmente se ha dedicado al proyecto.</t>
  </si>
  <si>
    <t>(4) En esta columna se ha de indicar el importe total o parcial de la factura que se imputa a la subvención solicitada al IMPD. El total imputado, en esta columna, ha de ser igual al importe de la subvención solicitada.</t>
  </si>
  <si>
    <t>Gastos total de la Campaña de verano ( casales, colonias) de la entidad</t>
  </si>
  <si>
    <t>Código de subvención:</t>
  </si>
  <si>
    <t>Gastos del proyecto/actividad/servicio subvencionado</t>
  </si>
  <si>
    <t>Concepto</t>
  </si>
  <si>
    <r>
      <t xml:space="preserve">Gastos realizados
</t>
    </r>
    <r>
      <rPr>
        <b/>
        <vertAlign val="superscript"/>
        <sz val="9"/>
        <color indexed="8"/>
        <rFont val="Arial"/>
        <family val="2"/>
      </rPr>
      <t>(1)</t>
    </r>
  </si>
  <si>
    <r>
      <rPr>
        <b/>
        <sz val="9"/>
        <color theme="1"/>
        <rFont val="Arial"/>
        <family val="2"/>
      </rPr>
      <t xml:space="preserve">A. </t>
    </r>
    <r>
      <rPr>
        <sz val="9"/>
        <color theme="1"/>
        <rFont val="Arial"/>
        <family val="2"/>
      </rPr>
      <t xml:space="preserve">Recursos Humans </t>
    </r>
    <r>
      <rPr>
        <sz val="9"/>
        <color indexed="8"/>
        <rFont val="Arial"/>
        <family val="2"/>
      </rPr>
      <t xml:space="preserve">(Nómina y Seguridad social del personal fijo y eventual) </t>
    </r>
  </si>
  <si>
    <r>
      <rPr>
        <b/>
        <sz val="9"/>
        <color theme="1"/>
        <rFont val="Arial"/>
        <family val="2"/>
      </rPr>
      <t xml:space="preserve">B. </t>
    </r>
    <r>
      <rPr>
        <sz val="9"/>
        <color theme="1"/>
        <rFont val="Arial"/>
        <family val="2"/>
      </rPr>
      <t xml:space="preserve">Alquileres (de materiales, locales, infraestructuras, etc.) </t>
    </r>
  </si>
  <si>
    <r>
      <rPr>
        <b/>
        <sz val="9"/>
        <color theme="1"/>
        <rFont val="Arial"/>
        <family val="2"/>
      </rPr>
      <t>C.</t>
    </r>
    <r>
      <rPr>
        <sz val="9"/>
        <color theme="1"/>
        <rFont val="Arial"/>
        <family val="2"/>
      </rPr>
      <t xml:space="preserve"> Suministros (electricidad, agua, gas, etc.) </t>
    </r>
  </si>
  <si>
    <r>
      <rPr>
        <b/>
        <sz val="9"/>
        <color theme="1"/>
        <rFont val="Arial"/>
        <family val="2"/>
      </rPr>
      <t xml:space="preserve">D. </t>
    </r>
    <r>
      <rPr>
        <sz val="9"/>
        <color theme="1"/>
        <rFont val="Arial"/>
        <family val="2"/>
      </rPr>
      <t>Comunicaciones (teléfono, correo, mensajería, etc.)</t>
    </r>
  </si>
  <si>
    <r>
      <rPr>
        <b/>
        <sz val="9"/>
        <color theme="1"/>
        <rFont val="Arial"/>
        <family val="2"/>
      </rPr>
      <t xml:space="preserve">E. </t>
    </r>
    <r>
      <rPr>
        <sz val="9"/>
        <color theme="1"/>
        <rFont val="Arial"/>
        <family val="2"/>
      </rPr>
      <t>Mantenimento  de edificios y/o instalaciones</t>
    </r>
  </si>
  <si>
    <r>
      <rPr>
        <b/>
        <sz val="9"/>
        <color theme="1"/>
        <rFont val="Arial"/>
        <family val="2"/>
      </rPr>
      <t xml:space="preserve">F. </t>
    </r>
    <r>
      <rPr>
        <sz val="9"/>
        <color theme="1"/>
        <rFont val="Arial"/>
        <family val="2"/>
      </rPr>
      <t xml:space="preserve">Adquisición de material fungible (de oficina, etc.) </t>
    </r>
  </si>
  <si>
    <r>
      <rPr>
        <b/>
        <sz val="9"/>
        <color theme="1"/>
        <rFont val="Arial"/>
        <family val="2"/>
      </rPr>
      <t>H.</t>
    </r>
    <r>
      <rPr>
        <sz val="9"/>
        <color theme="1"/>
        <rFont val="Arial"/>
        <family val="2"/>
      </rPr>
      <t xml:space="preserve"> Publicidad y Propaganda</t>
    </r>
  </si>
  <si>
    <r>
      <rPr>
        <b/>
        <sz val="9"/>
        <color theme="1"/>
        <rFont val="Arial"/>
        <family val="2"/>
      </rPr>
      <t>I.</t>
    </r>
    <r>
      <rPr>
        <sz val="9"/>
        <color theme="1"/>
        <rFont val="Arial"/>
        <family val="2"/>
      </rPr>
      <t xml:space="preserve"> Seguros</t>
    </r>
  </si>
  <si>
    <r>
      <rPr>
        <b/>
        <sz val="9"/>
        <color theme="1"/>
        <rFont val="Arial"/>
        <family val="2"/>
      </rPr>
      <t>J.</t>
    </r>
    <r>
      <rPr>
        <sz val="9"/>
        <color theme="1"/>
        <rFont val="Arial"/>
        <family val="2"/>
      </rPr>
      <t xml:space="preserve"> Alojamiento y dietas</t>
    </r>
  </si>
  <si>
    <r>
      <rPr>
        <b/>
        <sz val="9"/>
        <color theme="1"/>
        <rFont val="Arial"/>
        <family val="2"/>
      </rPr>
      <t xml:space="preserve">L. </t>
    </r>
    <r>
      <rPr>
        <sz val="9"/>
        <color theme="1"/>
        <rFont val="Arial"/>
        <family val="2"/>
      </rPr>
      <t xml:space="preserve">Trabajos realizados por empresas externas ( auditoria, otros..)
</t>
    </r>
  </si>
  <si>
    <t>Total Gastos</t>
  </si>
  <si>
    <t>Ingresos del proyecto/actividad/servicio subvencionado</t>
  </si>
  <si>
    <r>
      <rPr>
        <b/>
        <sz val="9"/>
        <color indexed="8"/>
        <rFont val="Arial"/>
        <family val="2"/>
      </rPr>
      <t xml:space="preserve">DECLARA </t>
    </r>
    <r>
      <rPr>
        <sz val="9"/>
        <color indexed="8"/>
        <rFont val="Arial"/>
        <family val="2"/>
      </rPr>
      <t xml:space="preserve">que en relación al proyecto subvencionado se han producido los ingresos y gastos que figuran en el presente documento, y para que así conste, a los efectos de justificar el cumplimiento del objeto de la subvención </t>
    </r>
    <r>
      <rPr>
        <sz val="9"/>
        <rFont val="Arial"/>
        <family val="2"/>
      </rPr>
      <t>solicitada</t>
    </r>
    <r>
      <rPr>
        <sz val="9"/>
        <color indexed="8"/>
        <rFont val="Arial"/>
        <family val="2"/>
      </rPr>
      <t xml:space="preserve"> firmo la presente declaración responsable.</t>
    </r>
  </si>
  <si>
    <t xml:space="preserve">Población y fecha: </t>
  </si>
  <si>
    <t>*IMPORTANTE: Convertir en pdf una vez rellenado y firmado digitalmente</t>
  </si>
  <si>
    <t>(*) Las columnas sombreadas en color amarillo se iran rellenando automáticamente a partir de los datos introducidos en las hojas de gastos y ingresos.</t>
  </si>
  <si>
    <r>
      <t>(1)</t>
    </r>
    <r>
      <rPr>
        <b/>
        <sz val="10"/>
        <color theme="1"/>
        <rFont val="Arial"/>
        <family val="2"/>
      </rPr>
      <t xml:space="preserve"> Gastos reales</t>
    </r>
    <r>
      <rPr>
        <sz val="10"/>
        <color theme="1"/>
        <rFont val="Arial"/>
        <family val="2"/>
      </rPr>
      <t xml:space="preserve"> :</t>
    </r>
    <r>
      <rPr>
        <sz val="10"/>
        <color indexed="8"/>
        <rFont val="Arial"/>
        <family val="2"/>
      </rPr>
      <t xml:space="preserve"> Coste real total del proyecto realizado. </t>
    </r>
  </si>
  <si>
    <r>
      <t>(2)</t>
    </r>
    <r>
      <rPr>
        <b/>
        <sz val="10"/>
        <color theme="1"/>
        <rFont val="Arial"/>
        <family val="2"/>
      </rPr>
      <t xml:space="preserve"> Ingresos reales </t>
    </r>
    <r>
      <rPr>
        <sz val="10"/>
        <color theme="1"/>
        <rFont val="Arial"/>
        <family val="2"/>
      </rPr>
      <t>:</t>
    </r>
    <r>
      <rPr>
        <sz val="10"/>
        <color indexed="8"/>
        <rFont val="Arial"/>
        <family val="2"/>
      </rPr>
      <t xml:space="preserve"> Total de ingresos obtenidos para  la realización del proyecto subvencionado.</t>
    </r>
  </si>
  <si>
    <r>
      <t xml:space="preserve">(3) </t>
    </r>
    <r>
      <rPr>
        <b/>
        <sz val="10"/>
        <color indexed="8"/>
        <rFont val="Arial"/>
        <family val="2"/>
      </rPr>
      <t>% financiación municipal</t>
    </r>
    <r>
      <rPr>
        <sz val="10"/>
        <color indexed="8"/>
        <rFont val="Arial"/>
        <family val="2"/>
      </rPr>
      <t xml:space="preserve"> : porcentaje que suponen las subvenciones municipales (A.B.) respecto del  total de ingresos del proyecto subvencionado.</t>
    </r>
  </si>
  <si>
    <r>
      <rPr>
        <b/>
        <sz val="9"/>
        <color theme="1"/>
        <rFont val="Arial"/>
        <family val="2"/>
      </rPr>
      <t>G.</t>
    </r>
    <r>
      <rPr>
        <sz val="9"/>
        <color theme="1"/>
        <rFont val="Arial"/>
        <family val="2"/>
      </rPr>
      <t>Transporte- Mensajería</t>
    </r>
  </si>
  <si>
    <r>
      <rPr>
        <b/>
        <sz val="9"/>
        <color theme="1"/>
        <rFont val="Arial"/>
        <family val="2"/>
      </rPr>
      <t xml:space="preserve">K. </t>
    </r>
    <r>
      <rPr>
        <sz val="9"/>
        <color theme="1"/>
        <rFont val="Arial"/>
        <family val="2"/>
      </rPr>
      <t xml:space="preserve">Viajes y desplazamientos </t>
    </r>
  </si>
  <si>
    <r>
      <t xml:space="preserve">Ingresos obtenidos
</t>
    </r>
    <r>
      <rPr>
        <b/>
        <vertAlign val="superscript"/>
        <sz val="9"/>
        <color indexed="8"/>
        <rFont val="Arial"/>
        <family val="2"/>
      </rPr>
      <t>(2)</t>
    </r>
  </si>
  <si>
    <r>
      <rPr>
        <b/>
        <sz val="9"/>
        <color theme="1"/>
        <rFont val="Arial"/>
        <family val="2"/>
      </rPr>
      <t>B.</t>
    </r>
    <r>
      <rPr>
        <sz val="9"/>
        <color theme="1"/>
        <rFont val="Arial"/>
        <family val="2"/>
      </rPr>
      <t xml:space="preserve"> Otras subvenciones municipales por este proyecto</t>
    </r>
  </si>
  <si>
    <r>
      <rPr>
        <b/>
        <sz val="9"/>
        <color theme="1"/>
        <rFont val="Arial"/>
        <family val="2"/>
      </rPr>
      <t>C.</t>
    </r>
    <r>
      <rPr>
        <sz val="9"/>
        <color theme="1"/>
        <rFont val="Arial"/>
        <family val="2"/>
      </rPr>
      <t xml:space="preserve"> Subvenciones de otras administraciones</t>
    </r>
  </si>
  <si>
    <r>
      <rPr>
        <b/>
        <sz val="9"/>
        <color theme="1"/>
        <rFont val="Arial"/>
        <family val="2"/>
      </rPr>
      <t>D.</t>
    </r>
    <r>
      <rPr>
        <sz val="9"/>
        <color theme="1"/>
        <rFont val="Arial"/>
        <family val="2"/>
      </rPr>
      <t xml:space="preserve"> Aportaciones de entes privados</t>
    </r>
  </si>
  <si>
    <r>
      <rPr>
        <b/>
        <sz val="9"/>
        <color theme="1"/>
        <rFont val="Arial"/>
        <family val="2"/>
      </rPr>
      <t>E.</t>
    </r>
    <r>
      <rPr>
        <sz val="9"/>
        <color theme="1"/>
        <rFont val="Arial"/>
        <family val="2"/>
      </rPr>
      <t xml:space="preserve"> Recursos propios</t>
    </r>
  </si>
  <si>
    <r>
      <rPr>
        <b/>
        <sz val="9"/>
        <color theme="1"/>
        <rFont val="Arial"/>
        <family val="2"/>
      </rPr>
      <t xml:space="preserve">F. </t>
    </r>
    <r>
      <rPr>
        <sz val="9"/>
        <color theme="1"/>
        <rFont val="Arial"/>
        <family val="2"/>
      </rPr>
      <t>Taquillaje</t>
    </r>
  </si>
  <si>
    <r>
      <rPr>
        <b/>
        <sz val="9"/>
        <color theme="1"/>
        <rFont val="Arial"/>
        <family val="2"/>
      </rPr>
      <t>G.</t>
    </r>
    <r>
      <rPr>
        <sz val="9"/>
        <color theme="1"/>
        <rFont val="Arial"/>
        <family val="2"/>
      </rPr>
      <t xml:space="preserve"> Cuotas de inscripción</t>
    </r>
  </si>
  <si>
    <r>
      <rPr>
        <b/>
        <sz val="9"/>
        <color theme="1"/>
        <rFont val="Arial"/>
        <family val="2"/>
      </rPr>
      <t>H.</t>
    </r>
    <r>
      <rPr>
        <sz val="9"/>
        <color theme="1"/>
        <rFont val="Arial"/>
        <family val="2"/>
      </rPr>
      <t xml:space="preserve"> Venta de Productos</t>
    </r>
  </si>
  <si>
    <r>
      <rPr>
        <b/>
        <sz val="9"/>
        <color theme="1"/>
        <rFont val="Arial"/>
        <family val="2"/>
      </rPr>
      <t xml:space="preserve">I. </t>
    </r>
    <r>
      <rPr>
        <sz val="9"/>
        <color theme="1"/>
        <rFont val="Arial"/>
        <family val="2"/>
      </rPr>
      <t>Publicidad y/o Esponsorización</t>
    </r>
  </si>
  <si>
    <r>
      <rPr>
        <b/>
        <sz val="9"/>
        <color theme="1"/>
        <rFont val="Arial"/>
        <family val="2"/>
      </rPr>
      <t>J.</t>
    </r>
    <r>
      <rPr>
        <sz val="9"/>
        <color theme="1"/>
        <rFont val="Arial"/>
        <family val="2"/>
      </rPr>
      <t xml:space="preserve"> Otros ingresos</t>
    </r>
  </si>
  <si>
    <t>Total Ingresos</t>
  </si>
  <si>
    <r>
      <t xml:space="preserve">% financiación de la subvención </t>
    </r>
    <r>
      <rPr>
        <vertAlign val="superscript"/>
        <sz val="9"/>
        <color indexed="8"/>
        <rFont val="Arial"/>
        <family val="2"/>
      </rPr>
      <t>(3)</t>
    </r>
  </si>
  <si>
    <r>
      <t xml:space="preserve">Diferencia Ingresos - Gastos </t>
    </r>
    <r>
      <rPr>
        <vertAlign val="superscript"/>
        <sz val="9"/>
        <color theme="1"/>
        <rFont val="Arial"/>
        <family val="2"/>
      </rPr>
      <t>(4)</t>
    </r>
  </si>
  <si>
    <r>
      <rPr>
        <b/>
        <sz val="9"/>
        <color theme="1"/>
        <rFont val="Arial"/>
        <family val="2"/>
      </rPr>
      <t xml:space="preserve">M. </t>
    </r>
    <r>
      <rPr>
        <sz val="9"/>
        <color theme="1"/>
        <rFont val="Arial"/>
        <family val="2"/>
      </rPr>
      <t>Otros gastos (no incluidos en ninguno de los apartados anteriores, como por ejemplo amortizaciones de los bienes adquiridos, etc.)</t>
    </r>
  </si>
  <si>
    <r>
      <t xml:space="preserve">(4) </t>
    </r>
    <r>
      <rPr>
        <sz val="10"/>
        <color indexed="8"/>
        <rFont val="Arial"/>
        <family val="2"/>
      </rPr>
      <t>El</t>
    </r>
    <r>
      <rPr>
        <b/>
        <sz val="10"/>
        <color indexed="8"/>
        <rFont val="Arial"/>
        <family val="2"/>
      </rPr>
      <t xml:space="preserve"> % de la desviación final </t>
    </r>
    <r>
      <rPr>
        <sz val="10"/>
        <color indexed="8"/>
        <rFont val="Arial"/>
        <family val="2"/>
      </rPr>
      <t>de gastos se calcula dividiendo el importe resultante de gastos reales - gastos previstos, entre el total de gastos previstos y de la misma forma los ingresos.</t>
    </r>
  </si>
  <si>
    <r>
      <rPr>
        <b/>
        <sz val="9"/>
        <color theme="1"/>
        <rFont val="Arial"/>
        <family val="2"/>
      </rPr>
      <t xml:space="preserve">A. </t>
    </r>
    <r>
      <rPr>
        <sz val="9"/>
        <color theme="1"/>
        <rFont val="Arial"/>
        <family val="2"/>
      </rPr>
      <t>Subvención para la inclusión actividades de verano IMPD</t>
    </r>
  </si>
  <si>
    <t>Nombre y apellidos del profesional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</si>
</sst>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  <numFmt numFmtId="165" formatCode="[$-403]d&quot; &quot;mmmm&quot; &quot;yyyy;@"/>
  </numFmts>
  <fonts count="3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0"/>
      <color theme="1"/>
      <name val="Arial"/>
      <family val="2"/>
    </font>
    <font>
      <i/>
      <sz val="10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0"/>
      <color theme="1"/>
      <name val="Arial"/>
      <family val="2"/>
    </font>
    <font>
      <b/>
      <vertAlign val="superscript"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Arial"/>
      <family val="2"/>
    </font>
    <font>
      <b/>
      <vertAlign val="superscript"/>
      <sz val="10"/>
      <color theme="1"/>
      <name val="Arial"/>
      <family val="2"/>
    </font>
    <font>
      <b/>
      <sz val="6"/>
      <color theme="1"/>
      <name val="Arial"/>
      <family val="2"/>
    </font>
    <font>
      <b/>
      <sz val="9"/>
      <color theme="1"/>
      <name val="Arial"/>
      <family val="2"/>
    </font>
    <font>
      <b/>
      <i/>
      <sz val="10"/>
      <color theme="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2"/>
      <color theme="1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i/>
      <sz val="10"/>
      <color rgb="FFFF0000"/>
      <name val="Arial"/>
      <family val="2"/>
    </font>
    <font>
      <b/>
      <sz val="10"/>
      <color rgb="FFFF0000"/>
      <name val="Arial"/>
      <family val="2"/>
    </font>
    <font>
      <i/>
      <sz val="10"/>
      <color indexed="8"/>
      <name val="Arial"/>
      <family val="2"/>
    </font>
    <font>
      <b/>
      <sz val="12"/>
      <color indexed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b/>
      <vertAlign val="superscript"/>
      <sz val="9"/>
      <color indexed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vertAlign val="superscript"/>
      <sz val="9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2">
    <border>
      <left/>
      <right/>
      <top/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thin">
        <color indexed="64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theme="0" tint="-0.499984740745262"/>
      </left>
      <right/>
      <top/>
      <bottom style="hair">
        <color theme="0" tint="-0.499984740745262"/>
      </bottom>
      <diagonal/>
    </border>
    <border>
      <left/>
      <right style="hair">
        <color theme="0" tint="-0.499984740745262"/>
      </right>
      <top/>
      <bottom style="hair">
        <color theme="0" tint="-0.499984740745262"/>
      </bottom>
      <diagonal/>
    </border>
    <border>
      <left/>
      <right/>
      <top style="hair">
        <color indexed="64"/>
      </top>
      <bottom/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theme="0" tint="-0.499984740745262"/>
      </left>
      <right/>
      <top style="thin">
        <color indexed="64"/>
      </top>
      <bottom style="thin">
        <color indexed="64"/>
      </bottom>
      <diagonal/>
    </border>
    <border>
      <left/>
      <right style="hair">
        <color theme="0" tint="-0.499984740745262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2">
    <xf numFmtId="0" fontId="0" fillId="0" borderId="0"/>
    <xf numFmtId="43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3" fillId="0" borderId="0"/>
    <xf numFmtId="9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1" fillId="0" borderId="0"/>
    <xf numFmtId="43" fontId="6" fillId="0" borderId="0" applyFont="0" applyFill="0" applyBorder="0" applyAlignment="0" applyProtection="0"/>
  </cellStyleXfs>
  <cellXfs count="172">
    <xf numFmtId="0" fontId="0" fillId="0" borderId="0" xfId="0"/>
    <xf numFmtId="0" fontId="9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vertical="top" wrapText="1"/>
    </xf>
    <xf numFmtId="14" fontId="0" fillId="0" borderId="0" xfId="0" applyNumberFormat="1" applyFont="1" applyAlignment="1">
      <alignment vertical="top"/>
    </xf>
    <xf numFmtId="0" fontId="0" fillId="0" borderId="2" xfId="0" applyFont="1" applyBorder="1" applyAlignment="1" applyProtection="1">
      <alignment horizontal="left" vertical="top" wrapText="1"/>
      <protection locked="0"/>
    </xf>
    <xf numFmtId="0" fontId="0" fillId="0" borderId="2" xfId="0" applyFont="1" applyBorder="1" applyAlignment="1" applyProtection="1">
      <alignment vertical="top" wrapText="1"/>
      <protection locked="0"/>
    </xf>
    <xf numFmtId="14" fontId="0" fillId="0" borderId="2" xfId="0" applyNumberFormat="1" applyFont="1" applyBorder="1" applyAlignment="1" applyProtection="1">
      <alignment horizontal="right" vertical="top" wrapText="1"/>
      <protection locked="0"/>
    </xf>
    <xf numFmtId="164" fontId="0" fillId="0" borderId="2" xfId="0" applyNumberFormat="1" applyFont="1" applyBorder="1" applyAlignment="1" applyProtection="1">
      <alignment horizontal="right" vertical="top"/>
      <protection locked="0"/>
    </xf>
    <xf numFmtId="164" fontId="0" fillId="0" borderId="2" xfId="0" applyNumberFormat="1" applyFont="1" applyBorder="1" applyAlignment="1" applyProtection="1">
      <alignment horizontal="right" vertical="top"/>
      <protection locked="0" hidden="1"/>
    </xf>
    <xf numFmtId="164" fontId="0" fillId="0" borderId="13" xfId="0" applyNumberFormat="1" applyFont="1" applyBorder="1" applyAlignment="1" applyProtection="1">
      <alignment horizontal="right" vertical="top"/>
      <protection locked="0" hidden="1"/>
    </xf>
    <xf numFmtId="0" fontId="0" fillId="7" borderId="2" xfId="0" applyFont="1" applyFill="1" applyBorder="1" applyAlignment="1" applyProtection="1">
      <alignment horizontal="left" vertical="top" wrapText="1"/>
      <protection locked="0"/>
    </xf>
    <xf numFmtId="164" fontId="20" fillId="6" borderId="4" xfId="0" applyNumberFormat="1" applyFont="1" applyFill="1" applyBorder="1" applyAlignment="1" applyProtection="1">
      <alignment vertical="top"/>
      <protection hidden="1"/>
    </xf>
    <xf numFmtId="0" fontId="0" fillId="0" borderId="2" xfId="0" applyFont="1" applyBorder="1" applyAlignment="1" applyProtection="1">
      <alignment horizontal="left" vertical="top"/>
      <protection locked="0"/>
    </xf>
    <xf numFmtId="0" fontId="0" fillId="0" borderId="2" xfId="0" applyFont="1" applyBorder="1" applyAlignment="1" applyProtection="1">
      <alignment vertical="top"/>
      <protection locked="0"/>
    </xf>
    <xf numFmtId="14" fontId="0" fillId="0" borderId="2" xfId="0" applyNumberFormat="1" applyFont="1" applyBorder="1" applyAlignment="1" applyProtection="1">
      <alignment vertical="top"/>
      <protection locked="0"/>
    </xf>
    <xf numFmtId="0" fontId="0" fillId="7" borderId="2" xfId="0" applyFont="1" applyFill="1" applyBorder="1" applyAlignment="1" applyProtection="1">
      <alignment horizontal="left" vertical="top"/>
      <protection locked="0"/>
    </xf>
    <xf numFmtId="164" fontId="16" fillId="3" borderId="12" xfId="0" applyNumberFormat="1" applyFont="1" applyFill="1" applyBorder="1" applyAlignment="1" applyProtection="1">
      <alignment vertical="top"/>
      <protection hidden="1"/>
    </xf>
    <xf numFmtId="0" fontId="24" fillId="0" borderId="0" xfId="0" applyFont="1" applyAlignment="1" applyProtection="1">
      <alignment vertical="top" wrapText="1"/>
      <protection locked="0"/>
    </xf>
    <xf numFmtId="165" fontId="0" fillId="0" borderId="7" xfId="0" applyNumberFormat="1" applyFont="1" applyBorder="1" applyAlignment="1" applyProtection="1">
      <alignment horizontal="left" vertical="top" wrapText="1"/>
      <protection locked="0"/>
    </xf>
    <xf numFmtId="0" fontId="0" fillId="0" borderId="0" xfId="0" applyFont="1"/>
    <xf numFmtId="0" fontId="11" fillId="8" borderId="0" xfId="0" applyFont="1" applyFill="1"/>
    <xf numFmtId="0" fontId="0" fillId="0" borderId="0" xfId="0" applyFont="1" applyAlignment="1">
      <alignment wrapText="1"/>
    </xf>
    <xf numFmtId="0" fontId="0" fillId="2" borderId="1" xfId="0" applyFont="1" applyFill="1" applyBorder="1" applyAlignment="1" applyProtection="1">
      <alignment horizontal="left"/>
      <protection hidden="1"/>
    </xf>
    <xf numFmtId="0" fontId="32" fillId="0" borderId="0" xfId="0" applyFont="1" applyAlignment="1">
      <alignment horizontal="right"/>
    </xf>
    <xf numFmtId="44" fontId="32" fillId="0" borderId="3" xfId="0" applyNumberFormat="1" applyFont="1" applyBorder="1" applyProtection="1">
      <protection locked="0"/>
    </xf>
    <xf numFmtId="14" fontId="32" fillId="0" borderId="0" xfId="0" applyNumberFormat="1" applyFont="1"/>
    <xf numFmtId="44" fontId="32" fillId="0" borderId="43" xfId="0" applyNumberFormat="1" applyFont="1" applyBorder="1" applyAlignment="1" applyProtection="1">
      <alignment vertical="center"/>
      <protection locked="0"/>
    </xf>
    <xf numFmtId="44" fontId="32" fillId="0" borderId="42" xfId="0" applyNumberFormat="1" applyFont="1" applyBorder="1" applyAlignment="1" applyProtection="1">
      <alignment vertical="center"/>
      <protection locked="0"/>
    </xf>
    <xf numFmtId="44" fontId="19" fillId="7" borderId="3" xfId="1" applyNumberFormat="1" applyFont="1" applyFill="1" applyBorder="1" applyProtection="1">
      <protection hidden="1"/>
    </xf>
    <xf numFmtId="10" fontId="19" fillId="4" borderId="3" xfId="5" applyNumberFormat="1" applyFont="1" applyFill="1" applyBorder="1" applyAlignment="1" applyProtection="1">
      <alignment horizontal="right"/>
      <protection hidden="1"/>
    </xf>
    <xf numFmtId="44" fontId="32" fillId="0" borderId="43" xfId="0" applyNumberFormat="1" applyFont="1" applyBorder="1" applyProtection="1">
      <protection locked="0"/>
    </xf>
    <xf numFmtId="0" fontId="32" fillId="0" borderId="0" xfId="0" applyFont="1" applyAlignment="1">
      <alignment horizontal="left" wrapText="1"/>
    </xf>
    <xf numFmtId="44" fontId="19" fillId="3" borderId="3" xfId="1" applyNumberFormat="1" applyFont="1" applyFill="1" applyBorder="1" applyProtection="1">
      <protection hidden="1"/>
    </xf>
    <xf numFmtId="44" fontId="19" fillId="5" borderId="3" xfId="0" applyNumberFormat="1" applyFont="1" applyFill="1" applyBorder="1" applyAlignment="1" applyProtection="1">
      <alignment vertical="center"/>
      <protection hidden="1"/>
    </xf>
    <xf numFmtId="0" fontId="19" fillId="0" borderId="0" xfId="0" applyFont="1" applyAlignment="1">
      <alignment horizontal="center" wrapText="1"/>
    </xf>
    <xf numFmtId="14" fontId="0" fillId="0" borderId="0" xfId="0" applyNumberFormat="1" applyFont="1"/>
    <xf numFmtId="0" fontId="0" fillId="0" borderId="13" xfId="0" applyFont="1" applyBorder="1" applyAlignment="1" applyProtection="1">
      <alignment horizontal="left" vertical="top" wrapText="1"/>
      <protection locked="0"/>
    </xf>
    <xf numFmtId="0" fontId="0" fillId="0" borderId="15" xfId="0" applyFont="1" applyBorder="1" applyAlignment="1" applyProtection="1">
      <alignment horizontal="left" vertical="top" wrapText="1"/>
      <protection locked="0"/>
    </xf>
    <xf numFmtId="0" fontId="0" fillId="0" borderId="0" xfId="0" applyFont="1" applyAlignment="1" applyProtection="1">
      <alignment horizontal="left" vertical="top" wrapText="1"/>
      <protection locked="0"/>
    </xf>
    <xf numFmtId="0" fontId="0" fillId="0" borderId="0" xfId="0" applyFont="1" applyAlignment="1" applyProtection="1">
      <alignment vertical="top"/>
      <protection locked="0"/>
    </xf>
    <xf numFmtId="0" fontId="0" fillId="0" borderId="0" xfId="0" applyFont="1" applyAlignment="1" applyProtection="1">
      <alignment horizontal="center" vertical="top"/>
      <protection locked="0"/>
    </xf>
    <xf numFmtId="0" fontId="0" fillId="0" borderId="7" xfId="0" applyFont="1" applyBorder="1" applyAlignment="1" applyProtection="1">
      <alignment vertical="top" wrapText="1"/>
      <protection locked="0"/>
    </xf>
    <xf numFmtId="0" fontId="0" fillId="0" borderId="0" xfId="0" applyFont="1" applyAlignment="1" applyProtection="1">
      <alignment vertical="top" wrapText="1"/>
      <protection locked="0"/>
    </xf>
    <xf numFmtId="0" fontId="0" fillId="0" borderId="0" xfId="0" applyFont="1" applyAlignment="1" applyProtection="1">
      <alignment horizontal="right" vertical="top"/>
      <protection locked="0"/>
    </xf>
    <xf numFmtId="0" fontId="0" fillId="0" borderId="0" xfId="0" applyFont="1" applyAlignment="1" applyProtection="1">
      <alignment horizontal="left" vertical="top"/>
      <protection locked="0"/>
    </xf>
    <xf numFmtId="0" fontId="0" fillId="0" borderId="0" xfId="0" applyFont="1" applyAlignment="1" applyProtection="1">
      <alignment horizontal="center" vertical="top" wrapText="1"/>
      <protection locked="0"/>
    </xf>
    <xf numFmtId="14" fontId="0" fillId="0" borderId="0" xfId="0" applyNumberFormat="1" applyFont="1" applyAlignment="1" applyProtection="1">
      <alignment vertical="top"/>
      <protection locked="0"/>
    </xf>
    <xf numFmtId="0" fontId="12" fillId="0" borderId="0" xfId="0" applyFont="1" applyAlignment="1" applyProtection="1">
      <alignment horizontal="righ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0" fontId="13" fillId="0" borderId="0" xfId="0" applyFont="1" applyAlignment="1" applyProtection="1">
      <alignment vertical="top"/>
      <protection locked="0"/>
    </xf>
    <xf numFmtId="0" fontId="0" fillId="0" borderId="0" xfId="0" applyFont="1" applyAlignment="1" applyProtection="1">
      <alignment horizontal="right" vertical="top" wrapText="1"/>
      <protection locked="0"/>
    </xf>
    <xf numFmtId="0" fontId="30" fillId="0" borderId="0" xfId="0" applyFont="1" applyAlignment="1" applyProtection="1">
      <alignment vertical="top"/>
      <protection locked="0"/>
    </xf>
    <xf numFmtId="0" fontId="30" fillId="0" borderId="0" xfId="0" applyFont="1" applyAlignment="1" applyProtection="1">
      <alignment vertical="top" wrapText="1"/>
      <protection locked="0"/>
    </xf>
    <xf numFmtId="14" fontId="30" fillId="0" borderId="0" xfId="0" applyNumberFormat="1" applyFont="1" applyAlignment="1" applyProtection="1">
      <alignment vertical="top"/>
      <protection locked="0"/>
    </xf>
    <xf numFmtId="0" fontId="30" fillId="0" borderId="0" xfId="0" applyFont="1" applyAlignment="1" applyProtection="1">
      <alignment horizontal="right" vertical="top"/>
      <protection locked="0"/>
    </xf>
    <xf numFmtId="0" fontId="0" fillId="0" borderId="0" xfId="0" applyFont="1" applyProtection="1">
      <protection locked="0"/>
    </xf>
    <xf numFmtId="14" fontId="13" fillId="4" borderId="5" xfId="0" applyNumberFormat="1" applyFont="1" applyFill="1" applyBorder="1" applyAlignment="1" applyProtection="1">
      <alignment horizontal="center" vertical="top" wrapText="1"/>
    </xf>
    <xf numFmtId="0" fontId="13" fillId="4" borderId="5" xfId="0" applyFont="1" applyFill="1" applyBorder="1" applyAlignment="1" applyProtection="1">
      <alignment horizontal="center" vertical="top" wrapText="1"/>
    </xf>
    <xf numFmtId="0" fontId="13" fillId="4" borderId="16" xfId="0" applyFont="1" applyFill="1" applyBorder="1" applyAlignment="1" applyProtection="1">
      <alignment horizontal="center" vertical="top" wrapText="1"/>
    </xf>
    <xf numFmtId="0" fontId="13" fillId="4" borderId="36" xfId="0" applyFont="1" applyFill="1" applyBorder="1" applyAlignment="1" applyProtection="1">
      <alignment horizontal="center" vertical="top" wrapText="1"/>
    </xf>
    <xf numFmtId="0" fontId="13" fillId="4" borderId="6" xfId="0" applyFont="1" applyFill="1" applyBorder="1" applyAlignment="1" applyProtection="1">
      <alignment horizontal="center" vertical="top" wrapText="1"/>
    </xf>
    <xf numFmtId="14" fontId="13" fillId="4" borderId="6" xfId="0" applyNumberFormat="1" applyFont="1" applyFill="1" applyBorder="1" applyAlignment="1" applyProtection="1">
      <alignment horizontal="center" vertical="top" wrapText="1"/>
    </xf>
    <xf numFmtId="0" fontId="16" fillId="4" borderId="39" xfId="0" applyFont="1" applyFill="1" applyBorder="1" applyAlignment="1" applyProtection="1">
      <alignment horizontal="left" vertical="top"/>
    </xf>
    <xf numFmtId="0" fontId="16" fillId="4" borderId="40" xfId="0" applyFont="1" applyFill="1" applyBorder="1" applyAlignment="1" applyProtection="1">
      <alignment horizontal="left" vertical="top"/>
    </xf>
    <xf numFmtId="0" fontId="16" fillId="4" borderId="41" xfId="0" applyFont="1" applyFill="1" applyBorder="1" applyAlignment="1" applyProtection="1">
      <alignment horizontal="left" vertical="top"/>
    </xf>
    <xf numFmtId="0" fontId="19" fillId="6" borderId="30" xfId="0" applyFont="1" applyFill="1" applyBorder="1" applyAlignment="1" applyProtection="1">
      <alignment horizontal="right" vertical="top"/>
    </xf>
    <xf numFmtId="0" fontId="19" fillId="6" borderId="31" xfId="0" applyFont="1" applyFill="1" applyBorder="1" applyAlignment="1" applyProtection="1">
      <alignment horizontal="right" vertical="top"/>
    </xf>
    <xf numFmtId="0" fontId="16" fillId="4" borderId="26" xfId="0" applyFont="1" applyFill="1" applyBorder="1" applyAlignment="1" applyProtection="1">
      <alignment horizontal="left" vertical="top"/>
    </xf>
    <xf numFmtId="0" fontId="16" fillId="4" borderId="27" xfId="0" applyFont="1" applyFill="1" applyBorder="1" applyAlignment="1" applyProtection="1">
      <alignment horizontal="left" vertical="top"/>
    </xf>
    <xf numFmtId="0" fontId="16" fillId="4" borderId="28" xfId="0" applyFont="1" applyFill="1" applyBorder="1" applyAlignment="1" applyProtection="1">
      <alignment horizontal="left" vertical="top"/>
    </xf>
    <xf numFmtId="0" fontId="21" fillId="4" borderId="26" xfId="0" applyFont="1" applyFill="1" applyBorder="1" applyAlignment="1" applyProtection="1">
      <alignment horizontal="left" vertical="top"/>
    </xf>
    <xf numFmtId="0" fontId="22" fillId="4" borderId="27" xfId="0" applyFont="1" applyFill="1" applyBorder="1" applyAlignment="1" applyProtection="1">
      <alignment horizontal="left" vertical="top"/>
    </xf>
    <xf numFmtId="0" fontId="21" fillId="4" borderId="27" xfId="0" applyFont="1" applyFill="1" applyBorder="1" applyAlignment="1" applyProtection="1">
      <alignment horizontal="left" vertical="top"/>
    </xf>
    <xf numFmtId="0" fontId="21" fillId="4" borderId="28" xfId="0" applyFont="1" applyFill="1" applyBorder="1" applyAlignment="1" applyProtection="1">
      <alignment horizontal="left" vertical="top"/>
    </xf>
    <xf numFmtId="0" fontId="13" fillId="3" borderId="12" xfId="0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horizontal="right" vertical="top" wrapText="1"/>
    </xf>
    <xf numFmtId="0" fontId="0" fillId="0" borderId="0" xfId="0" applyFont="1" applyAlignment="1" applyProtection="1">
      <alignment horizontal="left" vertical="top" wrapText="1"/>
    </xf>
    <xf numFmtId="0" fontId="13" fillId="0" borderId="0" xfId="0" applyFont="1" applyAlignment="1" applyProtection="1">
      <alignment horizontal="left" vertical="top"/>
    </xf>
    <xf numFmtId="0" fontId="30" fillId="0" borderId="0" xfId="0" applyFont="1" applyAlignment="1" applyProtection="1">
      <alignment vertical="top"/>
    </xf>
    <xf numFmtId="0" fontId="30" fillId="0" borderId="0" xfId="0" applyFont="1" applyAlignment="1" applyProtection="1">
      <alignment vertical="top" wrapText="1"/>
    </xf>
    <xf numFmtId="14" fontId="30" fillId="0" borderId="0" xfId="0" applyNumberFormat="1" applyFont="1" applyAlignment="1" applyProtection="1">
      <alignment vertical="top"/>
    </xf>
    <xf numFmtId="0" fontId="30" fillId="0" borderId="0" xfId="0" applyFont="1" applyAlignment="1" applyProtection="1">
      <alignment horizontal="right" vertical="top"/>
    </xf>
    <xf numFmtId="0" fontId="0" fillId="0" borderId="0" xfId="0" applyFont="1" applyAlignment="1" applyProtection="1">
      <alignment horizontal="left" vertical="top"/>
    </xf>
    <xf numFmtId="0" fontId="30" fillId="0" borderId="0" xfId="0" applyFont="1" applyAlignment="1" applyProtection="1">
      <alignment horizontal="left" vertical="top" wrapText="1"/>
    </xf>
    <xf numFmtId="0" fontId="30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top" wrapText="1"/>
    </xf>
    <xf numFmtId="0" fontId="31" fillId="0" borderId="0" xfId="0" applyFont="1" applyAlignment="1" applyProtection="1">
      <alignment horizontal="left" vertical="top" wrapText="1"/>
    </xf>
    <xf numFmtId="0" fontId="11" fillId="8" borderId="0" xfId="0" applyFont="1" applyFill="1" applyProtection="1"/>
    <xf numFmtId="0" fontId="19" fillId="0" borderId="18" xfId="0" applyFont="1" applyBorder="1" applyAlignment="1" applyProtection="1">
      <alignment horizontal="left"/>
    </xf>
    <xf numFmtId="0" fontId="32" fillId="0" borderId="0" xfId="0" applyFont="1" applyAlignment="1" applyProtection="1">
      <alignment horizontal="right"/>
    </xf>
    <xf numFmtId="0" fontId="19" fillId="3" borderId="53" xfId="0" applyFont="1" applyFill="1" applyBorder="1" applyAlignment="1" applyProtection="1">
      <alignment horizontal="left" vertical="top" wrapText="1"/>
    </xf>
    <xf numFmtId="0" fontId="19" fillId="3" borderId="54" xfId="0" applyFont="1" applyFill="1" applyBorder="1" applyAlignment="1" applyProtection="1">
      <alignment horizontal="left" vertical="top" wrapText="1"/>
    </xf>
    <xf numFmtId="0" fontId="19" fillId="3" borderId="55" xfId="0" applyFont="1" applyFill="1" applyBorder="1" applyAlignment="1" applyProtection="1">
      <alignment horizontal="center" vertical="top" wrapText="1"/>
    </xf>
    <xf numFmtId="0" fontId="32" fillId="0" borderId="0" xfId="0" applyFont="1" applyProtection="1"/>
    <xf numFmtId="0" fontId="19" fillId="7" borderId="3" xfId="0" applyFont="1" applyFill="1" applyBorder="1" applyAlignment="1" applyProtection="1">
      <alignment horizontal="center" vertical="top" wrapText="1"/>
    </xf>
    <xf numFmtId="0" fontId="19" fillId="3" borderId="11" xfId="0" applyFont="1" applyFill="1" applyBorder="1" applyAlignment="1" applyProtection="1">
      <alignment horizontal="left"/>
    </xf>
    <xf numFmtId="0" fontId="19" fillId="3" borderId="9" xfId="0" applyFont="1" applyFill="1" applyBorder="1" applyAlignment="1" applyProtection="1">
      <alignment horizontal="left"/>
    </xf>
    <xf numFmtId="0" fontId="19" fillId="7" borderId="11" xfId="0" applyFont="1" applyFill="1" applyBorder="1" applyAlignment="1" applyProtection="1"/>
    <xf numFmtId="0" fontId="19" fillId="7" borderId="9" xfId="0" applyFont="1" applyFill="1" applyBorder="1" applyAlignment="1" applyProtection="1"/>
    <xf numFmtId="0" fontId="19" fillId="4" borderId="11" xfId="0" applyFont="1" applyFill="1" applyBorder="1" applyAlignment="1" applyProtection="1"/>
    <xf numFmtId="0" fontId="19" fillId="4" borderId="9" xfId="0" applyFont="1" applyFill="1" applyBorder="1" applyAlignment="1" applyProtection="1"/>
    <xf numFmtId="0" fontId="32" fillId="0" borderId="0" xfId="0" applyFont="1" applyAlignment="1" applyProtection="1">
      <alignment wrapText="1"/>
    </xf>
    <xf numFmtId="14" fontId="32" fillId="0" borderId="0" xfId="0" applyNumberFormat="1" applyFont="1" applyAlignment="1" applyProtection="1"/>
    <xf numFmtId="0" fontId="19" fillId="0" borderId="10" xfId="0" applyFont="1" applyBorder="1" applyAlignment="1" applyProtection="1">
      <alignment horizontal="center" wrapText="1"/>
    </xf>
    <xf numFmtId="0" fontId="0" fillId="0" borderId="0" xfId="0" applyFont="1" applyProtection="1"/>
    <xf numFmtId="165" fontId="0" fillId="2" borderId="7" xfId="0" applyNumberFormat="1" applyFont="1" applyFill="1" applyBorder="1" applyAlignment="1" applyProtection="1">
      <alignment horizontal="left"/>
    </xf>
    <xf numFmtId="0" fontId="10" fillId="0" borderId="0" xfId="0" applyFont="1" applyAlignment="1" applyProtection="1">
      <alignment vertical="top"/>
    </xf>
    <xf numFmtId="14" fontId="0" fillId="0" borderId="0" xfId="0" applyNumberFormat="1" applyFont="1" applyProtection="1"/>
    <xf numFmtId="0" fontId="13" fillId="0" borderId="0" xfId="0" applyFont="1" applyAlignment="1" applyProtection="1">
      <alignment horizontal="left"/>
    </xf>
    <xf numFmtId="0" fontId="0" fillId="0" borderId="0" xfId="0" applyFont="1" applyAlignment="1" applyProtection="1">
      <alignment vertical="top"/>
    </xf>
    <xf numFmtId="0" fontId="0" fillId="0" borderId="0" xfId="0" applyFont="1" applyAlignment="1" applyProtection="1">
      <alignment vertical="top" wrapText="1"/>
    </xf>
    <xf numFmtId="0" fontId="0" fillId="2" borderId="8" xfId="0" applyFont="1" applyFill="1" applyBorder="1" applyAlignment="1" applyProtection="1">
      <alignment horizontal="center" vertical="top" wrapText="1"/>
    </xf>
    <xf numFmtId="0" fontId="0" fillId="2" borderId="8" xfId="0" applyFont="1" applyFill="1" applyBorder="1" applyAlignment="1" applyProtection="1">
      <alignment horizontal="center" vertical="top"/>
    </xf>
    <xf numFmtId="0" fontId="0" fillId="0" borderId="13" xfId="0" applyFont="1" applyBorder="1" applyAlignment="1" applyProtection="1">
      <alignment horizontal="left" vertical="top" wrapText="1"/>
      <protection locked="0"/>
    </xf>
    <xf numFmtId="0" fontId="0" fillId="0" borderId="15" xfId="0" applyFont="1" applyBorder="1" applyAlignment="1" applyProtection="1">
      <alignment horizontal="left" vertical="top" wrapText="1"/>
      <protection locked="0"/>
    </xf>
    <xf numFmtId="0" fontId="19" fillId="6" borderId="58" xfId="0" applyFont="1" applyFill="1" applyBorder="1" applyAlignment="1" applyProtection="1">
      <alignment horizontal="right" vertical="top"/>
    </xf>
    <xf numFmtId="0" fontId="19" fillId="6" borderId="0" xfId="0" applyFont="1" applyFill="1" applyBorder="1" applyAlignment="1" applyProtection="1">
      <alignment horizontal="right" vertical="top"/>
    </xf>
    <xf numFmtId="164" fontId="20" fillId="6" borderId="59" xfId="0" applyNumberFormat="1" applyFont="1" applyFill="1" applyBorder="1" applyAlignment="1" applyProtection="1">
      <alignment vertical="top"/>
      <protection hidden="1"/>
    </xf>
    <xf numFmtId="0" fontId="0" fillId="6" borderId="60" xfId="0" applyFont="1" applyFill="1" applyBorder="1" applyAlignment="1" applyProtection="1">
      <alignment horizontal="left" vertical="top"/>
    </xf>
    <xf numFmtId="0" fontId="0" fillId="6" borderId="61" xfId="0" applyFont="1" applyFill="1" applyBorder="1" applyAlignment="1" applyProtection="1">
      <alignment horizontal="left" vertical="top"/>
    </xf>
    <xf numFmtId="0" fontId="10" fillId="0" borderId="0" xfId="0" applyFont="1" applyAlignment="1" applyProtection="1">
      <alignment horizontal="left" vertical="top" wrapText="1"/>
    </xf>
    <xf numFmtId="0" fontId="0" fillId="0" borderId="1" xfId="0" applyFont="1" applyBorder="1" applyAlignment="1" applyProtection="1">
      <alignment horizontal="left" vertical="top"/>
    </xf>
    <xf numFmtId="0" fontId="0" fillId="10" borderId="1" xfId="0" applyFont="1" applyFill="1" applyBorder="1" applyAlignment="1" applyProtection="1">
      <alignment horizontal="left" vertical="top"/>
      <protection locked="0"/>
    </xf>
    <xf numFmtId="0" fontId="23" fillId="3" borderId="23" xfId="0" applyFont="1" applyFill="1" applyBorder="1" applyAlignment="1" applyProtection="1">
      <alignment horizontal="left" vertical="top" wrapText="1"/>
    </xf>
    <xf numFmtId="0" fontId="23" fillId="3" borderId="24" xfId="0" applyFont="1" applyFill="1" applyBorder="1" applyAlignment="1" applyProtection="1">
      <alignment horizontal="left" vertical="top" wrapText="1"/>
    </xf>
    <xf numFmtId="0" fontId="23" fillId="3" borderId="25" xfId="0" applyFont="1" applyFill="1" applyBorder="1" applyAlignment="1" applyProtection="1">
      <alignment horizontal="left" vertical="top" wrapText="1"/>
    </xf>
    <xf numFmtId="0" fontId="11" fillId="8" borderId="13" xfId="0" applyFont="1" applyFill="1" applyBorder="1" applyAlignment="1" applyProtection="1">
      <alignment horizontal="left" vertical="top"/>
    </xf>
    <xf numFmtId="0" fontId="11" fillId="8" borderId="14" xfId="0" applyFont="1" applyFill="1" applyBorder="1" applyAlignment="1" applyProtection="1">
      <alignment horizontal="left" vertical="top"/>
    </xf>
    <xf numFmtId="0" fontId="11" fillId="8" borderId="51" xfId="0" applyFont="1" applyFill="1" applyBorder="1" applyAlignment="1" applyProtection="1">
      <alignment horizontal="left" vertical="top"/>
    </xf>
    <xf numFmtId="0" fontId="11" fillId="8" borderId="29" xfId="0" applyFont="1" applyFill="1" applyBorder="1" applyAlignment="1" applyProtection="1">
      <alignment horizontal="left" vertical="top"/>
    </xf>
    <xf numFmtId="0" fontId="0" fillId="9" borderId="1" xfId="0" applyFont="1" applyFill="1" applyBorder="1" applyAlignment="1" applyProtection="1">
      <alignment horizontal="left" vertical="top"/>
    </xf>
    <xf numFmtId="0" fontId="0" fillId="0" borderId="13" xfId="0" applyFont="1" applyBorder="1" applyAlignment="1" applyProtection="1">
      <alignment horizontal="left" vertical="top" wrapText="1"/>
      <protection locked="0"/>
    </xf>
    <xf numFmtId="0" fontId="0" fillId="0" borderId="15" xfId="0" applyFont="1" applyBorder="1" applyAlignment="1" applyProtection="1">
      <alignment horizontal="left" vertical="top" wrapText="1"/>
      <protection locked="0"/>
    </xf>
    <xf numFmtId="0" fontId="12" fillId="0" borderId="0" xfId="0" applyFont="1" applyAlignment="1" applyProtection="1">
      <alignment horizontal="left" vertical="top"/>
      <protection locked="0"/>
    </xf>
    <xf numFmtId="0" fontId="13" fillId="4" borderId="34" xfId="0" applyFont="1" applyFill="1" applyBorder="1" applyAlignment="1" applyProtection="1">
      <alignment horizontal="center" vertical="top" textRotation="90" wrapText="1"/>
    </xf>
    <xf numFmtId="0" fontId="18" fillId="4" borderId="35" xfId="0" applyFont="1" applyFill="1" applyBorder="1" applyAlignment="1" applyProtection="1">
      <alignment horizontal="center" vertical="top" textRotation="90" wrapText="1"/>
    </xf>
    <xf numFmtId="0" fontId="13" fillId="4" borderId="32" xfId="0" applyFont="1" applyFill="1" applyBorder="1" applyAlignment="1" applyProtection="1">
      <alignment horizontal="left" vertical="top" wrapText="1"/>
    </xf>
    <xf numFmtId="0" fontId="13" fillId="4" borderId="33" xfId="0" applyFont="1" applyFill="1" applyBorder="1" applyAlignment="1" applyProtection="1">
      <alignment horizontal="left" vertical="top" wrapText="1"/>
    </xf>
    <xf numFmtId="0" fontId="16" fillId="4" borderId="5" xfId="0" applyFont="1" applyFill="1" applyBorder="1" applyAlignment="1" applyProtection="1">
      <alignment horizontal="center" vertical="top" wrapText="1"/>
    </xf>
    <xf numFmtId="0" fontId="13" fillId="4" borderId="5" xfId="0" applyFont="1" applyFill="1" applyBorder="1" applyAlignment="1" applyProtection="1">
      <alignment horizontal="center" vertical="top" wrapText="1"/>
    </xf>
    <xf numFmtId="0" fontId="13" fillId="4" borderId="36" xfId="0" applyFont="1" applyFill="1" applyBorder="1" applyAlignment="1" applyProtection="1">
      <alignment horizontal="left" vertical="top" wrapText="1"/>
    </xf>
    <xf numFmtId="0" fontId="13" fillId="4" borderId="17" xfId="0" applyFont="1" applyFill="1" applyBorder="1" applyAlignment="1" applyProtection="1">
      <alignment horizontal="left" vertical="top" wrapText="1"/>
    </xf>
    <xf numFmtId="0" fontId="19" fillId="4" borderId="37" xfId="0" quotePrefix="1" applyFont="1" applyFill="1" applyBorder="1" applyAlignment="1" applyProtection="1">
      <alignment horizontal="center" vertical="top" wrapText="1"/>
    </xf>
    <xf numFmtId="0" fontId="19" fillId="4" borderId="38" xfId="0" quotePrefix="1" applyFont="1" applyFill="1" applyBorder="1" applyAlignment="1" applyProtection="1">
      <alignment horizontal="center" vertical="top" wrapText="1"/>
    </xf>
    <xf numFmtId="0" fontId="0" fillId="6" borderId="19" xfId="0" applyFont="1" applyFill="1" applyBorder="1" applyAlignment="1" applyProtection="1">
      <alignment horizontal="left" vertical="top"/>
    </xf>
    <xf numFmtId="0" fontId="0" fillId="6" borderId="20" xfId="0" applyFont="1" applyFill="1" applyBorder="1" applyAlignment="1" applyProtection="1">
      <alignment horizontal="left" vertical="top"/>
    </xf>
    <xf numFmtId="0" fontId="0" fillId="3" borderId="21" xfId="0" applyFont="1" applyFill="1" applyBorder="1" applyAlignment="1" applyProtection="1">
      <alignment horizontal="left" vertical="top"/>
    </xf>
    <xf numFmtId="0" fontId="0" fillId="3" borderId="22" xfId="0" applyFont="1" applyFill="1" applyBorder="1" applyAlignment="1" applyProtection="1">
      <alignment horizontal="left" vertical="top"/>
    </xf>
    <xf numFmtId="0" fontId="24" fillId="0" borderId="0" xfId="0" applyFont="1" applyAlignment="1" applyProtection="1">
      <alignment horizontal="left" vertical="top" wrapText="1"/>
    </xf>
    <xf numFmtId="0" fontId="0" fillId="0" borderId="0" xfId="0" applyFont="1" applyAlignment="1" applyProtection="1">
      <alignment horizontal="left" vertical="top" wrapText="1"/>
    </xf>
    <xf numFmtId="0" fontId="0" fillId="0" borderId="13" xfId="0" applyFont="1" applyBorder="1" applyAlignment="1" applyProtection="1">
      <alignment horizontal="left" vertical="top"/>
      <protection locked="0"/>
    </xf>
    <xf numFmtId="0" fontId="0" fillId="0" borderId="15" xfId="0" applyFont="1" applyBorder="1" applyAlignment="1" applyProtection="1">
      <alignment horizontal="left" vertical="top"/>
      <protection locked="0"/>
    </xf>
    <xf numFmtId="0" fontId="32" fillId="0" borderId="44" xfId="0" applyFont="1" applyBorder="1" applyAlignment="1" applyProtection="1">
      <alignment vertical="center" wrapText="1"/>
    </xf>
    <xf numFmtId="0" fontId="32" fillId="0" borderId="45" xfId="0" applyFont="1" applyBorder="1" applyAlignment="1" applyProtection="1">
      <alignment vertical="center" wrapText="1"/>
    </xf>
    <xf numFmtId="0" fontId="13" fillId="0" borderId="18" xfId="0" applyFont="1" applyBorder="1" applyAlignment="1" applyProtection="1">
      <alignment horizontal="left"/>
    </xf>
    <xf numFmtId="0" fontId="19" fillId="7" borderId="11" xfId="0" applyFont="1" applyFill="1" applyBorder="1" applyAlignment="1" applyProtection="1">
      <alignment vertical="top"/>
    </xf>
    <xf numFmtId="0" fontId="19" fillId="7" borderId="9" xfId="0" applyFont="1" applyFill="1" applyBorder="1" applyAlignment="1" applyProtection="1">
      <alignment vertical="top"/>
    </xf>
    <xf numFmtId="0" fontId="32" fillId="0" borderId="49" xfId="0" applyFont="1" applyBorder="1" applyAlignment="1" applyProtection="1">
      <alignment vertical="center" wrapText="1"/>
    </xf>
    <xf numFmtId="0" fontId="32" fillId="0" borderId="50" xfId="0" applyFont="1" applyBorder="1" applyAlignment="1" applyProtection="1">
      <alignment vertical="center" wrapText="1"/>
    </xf>
    <xf numFmtId="0" fontId="32" fillId="0" borderId="3" xfId="0" applyFont="1" applyBorder="1" applyAlignment="1" applyProtection="1">
      <alignment horizontal="left" vertical="top"/>
    </xf>
    <xf numFmtId="0" fontId="34" fillId="0" borderId="0" xfId="0" applyFont="1" applyAlignment="1" applyProtection="1">
      <alignment vertical="top" wrapText="1"/>
    </xf>
    <xf numFmtId="0" fontId="32" fillId="0" borderId="46" xfId="0" applyFont="1" applyBorder="1" applyAlignment="1" applyProtection="1">
      <alignment vertical="center" wrapText="1"/>
    </xf>
    <xf numFmtId="0" fontId="32" fillId="0" borderId="47" xfId="0" applyFont="1" applyBorder="1" applyAlignment="1" applyProtection="1">
      <alignment vertical="center" wrapText="1"/>
    </xf>
    <xf numFmtId="0" fontId="19" fillId="5" borderId="37" xfId="0" applyFont="1" applyFill="1" applyBorder="1" applyAlignment="1" applyProtection="1">
      <alignment vertical="center"/>
    </xf>
    <xf numFmtId="0" fontId="19" fillId="5" borderId="48" xfId="0" applyFont="1" applyFill="1" applyBorder="1" applyAlignment="1" applyProtection="1">
      <alignment vertical="center"/>
    </xf>
    <xf numFmtId="0" fontId="34" fillId="2" borderId="0" xfId="0" applyFont="1" applyFill="1" applyAlignment="1" applyProtection="1">
      <alignment horizontal="left" vertical="top" wrapText="1"/>
    </xf>
    <xf numFmtId="0" fontId="32" fillId="0" borderId="3" xfId="0" applyFont="1" applyBorder="1" applyAlignment="1" applyProtection="1">
      <alignment horizontal="left" vertical="top" wrapText="1"/>
    </xf>
    <xf numFmtId="0" fontId="13" fillId="0" borderId="52" xfId="0" applyFont="1" applyBorder="1" applyAlignment="1" applyProtection="1">
      <alignment horizontal="left"/>
    </xf>
    <xf numFmtId="0" fontId="32" fillId="0" borderId="56" xfId="0" applyFont="1" applyBorder="1" applyAlignment="1" applyProtection="1">
      <alignment horizontal="left" vertical="top" wrapText="1"/>
    </xf>
    <xf numFmtId="0" fontId="32" fillId="0" borderId="57" xfId="0" applyFont="1" applyBorder="1" applyAlignment="1" applyProtection="1">
      <alignment horizontal="left" vertical="top" wrapText="1"/>
    </xf>
  </cellXfs>
  <cellStyles count="12">
    <cellStyle name="Coma" xfId="1" builtinId="3"/>
    <cellStyle name="Coma 2" xfId="11"/>
    <cellStyle name="Moneda 2" xfId="2"/>
    <cellStyle name="Moneda 2 2" xfId="8"/>
    <cellStyle name="Moneda 2 3" xfId="6"/>
    <cellStyle name="Normal" xfId="0" builtinId="0"/>
    <cellStyle name="Normal 2" xfId="3"/>
    <cellStyle name="Normal 3" xfId="4"/>
    <cellStyle name="Normal 3 2" xfId="9"/>
    <cellStyle name="Normal 3 3" xfId="7"/>
    <cellStyle name="Normal 4" xfId="10"/>
    <cellStyle name="Percentatge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ull7"/>
  <dimension ref="A1:N69"/>
  <sheetViews>
    <sheetView showGridLines="0" tabSelected="1" zoomScale="85" zoomScaleNormal="85" zoomScaleSheetLayoutView="55" zoomScalePageLayoutView="85" workbookViewId="0">
      <selection activeCell="A18" sqref="A18:XFD18"/>
    </sheetView>
  </sheetViews>
  <sheetFormatPr defaultColWidth="11.44140625" defaultRowHeight="13.2" x14ac:dyDescent="0.25"/>
  <cols>
    <col min="1" max="1" width="6.5546875" style="41" customWidth="1"/>
    <col min="2" max="2" width="26.109375" style="40" customWidth="1"/>
    <col min="3" max="3" width="36" style="43" customWidth="1"/>
    <col min="4" max="4" width="12" style="40" customWidth="1"/>
    <col min="5" max="5" width="34" style="43" customWidth="1"/>
    <col min="6" max="6" width="21.5546875" style="47" customWidth="1"/>
    <col min="7" max="7" width="15.44140625" style="44" customWidth="1"/>
    <col min="8" max="8" width="17.88671875" style="40" customWidth="1"/>
    <col min="9" max="9" width="18.109375" style="40" customWidth="1"/>
    <col min="10" max="10" width="6.44140625" style="40" customWidth="1"/>
    <col min="11" max="11" width="30" style="40" customWidth="1"/>
    <col min="12" max="12" width="11.44140625" style="40"/>
    <col min="13" max="14" width="11.44140625" style="40" hidden="1" customWidth="1"/>
    <col min="15" max="15" width="2.44140625" style="40" customWidth="1"/>
    <col min="16" max="16384" width="11.44140625" style="40"/>
  </cols>
  <sheetData>
    <row r="1" spans="1:11" ht="17.399999999999999" x14ac:dyDescent="0.25">
      <c r="A1" s="128" t="s">
        <v>17</v>
      </c>
      <c r="B1" s="129"/>
      <c r="C1" s="129"/>
      <c r="D1" s="129"/>
      <c r="E1" s="130"/>
      <c r="F1" s="130"/>
      <c r="G1" s="129"/>
      <c r="H1" s="129"/>
      <c r="I1" s="129"/>
      <c r="J1" s="129"/>
      <c r="K1" s="131"/>
    </row>
    <row r="2" spans="1:11" x14ac:dyDescent="0.25">
      <c r="C2" s="42"/>
      <c r="D2" s="42"/>
      <c r="F2" s="43"/>
    </row>
    <row r="3" spans="1:11" x14ac:dyDescent="0.25">
      <c r="A3" s="132" t="s">
        <v>18</v>
      </c>
      <c r="B3" s="132"/>
      <c r="C3" s="124"/>
      <c r="D3" s="124"/>
      <c r="F3" s="43"/>
    </row>
    <row r="4" spans="1:11" x14ac:dyDescent="0.25">
      <c r="A4" s="123" t="s">
        <v>19</v>
      </c>
      <c r="B4" s="123"/>
      <c r="C4" s="124"/>
      <c r="D4" s="124"/>
      <c r="F4" s="43"/>
    </row>
    <row r="5" spans="1:11" x14ac:dyDescent="0.25">
      <c r="A5" s="123" t="s">
        <v>20</v>
      </c>
      <c r="B5" s="123"/>
      <c r="C5" s="124"/>
      <c r="D5" s="124"/>
      <c r="F5" s="43"/>
    </row>
    <row r="6" spans="1:11" ht="9" customHeight="1" x14ac:dyDescent="0.25">
      <c r="B6" s="45"/>
      <c r="C6" s="46"/>
      <c r="D6" s="41"/>
      <c r="E6" s="46"/>
      <c r="F6" s="40"/>
    </row>
    <row r="7" spans="1:11" ht="18" thickBot="1" x14ac:dyDescent="0.3">
      <c r="A7" s="135"/>
      <c r="B7" s="135"/>
      <c r="C7" s="135"/>
      <c r="D7" s="135"/>
      <c r="E7" s="135"/>
      <c r="G7" s="48"/>
      <c r="H7" s="49"/>
      <c r="I7" s="49"/>
      <c r="J7" s="49"/>
    </row>
    <row r="8" spans="1:11" s="50" customFormat="1" ht="81.75" customHeight="1" x14ac:dyDescent="0.25">
      <c r="A8" s="136" t="s">
        <v>21</v>
      </c>
      <c r="B8" s="138" t="s">
        <v>22</v>
      </c>
      <c r="C8" s="138" t="s">
        <v>24</v>
      </c>
      <c r="D8" s="140" t="s">
        <v>25</v>
      </c>
      <c r="E8" s="141"/>
      <c r="F8" s="57" t="s">
        <v>26</v>
      </c>
      <c r="G8" s="58" t="s">
        <v>27</v>
      </c>
      <c r="H8" s="59" t="s">
        <v>28</v>
      </c>
      <c r="I8" s="60" t="s">
        <v>29</v>
      </c>
      <c r="J8" s="142" t="s">
        <v>30</v>
      </c>
      <c r="K8" s="143"/>
    </row>
    <row r="9" spans="1:11" s="50" customFormat="1" ht="20.25" customHeight="1" thickBot="1" x14ac:dyDescent="0.3">
      <c r="A9" s="137"/>
      <c r="B9" s="139"/>
      <c r="C9" s="139"/>
      <c r="D9" s="61" t="s">
        <v>0</v>
      </c>
      <c r="E9" s="61" t="s">
        <v>91</v>
      </c>
      <c r="F9" s="62" t="s">
        <v>3</v>
      </c>
      <c r="G9" s="61" t="s">
        <v>2</v>
      </c>
      <c r="H9" s="61" t="s">
        <v>2</v>
      </c>
      <c r="I9" s="61" t="s">
        <v>2</v>
      </c>
      <c r="J9" s="144"/>
      <c r="K9" s="145"/>
    </row>
    <row r="10" spans="1:11" ht="19.5" customHeight="1" x14ac:dyDescent="0.25">
      <c r="A10" s="63" t="s">
        <v>23</v>
      </c>
      <c r="B10" s="64"/>
      <c r="C10" s="64"/>
      <c r="D10" s="64"/>
      <c r="E10" s="64"/>
      <c r="F10" s="64"/>
      <c r="G10" s="64"/>
      <c r="H10" s="64"/>
      <c r="I10" s="64"/>
      <c r="J10" s="64"/>
      <c r="K10" s="65"/>
    </row>
    <row r="11" spans="1:11" s="43" customFormat="1" x14ac:dyDescent="0.25">
      <c r="A11" s="113" t="str">
        <f>IF(B11&lt;&gt;"",MAX(#REF!)+1,"")</f>
        <v/>
      </c>
      <c r="B11" s="5"/>
      <c r="C11" s="6"/>
      <c r="D11" s="6"/>
      <c r="E11" s="5"/>
      <c r="F11" s="7"/>
      <c r="G11" s="8"/>
      <c r="H11" s="9"/>
      <c r="I11" s="10"/>
      <c r="J11" s="133"/>
      <c r="K11" s="134"/>
    </row>
    <row r="12" spans="1:11" s="43" customFormat="1" x14ac:dyDescent="0.25">
      <c r="A12" s="113" t="str">
        <f>IF(B12&lt;&gt;"",MAX($A$11:A11)+1,"")</f>
        <v/>
      </c>
      <c r="B12" s="5"/>
      <c r="C12" s="6"/>
      <c r="D12" s="6"/>
      <c r="E12" s="5"/>
      <c r="F12" s="7"/>
      <c r="G12" s="8"/>
      <c r="H12" s="9"/>
      <c r="I12" s="10"/>
      <c r="J12" s="37"/>
      <c r="K12" s="38"/>
    </row>
    <row r="13" spans="1:11" s="43" customFormat="1" x14ac:dyDescent="0.25">
      <c r="A13" s="113" t="str">
        <f>IF(B13&lt;&gt;"",MAX($A$11:A12)+1,"")</f>
        <v/>
      </c>
      <c r="B13" s="5"/>
      <c r="C13" s="6"/>
      <c r="D13" s="6"/>
      <c r="E13" s="5"/>
      <c r="F13" s="7"/>
      <c r="G13" s="8"/>
      <c r="H13" s="9"/>
      <c r="I13" s="10"/>
      <c r="J13" s="37"/>
      <c r="K13" s="38"/>
    </row>
    <row r="14" spans="1:11" s="43" customFormat="1" x14ac:dyDescent="0.25">
      <c r="A14" s="113" t="str">
        <f>IF(B14&lt;&gt;"",MAX($A$11:A13)+1,"")</f>
        <v/>
      </c>
      <c r="B14" s="5"/>
      <c r="C14" s="6"/>
      <c r="D14" s="6"/>
      <c r="E14" s="5"/>
      <c r="F14" s="7"/>
      <c r="G14" s="8"/>
      <c r="H14" s="9"/>
      <c r="I14" s="10"/>
      <c r="J14" s="37"/>
      <c r="K14" s="38"/>
    </row>
    <row r="15" spans="1:11" s="43" customFormat="1" x14ac:dyDescent="0.25">
      <c r="A15" s="113" t="str">
        <f>IF(B15&lt;&gt;"",MAX($A$11:A14)+1,"")</f>
        <v/>
      </c>
      <c r="B15" s="5"/>
      <c r="C15" s="6"/>
      <c r="D15" s="6"/>
      <c r="E15" s="5"/>
      <c r="F15" s="7"/>
      <c r="G15" s="8"/>
      <c r="H15" s="9"/>
      <c r="I15" s="10"/>
      <c r="J15" s="37"/>
      <c r="K15" s="38"/>
    </row>
    <row r="16" spans="1:11" s="43" customFormat="1" x14ac:dyDescent="0.25">
      <c r="A16" s="113" t="str">
        <f>IF(B16&lt;&gt;"",MAX($A$11:A15)+1,"")</f>
        <v/>
      </c>
      <c r="B16" s="5"/>
      <c r="C16" s="6"/>
      <c r="D16" s="6"/>
      <c r="E16" s="5"/>
      <c r="F16" s="7"/>
      <c r="G16" s="8"/>
      <c r="H16" s="9"/>
      <c r="I16" s="10"/>
      <c r="J16" s="133"/>
      <c r="K16" s="134"/>
    </row>
    <row r="17" spans="1:11" s="43" customFormat="1" x14ac:dyDescent="0.25">
      <c r="A17" s="113" t="str">
        <f>IF(B17&lt;&gt;"",MAX($A$11:A16)+1,"")</f>
        <v/>
      </c>
      <c r="B17" s="5"/>
      <c r="C17" s="6"/>
      <c r="D17" s="6"/>
      <c r="E17" s="5"/>
      <c r="F17" s="7"/>
      <c r="G17" s="8"/>
      <c r="H17" s="9"/>
      <c r="I17" s="10"/>
      <c r="J17" s="133"/>
      <c r="K17" s="134"/>
    </row>
    <row r="18" spans="1:11" s="43" customFormat="1" x14ac:dyDescent="0.25">
      <c r="A18" s="113" t="str">
        <f>IF(B18&lt;&gt;"",MAX($A$11:A17)+1,"")</f>
        <v/>
      </c>
      <c r="B18" s="5"/>
      <c r="C18" s="6"/>
      <c r="D18" s="6"/>
      <c r="E18" s="5"/>
      <c r="F18" s="7"/>
      <c r="G18" s="8"/>
      <c r="H18" s="9"/>
      <c r="I18" s="10"/>
      <c r="J18" s="37"/>
      <c r="K18" s="38"/>
    </row>
    <row r="19" spans="1:11" s="43" customFormat="1" x14ac:dyDescent="0.25">
      <c r="A19" s="113" t="str">
        <f>IF(B19&lt;&gt;"",MAX($A$11:A18)+1,"")</f>
        <v/>
      </c>
      <c r="B19" s="5"/>
      <c r="C19" s="6"/>
      <c r="D19" s="6"/>
      <c r="E19" s="5"/>
      <c r="F19" s="7"/>
      <c r="G19" s="8"/>
      <c r="H19" s="9"/>
      <c r="I19" s="10"/>
      <c r="J19" s="133"/>
      <c r="K19" s="134"/>
    </row>
    <row r="20" spans="1:11" s="43" customFormat="1" x14ac:dyDescent="0.25">
      <c r="A20" s="113" t="str">
        <f>IF(B20&lt;&gt;"",MAX($A$11:A19)+1,"")</f>
        <v/>
      </c>
      <c r="B20" s="5"/>
      <c r="C20" s="6"/>
      <c r="D20" s="6"/>
      <c r="E20" s="5"/>
      <c r="F20" s="7"/>
      <c r="G20" s="8"/>
      <c r="H20" s="9"/>
      <c r="I20" s="10"/>
      <c r="J20" s="133"/>
      <c r="K20" s="134"/>
    </row>
    <row r="21" spans="1:11" s="43" customFormat="1" x14ac:dyDescent="0.25">
      <c r="A21" s="113" t="str">
        <f>IF(B21&lt;&gt;"",MAX($A$11:A20)+1,"")</f>
        <v/>
      </c>
      <c r="B21" s="5"/>
      <c r="C21" s="6"/>
      <c r="D21" s="6"/>
      <c r="E21" s="5"/>
      <c r="F21" s="7"/>
      <c r="G21" s="8"/>
      <c r="H21" s="9"/>
      <c r="I21" s="10"/>
      <c r="J21" s="133"/>
      <c r="K21" s="134"/>
    </row>
    <row r="22" spans="1:11" s="43" customFormat="1" x14ac:dyDescent="0.25">
      <c r="A22" s="113" t="str">
        <f>IF(B22&lt;&gt;"",MAX($A$11:A21)+1,"")</f>
        <v/>
      </c>
      <c r="B22" s="5"/>
      <c r="C22" s="6"/>
      <c r="D22" s="6"/>
      <c r="E22" s="5"/>
      <c r="F22" s="7"/>
      <c r="G22" s="8"/>
      <c r="H22" s="9"/>
      <c r="I22" s="10"/>
      <c r="J22" s="37"/>
      <c r="K22" s="38"/>
    </row>
    <row r="23" spans="1:11" s="43" customFormat="1" x14ac:dyDescent="0.25">
      <c r="A23" s="113" t="str">
        <f>IF(B23&lt;&gt;"",MAX($A$11:A22)+1,"")</f>
        <v/>
      </c>
      <c r="B23" s="5"/>
      <c r="C23" s="6"/>
      <c r="D23" s="6"/>
      <c r="E23" s="5"/>
      <c r="F23" s="7"/>
      <c r="G23" s="8"/>
      <c r="H23" s="9"/>
      <c r="I23" s="10"/>
      <c r="J23" s="37"/>
      <c r="K23" s="38"/>
    </row>
    <row r="24" spans="1:11" s="43" customFormat="1" x14ac:dyDescent="0.25">
      <c r="A24" s="113" t="str">
        <f>IF(B24&lt;&gt;"",MAX($A$11:A23)+1,"")</f>
        <v/>
      </c>
      <c r="B24" s="5"/>
      <c r="C24" s="6"/>
      <c r="D24" s="6"/>
      <c r="E24" s="5"/>
      <c r="F24" s="7"/>
      <c r="G24" s="8"/>
      <c r="H24" s="9"/>
      <c r="I24" s="10"/>
      <c r="J24" s="115"/>
      <c r="K24" s="116"/>
    </row>
    <row r="25" spans="1:11" s="43" customFormat="1" x14ac:dyDescent="0.25">
      <c r="A25" s="113" t="str">
        <f>IF(B25&lt;&gt;"",MAX($A$11:A24)+1,"")</f>
        <v/>
      </c>
      <c r="B25" s="11"/>
      <c r="C25" s="6"/>
      <c r="D25" s="6"/>
      <c r="E25" s="5"/>
      <c r="F25" s="7"/>
      <c r="G25" s="8"/>
      <c r="H25" s="9"/>
      <c r="I25" s="10"/>
      <c r="J25" s="133"/>
      <c r="K25" s="134"/>
    </row>
    <row r="26" spans="1:11" x14ac:dyDescent="0.25">
      <c r="A26" s="66"/>
      <c r="B26" s="67"/>
      <c r="C26" s="67"/>
      <c r="D26" s="67"/>
      <c r="E26" s="67"/>
      <c r="F26" s="67"/>
      <c r="G26" s="66" t="s">
        <v>31</v>
      </c>
      <c r="H26" s="12">
        <f>SUM(H11:H25)</f>
        <v>0</v>
      </c>
      <c r="I26" s="12">
        <f>SUM(I11:I25)</f>
        <v>0</v>
      </c>
      <c r="J26" s="146"/>
      <c r="K26" s="147"/>
    </row>
    <row r="27" spans="1:11" ht="24" customHeight="1" x14ac:dyDescent="0.25">
      <c r="A27" s="68" t="s">
        <v>33</v>
      </c>
      <c r="B27" s="69"/>
      <c r="C27" s="69"/>
      <c r="D27" s="69"/>
      <c r="E27" s="69"/>
      <c r="F27" s="69"/>
      <c r="G27" s="69"/>
      <c r="H27" s="69"/>
      <c r="I27" s="69"/>
      <c r="J27" s="69"/>
      <c r="K27" s="70"/>
    </row>
    <row r="28" spans="1:11" x14ac:dyDescent="0.25">
      <c r="A28" s="114" t="str">
        <f>IF(B28&lt;&gt;"",MAX($A$11:A27)+1,"")</f>
        <v/>
      </c>
      <c r="B28" s="13"/>
      <c r="C28" s="5"/>
      <c r="D28" s="14"/>
      <c r="E28" s="6"/>
      <c r="F28" s="15"/>
      <c r="G28" s="8"/>
      <c r="H28" s="9"/>
      <c r="I28" s="10"/>
      <c r="J28" s="133"/>
      <c r="K28" s="134"/>
    </row>
    <row r="29" spans="1:11" x14ac:dyDescent="0.25">
      <c r="A29" s="114" t="str">
        <f>IF(B29&lt;&gt;"",MAX($A$11:A28)+1,"")</f>
        <v/>
      </c>
      <c r="B29" s="13"/>
      <c r="C29" s="5"/>
      <c r="D29" s="14"/>
      <c r="E29" s="6"/>
      <c r="F29" s="15"/>
      <c r="G29" s="8"/>
      <c r="H29" s="9"/>
      <c r="I29" s="10"/>
      <c r="J29" s="37"/>
      <c r="K29" s="38"/>
    </row>
    <row r="30" spans="1:11" x14ac:dyDescent="0.25">
      <c r="A30" s="114" t="str">
        <f>IF(B30&lt;&gt;"",MAX($A$11:A29)+1,"")</f>
        <v/>
      </c>
      <c r="B30" s="13"/>
      <c r="C30" s="5"/>
      <c r="D30" s="14"/>
      <c r="E30" s="6"/>
      <c r="F30" s="15"/>
      <c r="G30" s="8"/>
      <c r="H30" s="9"/>
      <c r="I30" s="10"/>
      <c r="J30" s="133"/>
      <c r="K30" s="134"/>
    </row>
    <row r="31" spans="1:11" x14ac:dyDescent="0.25">
      <c r="A31" s="114" t="str">
        <f>IF(B31&lt;&gt;"",MAX($A$27:A30)+1,"")</f>
        <v/>
      </c>
      <c r="B31" s="13"/>
      <c r="C31" s="5"/>
      <c r="D31" s="14"/>
      <c r="E31" s="6"/>
      <c r="F31" s="15"/>
      <c r="G31" s="8"/>
      <c r="H31" s="9"/>
      <c r="I31" s="10"/>
      <c r="J31" s="133"/>
      <c r="K31" s="134"/>
    </row>
    <row r="32" spans="1:11" x14ac:dyDescent="0.25">
      <c r="A32" s="114" t="str">
        <f>IF(B32&lt;&gt;"",MAX($A$27:A31)+1,"")</f>
        <v/>
      </c>
      <c r="B32" s="13"/>
      <c r="C32" s="5"/>
      <c r="D32" s="14"/>
      <c r="E32" s="6"/>
      <c r="F32" s="15"/>
      <c r="G32" s="8"/>
      <c r="H32" s="9"/>
      <c r="I32" s="10"/>
      <c r="J32" s="133"/>
      <c r="K32" s="134"/>
    </row>
    <row r="33" spans="1:11" x14ac:dyDescent="0.25">
      <c r="A33" s="114" t="str">
        <f>IF(B33&lt;&gt;"",MAX($A$27:A32)+1,"")</f>
        <v/>
      </c>
      <c r="B33" s="16"/>
      <c r="C33" s="5"/>
      <c r="D33" s="14"/>
      <c r="E33" s="6"/>
      <c r="F33" s="15"/>
      <c r="G33" s="8"/>
      <c r="H33" s="9"/>
      <c r="I33" s="10"/>
      <c r="J33" s="133"/>
      <c r="K33" s="134"/>
    </row>
    <row r="34" spans="1:11" x14ac:dyDescent="0.25">
      <c r="A34" s="66"/>
      <c r="B34" s="67"/>
      <c r="C34" s="67"/>
      <c r="D34" s="67"/>
      <c r="E34" s="67"/>
      <c r="F34" s="67"/>
      <c r="G34" s="66" t="s">
        <v>32</v>
      </c>
      <c r="H34" s="12">
        <f>SUM(H28:H33)</f>
        <v>0</v>
      </c>
      <c r="I34" s="12">
        <f>SUM(I28:I33)</f>
        <v>0</v>
      </c>
      <c r="J34" s="146"/>
      <c r="K34" s="147"/>
    </row>
    <row r="35" spans="1:11" ht="13.8" x14ac:dyDescent="0.25">
      <c r="A35" s="68" t="s">
        <v>34</v>
      </c>
      <c r="B35" s="69"/>
      <c r="C35" s="69"/>
      <c r="D35" s="69"/>
      <c r="E35" s="69"/>
      <c r="F35" s="69"/>
      <c r="G35" s="69"/>
      <c r="H35" s="69"/>
      <c r="I35" s="69"/>
      <c r="J35" s="69"/>
      <c r="K35" s="70"/>
    </row>
    <row r="36" spans="1:11" x14ac:dyDescent="0.25">
      <c r="A36" s="114" t="str">
        <f>IF(B36&lt;&gt;"",MAX($A$11:A35)+1,"")</f>
        <v/>
      </c>
      <c r="B36" s="13"/>
      <c r="C36" s="5"/>
      <c r="D36" s="14"/>
      <c r="E36" s="6"/>
      <c r="F36" s="15"/>
      <c r="G36" s="8"/>
      <c r="H36" s="9"/>
      <c r="I36" s="10"/>
      <c r="J36" s="152"/>
      <c r="K36" s="153"/>
    </row>
    <row r="37" spans="1:11" x14ac:dyDescent="0.25">
      <c r="A37" s="114" t="str">
        <f>IF(B37&lt;&gt;"",MAX($A$27:A36)+1,"")</f>
        <v/>
      </c>
      <c r="B37" s="13"/>
      <c r="C37" s="5"/>
      <c r="D37" s="14"/>
      <c r="E37" s="6"/>
      <c r="F37" s="15"/>
      <c r="G37" s="8"/>
      <c r="H37" s="9"/>
      <c r="I37" s="10"/>
      <c r="J37" s="152"/>
      <c r="K37" s="153"/>
    </row>
    <row r="38" spans="1:11" x14ac:dyDescent="0.25">
      <c r="A38" s="114" t="str">
        <f>IF(B38&lt;&gt;"",MAX($A$27:A37)+1,"")</f>
        <v/>
      </c>
      <c r="B38" s="13"/>
      <c r="C38" s="5"/>
      <c r="D38" s="14"/>
      <c r="E38" s="6"/>
      <c r="F38" s="15"/>
      <c r="G38" s="8"/>
      <c r="H38" s="9"/>
      <c r="I38" s="10"/>
      <c r="J38" s="152"/>
      <c r="K38" s="153"/>
    </row>
    <row r="39" spans="1:11" x14ac:dyDescent="0.25">
      <c r="A39" s="114" t="str">
        <f>IF(B39&lt;&gt;"",MAX($A$27:A38)+1,"")</f>
        <v/>
      </c>
      <c r="B39" s="13"/>
      <c r="C39" s="5"/>
      <c r="D39" s="14"/>
      <c r="E39" s="6"/>
      <c r="F39" s="15"/>
      <c r="G39" s="8"/>
      <c r="H39" s="9"/>
      <c r="I39" s="10"/>
      <c r="J39" s="152"/>
      <c r="K39" s="153"/>
    </row>
    <row r="40" spans="1:11" x14ac:dyDescent="0.25">
      <c r="A40" s="114" t="str">
        <f>IF(B40&lt;&gt;"",MAX($A$27:A39)+1,"")</f>
        <v/>
      </c>
      <c r="B40" s="16"/>
      <c r="C40" s="5"/>
      <c r="D40" s="14"/>
      <c r="E40" s="6"/>
      <c r="F40" s="15"/>
      <c r="G40" s="8"/>
      <c r="H40" s="9"/>
      <c r="I40" s="10"/>
      <c r="J40" s="152"/>
      <c r="K40" s="153"/>
    </row>
    <row r="41" spans="1:11" x14ac:dyDescent="0.25">
      <c r="A41" s="66"/>
      <c r="B41" s="67"/>
      <c r="C41" s="67"/>
      <c r="D41" s="67"/>
      <c r="E41" s="67"/>
      <c r="F41" s="67"/>
      <c r="G41" s="66" t="s">
        <v>35</v>
      </c>
      <c r="H41" s="12">
        <f>SUM(H36:H40)</f>
        <v>0</v>
      </c>
      <c r="I41" s="12">
        <f>SUM(I36:I40)</f>
        <v>0</v>
      </c>
      <c r="J41" s="146"/>
      <c r="K41" s="147"/>
    </row>
    <row r="42" spans="1:11" ht="13.8" x14ac:dyDescent="0.25">
      <c r="A42" s="71" t="s">
        <v>36</v>
      </c>
      <c r="B42" s="72"/>
      <c r="C42" s="73"/>
      <c r="D42" s="73"/>
      <c r="E42" s="73"/>
      <c r="F42" s="73"/>
      <c r="G42" s="73"/>
      <c r="H42" s="73"/>
      <c r="I42" s="73"/>
      <c r="J42" s="73"/>
      <c r="K42" s="74"/>
    </row>
    <row r="43" spans="1:11" x14ac:dyDescent="0.25">
      <c r="A43" s="114" t="str">
        <f>IF(B43&lt;&gt;"",MAX($A$11:A42)+1,"")</f>
        <v/>
      </c>
      <c r="B43" s="13"/>
      <c r="C43" s="5"/>
      <c r="D43" s="14"/>
      <c r="E43" s="6"/>
      <c r="F43" s="15"/>
      <c r="G43" s="8"/>
      <c r="H43" s="9"/>
      <c r="I43" s="10"/>
      <c r="J43" s="152"/>
      <c r="K43" s="153"/>
    </row>
    <row r="44" spans="1:11" x14ac:dyDescent="0.25">
      <c r="A44" s="114" t="str">
        <f>IF(B44&lt;&gt;"",MAX($A$27:A43)+1,"")</f>
        <v/>
      </c>
      <c r="B44" s="13"/>
      <c r="C44" s="5"/>
      <c r="D44" s="14"/>
      <c r="E44" s="6"/>
      <c r="F44" s="15"/>
      <c r="G44" s="8"/>
      <c r="H44" s="9"/>
      <c r="I44" s="10"/>
      <c r="J44" s="152"/>
      <c r="K44" s="153"/>
    </row>
    <row r="45" spans="1:11" x14ac:dyDescent="0.25">
      <c r="A45" s="114" t="str">
        <f>IF(B45&lt;&gt;"",MAX($A$27:A44)+1,"")</f>
        <v/>
      </c>
      <c r="B45" s="13"/>
      <c r="C45" s="5"/>
      <c r="D45" s="14"/>
      <c r="E45" s="6"/>
      <c r="F45" s="15"/>
      <c r="G45" s="8"/>
      <c r="H45" s="9"/>
      <c r="I45" s="10"/>
      <c r="J45" s="152"/>
      <c r="K45" s="153"/>
    </row>
    <row r="46" spans="1:11" x14ac:dyDescent="0.25">
      <c r="A46" s="114" t="str">
        <f>IF(B46&lt;&gt;"",MAX($A$27:A45)+1,"")</f>
        <v/>
      </c>
      <c r="B46" s="13"/>
      <c r="C46" s="5"/>
      <c r="D46" s="14"/>
      <c r="E46" s="6"/>
      <c r="F46" s="15"/>
      <c r="G46" s="8"/>
      <c r="H46" s="9"/>
      <c r="I46" s="10"/>
      <c r="J46" s="152"/>
      <c r="K46" s="153"/>
    </row>
    <row r="47" spans="1:11" x14ac:dyDescent="0.25">
      <c r="A47" s="114" t="str">
        <f>IF(B47&lt;&gt;"",MAX($A$27:A46)+1,"")</f>
        <v/>
      </c>
      <c r="B47" s="16"/>
      <c r="C47" s="5"/>
      <c r="D47" s="14"/>
      <c r="E47" s="6"/>
      <c r="F47" s="15"/>
      <c r="G47" s="8"/>
      <c r="H47" s="9"/>
      <c r="I47" s="10"/>
      <c r="J47" s="152"/>
      <c r="K47" s="153"/>
    </row>
    <row r="48" spans="1:11" x14ac:dyDescent="0.25">
      <c r="A48" s="66"/>
      <c r="B48" s="67"/>
      <c r="C48" s="67"/>
      <c r="D48" s="67"/>
      <c r="E48" s="67"/>
      <c r="F48" s="67"/>
      <c r="G48" s="66" t="s">
        <v>37</v>
      </c>
      <c r="H48" s="12">
        <f>SUM(H43:H47)</f>
        <v>0</v>
      </c>
      <c r="I48" s="12">
        <f>SUM(I43:I47)</f>
        <v>0</v>
      </c>
      <c r="J48" s="146"/>
      <c r="K48" s="147"/>
    </row>
    <row r="49" spans="1:12" ht="13.8" thickBot="1" x14ac:dyDescent="0.3">
      <c r="A49" s="117"/>
      <c r="B49" s="118"/>
      <c r="C49" s="118"/>
      <c r="D49" s="118"/>
      <c r="E49" s="118"/>
      <c r="F49" s="118"/>
      <c r="G49" s="118"/>
      <c r="H49" s="119"/>
      <c r="I49" s="119"/>
      <c r="J49" s="120"/>
      <c r="K49" s="121"/>
    </row>
    <row r="50" spans="1:12" ht="15.75" customHeight="1" thickBot="1" x14ac:dyDescent="0.3">
      <c r="A50" s="125" t="s">
        <v>38</v>
      </c>
      <c r="B50" s="126"/>
      <c r="C50" s="126"/>
      <c r="D50" s="126"/>
      <c r="E50" s="126"/>
      <c r="F50" s="127"/>
      <c r="G50" s="75" t="s">
        <v>1</v>
      </c>
      <c r="H50" s="17">
        <f>+H26+H34+H41+H48</f>
        <v>0</v>
      </c>
      <c r="I50" s="17">
        <f>+I26+I34+I41+I48</f>
        <v>0</v>
      </c>
      <c r="J50" s="148"/>
      <c r="K50" s="149"/>
    </row>
    <row r="51" spans="1:12" ht="6" customHeight="1" x14ac:dyDescent="0.25"/>
    <row r="52" spans="1:12" ht="27" customHeight="1" x14ac:dyDescent="0.25">
      <c r="A52" s="150" t="s">
        <v>39</v>
      </c>
      <c r="B52" s="150"/>
      <c r="C52" s="150"/>
      <c r="D52" s="150"/>
      <c r="E52" s="150"/>
      <c r="F52" s="150"/>
      <c r="G52" s="150"/>
      <c r="H52" s="150"/>
      <c r="I52" s="150"/>
      <c r="J52" s="150"/>
      <c r="K52" s="150"/>
      <c r="L52" s="18"/>
    </row>
    <row r="53" spans="1:12" ht="51" customHeight="1" x14ac:dyDescent="0.25">
      <c r="A53" s="150" t="s">
        <v>40</v>
      </c>
      <c r="B53" s="151"/>
      <c r="C53" s="151"/>
      <c r="D53" s="151"/>
      <c r="E53" s="151"/>
      <c r="F53" s="151"/>
      <c r="G53" s="151"/>
      <c r="H53" s="151"/>
      <c r="I53" s="151"/>
      <c r="J53" s="151"/>
      <c r="K53" s="151"/>
    </row>
    <row r="54" spans="1:12" x14ac:dyDescent="0.25">
      <c r="B54" s="43"/>
      <c r="D54" s="43"/>
      <c r="F54" s="43"/>
      <c r="G54" s="43"/>
      <c r="H54" s="43"/>
      <c r="I54" s="43"/>
      <c r="J54" s="43"/>
      <c r="K54" s="43"/>
    </row>
    <row r="55" spans="1:12" x14ac:dyDescent="0.25">
      <c r="B55" s="43"/>
      <c r="D55" s="43"/>
      <c r="F55" s="43"/>
      <c r="G55" s="51"/>
      <c r="H55" s="43"/>
      <c r="I55" s="43"/>
      <c r="J55" s="43"/>
      <c r="K55" s="43"/>
    </row>
    <row r="56" spans="1:12" ht="12.75" customHeight="1" x14ac:dyDescent="0.25">
      <c r="B56" s="76" t="s">
        <v>41</v>
      </c>
      <c r="C56" s="19"/>
      <c r="D56" s="39"/>
      <c r="E56" s="39"/>
      <c r="F56" s="77" t="s">
        <v>42</v>
      </c>
      <c r="G56" s="39"/>
      <c r="H56" s="39"/>
      <c r="I56" s="39"/>
      <c r="J56" s="39"/>
      <c r="K56" s="39"/>
    </row>
    <row r="57" spans="1:12" ht="13.2" customHeight="1" x14ac:dyDescent="0.25">
      <c r="B57" s="52"/>
      <c r="F57" s="122" t="s">
        <v>43</v>
      </c>
      <c r="G57" s="122"/>
    </row>
    <row r="58" spans="1:12" ht="12.45" customHeight="1" x14ac:dyDescent="0.25">
      <c r="B58" s="52"/>
      <c r="F58" s="122"/>
      <c r="G58" s="122"/>
    </row>
    <row r="59" spans="1:12" s="52" customFormat="1" x14ac:dyDescent="0.25">
      <c r="A59" s="78" t="s">
        <v>44</v>
      </c>
      <c r="B59" s="79"/>
      <c r="C59" s="80"/>
      <c r="D59" s="79"/>
      <c r="E59" s="80"/>
      <c r="F59" s="81"/>
      <c r="G59" s="82"/>
      <c r="H59" s="79"/>
      <c r="I59" s="79"/>
      <c r="J59" s="79"/>
      <c r="K59" s="79"/>
    </row>
    <row r="60" spans="1:12" s="52" customFormat="1" ht="14.4" customHeight="1" x14ac:dyDescent="0.25">
      <c r="A60" s="83" t="s">
        <v>45</v>
      </c>
      <c r="B60" s="77"/>
      <c r="C60" s="77"/>
      <c r="D60" s="77"/>
      <c r="E60" s="77"/>
      <c r="F60" s="77"/>
      <c r="G60" s="77"/>
      <c r="H60" s="84"/>
      <c r="I60" s="84"/>
      <c r="J60" s="84"/>
      <c r="K60" s="84"/>
    </row>
    <row r="61" spans="1:12" s="52" customFormat="1" ht="13.5" customHeight="1" x14ac:dyDescent="0.25">
      <c r="A61" s="83" t="s">
        <v>46</v>
      </c>
      <c r="B61" s="83"/>
      <c r="C61" s="83"/>
      <c r="D61" s="83"/>
      <c r="E61" s="83"/>
      <c r="F61" s="83"/>
      <c r="G61" s="83"/>
      <c r="H61" s="85"/>
      <c r="I61" s="85"/>
      <c r="J61" s="85"/>
      <c r="K61" s="85"/>
    </row>
    <row r="62" spans="1:12" s="52" customFormat="1" ht="13.95" customHeight="1" x14ac:dyDescent="0.25">
      <c r="A62" s="83" t="s">
        <v>47</v>
      </c>
      <c r="B62" s="83"/>
      <c r="C62" s="83"/>
      <c r="D62" s="83"/>
      <c r="E62" s="83"/>
      <c r="F62" s="83"/>
      <c r="G62" s="83"/>
      <c r="H62" s="85"/>
      <c r="I62" s="85"/>
      <c r="J62" s="85"/>
      <c r="K62" s="85"/>
    </row>
    <row r="63" spans="1:12" s="52" customFormat="1" ht="14.4" customHeight="1" x14ac:dyDescent="0.25">
      <c r="A63" s="86" t="s">
        <v>48</v>
      </c>
      <c r="B63" s="87"/>
      <c r="C63" s="87"/>
      <c r="D63" s="87"/>
      <c r="E63" s="87"/>
      <c r="F63" s="87"/>
      <c r="G63" s="87"/>
      <c r="H63" s="88"/>
      <c r="I63" s="88"/>
      <c r="J63" s="88"/>
      <c r="K63" s="88"/>
    </row>
    <row r="64" spans="1:12" s="56" customFormat="1" x14ac:dyDescent="0.25"/>
    <row r="65" spans="1:7" s="52" customFormat="1" ht="10.199999999999999" x14ac:dyDescent="0.25">
      <c r="C65" s="53"/>
      <c r="E65" s="53"/>
      <c r="F65" s="54"/>
      <c r="G65" s="55"/>
    </row>
    <row r="66" spans="1:7" x14ac:dyDescent="0.25">
      <c r="A66" s="46"/>
      <c r="B66" s="43"/>
    </row>
    <row r="67" spans="1:7" x14ac:dyDescent="0.25">
      <c r="A67" s="46"/>
      <c r="B67" s="43"/>
    </row>
    <row r="68" spans="1:7" x14ac:dyDescent="0.25">
      <c r="A68" s="46"/>
      <c r="B68" s="43"/>
    </row>
    <row r="69" spans="1:7" x14ac:dyDescent="0.25">
      <c r="A69" s="46"/>
      <c r="B69" s="43"/>
    </row>
  </sheetData>
  <sheetProtection sheet="1" objects="1" scenarios="1" insertRows="0"/>
  <dataConsolidate/>
  <mergeCells count="45">
    <mergeCell ref="J36:K36"/>
    <mergeCell ref="J41:K41"/>
    <mergeCell ref="J40:K40"/>
    <mergeCell ref="J39:K39"/>
    <mergeCell ref="J38:K38"/>
    <mergeCell ref="J37:K37"/>
    <mergeCell ref="J50:K50"/>
    <mergeCell ref="A52:K52"/>
    <mergeCell ref="A53:K53"/>
    <mergeCell ref="J43:K43"/>
    <mergeCell ref="J44:K44"/>
    <mergeCell ref="J46:K46"/>
    <mergeCell ref="J47:K47"/>
    <mergeCell ref="J48:K48"/>
    <mergeCell ref="J45:K45"/>
    <mergeCell ref="J25:K25"/>
    <mergeCell ref="J31:K31"/>
    <mergeCell ref="J32:K32"/>
    <mergeCell ref="J33:K33"/>
    <mergeCell ref="J34:K34"/>
    <mergeCell ref="J26:K26"/>
    <mergeCell ref="J28:K28"/>
    <mergeCell ref="J30:K30"/>
    <mergeCell ref="J20:K20"/>
    <mergeCell ref="J21:K21"/>
    <mergeCell ref="A7:E7"/>
    <mergeCell ref="A8:A9"/>
    <mergeCell ref="B8:B9"/>
    <mergeCell ref="C8:C9"/>
    <mergeCell ref="D8:E8"/>
    <mergeCell ref="J8:K8"/>
    <mergeCell ref="J9:K9"/>
    <mergeCell ref="J11:K11"/>
    <mergeCell ref="J16:K16"/>
    <mergeCell ref="A1:K1"/>
    <mergeCell ref="A3:B3"/>
    <mergeCell ref="C3:D3"/>
    <mergeCell ref="J17:K17"/>
    <mergeCell ref="J19:K19"/>
    <mergeCell ref="F57:G58"/>
    <mergeCell ref="A4:B4"/>
    <mergeCell ref="C4:D4"/>
    <mergeCell ref="A5:B5"/>
    <mergeCell ref="C5:D5"/>
    <mergeCell ref="A50:F50"/>
  </mergeCells>
  <dataValidations count="2">
    <dataValidation type="decimal" operator="lessThanOrEqual" allowBlank="1" showInputMessage="1" showErrorMessage="1" errorTitle="Import superior a la factura" error="L'import introduït es superior a l'import a l'import imputat a la factura._x000a_" sqref="I43:I47 I36:I40 I28:I33 I11:I25">
      <formula1>H11</formula1>
    </dataValidation>
    <dataValidation type="decimal" operator="lessThanOrEqual" allowBlank="1" showInputMessage="1" showErrorMessage="1" errorTitle="Import superior a la factura" error="L'import introduït es superior a l'import de la factura_x000a_" sqref="H43:H47 H36:H40 H28:H33 H11:H25">
      <formula1>G11</formula1>
    </dataValidation>
  </dataValidations>
  <pageMargins left="0.19685039370078741" right="1.0629921259842521" top="0.6692913385826772" bottom="0.31496062992125984" header="0" footer="0"/>
  <pageSetup paperSize="9" scale="55" fitToHeight="10" orientation="landscape" r:id="rId1"/>
  <headerFooter>
    <oddHeader>&amp;L&amp;G
Institut Municipal de Persones amb Discapacitat&amp;R&amp;14Justificació subvenció d'inclusió dels infants amb discpacitat a la CVE 2025 
Annex 5a
Relació de despeses en conceptes subvencionables</oddHeader>
    <oddFooter>&amp;R&amp;P / &amp;N</oddFooter>
  </headerFooter>
  <customProperties>
    <customPr name="EpmWorksheetKeyString_GUID" r:id="rId2"/>
  </customProperties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ull3"/>
  <dimension ref="A1:I37"/>
  <sheetViews>
    <sheetView showGridLines="0" zoomScaleNormal="100" zoomScaleSheetLayoutView="100" zoomScalePageLayoutView="85" workbookViewId="0">
      <selection activeCell="C9" sqref="C9"/>
    </sheetView>
  </sheetViews>
  <sheetFormatPr defaultColWidth="33.33203125" defaultRowHeight="13.2" x14ac:dyDescent="0.25"/>
  <cols>
    <col min="1" max="1" width="15.6640625" style="20" customWidth="1"/>
    <col min="2" max="2" width="68" style="20" customWidth="1"/>
    <col min="3" max="3" width="21.5546875" style="20" customWidth="1"/>
    <col min="4" max="4" width="12.33203125" style="20" customWidth="1"/>
    <col min="5" max="5" width="18.88671875" style="36" customWidth="1"/>
    <col min="6" max="6" width="16.109375" style="36" customWidth="1"/>
    <col min="7" max="7" width="17.6640625" style="36" customWidth="1"/>
    <col min="8" max="8" width="33.33203125" style="20" customWidth="1"/>
    <col min="9" max="9" width="33.33203125" style="22" customWidth="1"/>
    <col min="10" max="16384" width="33.33203125" style="20"/>
  </cols>
  <sheetData>
    <row r="1" spans="1:9" ht="17.399999999999999" x14ac:dyDescent="0.3">
      <c r="A1" s="21" t="s">
        <v>49</v>
      </c>
      <c r="B1" s="89"/>
      <c r="C1" s="89"/>
      <c r="D1" s="89"/>
      <c r="E1" s="89"/>
      <c r="F1" s="89"/>
      <c r="G1" s="89"/>
    </row>
    <row r="2" spans="1:9" ht="13.95" customHeight="1" x14ac:dyDescent="0.25">
      <c r="D2" s="3"/>
      <c r="E2" s="3"/>
      <c r="F2" s="3"/>
      <c r="G2" s="3"/>
      <c r="H2" s="22"/>
      <c r="I2" s="20"/>
    </row>
    <row r="3" spans="1:9" x14ac:dyDescent="0.25">
      <c r="A3" s="132" t="s">
        <v>18</v>
      </c>
      <c r="B3" s="132"/>
      <c r="C3" s="23" t="str">
        <f>IF('Anexo 4a Conceptos subvención'!C3:D3&lt;&gt;"",'Anexo 4a Conceptos subvención'!C3:D3,"")</f>
        <v/>
      </c>
      <c r="D3" s="3"/>
      <c r="E3" s="3"/>
      <c r="F3" s="3"/>
      <c r="G3" s="3"/>
      <c r="I3" s="20"/>
    </row>
    <row r="4" spans="1:9" x14ac:dyDescent="0.25">
      <c r="A4" s="123" t="s">
        <v>19</v>
      </c>
      <c r="B4" s="123"/>
      <c r="C4" s="23" t="str">
        <f>IF('Anexo 4a Conceptos subvención'!C4:D4&lt;&gt;"",'Anexo 4a Conceptos subvención'!C4:D4,"")</f>
        <v/>
      </c>
      <c r="D4" s="3"/>
      <c r="E4" s="3"/>
      <c r="F4" s="3"/>
      <c r="G4" s="3"/>
      <c r="I4" s="20"/>
    </row>
    <row r="5" spans="1:9" x14ac:dyDescent="0.25">
      <c r="A5" s="123" t="s">
        <v>50</v>
      </c>
      <c r="B5" s="123"/>
      <c r="C5" s="23" t="str">
        <f>IF('Anexo 4a Conceptos subvención'!C5:D5&lt;&gt;"",'Anexo 4a Conceptos subvención'!C5:D5,"")</f>
        <v/>
      </c>
      <c r="D5" s="3"/>
      <c r="E5" s="3"/>
      <c r="F5" s="3"/>
      <c r="G5" s="3"/>
      <c r="I5" s="20"/>
    </row>
    <row r="6" spans="1:9" ht="18" customHeight="1" x14ac:dyDescent="0.25">
      <c r="A6" s="169" t="s">
        <v>51</v>
      </c>
      <c r="B6" s="169"/>
      <c r="C6" s="90"/>
      <c r="D6" s="91"/>
      <c r="E6" s="156" t="s">
        <v>65</v>
      </c>
      <c r="F6" s="156"/>
      <c r="G6" s="156"/>
    </row>
    <row r="7" spans="1:9" ht="25.8" x14ac:dyDescent="0.25">
      <c r="A7" s="92" t="s">
        <v>52</v>
      </c>
      <c r="B7" s="93"/>
      <c r="C7" s="94" t="s">
        <v>53</v>
      </c>
      <c r="D7" s="95"/>
      <c r="E7" s="157" t="s">
        <v>52</v>
      </c>
      <c r="F7" s="158"/>
      <c r="G7" s="96" t="s">
        <v>75</v>
      </c>
      <c r="I7" s="20"/>
    </row>
    <row r="8" spans="1:9" ht="24.75" customHeight="1" x14ac:dyDescent="0.25">
      <c r="A8" s="161" t="s">
        <v>54</v>
      </c>
      <c r="B8" s="161"/>
      <c r="C8" s="25"/>
      <c r="D8" s="26"/>
      <c r="E8" s="159" t="s">
        <v>90</v>
      </c>
      <c r="F8" s="160"/>
      <c r="G8" s="27"/>
      <c r="I8" s="20"/>
    </row>
    <row r="9" spans="1:9" ht="24.75" customHeight="1" x14ac:dyDescent="0.25">
      <c r="A9" s="161" t="s">
        <v>55</v>
      </c>
      <c r="B9" s="161"/>
      <c r="C9" s="25"/>
      <c r="D9" s="26"/>
      <c r="E9" s="154" t="s">
        <v>76</v>
      </c>
      <c r="F9" s="155"/>
      <c r="G9" s="27"/>
      <c r="I9" s="20"/>
    </row>
    <row r="10" spans="1:9" ht="14.85" customHeight="1" x14ac:dyDescent="0.25">
      <c r="A10" s="161" t="s">
        <v>56</v>
      </c>
      <c r="B10" s="161"/>
      <c r="C10" s="25"/>
      <c r="D10" s="26"/>
      <c r="E10" s="154" t="s">
        <v>77</v>
      </c>
      <c r="F10" s="155"/>
      <c r="G10" s="28"/>
      <c r="I10" s="20"/>
    </row>
    <row r="11" spans="1:9" ht="14.85" customHeight="1" x14ac:dyDescent="0.25">
      <c r="A11" s="161" t="s">
        <v>57</v>
      </c>
      <c r="B11" s="161"/>
      <c r="C11" s="25"/>
      <c r="D11" s="26"/>
      <c r="E11" s="154" t="s">
        <v>78</v>
      </c>
      <c r="F11" s="155"/>
      <c r="G11" s="27"/>
      <c r="I11" s="20"/>
    </row>
    <row r="12" spans="1:9" ht="14.85" customHeight="1" x14ac:dyDescent="0.25">
      <c r="A12" s="161" t="s">
        <v>58</v>
      </c>
      <c r="B12" s="161"/>
      <c r="C12" s="25"/>
      <c r="D12" s="26"/>
      <c r="E12" s="154" t="s">
        <v>79</v>
      </c>
      <c r="F12" s="155"/>
      <c r="G12" s="28"/>
      <c r="I12" s="20"/>
    </row>
    <row r="13" spans="1:9" ht="14.85" customHeight="1" x14ac:dyDescent="0.25">
      <c r="A13" s="161" t="s">
        <v>59</v>
      </c>
      <c r="B13" s="161"/>
      <c r="C13" s="25"/>
      <c r="D13" s="26"/>
      <c r="E13" s="154" t="s">
        <v>80</v>
      </c>
      <c r="F13" s="155"/>
      <c r="G13" s="28"/>
      <c r="I13" s="20"/>
    </row>
    <row r="14" spans="1:9" ht="14.85" customHeight="1" x14ac:dyDescent="0.25">
      <c r="A14" s="161" t="s">
        <v>73</v>
      </c>
      <c r="B14" s="161"/>
      <c r="C14" s="25"/>
      <c r="D14" s="26"/>
      <c r="E14" s="154" t="s">
        <v>81</v>
      </c>
      <c r="F14" s="155"/>
      <c r="G14" s="28"/>
      <c r="I14" s="20"/>
    </row>
    <row r="15" spans="1:9" ht="14.85" customHeight="1" x14ac:dyDescent="0.25">
      <c r="A15" s="161" t="s">
        <v>60</v>
      </c>
      <c r="B15" s="161"/>
      <c r="C15" s="25"/>
      <c r="D15" s="26"/>
      <c r="E15" s="154" t="s">
        <v>82</v>
      </c>
      <c r="F15" s="155"/>
      <c r="G15" s="28"/>
      <c r="I15" s="20"/>
    </row>
    <row r="16" spans="1:9" ht="14.85" customHeight="1" x14ac:dyDescent="0.25">
      <c r="A16" s="161" t="s">
        <v>61</v>
      </c>
      <c r="B16" s="161"/>
      <c r="C16" s="25"/>
      <c r="D16" s="26"/>
      <c r="E16" s="154" t="s">
        <v>83</v>
      </c>
      <c r="F16" s="155"/>
      <c r="G16" s="28"/>
      <c r="I16" s="20"/>
    </row>
    <row r="17" spans="1:9" ht="14.85" customHeight="1" x14ac:dyDescent="0.25">
      <c r="A17" s="161" t="s">
        <v>62</v>
      </c>
      <c r="B17" s="161"/>
      <c r="C17" s="25"/>
      <c r="D17" s="26"/>
      <c r="E17" s="163" t="s">
        <v>84</v>
      </c>
      <c r="F17" s="164"/>
      <c r="G17" s="28"/>
      <c r="I17" s="20"/>
    </row>
    <row r="18" spans="1:9" ht="14.85" customHeight="1" x14ac:dyDescent="0.25">
      <c r="A18" s="161" t="s">
        <v>74</v>
      </c>
      <c r="B18" s="161"/>
      <c r="C18" s="25"/>
      <c r="D18" s="26"/>
      <c r="E18" s="99" t="s">
        <v>85</v>
      </c>
      <c r="F18" s="100"/>
      <c r="G18" s="29">
        <f>SUM(G8:G17)</f>
        <v>0</v>
      </c>
      <c r="I18" s="20"/>
    </row>
    <row r="19" spans="1:9" ht="14.85" customHeight="1" x14ac:dyDescent="0.25">
      <c r="A19" s="168" t="s">
        <v>63</v>
      </c>
      <c r="B19" s="168"/>
      <c r="C19" s="25"/>
      <c r="D19" s="26"/>
      <c r="E19" s="101" t="s">
        <v>86</v>
      </c>
      <c r="F19" s="102"/>
      <c r="G19" s="30" t="e">
        <f>IF(SUM(G8+G9)="","- %",+SUM(G8+G9)/G18)</f>
        <v>#DIV/0!</v>
      </c>
      <c r="I19" s="20"/>
    </row>
    <row r="20" spans="1:9" ht="29.4" customHeight="1" x14ac:dyDescent="0.25">
      <c r="A20" s="170" t="s">
        <v>88</v>
      </c>
      <c r="B20" s="171"/>
      <c r="C20" s="31"/>
      <c r="D20" s="26"/>
      <c r="E20" s="103"/>
      <c r="F20" s="104"/>
      <c r="G20" s="105" t="s">
        <v>4</v>
      </c>
      <c r="I20" s="20"/>
    </row>
    <row r="21" spans="1:9" ht="13.95" customHeight="1" thickBot="1" x14ac:dyDescent="0.3">
      <c r="A21" s="97" t="s">
        <v>64</v>
      </c>
      <c r="B21" s="98"/>
      <c r="C21" s="33">
        <f>SUM(C8:C20)</f>
        <v>0</v>
      </c>
      <c r="D21" s="26"/>
      <c r="E21" s="165" t="s">
        <v>87</v>
      </c>
      <c r="F21" s="166"/>
      <c r="G21" s="34">
        <f>+G18-C21</f>
        <v>0</v>
      </c>
      <c r="I21" s="20"/>
    </row>
    <row r="22" spans="1:9" ht="12.6" customHeight="1" x14ac:dyDescent="0.25">
      <c r="A22" s="32"/>
      <c r="B22" s="35"/>
      <c r="C22" s="35"/>
      <c r="D22" s="24"/>
      <c r="E22" s="22"/>
      <c r="F22" s="20"/>
      <c r="G22" s="22"/>
    </row>
    <row r="23" spans="1:9" ht="27.75" customHeight="1" x14ac:dyDescent="0.25">
      <c r="A23" s="167" t="str">
        <f>+'Anexo 4a Conceptos subvención'!A52:L52</f>
        <v>El Sr./Sra. (indicar el nombre y apellidos de la persona representante que firma la justificación)  con  DNI/NIE (indicar el núm. DNI) en calidad de persona física beneficiaria o representante legal de la persona jurídica beneficiaria (indicar nombre y  apellidos) con NIF (indicar núm . NIF).</v>
      </c>
      <c r="B23" s="167"/>
      <c r="C23" s="167"/>
      <c r="D23" s="167"/>
      <c r="E23" s="167"/>
      <c r="F23" s="167"/>
      <c r="G23" s="167"/>
    </row>
    <row r="24" spans="1:9" ht="26.4" customHeight="1" x14ac:dyDescent="0.25">
      <c r="A24" s="162" t="s">
        <v>66</v>
      </c>
      <c r="B24" s="162"/>
      <c r="C24" s="162"/>
      <c r="D24" s="162"/>
      <c r="E24" s="162"/>
      <c r="F24" s="162"/>
      <c r="G24" s="162"/>
    </row>
    <row r="25" spans="1:9" ht="14.4" customHeight="1" x14ac:dyDescent="0.25"/>
    <row r="26" spans="1:9" ht="31.5" customHeight="1" x14ac:dyDescent="0.25">
      <c r="A26" s="106" t="s">
        <v>67</v>
      </c>
      <c r="B26" s="107" t="str">
        <f>IF('Anexo 4a Conceptos subvención'!C56&lt;&gt;"",'Anexo 4a Conceptos subvención'!C56,"")</f>
        <v/>
      </c>
      <c r="D26" s="77" t="s">
        <v>42</v>
      </c>
    </row>
    <row r="27" spans="1:9" ht="16.2" customHeight="1" x14ac:dyDescent="0.25">
      <c r="D27" s="108" t="s">
        <v>68</v>
      </c>
      <c r="E27" s="109"/>
      <c r="F27" s="109"/>
      <c r="G27" s="109"/>
    </row>
    <row r="28" spans="1:9" ht="16.5" customHeight="1" x14ac:dyDescent="0.25">
      <c r="A28" s="110" t="s">
        <v>44</v>
      </c>
      <c r="B28" s="110"/>
      <c r="C28" s="110"/>
      <c r="D28" s="110"/>
      <c r="E28" s="77"/>
      <c r="F28" s="77"/>
      <c r="G28" s="77"/>
      <c r="H28" s="22"/>
      <c r="I28" s="20"/>
    </row>
    <row r="29" spans="1:9" ht="16.5" customHeight="1" x14ac:dyDescent="0.25">
      <c r="A29" s="111" t="s">
        <v>69</v>
      </c>
      <c r="B29" s="112"/>
      <c r="C29" s="112"/>
      <c r="D29" s="112"/>
      <c r="E29" s="112"/>
      <c r="F29" s="112"/>
      <c r="G29" s="112"/>
      <c r="H29" s="22"/>
      <c r="I29" s="20"/>
    </row>
    <row r="30" spans="1:9" ht="16.5" customHeight="1" x14ac:dyDescent="0.25">
      <c r="A30" s="83" t="s">
        <v>70</v>
      </c>
      <c r="B30" s="77"/>
      <c r="C30" s="77"/>
      <c r="D30" s="77"/>
      <c r="E30" s="77"/>
      <c r="F30" s="77"/>
      <c r="G30" s="77"/>
      <c r="H30" s="22"/>
      <c r="I30" s="20"/>
    </row>
    <row r="31" spans="1:9" ht="16.5" customHeight="1" x14ac:dyDescent="0.25">
      <c r="A31" s="83" t="s">
        <v>71</v>
      </c>
      <c r="B31" s="77"/>
      <c r="C31" s="77"/>
      <c r="D31" s="77"/>
      <c r="E31" s="77"/>
      <c r="F31" s="77"/>
      <c r="G31" s="77"/>
      <c r="H31" s="22"/>
      <c r="I31" s="20"/>
    </row>
    <row r="32" spans="1:9" ht="16.5" customHeight="1" x14ac:dyDescent="0.25">
      <c r="A32" s="83" t="s">
        <v>72</v>
      </c>
      <c r="B32" s="77"/>
      <c r="C32" s="77"/>
      <c r="D32" s="77"/>
      <c r="E32" s="77"/>
      <c r="F32" s="77"/>
      <c r="G32" s="77"/>
      <c r="H32" s="22"/>
      <c r="I32" s="20"/>
    </row>
    <row r="33" spans="1:9" ht="25.95" customHeight="1" x14ac:dyDescent="0.25">
      <c r="A33" s="151" t="s">
        <v>89</v>
      </c>
      <c r="B33" s="151"/>
      <c r="C33" s="151"/>
      <c r="D33" s="151"/>
      <c r="E33" s="151"/>
      <c r="F33" s="151"/>
      <c r="G33" s="151"/>
      <c r="H33" s="22"/>
      <c r="I33" s="20"/>
    </row>
    <row r="34" spans="1:9" s="2" customFormat="1" ht="12.75" customHeight="1" x14ac:dyDescent="0.25">
      <c r="H34" s="3"/>
    </row>
    <row r="35" spans="1:9" s="2" customFormat="1" x14ac:dyDescent="0.25">
      <c r="E35" s="4"/>
      <c r="F35" s="4"/>
      <c r="G35" s="4"/>
      <c r="H35" s="3"/>
    </row>
    <row r="36" spans="1:9" s="2" customFormat="1" x14ac:dyDescent="0.25">
      <c r="E36" s="4"/>
      <c r="F36" s="4"/>
      <c r="G36" s="4"/>
      <c r="H36" s="3"/>
    </row>
    <row r="37" spans="1:9" s="2" customFormat="1" x14ac:dyDescent="0.25">
      <c r="E37" s="4"/>
      <c r="F37" s="4"/>
      <c r="G37" s="4"/>
      <c r="H37" s="3"/>
    </row>
  </sheetData>
  <sheetProtection password="CC3D" sheet="1" objects="1" scenarios="1" insertRows="0" selectLockedCells="1"/>
  <mergeCells count="33">
    <mergeCell ref="A6:B6"/>
    <mergeCell ref="A17:B17"/>
    <mergeCell ref="A18:B18"/>
    <mergeCell ref="A20:B20"/>
    <mergeCell ref="A11:B11"/>
    <mergeCell ref="A12:B12"/>
    <mergeCell ref="A13:B13"/>
    <mergeCell ref="A14:B14"/>
    <mergeCell ref="A15:B15"/>
    <mergeCell ref="A10:B10"/>
    <mergeCell ref="A24:G24"/>
    <mergeCell ref="E16:F16"/>
    <mergeCell ref="E17:F17"/>
    <mergeCell ref="E21:F21"/>
    <mergeCell ref="A23:G23"/>
    <mergeCell ref="A19:B19"/>
    <mergeCell ref="A16:B16"/>
    <mergeCell ref="A33:G33"/>
    <mergeCell ref="A3:B3"/>
    <mergeCell ref="A4:B4"/>
    <mergeCell ref="A5:B5"/>
    <mergeCell ref="E14:F14"/>
    <mergeCell ref="E15:F15"/>
    <mergeCell ref="E6:G6"/>
    <mergeCell ref="E11:F11"/>
    <mergeCell ref="E12:F12"/>
    <mergeCell ref="E13:F13"/>
    <mergeCell ref="E7:F7"/>
    <mergeCell ref="E8:F8"/>
    <mergeCell ref="E9:F9"/>
    <mergeCell ref="E10:F10"/>
    <mergeCell ref="A8:B8"/>
    <mergeCell ref="A9:B9"/>
  </mergeCells>
  <pageMargins left="0.47244094488188981" right="0.47244094488188981" top="0.98425196850393704" bottom="0.39370078740157483" header="0.15748031496062992" footer="0"/>
  <pageSetup paperSize="9" scale="80" orientation="landscape" r:id="rId1"/>
  <headerFooter scaleWithDoc="0">
    <oddHeader>&amp;L&amp;"-,Normal"&amp;6&amp;G
&amp;"Arial,Normal"&amp;10Institut Municipal de Persones amb Discapacitat&amp;R&amp;12Justificació subvenció d'inclusió dels infants amb discpacitat a la CVE 2025 
Annex 5b
Resum global del projecte</oddHeader>
    <oddFooter>&amp;R&amp;P / &amp;N</oddFoot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4"/>
  <dimension ref="A1:A14"/>
  <sheetViews>
    <sheetView workbookViewId="0">
      <selection activeCell="I43" sqref="I43"/>
    </sheetView>
  </sheetViews>
  <sheetFormatPr defaultColWidth="9.109375" defaultRowHeight="13.2" x14ac:dyDescent="0.25"/>
  <cols>
    <col min="1" max="1" width="17.6640625" bestFit="1" customWidth="1"/>
  </cols>
  <sheetData>
    <row r="1" spans="1:1" x14ac:dyDescent="0.25">
      <c r="A1" s="1" t="s">
        <v>5</v>
      </c>
    </row>
    <row r="2" spans="1:1" x14ac:dyDescent="0.25">
      <c r="A2" t="s">
        <v>6</v>
      </c>
    </row>
    <row r="3" spans="1:1" x14ac:dyDescent="0.25">
      <c r="A3" t="s">
        <v>7</v>
      </c>
    </row>
    <row r="4" spans="1:1" x14ac:dyDescent="0.25">
      <c r="A4" t="s">
        <v>8</v>
      </c>
    </row>
    <row r="5" spans="1:1" x14ac:dyDescent="0.25">
      <c r="A5" t="s">
        <v>9</v>
      </c>
    </row>
    <row r="6" spans="1:1" x14ac:dyDescent="0.25">
      <c r="A6" t="s">
        <v>10</v>
      </c>
    </row>
    <row r="7" spans="1:1" x14ac:dyDescent="0.25">
      <c r="A7" t="s">
        <v>11</v>
      </c>
    </row>
    <row r="8" spans="1:1" x14ac:dyDescent="0.25">
      <c r="A8" t="s">
        <v>12</v>
      </c>
    </row>
    <row r="9" spans="1:1" x14ac:dyDescent="0.25">
      <c r="A9" t="s">
        <v>13</v>
      </c>
    </row>
    <row r="10" spans="1:1" x14ac:dyDescent="0.25">
      <c r="A10" t="s">
        <v>14</v>
      </c>
    </row>
    <row r="11" spans="1:1" x14ac:dyDescent="0.25">
      <c r="A11" t="s">
        <v>15</v>
      </c>
    </row>
    <row r="12" spans="1:1" x14ac:dyDescent="0.25">
      <c r="A12" t="s">
        <v>16</v>
      </c>
    </row>
    <row r="14" spans="1:1" x14ac:dyDescent="0.25">
      <c r="A1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2</vt:i4>
      </vt:variant>
    </vt:vector>
  </HeadingPairs>
  <TitlesOfParts>
    <vt:vector size="5" baseType="lpstr">
      <vt:lpstr>Anexo 4a Conceptos subvención</vt:lpstr>
      <vt:lpstr>Anexo 4b Resume global proyecto</vt:lpstr>
      <vt:lpstr>Ocultar</vt:lpstr>
      <vt:lpstr>'Anexo 4b Resume global proyecto'!Àrea_d'impressió</vt:lpstr>
      <vt:lpstr>'Anexo 4a Conceptos subvención'!Títols_per_imprimir</vt:lpstr>
    </vt:vector>
  </TitlesOfParts>
  <Company>Ajuntament de Barcelona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Annex 5 Memòria Econòmica</dc:title>
  <dc:creator>Ajuntament de Barcelona</dc:creator>
  <cp:lastModifiedBy>Ajuntament de Barcelona</cp:lastModifiedBy>
  <cp:lastPrinted>2024-06-13T09:44:34Z</cp:lastPrinted>
  <dcterms:created xsi:type="dcterms:W3CDTF">2010-06-14T17:36:12Z</dcterms:created>
  <dcterms:modified xsi:type="dcterms:W3CDTF">2025-06-30T10:51:05Z</dcterms:modified>
</cp:coreProperties>
</file>