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B6DD2289-CC1A-4D75-8281-EC5FFE169998}" xr6:coauthVersionLast="47" xr6:coauthVersionMax="47" xr10:uidLastSave="{00000000-0000-0000-0000-000000000000}"/>
  <bookViews>
    <workbookView xWindow="6135" yWindow="1365" windowWidth="18645" windowHeight="13095" xr2:uid="{00000000-000D-0000-FFFF-FFFF00000000}"/>
  </bookViews>
  <sheets>
    <sheet name="GASTOS" sheetId="3" r:id="rId1"/>
    <sheet name="INGRESOS" sheetId="5" r:id="rId2"/>
  </sheets>
  <definedNames>
    <definedName name="_xlnm.Print_Area" localSheetId="0">GASTOS!$A$2:$I$24</definedName>
    <definedName name="_xlnm.Print_Area" localSheetId="1">INGRESOS!#REF!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5" l="1"/>
  <c r="E11" i="3" l="1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6" i="3" l="1"/>
  <c r="D24" i="3" l="1"/>
  <c r="E9" i="3" l="1"/>
  <c r="F9" i="3" s="1"/>
  <c r="E10" i="3"/>
  <c r="F10" i="3" s="1"/>
  <c r="E8" i="3"/>
  <c r="F8" i="3" s="1"/>
  <c r="H22" i="3" l="1"/>
  <c r="I22" i="3" s="1"/>
  <c r="H6" i="3" l="1"/>
  <c r="I6" i="3" s="1"/>
  <c r="H7" i="3" l="1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3" i="3"/>
  <c r="I23" i="3" s="1"/>
  <c r="E7" i="3"/>
  <c r="F7" i="3" s="1"/>
  <c r="I24" i="3" l="1"/>
  <c r="F6" i="3"/>
  <c r="F24" i="3" l="1"/>
  <c r="E24" i="3"/>
</calcChain>
</file>

<file path=xl/sharedStrings.xml><?xml version="1.0" encoding="utf-8"?>
<sst xmlns="http://schemas.openxmlformats.org/spreadsheetml/2006/main" count="33" uniqueCount="26">
  <si>
    <t>Total</t>
  </si>
  <si>
    <t>IVA (21%)</t>
  </si>
  <si>
    <t>NIF</t>
  </si>
  <si>
    <t>Num doc.</t>
  </si>
  <si>
    <t>TOTAL</t>
  </si>
  <si>
    <t>% Subvenció</t>
  </si>
  <si>
    <t>NOMBRE DE LA PERSONA FÍSICA O JURÍDICA SOLICITANTE:</t>
  </si>
  <si>
    <t>Material/Acción</t>
  </si>
  <si>
    <t>Proveedor</t>
  </si>
  <si>
    <t>Base Imponible</t>
  </si>
  <si>
    <t>Tipologia de inversión (elegir opción)</t>
  </si>
  <si>
    <t>Máximo justificación</t>
  </si>
  <si>
    <t>Obras normativa</t>
  </si>
  <si>
    <t>Otras obras</t>
  </si>
  <si>
    <t>Equipo técnico</t>
  </si>
  <si>
    <t>Certificación por parte de una entidad ambiental de control (EAC) para conseguir la categoria Cultura Viva</t>
  </si>
  <si>
    <t>NOMBRE ENTITAT/ EMPRESA</t>
  </si>
  <si>
    <t>Emisor</t>
  </si>
  <si>
    <t>Concepto</t>
  </si>
  <si>
    <t>Nombre</t>
  </si>
  <si>
    <t>Fecha de cobro</t>
  </si>
  <si>
    <t>Importe</t>
  </si>
  <si>
    <t>Observaciones</t>
  </si>
  <si>
    <t>El Sr./Sra. (indicar el nombre y apellidos de la persona representate que firma la justificación) con DNI/NIE (indicar el núm. DNI) en calidad de persona física beneficiaria o representante legal de la persona jurídica beneficiaria (indicar nombre y apellidos) con NIF (indicar núm DNI).</t>
  </si>
  <si>
    <t xml:space="preserve">Las casillas grises no se deben rellenar </t>
  </si>
  <si>
    <t>En caso de necesitar más filas se puede utilizar otra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</si>
</sst>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 applyProtection="1">
      <protection hidden="1"/>
    </xf>
    <xf numFmtId="9" fontId="2" fillId="0" borderId="0" xfId="0" applyNumberFormat="1" applyFont="1" applyFill="1" applyProtection="1">
      <protection hidden="1"/>
    </xf>
    <xf numFmtId="9" fontId="1" fillId="0" borderId="0" xfId="0" applyNumberFormat="1" applyFont="1" applyFill="1"/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164" fontId="8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164" fontId="8" fillId="2" borderId="1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/>
    </xf>
    <xf numFmtId="9" fontId="9" fillId="0" borderId="2" xfId="0" applyNumberFormat="1" applyFont="1" applyFill="1" applyBorder="1" applyAlignment="1">
      <alignment vertical="center"/>
    </xf>
    <xf numFmtId="0" fontId="2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0" fillId="0" borderId="5" xfId="0" applyFont="1" applyFill="1" applyBorder="1" applyAlignment="1" applyProtection="1">
      <alignment vertical="center"/>
      <protection locked="0"/>
    </xf>
    <xf numFmtId="0" fontId="10" fillId="0" borderId="0" xfId="0" applyFont="1" applyFill="1"/>
    <xf numFmtId="0" fontId="11" fillId="0" borderId="0" xfId="0" applyFont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NumberFormat="1" applyFont="1" applyBorder="1" applyAlignment="1" applyProtection="1">
      <alignment vertical="center"/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horizontal="left"/>
    </xf>
    <xf numFmtId="164" fontId="12" fillId="2" borderId="3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 applyProtection="1">
      <alignment horizontal="right" vertical="center"/>
    </xf>
    <xf numFmtId="9" fontId="8" fillId="2" borderId="1" xfId="0" applyNumberFormat="1" applyFont="1" applyFill="1" applyBorder="1" applyAlignment="1" applyProtection="1">
      <alignment vertical="center"/>
    </xf>
    <xf numFmtId="9" fontId="8" fillId="2" borderId="2" xfId="0" applyNumberFormat="1" applyFont="1" applyFill="1" applyBorder="1" applyAlignment="1" applyProtection="1">
      <alignment vertical="center"/>
    </xf>
    <xf numFmtId="164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12" fillId="2" borderId="1" xfId="0" applyFont="1" applyFill="1" applyBorder="1" applyAlignment="1">
      <alignment horizontal="left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V31"/>
  <sheetViews>
    <sheetView showGridLines="0" tabSelected="1" view="pageLayout" zoomScaleNormal="100" zoomScaleSheetLayoutView="110" workbookViewId="0">
      <selection activeCell="B6" sqref="B6"/>
    </sheetView>
  </sheetViews>
  <sheetFormatPr defaultColWidth="8.85546875" defaultRowHeight="14.25" x14ac:dyDescent="0.2"/>
  <cols>
    <col min="1" max="1" width="5.28515625" style="1" customWidth="1"/>
    <col min="2" max="2" width="31.140625" style="1" customWidth="1"/>
    <col min="3" max="3" width="22.140625" style="1" customWidth="1"/>
    <col min="4" max="4" width="13.28515625" style="1" customWidth="1"/>
    <col min="5" max="5" width="8.85546875" style="2" customWidth="1"/>
    <col min="6" max="6" width="9.42578125" style="1" customWidth="1"/>
    <col min="7" max="7" width="16.28515625" style="1" customWidth="1"/>
    <col min="8" max="8" width="10.28515625" style="1" customWidth="1"/>
    <col min="9" max="9" width="17" style="1" customWidth="1"/>
    <col min="10" max="10" width="94.28515625" style="1" hidden="1" customWidth="1"/>
    <col min="11" max="11" width="6.7109375" style="1" hidden="1" customWidth="1"/>
    <col min="12" max="12" width="11.7109375" style="1" customWidth="1"/>
    <col min="13" max="16384" width="8.85546875" style="1"/>
  </cols>
  <sheetData>
    <row r="1" spans="1:22" ht="15.75" customHeight="1" x14ac:dyDescent="0.2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thickBot="1" x14ac:dyDescent="0.25">
      <c r="A2" s="13"/>
      <c r="B2" s="13"/>
      <c r="C2" s="13"/>
      <c r="D2" s="13"/>
      <c r="E2" s="14"/>
      <c r="F2" s="13"/>
      <c r="G2" s="13"/>
      <c r="H2" s="13"/>
      <c r="I2" s="1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30.75" thickBot="1" x14ac:dyDescent="0.25">
      <c r="A3" s="15"/>
      <c r="B3" s="23" t="s">
        <v>6</v>
      </c>
      <c r="C3" s="40"/>
      <c r="D3" s="41"/>
      <c r="E3" s="41"/>
      <c r="F3" s="41"/>
      <c r="G3" s="42"/>
      <c r="H3" s="24" t="s">
        <v>2</v>
      </c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 x14ac:dyDescent="0.2">
      <c r="A4" s="13"/>
      <c r="B4" s="13"/>
      <c r="C4" s="13"/>
      <c r="D4" s="13"/>
      <c r="E4" s="14"/>
      <c r="F4" s="13"/>
      <c r="G4" s="13"/>
      <c r="H4" s="13"/>
      <c r="I4" s="1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8.25" x14ac:dyDescent="0.2">
      <c r="A5" s="9" t="s">
        <v>3</v>
      </c>
      <c r="B5" s="9" t="s">
        <v>7</v>
      </c>
      <c r="C5" s="9" t="s">
        <v>8</v>
      </c>
      <c r="D5" s="9" t="s">
        <v>9</v>
      </c>
      <c r="E5" s="9" t="s">
        <v>1</v>
      </c>
      <c r="F5" s="9" t="s">
        <v>0</v>
      </c>
      <c r="G5" s="9" t="s">
        <v>10</v>
      </c>
      <c r="H5" s="10" t="s">
        <v>5</v>
      </c>
      <c r="I5" s="9" t="s">
        <v>11</v>
      </c>
      <c r="J5" s="5" t="s">
        <v>12</v>
      </c>
      <c r="K5" s="6">
        <v>0.75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">
      <c r="A6" s="11"/>
      <c r="B6" s="11"/>
      <c r="C6" s="11"/>
      <c r="D6" s="12"/>
      <c r="E6" s="16">
        <f>D6*0.21</f>
        <v>0</v>
      </c>
      <c r="F6" s="16">
        <f>D6+E6</f>
        <v>0</v>
      </c>
      <c r="G6" s="17"/>
      <c r="H6" s="36">
        <f>IF(G6=$J$5,$K$5,IF(G6=$J$6,$K$6,IF(G6=$J$7,$K$7,IF(G6=$J$8,$K$8,IF(G6=$J$9,$K$9,0)))))</f>
        <v>0</v>
      </c>
      <c r="I6" s="16">
        <f>D6*H6</f>
        <v>0</v>
      </c>
      <c r="J6" s="5" t="s">
        <v>13</v>
      </c>
      <c r="K6" s="6">
        <v>0.5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">
      <c r="A7" s="17"/>
      <c r="B7" s="18"/>
      <c r="C7" s="17"/>
      <c r="D7" s="12"/>
      <c r="E7" s="16">
        <f>D7*0.21</f>
        <v>0</v>
      </c>
      <c r="F7" s="16">
        <f t="shared" ref="F7:F23" si="0">D7+E7</f>
        <v>0</v>
      </c>
      <c r="G7" s="19"/>
      <c r="H7" s="37">
        <f t="shared" ref="H7:H23" si="1">IF(G7=$J$5,$K$5,IF(G7=$J$6,$K$6,IF(G7=$J$7,$K$7,IF(G7=$J$8,$K$8,IF(G7=$J$9,$K$9,0)))))</f>
        <v>0</v>
      </c>
      <c r="I7" s="16">
        <f t="shared" ref="I7:I23" si="2">D7*H7</f>
        <v>0</v>
      </c>
      <c r="J7" s="5" t="s">
        <v>14</v>
      </c>
      <c r="K7" s="6">
        <v>0.5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2.75" customHeight="1" x14ac:dyDescent="0.2">
      <c r="A8" s="17"/>
      <c r="B8" s="18"/>
      <c r="C8" s="17"/>
      <c r="D8" s="12"/>
      <c r="E8" s="16">
        <f>D8*0.21</f>
        <v>0</v>
      </c>
      <c r="F8" s="16">
        <f t="shared" si="0"/>
        <v>0</v>
      </c>
      <c r="G8" s="19"/>
      <c r="H8" s="37">
        <f t="shared" si="1"/>
        <v>0</v>
      </c>
      <c r="I8" s="16">
        <f t="shared" si="2"/>
        <v>0</v>
      </c>
      <c r="J8" s="22" t="s">
        <v>15</v>
      </c>
      <c r="K8" s="6">
        <v>0.9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">
      <c r="A9" s="17"/>
      <c r="B9" s="18"/>
      <c r="C9" s="17"/>
      <c r="D9" s="12"/>
      <c r="E9" s="16">
        <f>D9*0.21</f>
        <v>0</v>
      </c>
      <c r="F9" s="16">
        <f t="shared" si="0"/>
        <v>0</v>
      </c>
      <c r="G9" s="19"/>
      <c r="H9" s="37">
        <f t="shared" si="1"/>
        <v>0</v>
      </c>
      <c r="I9" s="16">
        <f t="shared" si="2"/>
        <v>0</v>
      </c>
      <c r="J9" s="3"/>
      <c r="K9" s="7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17"/>
      <c r="B10" s="18"/>
      <c r="C10" s="17"/>
      <c r="D10" s="12"/>
      <c r="E10" s="16">
        <f>D10*0.21</f>
        <v>0</v>
      </c>
      <c r="F10" s="16">
        <f t="shared" si="0"/>
        <v>0</v>
      </c>
      <c r="G10" s="19"/>
      <c r="H10" s="37">
        <f t="shared" si="1"/>
        <v>0</v>
      </c>
      <c r="I10" s="16">
        <f t="shared" si="2"/>
        <v>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17"/>
      <c r="B11" s="18"/>
      <c r="C11" s="17"/>
      <c r="D11" s="12"/>
      <c r="E11" s="16">
        <f t="shared" ref="E11:E23" si="3">D11*0.21</f>
        <v>0</v>
      </c>
      <c r="F11" s="16">
        <f t="shared" si="0"/>
        <v>0</v>
      </c>
      <c r="G11" s="19"/>
      <c r="H11" s="37">
        <f t="shared" si="1"/>
        <v>0</v>
      </c>
      <c r="I11" s="16">
        <f t="shared" si="2"/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">
      <c r="A12" s="17"/>
      <c r="B12" s="18"/>
      <c r="C12" s="17"/>
      <c r="D12" s="12"/>
      <c r="E12" s="16">
        <f t="shared" si="3"/>
        <v>0</v>
      </c>
      <c r="F12" s="16">
        <f t="shared" si="0"/>
        <v>0</v>
      </c>
      <c r="G12" s="19"/>
      <c r="H12" s="37">
        <f t="shared" si="1"/>
        <v>0</v>
      </c>
      <c r="I12" s="16">
        <f t="shared" si="2"/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">
      <c r="A13" s="17"/>
      <c r="B13" s="18"/>
      <c r="C13" s="17"/>
      <c r="D13" s="12"/>
      <c r="E13" s="16">
        <f t="shared" si="3"/>
        <v>0</v>
      </c>
      <c r="F13" s="16">
        <f t="shared" si="0"/>
        <v>0</v>
      </c>
      <c r="G13" s="19"/>
      <c r="H13" s="37">
        <f t="shared" si="1"/>
        <v>0</v>
      </c>
      <c r="I13" s="16">
        <f t="shared" si="2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">
      <c r="A14" s="17"/>
      <c r="B14" s="18"/>
      <c r="C14" s="17"/>
      <c r="D14" s="12"/>
      <c r="E14" s="16">
        <f t="shared" si="3"/>
        <v>0</v>
      </c>
      <c r="F14" s="16">
        <f t="shared" si="0"/>
        <v>0</v>
      </c>
      <c r="G14" s="19"/>
      <c r="H14" s="37">
        <f t="shared" si="1"/>
        <v>0</v>
      </c>
      <c r="I14" s="16">
        <f t="shared" si="2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">
      <c r="A15" s="17"/>
      <c r="B15" s="18"/>
      <c r="C15" s="17"/>
      <c r="D15" s="12"/>
      <c r="E15" s="16">
        <f t="shared" si="3"/>
        <v>0</v>
      </c>
      <c r="F15" s="16">
        <f t="shared" si="0"/>
        <v>0</v>
      </c>
      <c r="G15" s="19"/>
      <c r="H15" s="37">
        <f t="shared" si="1"/>
        <v>0</v>
      </c>
      <c r="I15" s="16">
        <f t="shared" si="2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">
      <c r="A16" s="17"/>
      <c r="B16" s="18"/>
      <c r="C16" s="17"/>
      <c r="D16" s="12"/>
      <c r="E16" s="16">
        <f t="shared" si="3"/>
        <v>0</v>
      </c>
      <c r="F16" s="16">
        <f t="shared" si="0"/>
        <v>0</v>
      </c>
      <c r="G16" s="19"/>
      <c r="H16" s="37">
        <f t="shared" si="1"/>
        <v>0</v>
      </c>
      <c r="I16" s="16">
        <f t="shared" si="2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">
      <c r="A17" s="17"/>
      <c r="B17" s="18"/>
      <c r="C17" s="17"/>
      <c r="D17" s="12"/>
      <c r="E17" s="16">
        <f t="shared" si="3"/>
        <v>0</v>
      </c>
      <c r="F17" s="16">
        <f t="shared" si="0"/>
        <v>0</v>
      </c>
      <c r="G17" s="19"/>
      <c r="H17" s="37">
        <f t="shared" si="1"/>
        <v>0</v>
      </c>
      <c r="I17" s="16">
        <f t="shared" si="2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">
      <c r="A18" s="17"/>
      <c r="B18" s="18"/>
      <c r="C18" s="17"/>
      <c r="D18" s="12"/>
      <c r="E18" s="16">
        <f t="shared" si="3"/>
        <v>0</v>
      </c>
      <c r="F18" s="16">
        <f t="shared" si="0"/>
        <v>0</v>
      </c>
      <c r="G18" s="19"/>
      <c r="H18" s="37">
        <f t="shared" si="1"/>
        <v>0</v>
      </c>
      <c r="I18" s="16">
        <f t="shared" si="2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">
      <c r="A19" s="17"/>
      <c r="B19" s="18"/>
      <c r="C19" s="17"/>
      <c r="D19" s="12"/>
      <c r="E19" s="16">
        <f t="shared" si="3"/>
        <v>0</v>
      </c>
      <c r="F19" s="16">
        <f t="shared" si="0"/>
        <v>0</v>
      </c>
      <c r="G19" s="19"/>
      <c r="H19" s="37">
        <f t="shared" si="1"/>
        <v>0</v>
      </c>
      <c r="I19" s="16">
        <f t="shared" si="2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9" customHeight="1" x14ac:dyDescent="0.2">
      <c r="A20" s="17"/>
      <c r="B20" s="18"/>
      <c r="C20" s="17"/>
      <c r="D20" s="12"/>
      <c r="E20" s="16">
        <f t="shared" si="3"/>
        <v>0</v>
      </c>
      <c r="F20" s="16">
        <f t="shared" si="0"/>
        <v>0</v>
      </c>
      <c r="G20" s="19"/>
      <c r="H20" s="37">
        <f t="shared" si="1"/>
        <v>0</v>
      </c>
      <c r="I20" s="16">
        <f t="shared" si="2"/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9" customHeight="1" x14ac:dyDescent="0.2">
      <c r="A21" s="17"/>
      <c r="B21" s="18"/>
      <c r="C21" s="17"/>
      <c r="D21" s="12"/>
      <c r="E21" s="16">
        <f t="shared" si="3"/>
        <v>0</v>
      </c>
      <c r="F21" s="16">
        <f t="shared" si="0"/>
        <v>0</v>
      </c>
      <c r="G21" s="19"/>
      <c r="H21" s="37">
        <f t="shared" si="1"/>
        <v>0</v>
      </c>
      <c r="I21" s="16">
        <f t="shared" si="2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9" customHeight="1" x14ac:dyDescent="0.2">
      <c r="A22" s="17"/>
      <c r="B22" s="18"/>
      <c r="C22" s="17"/>
      <c r="D22" s="12"/>
      <c r="E22" s="16">
        <f t="shared" si="3"/>
        <v>0</v>
      </c>
      <c r="F22" s="16">
        <f t="shared" si="0"/>
        <v>0</v>
      </c>
      <c r="G22" s="19"/>
      <c r="H22" s="37">
        <f>IF(G22=$J$5,$K$5,IF(G22=$J$6,$K$6,IF(G22=$J$7,$K$7,IF(G22=$J$8,$K$8,IF(G22=$J$9,$K$9,0)))))</f>
        <v>0</v>
      </c>
      <c r="I22" s="16">
        <f t="shared" si="2"/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">
      <c r="A23" s="17"/>
      <c r="B23" s="18"/>
      <c r="C23" s="17"/>
      <c r="D23" s="12"/>
      <c r="E23" s="16">
        <f t="shared" si="3"/>
        <v>0</v>
      </c>
      <c r="F23" s="16">
        <f t="shared" si="0"/>
        <v>0</v>
      </c>
      <c r="G23" s="19"/>
      <c r="H23" s="37">
        <f t="shared" si="1"/>
        <v>0</v>
      </c>
      <c r="I23" s="16">
        <f t="shared" si="2"/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">
      <c r="A24" s="39" t="s">
        <v>4</v>
      </c>
      <c r="B24" s="39"/>
      <c r="C24" s="39"/>
      <c r="D24" s="35">
        <f>SUM(D6:D23)</f>
        <v>0</v>
      </c>
      <c r="E24" s="35">
        <f>SUM(E6:E23)</f>
        <v>0</v>
      </c>
      <c r="F24" s="35">
        <f>SUM(F6:F23)</f>
        <v>0</v>
      </c>
      <c r="G24" s="20"/>
      <c r="H24" s="21">
        <v>1</v>
      </c>
      <c r="I24" s="38">
        <f>SUM(I6:I23)</f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">
      <c r="A25" s="43" t="s">
        <v>23</v>
      </c>
      <c r="B25" s="43"/>
      <c r="C25" s="43"/>
      <c r="D25" s="43"/>
      <c r="E25" s="43"/>
      <c r="F25" s="43"/>
      <c r="G25" s="43"/>
      <c r="H25" s="43"/>
      <c r="I25" s="4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">
      <c r="A26" s="44"/>
      <c r="B26" s="44"/>
      <c r="C26" s="44"/>
      <c r="D26" s="44"/>
      <c r="E26" s="44"/>
      <c r="F26" s="44"/>
      <c r="G26" s="44"/>
      <c r="H26" s="44"/>
      <c r="I26" s="4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">
      <c r="A27" s="8"/>
      <c r="B27" s="3"/>
      <c r="C27" s="3"/>
      <c r="D27" s="3"/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">
      <c r="A28" s="26" t="s">
        <v>24</v>
      </c>
      <c r="B28" s="4"/>
      <c r="C28" s="4"/>
      <c r="D28" s="3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">
      <c r="A29" s="26" t="s">
        <v>25</v>
      </c>
      <c r="B29" s="4"/>
      <c r="C29" s="4"/>
      <c r="D29" s="3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3"/>
      <c r="B30" s="3"/>
      <c r="C30" s="3"/>
      <c r="D30" s="3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">
      <c r="A31" s="3"/>
      <c r="B31" s="3"/>
      <c r="C31" s="3"/>
      <c r="D31" s="3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</sheetData>
  <sheetProtection password="F0EB" sheet="1" objects="1" scenarios="1"/>
  <mergeCells count="3">
    <mergeCell ref="A24:C24"/>
    <mergeCell ref="C3:G3"/>
    <mergeCell ref="A25:I26"/>
  </mergeCells>
  <dataValidations disablePrompts="1" count="1">
    <dataValidation type="list" allowBlank="1" showInputMessage="1" showErrorMessage="1" sqref="G6:G23" xr:uid="{00000000-0002-0000-0000-000000000000}">
      <formula1>$J$5:$J$9</formula1>
    </dataValidation>
  </dataValidation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>&amp;C&amp;"-,Negreta"&amp;14&amp;K09+000SUBVENCIONES INVERSIONES 2024 
MODALIDAD B&amp;R&amp;"-,Negreta"&amp;9
Modalidad  B   
IVA NO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"/>
  <sheetViews>
    <sheetView showGridLines="0" view="pageLayout" zoomScaleNormal="100" zoomScaleSheetLayoutView="110" workbookViewId="0">
      <selection activeCell="A31" sqref="A31"/>
    </sheetView>
  </sheetViews>
  <sheetFormatPr defaultColWidth="8.85546875" defaultRowHeight="14.25" x14ac:dyDescent="0.2"/>
  <cols>
    <col min="1" max="1" width="5.28515625" style="1" customWidth="1"/>
    <col min="2" max="2" width="31.140625" style="1" customWidth="1"/>
    <col min="3" max="3" width="32" style="1" customWidth="1"/>
    <col min="4" max="4" width="21.42578125" style="1" customWidth="1"/>
    <col min="5" max="5" width="10.42578125" style="2" customWidth="1"/>
    <col min="6" max="6" width="12.28515625" style="1" customWidth="1"/>
    <col min="7" max="7" width="18.7109375" style="1" customWidth="1"/>
    <col min="8" max="8" width="94.28515625" style="1" hidden="1" customWidth="1"/>
    <col min="9" max="9" width="6.7109375" style="1" hidden="1" customWidth="1"/>
    <col min="10" max="10" width="11.7109375" style="1" hidden="1" customWidth="1"/>
    <col min="11" max="16384" width="8.85546875" style="1"/>
  </cols>
  <sheetData>
    <row r="1" spans="1:20" ht="15.75" customHeight="1" x14ac:dyDescent="0.2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customHeight="1" x14ac:dyDescent="0.25">
      <c r="A2" s="27"/>
      <c r="B2" s="27" t="s">
        <v>16</v>
      </c>
      <c r="C2" s="48"/>
      <c r="D2" s="49"/>
      <c r="E2" s="50"/>
      <c r="F2" s="28" t="s">
        <v>2</v>
      </c>
      <c r="G2" s="2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customHeight="1" x14ac:dyDescent="0.2">
      <c r="E3" s="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 customHeight="1" x14ac:dyDescent="0.2">
      <c r="A4" s="51" t="s">
        <v>3</v>
      </c>
      <c r="B4" s="51" t="s">
        <v>18</v>
      </c>
      <c r="C4" s="53" t="s">
        <v>17</v>
      </c>
      <c r="D4" s="54"/>
      <c r="E4" s="51" t="s">
        <v>20</v>
      </c>
      <c r="F4" s="51" t="s">
        <v>21</v>
      </c>
      <c r="G4" s="51" t="s">
        <v>22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.75" customHeight="1" x14ac:dyDescent="0.2">
      <c r="A5" s="52"/>
      <c r="B5" s="52"/>
      <c r="C5" s="30" t="s">
        <v>2</v>
      </c>
      <c r="D5" s="30" t="s">
        <v>19</v>
      </c>
      <c r="E5" s="52"/>
      <c r="F5" s="52"/>
      <c r="G5" s="5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.75" customHeight="1" x14ac:dyDescent="0.2">
      <c r="A6" s="31"/>
      <c r="B6" s="30"/>
      <c r="C6" s="30"/>
      <c r="D6" s="30"/>
      <c r="E6" s="32"/>
      <c r="F6" s="30"/>
      <c r="G6" s="3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.75" customHeight="1" x14ac:dyDescent="0.2">
      <c r="A7" s="31"/>
      <c r="B7" s="30"/>
      <c r="C7" s="30"/>
      <c r="D7" s="30"/>
      <c r="E7" s="32"/>
      <c r="F7" s="30"/>
      <c r="G7" s="3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5.75" customHeight="1" x14ac:dyDescent="0.2">
      <c r="A8" s="31"/>
      <c r="B8" s="30"/>
      <c r="C8" s="30"/>
      <c r="D8" s="30"/>
      <c r="E8" s="32"/>
      <c r="F8" s="30"/>
      <c r="G8" s="3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.75" customHeight="1" x14ac:dyDescent="0.2">
      <c r="A9" s="31"/>
      <c r="B9" s="30"/>
      <c r="C9" s="30"/>
      <c r="D9" s="30"/>
      <c r="E9" s="32"/>
      <c r="F9" s="30"/>
      <c r="G9" s="3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customHeight="1" x14ac:dyDescent="0.2">
      <c r="A10" s="31"/>
      <c r="B10" s="30"/>
      <c r="C10" s="30"/>
      <c r="D10" s="30"/>
      <c r="E10" s="32"/>
      <c r="F10" s="30"/>
      <c r="G10" s="3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.75" customHeight="1" x14ac:dyDescent="0.2">
      <c r="A11" s="31"/>
      <c r="B11" s="30"/>
      <c r="C11" s="30"/>
      <c r="D11" s="30"/>
      <c r="E11" s="32"/>
      <c r="F11" s="30"/>
      <c r="G11" s="30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.75" customHeight="1" x14ac:dyDescent="0.2">
      <c r="A12" s="31"/>
      <c r="B12" s="30"/>
      <c r="C12" s="30"/>
      <c r="D12" s="30"/>
      <c r="E12" s="32"/>
      <c r="F12" s="30"/>
      <c r="G12" s="30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.75" customHeight="1" x14ac:dyDescent="0.2">
      <c r="A13" s="31"/>
      <c r="B13" s="30"/>
      <c r="C13" s="30"/>
      <c r="D13" s="30"/>
      <c r="E13" s="32"/>
      <c r="F13" s="30"/>
      <c r="G13" s="3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5.75" customHeight="1" x14ac:dyDescent="0.2">
      <c r="A14" s="31"/>
      <c r="B14" s="30"/>
      <c r="C14" s="30"/>
      <c r="D14" s="30"/>
      <c r="E14" s="32"/>
      <c r="F14" s="30"/>
      <c r="G14" s="30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.75" customHeight="1" x14ac:dyDescent="0.2">
      <c r="A15" s="31"/>
      <c r="B15" s="30"/>
      <c r="C15" s="30"/>
      <c r="D15" s="30"/>
      <c r="E15" s="32"/>
      <c r="F15" s="30"/>
      <c r="G15" s="3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5.75" customHeight="1" x14ac:dyDescent="0.2">
      <c r="A16" s="31"/>
      <c r="B16" s="30"/>
      <c r="C16" s="30"/>
      <c r="D16" s="30"/>
      <c r="E16" s="32"/>
      <c r="F16" s="30"/>
      <c r="G16" s="30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5.75" customHeight="1" x14ac:dyDescent="0.2">
      <c r="A17" s="31"/>
      <c r="B17" s="30"/>
      <c r="C17" s="30"/>
      <c r="D17" s="30"/>
      <c r="E17" s="32"/>
      <c r="F17" s="30"/>
      <c r="G17" s="30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5.75" customHeight="1" x14ac:dyDescent="0.2">
      <c r="A18" s="31"/>
      <c r="B18" s="30"/>
      <c r="C18" s="30"/>
      <c r="D18" s="30"/>
      <c r="E18" s="32"/>
      <c r="F18" s="30"/>
      <c r="G18" s="3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customHeight="1" x14ac:dyDescent="0.2">
      <c r="A19" s="31"/>
      <c r="B19" s="30"/>
      <c r="C19" s="30"/>
      <c r="D19" s="30"/>
      <c r="E19" s="32"/>
      <c r="F19" s="30"/>
      <c r="G19" s="3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5.75" customHeight="1" x14ac:dyDescent="0.2">
      <c r="A20" s="31"/>
      <c r="B20" s="30"/>
      <c r="C20" s="30"/>
      <c r="D20" s="30"/>
      <c r="E20" s="32"/>
      <c r="F20" s="30"/>
      <c r="G20" s="3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5.75" customHeight="1" x14ac:dyDescent="0.2">
      <c r="A21" s="31"/>
      <c r="B21" s="30"/>
      <c r="C21" s="30"/>
      <c r="D21" s="30"/>
      <c r="E21" s="32"/>
      <c r="F21" s="30"/>
      <c r="G21" s="3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5.75" customHeight="1" x14ac:dyDescent="0.2">
      <c r="A22" s="30"/>
      <c r="B22" s="30"/>
      <c r="C22" s="30"/>
      <c r="D22" s="30"/>
      <c r="E22" s="32"/>
      <c r="F22" s="30"/>
      <c r="G22" s="3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5.75" customHeight="1" x14ac:dyDescent="0.2">
      <c r="A23" s="30"/>
      <c r="B23" s="30"/>
      <c r="C23" s="30"/>
      <c r="D23" s="30"/>
      <c r="E23" s="32"/>
      <c r="F23" s="30"/>
      <c r="G23" s="3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5.75" customHeight="1" x14ac:dyDescent="0.2">
      <c r="A24" s="30"/>
      <c r="B24" s="30"/>
      <c r="C24" s="30"/>
      <c r="D24" s="30"/>
      <c r="E24" s="32"/>
      <c r="F24" s="30"/>
      <c r="G24" s="3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5.75" customHeight="1" x14ac:dyDescent="0.2">
      <c r="A25" s="30"/>
      <c r="B25" s="30"/>
      <c r="C25" s="30"/>
      <c r="D25" s="30"/>
      <c r="E25" s="32"/>
      <c r="F25" s="30"/>
      <c r="G25" s="3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s="45" t="s">
        <v>4</v>
      </c>
      <c r="B26" s="45"/>
      <c r="C26" s="45"/>
      <c r="D26" s="33"/>
      <c r="E26" s="33" t="s">
        <v>4</v>
      </c>
      <c r="F26" s="34">
        <f>SUM(F5:F25)</f>
        <v>0</v>
      </c>
      <c r="G26" s="3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">
      <c r="A27" s="46" t="s">
        <v>23</v>
      </c>
      <c r="B27" s="46"/>
      <c r="C27" s="46"/>
      <c r="D27" s="46"/>
      <c r="E27" s="46"/>
      <c r="F27" s="46"/>
      <c r="G27" s="4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">
      <c r="A28" s="47"/>
      <c r="B28" s="47"/>
      <c r="C28" s="47"/>
      <c r="D28" s="47"/>
      <c r="E28" s="47"/>
      <c r="F28" s="47"/>
      <c r="G28" s="4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30" spans="1:20" x14ac:dyDescent="0.2">
      <c r="A30" s="26" t="s">
        <v>24</v>
      </c>
    </row>
  </sheetData>
  <mergeCells count="9">
    <mergeCell ref="A26:C26"/>
    <mergeCell ref="A27:G28"/>
    <mergeCell ref="C2:E2"/>
    <mergeCell ref="A4:A5"/>
    <mergeCell ref="B4:B5"/>
    <mergeCell ref="C4:D4"/>
    <mergeCell ref="E4:E5"/>
    <mergeCell ref="F4:F5"/>
    <mergeCell ref="G4:G5"/>
  </mergeCell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 xml:space="preserve">&amp;C&amp;"-,Negreta"&amp;14&amp;K09+000SUBVENCIONES INVERSIONES 2024 
MODALIDAD B&amp;R&amp;"-,Negreta"&amp;9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GASTOS</vt:lpstr>
      <vt:lpstr>INGRESOS</vt:lpstr>
      <vt:lpstr>GASTOS!Àrea_d'impressió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2025-10-21T08:40:00Z</dcterms:modified>
</cp:coreProperties>
</file>