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AquestLlibreDeTreball" defaultThemeVersion="124226"/>
  <bookViews>
    <workbookView xWindow="14420" yWindow="-120" windowWidth="13850" windowHeight="10900" tabRatio="797"/>
  </bookViews>
  <sheets>
    <sheet name="Relación de gastos" sheetId="1" r:id="rId1"/>
    <sheet name="Relación de ingresos " sheetId="2" r:id="rId2"/>
    <sheet name="Gastos e ingresos" sheetId="5" r:id="rId3"/>
  </sheets>
  <definedNames>
    <definedName name="_xlnm.Print_Area" localSheetId="2">'Gastos e ingresos'!$A$1:$K$50</definedName>
    <definedName name="_xlnm.Print_Area" localSheetId="0">'Relación de gastos'!$A$1:$M$144</definedName>
    <definedName name="_xlnm.Print_Area" localSheetId="1">'Relación de ingresos '!$A$1:$J$81</definedName>
    <definedName name="_xlnm.Print_Titles" localSheetId="0">'Relación de gastos'!$1:$6</definedName>
    <definedName name="_xlnm.Print_Titles" localSheetId="1">'Relación de ingresos '!$1:$6</definedName>
    <definedName name="Z_585C7EF4_FE7F_4DEA_847B_2D2703CBCEE3_.wvu.PrintTitles" localSheetId="0" hidden="1">'Relación de gastos'!$1:$6</definedName>
    <definedName name="Z_585C7EF4_FE7F_4DEA_847B_2D2703CBCEE3_.wvu.PrintTitles" localSheetId="1" hidden="1">'Relación de ingresos '!$1:$6</definedName>
    <definedName name="Z_585C7EF4_FE7F_4DEA_847B_2D2703CBCEE3_.wvu.Rows" localSheetId="1" hidden="1">'Relación de ingresos '!$62:$64</definedName>
  </definedNames>
  <calcPr calcId="145621"/>
  <customWorkbookViews>
    <customWorkbookView name="Ajuntament de Barcelona - Visualització personal" guid="{585C7EF4-FE7F-4DEA-847B-2D2703CBCEE3}" mergeInterval="0" personalView="1" maximized="1" xWindow="1" yWindow="1" windowWidth="1024" windowHeight="553" tabRatio="797" activeSheetId="1"/>
  </customWorkbookViews>
</workbook>
</file>

<file path=xl/calcChain.xml><?xml version="1.0" encoding="utf-8"?>
<calcChain xmlns="http://schemas.openxmlformats.org/spreadsheetml/2006/main">
  <c r="J32" i="5" l="1"/>
  <c r="J31" i="5"/>
  <c r="J30" i="5"/>
  <c r="I30" i="5"/>
  <c r="H30" i="5"/>
  <c r="I22" i="5"/>
  <c r="J22" i="5"/>
  <c r="J21" i="5"/>
  <c r="J20" i="5"/>
  <c r="J19" i="5"/>
  <c r="J18" i="5"/>
  <c r="J17" i="5"/>
  <c r="J16" i="5"/>
  <c r="J15" i="5"/>
  <c r="J14" i="5"/>
  <c r="J13" i="5"/>
  <c r="E30" i="5"/>
  <c r="E29" i="5"/>
  <c r="D30" i="5"/>
  <c r="D29" i="5"/>
  <c r="D27" i="5"/>
  <c r="D24" i="5"/>
  <c r="D25" i="5"/>
  <c r="D26" i="5"/>
  <c r="D22" i="5"/>
  <c r="D21" i="5"/>
  <c r="D20" i="5"/>
  <c r="D19" i="5"/>
  <c r="D18" i="5"/>
  <c r="D17" i="5"/>
  <c r="D16" i="5"/>
  <c r="D15" i="5"/>
  <c r="D13" i="5"/>
  <c r="A70" i="2"/>
  <c r="H4" i="2" l="1"/>
  <c r="H3" i="2"/>
  <c r="H5" i="5" s="1"/>
  <c r="C5" i="2"/>
  <c r="C4" i="2"/>
  <c r="C3" i="2"/>
  <c r="C28" i="5" l="1"/>
  <c r="E27" i="5"/>
  <c r="E26" i="5"/>
  <c r="E25" i="5"/>
  <c r="K24" i="5"/>
  <c r="E24" i="5"/>
  <c r="C23" i="5"/>
  <c r="I27" i="5"/>
  <c r="E22" i="5"/>
  <c r="E21" i="5"/>
  <c r="C20" i="5"/>
  <c r="C29" i="5" s="1"/>
  <c r="C30" i="5" s="1"/>
  <c r="E19" i="5"/>
  <c r="E18" i="5"/>
  <c r="E17" i="5"/>
  <c r="E16" i="5"/>
  <c r="E15" i="5"/>
  <c r="E13" i="5"/>
  <c r="E20" i="5" s="1"/>
  <c r="E28" i="5" l="1"/>
  <c r="E23" i="5"/>
  <c r="D23" i="5"/>
  <c r="D28" i="5"/>
  <c r="J27" i="5" l="1"/>
  <c r="G30" i="5"/>
  <c r="F66" i="2"/>
  <c r="F57" i="2"/>
  <c r="F51" i="2"/>
  <c r="F45" i="2"/>
  <c r="F39" i="2"/>
  <c r="F33" i="2"/>
  <c r="F27" i="2"/>
  <c r="F21" i="2"/>
  <c r="F15" i="2"/>
  <c r="K87" i="1"/>
  <c r="J87" i="1"/>
  <c r="K81" i="1"/>
  <c r="J81" i="1"/>
  <c r="K75" i="1"/>
  <c r="J75" i="1"/>
  <c r="K69" i="1"/>
  <c r="J69" i="1"/>
  <c r="K61" i="1"/>
  <c r="J61" i="1"/>
  <c r="K55" i="1"/>
  <c r="J55" i="1"/>
  <c r="K47" i="1"/>
  <c r="J47" i="1"/>
  <c r="K41" i="1"/>
  <c r="J41" i="1"/>
  <c r="K35" i="1"/>
  <c r="J35" i="1"/>
  <c r="K29" i="1"/>
  <c r="J29" i="1"/>
  <c r="K23" i="1"/>
  <c r="J23" i="1"/>
  <c r="K17" i="1"/>
  <c r="K88" i="1" s="1"/>
  <c r="K89" i="1" s="1"/>
  <c r="J17" i="1"/>
  <c r="J88" i="1" s="1"/>
  <c r="J89" i="1" s="1"/>
  <c r="F67" i="2" l="1"/>
  <c r="C7" i="5" l="1"/>
  <c r="C6" i="5"/>
  <c r="C5" i="5"/>
  <c r="A65" i="2" l="1"/>
  <c r="A64" i="2"/>
  <c r="A63" i="2"/>
  <c r="A62" i="2"/>
  <c r="A61" i="2"/>
  <c r="A60" i="2"/>
  <c r="A59" i="2"/>
  <c r="A56" i="2"/>
  <c r="A55" i="2"/>
  <c r="A54" i="2"/>
  <c r="A53" i="2"/>
  <c r="A50" i="2"/>
  <c r="A49" i="2"/>
  <c r="A48" i="2"/>
  <c r="A47" i="2"/>
  <c r="A44" i="2"/>
  <c r="A43" i="2"/>
  <c r="A42" i="2"/>
  <c r="A41" i="2"/>
  <c r="A38" i="2"/>
  <c r="A37" i="2"/>
  <c r="A36" i="2"/>
  <c r="A35" i="2"/>
  <c r="A32" i="2"/>
  <c r="A31" i="2"/>
  <c r="A30" i="2"/>
  <c r="A29" i="2"/>
  <c r="A26" i="2"/>
  <c r="A25" i="2"/>
  <c r="A24" i="2"/>
  <c r="A23" i="2"/>
  <c r="A20" i="2"/>
  <c r="A19" i="2"/>
  <c r="A18" i="2"/>
  <c r="A17" i="2"/>
  <c r="A14" i="2"/>
  <c r="A11" i="2"/>
  <c r="J5" i="2" l="1"/>
  <c r="K7" i="5" s="1"/>
  <c r="H5" i="2"/>
  <c r="I7" i="5" s="1"/>
  <c r="H6" i="5" l="1"/>
</calcChain>
</file>

<file path=xl/comments1.xml><?xml version="1.0" encoding="utf-8"?>
<comments xmlns="http://schemas.openxmlformats.org/spreadsheetml/2006/main">
  <authors>
    <author>AjBcn</author>
  </authors>
  <commentList>
    <comment ref="A8" authorId="0">
      <text>
        <r>
          <rPr>
            <b/>
            <sz val="8"/>
            <color indexed="81"/>
            <rFont val="Tahoma"/>
            <family val="2"/>
          </rPr>
          <t>AjBcn:</t>
        </r>
        <r>
          <rPr>
            <sz val="8"/>
            <color indexed="81"/>
            <rFont val="Tahoma"/>
            <family val="2"/>
          </rPr>
          <t xml:space="preserve">
Los números de orden tienen que ser correlativos para toda la hoja de relación de gastos (Ex. D1.1, D1.2, D.2,1, etc.</t>
        </r>
      </text>
    </comment>
    <comment ref="B8" authorId="0">
      <text>
        <r>
          <rPr>
            <b/>
            <sz val="8"/>
            <color indexed="81"/>
            <rFont val="Tahoma"/>
            <family val="2"/>
          </rPr>
          <t>AjBcn:</t>
        </r>
        <r>
          <rPr>
            <sz val="8"/>
            <color indexed="81"/>
            <rFont val="Tahoma"/>
            <family val="2"/>
          </rPr>
          <t xml:space="preserve">
En el caso que el documento justificativo no sea una factura, sinó otro documento probatorio equivalente, como un recibo o justificante (por dietas o transporte público), indíquelo en la columna observaciones</t>
        </r>
      </text>
    </comment>
  </commentList>
</comments>
</file>

<file path=xl/comments2.xml><?xml version="1.0" encoding="utf-8"?>
<comments xmlns="http://schemas.openxmlformats.org/spreadsheetml/2006/main">
  <authors>
    <author>AjBcn</author>
  </authors>
  <commentList>
    <comment ref="A8" authorId="0">
      <text>
        <r>
          <rPr>
            <b/>
            <sz val="8"/>
            <color indexed="81"/>
            <rFont val="Tahoma"/>
            <family val="2"/>
          </rPr>
          <t>AjBcn:</t>
        </r>
        <r>
          <rPr>
            <sz val="8"/>
            <color indexed="81"/>
            <rFont val="Tahoma"/>
            <family val="2"/>
          </rPr>
          <t xml:space="preserve">
El número de orden deber ser correlativo comenzando por el número A1, A2, A3, B4, etc.</t>
        </r>
      </text>
    </comment>
  </commentList>
</comments>
</file>

<file path=xl/comments3.xml><?xml version="1.0" encoding="utf-8"?>
<comments xmlns="http://schemas.openxmlformats.org/spreadsheetml/2006/main">
  <authors>
    <author>Ajuntament de Barcelona</author>
    <author>Luz Tomillo Expósito</author>
  </authors>
  <commentList>
    <comment ref="C2" authorId="0">
      <text>
        <r>
          <rPr>
            <b/>
            <sz val="9"/>
            <color indexed="81"/>
            <rFont val="Tahoma"/>
            <family val="2"/>
          </rPr>
          <t>Ajuntament de Barcelona:</t>
        </r>
        <r>
          <rPr>
            <sz val="9"/>
            <color indexed="81"/>
            <rFont val="Tahoma"/>
            <family val="2"/>
          </rPr>
          <t xml:space="preserve">
Rellenar. Si no hay error, imprimir todo el libro y presentar.</t>
        </r>
      </text>
    </comment>
    <comment ref="C11" authorId="0">
      <text>
        <r>
          <rPr>
            <b/>
            <sz val="9"/>
            <color indexed="81"/>
            <rFont val="Tahoma"/>
            <family val="2"/>
          </rPr>
          <t>Ajuntament de Barcelona:</t>
        </r>
        <r>
          <rPr>
            <sz val="9"/>
            <color indexed="81"/>
            <rFont val="Tahoma"/>
            <family val="2"/>
          </rPr>
          <t xml:space="preserve">
Rellenar la columna con los valores previstos en la propuesta inicialmente aprovada o reformulada, en su caso</t>
        </r>
      </text>
    </comment>
    <comment ref="D11" authorId="0">
      <text>
        <r>
          <rPr>
            <b/>
            <sz val="9"/>
            <color indexed="81"/>
            <rFont val="Tahoma"/>
            <family val="2"/>
          </rPr>
          <t>Ajuntament de Barcelona:</t>
        </r>
        <r>
          <rPr>
            <sz val="9"/>
            <color indexed="81"/>
            <rFont val="Tahoma"/>
            <family val="2"/>
          </rPr>
          <t xml:space="preserve">
Esta columna está vinculada y se actualiza con los datos de la pestaña relación de gastos, no es necesario rellenar los datos, sólo será necesario revisar que son correctos.</t>
        </r>
      </text>
    </comment>
    <comment ref="E11" authorId="0">
      <text>
        <r>
          <rPr>
            <b/>
            <sz val="9"/>
            <color indexed="81"/>
            <rFont val="Tahoma"/>
            <family val="2"/>
          </rPr>
          <t>Ajuntament de Barcelona:</t>
        </r>
        <r>
          <rPr>
            <sz val="9"/>
            <color indexed="81"/>
            <rFont val="Tahoma"/>
            <family val="2"/>
          </rPr>
          <t xml:space="preserve">
Esta columna está vinculada y se actualiza con los datos de las dos columnas anteriores, no es necesario rellenar ningún dato</t>
        </r>
      </text>
    </comment>
    <comment ref="I11" authorId="0">
      <text>
        <r>
          <rPr>
            <b/>
            <sz val="9"/>
            <color indexed="81"/>
            <rFont val="Tahoma"/>
            <family val="2"/>
          </rPr>
          <t>Ajuntament de Barcelona:</t>
        </r>
        <r>
          <rPr>
            <sz val="9"/>
            <color indexed="81"/>
            <rFont val="Tahoma"/>
            <family val="2"/>
          </rPr>
          <t xml:space="preserve">
Rellenar la columna con los valores previstos en la propuesta inicialmente aprobada o reformulada, en su caso</t>
        </r>
      </text>
    </comment>
    <comment ref="J11" authorId="0">
      <text>
        <r>
          <rPr>
            <b/>
            <sz val="9"/>
            <color indexed="81"/>
            <rFont val="Tahoma"/>
            <family val="2"/>
          </rPr>
          <t>Ajuntament de Barcelona:</t>
        </r>
        <r>
          <rPr>
            <sz val="9"/>
            <color indexed="81"/>
            <rFont val="Tahoma"/>
            <family val="2"/>
          </rPr>
          <t xml:space="preserve">
Esta columna está vinculada y se actualiza con los datos de la pestaña relación de ingresos, no es necesario rellenar los datos, sólo será necesario revisar que son correctos</t>
        </r>
      </text>
    </comment>
    <comment ref="G28" authorId="1">
      <text>
        <r>
          <rPr>
            <b/>
            <sz val="8"/>
            <color indexed="81"/>
            <rFont val="Tahoma"/>
            <family val="2"/>
          </rPr>
          <t>AjBcn:</t>
        </r>
        <r>
          <rPr>
            <sz val="8"/>
            <color indexed="81"/>
            <rFont val="Tahoma"/>
            <family val="2"/>
          </rPr>
          <t xml:space="preserve">
Desviación: el resultado de estas celdas es la diferencia de las columnas (real - previsión).</t>
        </r>
      </text>
    </comment>
    <comment ref="I28" authorId="1">
      <text>
        <r>
          <rPr>
            <b/>
            <sz val="8"/>
            <color indexed="81"/>
            <rFont val="Tahoma"/>
            <family val="2"/>
          </rPr>
          <t xml:space="preserve">AjBcn:
</t>
        </r>
        <r>
          <rPr>
            <sz val="8"/>
            <color indexed="81"/>
            <rFont val="Tahoma"/>
            <family val="2"/>
          </rPr>
          <t xml:space="preserve">Desviación: el resultado de estas celdas es la diferencia de las columnas (real - previsión). </t>
        </r>
      </text>
    </comment>
  </commentList>
</comments>
</file>

<file path=xl/sharedStrings.xml><?xml version="1.0" encoding="utf-8"?>
<sst xmlns="http://schemas.openxmlformats.org/spreadsheetml/2006/main" count="242" uniqueCount="207">
  <si>
    <t>NIF</t>
  </si>
  <si>
    <t>Subtotal B</t>
  </si>
  <si>
    <t>TOTAL</t>
  </si>
  <si>
    <t>Subtotal C</t>
  </si>
  <si>
    <t>Subtotal D</t>
  </si>
  <si>
    <t>Subtotal E</t>
  </si>
  <si>
    <t>Subtotal F</t>
  </si>
  <si>
    <t>Subtotal G</t>
  </si>
  <si>
    <t>Subtotal H</t>
  </si>
  <si>
    <t>Subtotal I</t>
  </si>
  <si>
    <t>euros</t>
  </si>
  <si>
    <t>Subtotal A</t>
  </si>
  <si>
    <t>a</t>
  </si>
  <si>
    <t>Nota:</t>
  </si>
  <si>
    <t>%</t>
  </si>
  <si>
    <t>dd/mm/aaaa</t>
  </si>
  <si>
    <t>(2-1)</t>
  </si>
  <si>
    <t>A.</t>
  </si>
  <si>
    <t>B.</t>
  </si>
  <si>
    <t>C.</t>
  </si>
  <si>
    <t>D.</t>
  </si>
  <si>
    <t>E.</t>
  </si>
  <si>
    <t>F.</t>
  </si>
  <si>
    <t>G.</t>
  </si>
  <si>
    <t>H</t>
  </si>
  <si>
    <t>Ac</t>
  </si>
  <si>
    <t>Subtotal D.1</t>
  </si>
  <si>
    <t>Subtotal D.2</t>
  </si>
  <si>
    <t>Subtotal D.3</t>
  </si>
  <si>
    <t>Subtotal D.4</t>
  </si>
  <si>
    <t>Subtotal D.5</t>
  </si>
  <si>
    <t>Subtotal D.6</t>
  </si>
  <si>
    <t>Subtotal D.7</t>
  </si>
  <si>
    <t>Subtotal D.8</t>
  </si>
  <si>
    <t>Subtotal D.9</t>
  </si>
  <si>
    <t>Subtotal D.10</t>
  </si>
  <si>
    <t>Subtotal D.11</t>
  </si>
  <si>
    <t>Subtotal D.12</t>
  </si>
  <si>
    <t>(1)</t>
  </si>
  <si>
    <t xml:space="preserve"> % </t>
  </si>
  <si>
    <t>8.  La formalització de les pràctiques, el desenvolupament del contingut, avaluació i seguiment s’ajustarà a la normativa vigent del Departament d’Educació de la Generalitat de Catalunya i d’altres normes que li siguin d’aplicació.</t>
  </si>
  <si>
    <t>Ac1</t>
  </si>
  <si>
    <t>Ac2</t>
  </si>
  <si>
    <t>I</t>
  </si>
  <si>
    <t>Ac3</t>
  </si>
  <si>
    <t>Relación clasificada de todos los gastos realizados para la ejecución de la actividad subvencionada</t>
  </si>
  <si>
    <t xml:space="preserve">Persona física/jurídica beneficiaria:         </t>
  </si>
  <si>
    <t>Código de subvención:</t>
  </si>
  <si>
    <t>Nombre del proyecto subvencionado:</t>
  </si>
  <si>
    <t>Importe del coste total del proyecto:</t>
  </si>
  <si>
    <t>Importe de la subvención otorgada:</t>
  </si>
  <si>
    <t>Período de ejecución del proyecto subvencionado:</t>
  </si>
  <si>
    <t>Gastos del proyecto/actividad/servicio subvencionado (*)</t>
  </si>
  <si>
    <t xml:space="preserve">Núm. de orden (0)
</t>
  </si>
  <si>
    <t>Número de documento: justificantes gasto personal(1), factura o recibo/tiquet(2)</t>
  </si>
  <si>
    <t xml:space="preserve">Concepto de la factura / 
documento probatorio equivalente
</t>
  </si>
  <si>
    <t>Emisor/a de la factura</t>
  </si>
  <si>
    <t>Nombre</t>
  </si>
  <si>
    <t>Fecha de emisión</t>
  </si>
  <si>
    <t>Importe total de la factura</t>
  </si>
  <si>
    <t>Porcentaje de IVA deducido o el de después de aplicar la prorrata</t>
  </si>
  <si>
    <t>Importe después de deducir el IVA correspondiente</t>
  </si>
  <si>
    <r>
      <t xml:space="preserve">Importe imputable (dedicado) al proyecto </t>
    </r>
    <r>
      <rPr>
        <b/>
        <vertAlign val="superscript"/>
        <sz val="10"/>
        <color indexed="8"/>
        <rFont val="Calibri"/>
        <family val="2"/>
      </rPr>
      <t>(3)</t>
    </r>
  </si>
  <si>
    <r>
      <t>Importe imputable a la subvención municipal</t>
    </r>
    <r>
      <rPr>
        <b/>
        <vertAlign val="superscript"/>
        <sz val="10"/>
        <color theme="1"/>
        <rFont val="Calibri"/>
        <family val="2"/>
        <scheme val="minor"/>
      </rPr>
      <t xml:space="preserve"> (4)</t>
    </r>
  </si>
  <si>
    <t>Observaciones</t>
  </si>
  <si>
    <t>AC1.D1.   Honorarios de las personas formadoras externas (precio máximo hora 60€/hora, incluído IRPF si corresponde, no incluído IVA si formación no está exenta)</t>
  </si>
  <si>
    <t>AC1.D2.   Alquiler de biens immuebles vinculados directamente a la realitzación de la formación</t>
  </si>
  <si>
    <t>AC1.D3. Adquisición de materiales i bienes consumibles necesarios para la realización de la formación</t>
  </si>
  <si>
    <t>AC1.D4.  Transporte – mensajería directamente vinculado con la realización de la formación</t>
  </si>
  <si>
    <t>AC1.D5.  Seguros</t>
  </si>
  <si>
    <t xml:space="preserve">AC1.D6.  Viajes y desplazamientos imputables a las actividades del proyecto  (máximo 10% subvención) </t>
  </si>
  <si>
    <t>Submodalidad AC1</t>
  </si>
  <si>
    <t>Submodalidad AC2</t>
  </si>
  <si>
    <t>Submodalidad AC3</t>
  </si>
  <si>
    <t>AC2.D1.  Gastos de matriculación en acciones formativas externas (mínimo de 150 horas y/o coste mínimo de 600€ para cada participante)</t>
  </si>
  <si>
    <t>AC2.D2. Coste salarial personas trabajadoras que participen en acciones formativas de las administraciones públicas, universidades y ateneos cooperativos y equivalentes a las horas efectivamente dedicadas a esta formación (máximo 30% subvención)</t>
  </si>
  <si>
    <t>AC3.D1.  Gastos de ayuda económica–beca- de la persona estudiante en prácticas (duración mínima 400 horas, i coste bruto hora: mínimo de 6€/hora en prácticas universitarias, y mínimo de acuerdo con la normativa específica Dep. Educación en FP dual)</t>
  </si>
  <si>
    <t>AC3.D2.  Gastos de seguridad social del alumno/a en prácticas</t>
  </si>
  <si>
    <t>AC3.D3. Gastos del contrato laboral de la formación dual, modalidad contrato de formación i aprendizaje</t>
  </si>
  <si>
    <t>AC3.D4.  Gastos de gestión asociados a la tramitación del Convenio de Cooperación Educativa o el Acuerdo Formativo de Colaboración/ Contrato de formación i aprendizaje</t>
  </si>
  <si>
    <t>TOTAL GASTOS DIRECTOS</t>
  </si>
  <si>
    <t>TOTAL GASTOS</t>
  </si>
  <si>
    <t>GASTOS DIRECTOS (Aquellos que se identifican directamente con el proyecto)</t>
  </si>
  <si>
    <r>
      <t>El Sr./Sra. (</t>
    </r>
    <r>
      <rPr>
        <b/>
        <i/>
        <sz val="10"/>
        <color indexed="8"/>
        <rFont val="Calibri"/>
        <family val="2"/>
      </rPr>
      <t>indicar el nombre y apellidos de la persona representante que firma la justificación</t>
    </r>
    <r>
      <rPr>
        <b/>
        <sz val="10"/>
        <color indexed="8"/>
        <rFont val="Calibri"/>
        <family val="2"/>
      </rPr>
      <t xml:space="preserve">) con DNI/NIE </t>
    </r>
    <r>
      <rPr>
        <b/>
        <i/>
        <sz val="10"/>
        <color indexed="8"/>
        <rFont val="Calibri"/>
        <family val="2"/>
      </rPr>
      <t>(indicar el núm. DNI</t>
    </r>
    <r>
      <rPr>
        <b/>
        <sz val="10"/>
        <color indexed="8"/>
        <rFont val="Calibri"/>
        <family val="2"/>
      </rPr>
      <t>) en calidad de persona física beneficiaria o representante legal de la persona jurídica beneficiaria (i</t>
    </r>
    <r>
      <rPr>
        <b/>
        <i/>
        <sz val="10"/>
        <color indexed="8"/>
        <rFont val="Calibri"/>
        <family val="2"/>
      </rPr>
      <t>ndicar nombre y apellidos</t>
    </r>
    <r>
      <rPr>
        <b/>
        <sz val="10"/>
        <color indexed="8"/>
        <rFont val="Calibri"/>
        <family val="2"/>
      </rPr>
      <t>) con NIF (</t>
    </r>
    <r>
      <rPr>
        <b/>
        <i/>
        <sz val="10"/>
        <color indexed="8"/>
        <rFont val="Calibri"/>
        <family val="2"/>
      </rPr>
      <t>indicar núm DNI</t>
    </r>
    <r>
      <rPr>
        <b/>
        <sz val="10"/>
        <color indexed="8"/>
        <rFont val="Calibri"/>
        <family val="2"/>
      </rPr>
      <t>).</t>
    </r>
  </si>
  <si>
    <r>
      <rPr>
        <b/>
        <sz val="12"/>
        <rFont val="Calibri"/>
        <family val="2"/>
      </rPr>
      <t>CERTIFICA</t>
    </r>
    <r>
      <rPr>
        <sz val="12"/>
        <rFont val="Calibri"/>
        <family val="2"/>
      </rPr>
      <t xml:space="preserve"> 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</si>
  <si>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t xml:space="preserve">Población y fecha: </t>
  </si>
  <si>
    <t>Firma y sello (en caso de registro físico)</t>
  </si>
  <si>
    <t>En caso de presentación de la documentación por vía telemática, debe imprimir/ guardar las hojas en formato pdf y firmarlas electrónicamente mediante certificado digital (no será válida la firma escaneada).</t>
  </si>
  <si>
    <t>Notas:</t>
  </si>
  <si>
    <t>(*) Deben relacionarse todos los gastos del proyecto/actividad/servicio subvencionado. En el caso de que el número de filas de cada concepto sea insuficiente podéis insertar líneas dentro del mismo concepto seleccionando una celda verde y haciendo clic sobre el botón de insertar línea.</t>
  </si>
  <si>
    <t>(0) El número de orden debe ser correlativo empezando por D.1.1, D.1.2, D.1.3, D.2.4, etc.</t>
  </si>
  <si>
    <t>(1) Respecto a los gastos de recursos humanos, puede ser subvencionable el coste total salarial mensual, que corresponde a la suma de la retribución bruta que aparece en la nómina del trabajador/a más la cuota de la empresa a la Seg. Social. Los gastos de personal se justifican con la nómina del trabajador/a acompañada de los correspondientes RLC i RNT (anteriores TC1 y TC2) de la TGSS y el modelo 111 del IRPF.</t>
  </si>
  <si>
    <t>(2) En el caso de que el documento justificativo del resto de gastos, no sea una factura, sino otro documento probatorio equivalente, como un recibo o justificante (como para dietas o transporte público), hay que indicarlo en la columna "observaciones"</t>
  </si>
  <si>
    <t>(3) En el caso de que un justificante incluya conceptos que no tienen relación con el proyecto/actividad/servicio por el qué se ha otorgado la subvención, aquí sólo se debe indicar la parte que realmente se ha dedicado al proyecto.</t>
  </si>
  <si>
    <t>(4) En esta columna se debe indicar el importe total o parcial de la factura que se imputa a la subvención recibda del Ayuntamiento de Barcelona. El total imputado, en esta columna, debe ser igual al importe de la subvención recibida.</t>
  </si>
  <si>
    <t>Modalidad Ac: Formación: Innovación y formación para la mejora de la gestión y la apertura de nuevas líneas de negocio</t>
  </si>
  <si>
    <t>1. La cuantía de la subvención otorgada no superará el 80% del gasto total del proyecto a subvencionar.</t>
  </si>
  <si>
    <t xml:space="preserve">2. Las solicitudes pueden contener una propuesta de proyecto de formación que contenga las tres submodalidades (Ac1, Ac2 i Ac3), o bién tan sólo una submodalidad. </t>
  </si>
  <si>
    <t>3. En cualquier caso, el importe máximo de subvención, tanto si la solicitud contiene una, dos o tres submodalidades, será de 4.500€.</t>
  </si>
  <si>
    <t>4. En caso de que la solicitud presentada sobrepase el importe máximo, se considerará como importe solicitado el máximo de lo establecido en la convocatoria.</t>
  </si>
  <si>
    <t xml:space="preserve">5.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
</t>
  </si>
  <si>
    <t>6. No son imputables en esta modalidad los gastos indirectos, detallados en el apartado 13.3. de las bases reguladoras.</t>
  </si>
  <si>
    <t xml:space="preserve">7.La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cuantía mínima anual es de 13.510 euros. Este importe puede ser modificado, de acuerdo con la normativa vigente en el momento de su aplicación. </t>
  </si>
  <si>
    <t>8.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</si>
  <si>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9. El Ayuntamiento de Barcelona y sus entidades municipales en ningún caso subvencionarán el mismo proyecto, ejecutado durante el mismo período, por ningún otro procedimiento de concesión que no sea el regulado por las bases reguladoras.</t>
  </si>
  <si>
    <t>10. El/la beneficiario/a no podrá alterar en ningún caso el destino de las subvenciones concedidas.</t>
  </si>
  <si>
    <t>Submodalidad Ac1: Formación grupal para persones socias, trabajadoras y voluntarias de la empresa/ organización, de un mínimo de 10 personas y 10 horas</t>
  </si>
  <si>
    <t>1. El precio máximo hora de los honorarios de las personas formadoras externas se limita a 60 euros/hora, incluído IRPF, si correspondre, pero excluído IVA en caso que la formación no esté exenta de este impuesto.</t>
  </si>
  <si>
    <t>2. Los gastos de viaje y desplazamiento vinculados con las realización de la formación y imputables a las actividades del proyecto subvencionable se limitan a un máximo de un 10% del importe de la subvención.</t>
  </si>
  <si>
    <t>3. La duración mínima de la formación grupal se establece en 10 hores para cada persona participante y el mínimo de participación se establece en 10 personas. Será exigible la hoja de firma de las personas participantes en la acción grupal.</t>
  </si>
  <si>
    <t>4. Se deberá justificar  la contribución directa de las acciones en la mejora del proyecto empresarial.</t>
  </si>
  <si>
    <t>5. Se podrán organizar sesiones de formacin compartidas por diferentes entidades de economía social y solidaria, para optimizar recursos y tiempo destinado a la realización de las acciones, y favorecer la intercooperación.</t>
  </si>
  <si>
    <t xml:space="preserve">6. Los materiales producidos de difusión, estudios, informes o materiales didácticos utilizados, etc. en el caso de tractarse de gastos elegibles de la subvención, deberán tener licencia Creative Commons -Compartir Igual- (share a like) y no podrá tener la condición –Sin Obras Derivades- (no derivate Works). </t>
  </si>
  <si>
    <t>Submodalidad Ac2: Gastos de matriculación del personal de la entidad en acciones formativas externas o bién gastos salariales del personal de la empresa/ organitzación en la participación en acciones formativas públicas o comunitarias sin coste de matriculación</t>
  </si>
  <si>
    <t xml:space="preserve">1.  La formación a subvencionar debe tener una duración mínima de 150 hora y/o un coste mínimo de 600€ para cada participante. </t>
  </si>
  <si>
    <t>2. Para justificar gastos salariales de las personas trabajadoras de la organización beneficiaria de la subvención, la duración mínima de las formaciones de todas las personas participantes deberá ser de mínimo 40h entre todas las personas participantes de la empresa/ organitzación.</t>
  </si>
  <si>
    <t>3. Será exigible el certificado de asistencia y/o superación de la actividad formativa expedido por la organización formadora donde consten las horas, fechas y persona/s formada/s de la empresa/ organitzación.</t>
  </si>
  <si>
    <t>4. Los gastos salariales de las personas trabajadoras de la organización beneficiaria, se limitan a un máximo de un 30% del importe de la subvención, sólo para los casos que participen en acciones formativas de las administraciones públicas, universidadesy ateneos cooperativos y equivalentes a las horas efectivamente dedicadas a esta formación.</t>
  </si>
  <si>
    <t>5. Se deberá justificar  la contribución directa de las acciones en la mejora del proyecto empresarial.</t>
  </si>
  <si>
    <t>Submodalidad Ac3: Prácticas de las personas estudiantes universitarias y de formación dual de FP en organizaciones y empresas de la ESS</t>
  </si>
  <si>
    <t>1.  Será exigible el convenio de Cooperación Educativa con la universidad respectiva, o bién el Acuerdo Formativo de Col·laboración (en el caso de beca) o el Contrato de formación y aprendizaje con el Centro de Formación Profesional correspondiente, en el momento de la presentación de la justificación.</t>
  </si>
  <si>
    <t>2.  El alumnado beneficiario deben ser personas residentes en la ciudad de Barcelona o estar matriculado en universidades o centros de formación de la ciudad de Barcelona.</t>
  </si>
  <si>
    <t>3.  El programa de prácticas del alumnado tiene que tener una duración mínima de 400 horas.</t>
  </si>
  <si>
    <t xml:space="preserve">4.  Sólo puede presentarse una solicitud de prácticas por un sitio de prácticas per organización solicitante. </t>
  </si>
  <si>
    <t>5.  Se deberá dar de alta al alumno/a en la seguridad social como alumno/a en prácticas (tanto para prácticas curriculares com extracurriculares universitarias como para los alumnos de FP en formación dual – modalidad beca-).</t>
  </si>
  <si>
    <r>
      <t>6.  Se deberá remunerar  al alumno/a en prácticas universitarias (curriculares o extracurriculares)</t>
    </r>
    <r>
      <rPr>
        <strike/>
        <sz val="11"/>
        <rFont val="Calibri"/>
        <family val="2"/>
        <scheme val="minor"/>
      </rPr>
      <t xml:space="preserve"> </t>
    </r>
    <r>
      <rPr>
        <sz val="11"/>
        <rFont val="Calibri"/>
        <family val="2"/>
        <scheme val="minor"/>
      </rPr>
      <t xml:space="preserve"> con un coste bruto hora mínimo de 6€/hora o superior.</t>
    </r>
  </si>
  <si>
    <t>7.  Se deberá remunerar al alumno/a según la modalidad de FP dual escogida como mínimo de acuerdo con la normativa específica que establece el Departamento de Educación de la Generalidad de Cataluña, o superior.</t>
  </si>
  <si>
    <t>8.  La formalización de las prácticas, el desarrollo del contenido, evaluación y seguimiento se ajustará a la normativa vigente del Departamento de Educación de la Generalidad de Cataluña y de otras normas que le sean de aplicación.</t>
  </si>
  <si>
    <t>Detalle de todos los ingresos obtenidos y aportaciones del propio beneficiario para la ejecución de la actividad subvencionada</t>
  </si>
  <si>
    <t xml:space="preserve">Nombre de la persona física/jurídica beneficiaria:        </t>
  </si>
  <si>
    <r>
      <t>Importe del coste total del proyecto</t>
    </r>
    <r>
      <rPr>
        <sz val="10"/>
        <color indexed="8"/>
        <rFont val="Calibri"/>
        <family val="2"/>
      </rPr>
      <t>:</t>
    </r>
  </si>
  <si>
    <t>Ingresos del proyecto/actividad/servicio subvencionado</t>
  </si>
  <si>
    <t>núm. de orden (0)</t>
  </si>
  <si>
    <t>Concepto del ingreso</t>
  </si>
  <si>
    <t>Emisor/a del ingreso</t>
  </si>
  <si>
    <t xml:space="preserve">Fecha de cobro
(dd/mm/aaaa)
</t>
  </si>
  <si>
    <t>Importe</t>
  </si>
  <si>
    <t xml:space="preserve">A. Subvención municipal </t>
  </si>
  <si>
    <t>B. Subvenciones de otras administraciones</t>
  </si>
  <si>
    <t>C. Subvenciones de entes privados</t>
  </si>
  <si>
    <t>D. Recursos propios de la organización aplicados al proyecto</t>
  </si>
  <si>
    <t>E. Taquillaje</t>
  </si>
  <si>
    <t>F. Cuotas de inscripción</t>
  </si>
  <si>
    <t>G. Venta de Productos</t>
  </si>
  <si>
    <t>H. Publicidad y/o Esponsorización</t>
  </si>
  <si>
    <t>I. Otros ingressos</t>
  </si>
  <si>
    <t>Total INGRESOS</t>
  </si>
  <si>
    <r>
      <rPr>
        <b/>
        <sz val="10"/>
        <color indexed="8"/>
        <rFont val="Calibri"/>
        <family val="2"/>
      </rPr>
      <t xml:space="preserve">CERTIFICA </t>
    </r>
    <r>
      <rPr>
        <sz val="10"/>
        <color indexed="8"/>
        <rFont val="Calibri"/>
        <family val="2"/>
      </rPr>
      <t>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</si>
  <si>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t>Población y fecha:</t>
  </si>
  <si>
    <t>(0) El número de orden debe ser correlativo comenzando por el número A1, A2, A3, B4, etc.</t>
  </si>
  <si>
    <t xml:space="preserve">(1) ) En caso de que el ingreso esté pendiente de cobro, indicar "P. Cobro" </t>
  </si>
  <si>
    <t>Estado de los gastos realizados y de los ingressos obtenidos por la ejecución de la actividad subvencionada (*)</t>
  </si>
  <si>
    <t xml:space="preserve">Nombre de la persona física/jurídica beneficiaria:         </t>
  </si>
  <si>
    <t>Importe de la subvención otorgada</t>
  </si>
  <si>
    <t>SUBVENCIONES PARA EL FORTALECIMIENTO Y REACTIVACIÓN DE LA ECONOMÍA SOCIAL Y SOLIDARIA 2021</t>
  </si>
  <si>
    <t>GASTOS PREVISTOS</t>
  </si>
  <si>
    <t>importe en euros</t>
  </si>
  <si>
    <r>
      <rPr>
        <b/>
        <sz val="15"/>
        <color theme="0"/>
        <rFont val="Calibri"/>
        <family val="2"/>
      </rPr>
      <t xml:space="preserve">Gastos directos </t>
    </r>
    <r>
      <rPr>
        <b/>
        <sz val="10"/>
        <color theme="0"/>
        <rFont val="Calibri"/>
        <family val="2"/>
      </rPr>
      <t xml:space="preserve">
(aquellos que se identifican directamente con el proyecto)</t>
    </r>
  </si>
  <si>
    <t xml:space="preserve">Previsión inicial o reformulada ya aprovada (1) </t>
  </si>
  <si>
    <t>Gastos realizados (2)</t>
  </si>
  <si>
    <t xml:space="preserve">Diferencia
</t>
  </si>
  <si>
    <t>D1.   Honorarios de las personas formadoras externas (precio máximo hora 60€/hora, incluído IRPF si corresponde, no incluído IVA si formación no está exenta)</t>
  </si>
  <si>
    <t>D2.  Alquiler de biens immuebles vinculados directamente a la realitzación de la formación</t>
  </si>
  <si>
    <t>D3.  Adquisición de materiales y bienes consumibles necesarios para la realización de la formación</t>
  </si>
  <si>
    <t>D4. Transporte – mensajería directamente vinculado con la realización de la formación</t>
  </si>
  <si>
    <t>D5.  Seguros</t>
  </si>
  <si>
    <t xml:space="preserve">D6.  Viajes y desplazamientos imputables a las actividades del proyecto  (máximo 10% subvención) </t>
  </si>
  <si>
    <t>Subtotal  gastos directos Ac1</t>
  </si>
  <si>
    <t>D7.  Gastos de matriculación en acciones formativas externas (mínimo de 150 horas y/o coste mínimo de 600€ para cada participante)</t>
  </si>
  <si>
    <t>D.8.  Coste salarial personas trabajadoras que participen en acciones formativas de las administraciones públicas, universidades y ateneos cooperativos y equivalentes a las horas efectivamente dedicadas a esta formación (máximo 30% subvención)</t>
  </si>
  <si>
    <t>Subtotal  gastos directos Ac2</t>
  </si>
  <si>
    <t>D9.  Gastos de ayuda económica–beca- de la persona estudiante en prácticas (duración mínima 400 horas, i coste bruto hora: mínimo de 6€/hora en prácticas universitarias, y mínimo de acuerdo con la normativa específica Dep. Educación en FP dual)</t>
  </si>
  <si>
    <t>D10.  Gastos de seguridad social del alumno/a en prácticas</t>
  </si>
  <si>
    <t>D11. Gastos del contrato laboral de la formación dual, modalidad contrato de formación i aprendizaje</t>
  </si>
  <si>
    <t>D12  Gastos de gestión asociados a la tramitación del Convenio de Cooperación Educativa o el Acuerdo Formativo de Colaboración/ Contrato de formación i aprendizaje</t>
  </si>
  <si>
    <t>Subtotal gastos directos Ac3</t>
  </si>
  <si>
    <t xml:space="preserve">Total gastos directos   </t>
  </si>
  <si>
    <t xml:space="preserve">Total gastos  </t>
  </si>
  <si>
    <t>Subvención municipal (importe solicitado a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</si>
  <si>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</si>
  <si>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</si>
  <si>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</si>
  <si>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</si>
  <si>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</si>
  <si>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</si>
  <si>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</si>
  <si>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</si>
  <si>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INGRESOS PREVISTOS</t>
  </si>
  <si>
    <t>Ingresos previstos</t>
  </si>
  <si>
    <t xml:space="preserve">Ingresos obtenidos (3) </t>
  </si>
  <si>
    <t>Previsión inicial (1</t>
  </si>
  <si>
    <t>Total Ingresos</t>
  </si>
  <si>
    <t>Ingresos menos gastos</t>
  </si>
  <si>
    <r>
      <t xml:space="preserve">Desviación de Gastos </t>
    </r>
    <r>
      <rPr>
        <b/>
        <vertAlign val="superscript"/>
        <sz val="9"/>
        <color indexed="8"/>
        <rFont val="Calibri"/>
        <family val="2"/>
      </rPr>
      <t>(4)</t>
    </r>
  </si>
  <si>
    <r>
      <t xml:space="preserve">Desviación de ingresos </t>
    </r>
    <r>
      <rPr>
        <b/>
        <vertAlign val="superscript"/>
        <sz val="9"/>
        <color indexed="8"/>
        <rFont val="Calibri"/>
        <family val="2"/>
      </rPr>
      <t>(4)</t>
    </r>
  </si>
  <si>
    <t xml:space="preserve">Importe </t>
  </si>
  <si>
    <t>% subvencionado después de justificación (6)</t>
  </si>
  <si>
    <r>
      <t xml:space="preserve">El Sr./Sra. </t>
    </r>
    <r>
      <rPr>
        <i/>
        <sz val="10"/>
        <color theme="1"/>
        <rFont val="Calibri"/>
        <family val="2"/>
        <scheme val="minor"/>
      </rPr>
      <t>(indicar el nombre y apellidos de la persona representante que firma la justificación</t>
    </r>
    <r>
      <rPr>
        <sz val="10"/>
        <color theme="1"/>
        <rFont val="Calibri"/>
        <family val="2"/>
        <scheme val="minor"/>
      </rPr>
      <t>) con DNI/NIE (</t>
    </r>
    <r>
      <rPr>
        <i/>
        <sz val="10"/>
        <color theme="1"/>
        <rFont val="Calibri"/>
        <family val="2"/>
        <scheme val="minor"/>
      </rPr>
      <t>indicar el núm. DNI)</t>
    </r>
    <r>
      <rPr>
        <sz val="10"/>
        <color theme="1"/>
        <rFont val="Calibri"/>
        <family val="2"/>
        <scheme val="minor"/>
      </rPr>
      <t xml:space="preserve"> en calidad de persona física beneficiaria o representante legal de la persona jurídica beneficiaria (</t>
    </r>
    <r>
      <rPr>
        <i/>
        <sz val="10"/>
        <color theme="1"/>
        <rFont val="Calibri"/>
        <family val="2"/>
        <scheme val="minor"/>
      </rPr>
      <t>indicar nombre y apellidos</t>
    </r>
    <r>
      <rPr>
        <sz val="10"/>
        <color theme="1"/>
        <rFont val="Calibri"/>
        <family val="2"/>
        <scheme val="minor"/>
      </rPr>
      <t>) con NIF (i</t>
    </r>
    <r>
      <rPr>
        <i/>
        <sz val="10"/>
        <color theme="1"/>
        <rFont val="Calibri"/>
        <family val="2"/>
        <scheme val="minor"/>
      </rPr>
      <t>ndicar núm DNI</t>
    </r>
    <r>
      <rPr>
        <sz val="10"/>
        <color theme="1"/>
        <rFont val="Calibri"/>
        <family val="2"/>
        <scheme val="minor"/>
      </rPr>
      <t>).</t>
    </r>
  </si>
  <si>
    <r>
      <rPr>
        <b/>
        <sz val="12"/>
        <color indexed="8"/>
        <rFont val="Calibri"/>
        <family val="2"/>
      </rPr>
      <t xml:space="preserve">CERTIFICA </t>
    </r>
    <r>
      <rPr>
        <sz val="10"/>
        <color indexed="8"/>
        <rFont val="Calibri"/>
        <family val="2"/>
      </rPr>
      <t>que los ingresos imputados al proyecto/actividad/servicio subvencionado han sido efectivamente ingresados; que custodiará la documentación soporte que lo acredita; que esta documentación se encuentra a disposición del Ayuntamiento de Barcelona o de los otros entes municipales en los archivos de esta organización, durante un período mínimo de 4 años a contar desde la fecha de presentación de la presente justificación.</t>
    </r>
  </si>
  <si>
    <r>
      <t xml:space="preserve">(*) Las columnas sombreadas en color se irán rellenando automáticamente a partir de los datos introducidos en los documentos de gastos -detalle e ingresos-detalle. Por lo tanto, </t>
    </r>
    <r>
      <rPr>
        <b/>
        <sz val="8"/>
        <color theme="1"/>
        <rFont val="Calibri"/>
        <family val="2"/>
        <scheme val="minor"/>
      </rPr>
      <t>no imprimir esta hoja hasta haber rellenado las otras.</t>
    </r>
  </si>
  <si>
    <r>
      <t xml:space="preserve">(1) </t>
    </r>
    <r>
      <rPr>
        <b/>
        <sz val="8"/>
        <color theme="1"/>
        <rFont val="Calibri"/>
        <family val="2"/>
        <scheme val="minor"/>
      </rPr>
      <t>Previsión inicial o reformulación ya aprobada</t>
    </r>
    <r>
      <rPr>
        <sz val="8"/>
        <color theme="1"/>
        <rFont val="Calibri"/>
        <family val="2"/>
        <scheme val="minor"/>
      </rPr>
      <t xml:space="preserve">= Se debe indicar la previsión inicial de gastos y de ingresos según aquello que se indicó en el proyecto original en el "plan de viabilidad económica del proyecto - presupuesto general". En caso de que ya se haya aprobado una reformulación, se deben indicar las cantidades reformuladas.  </t>
    </r>
  </si>
  <si>
    <r>
      <t xml:space="preserve">(2) </t>
    </r>
    <r>
      <rPr>
        <b/>
        <sz val="8"/>
        <color theme="1"/>
        <rFont val="Calibri"/>
        <family val="2"/>
        <scheme val="minor"/>
      </rPr>
      <t>Gastos reales</t>
    </r>
    <r>
      <rPr>
        <sz val="8"/>
        <color theme="1"/>
        <rFont val="Calibri"/>
        <family val="2"/>
        <scheme val="minor"/>
      </rPr>
      <t xml:space="preserve"> = Coste real total del proyecto subvencionado. Automáticamente se introducirán los subtotales de los gastos relacionados en la hoja Gastos-detalle.</t>
    </r>
  </si>
  <si>
    <r>
      <t xml:space="preserve">(3) </t>
    </r>
    <r>
      <rPr>
        <b/>
        <sz val="8"/>
        <color theme="1"/>
        <rFont val="Calibri"/>
        <family val="2"/>
        <scheme val="minor"/>
      </rPr>
      <t>Ingresos reales</t>
    </r>
    <r>
      <rPr>
        <sz val="8"/>
        <color theme="1"/>
        <rFont val="Calibri"/>
        <family val="2"/>
        <scheme val="minor"/>
      </rPr>
      <t xml:space="preserve"> = Total de ingresos obtenidos para la realización del proyecto subvencionado. Automáticamente se introducirán los subtotales de los ingresos relacionados en la hoja Ingresos-detalle.</t>
    </r>
  </si>
  <si>
    <t xml:space="preserve">(4) Desviación= En el caso de los gastos, la desviación es la diferencia entre gastos reales y la previsión inicial de gastos; y en el caso de ingresos, la diferencia entre los ingresos reales y la previsión inicial de ingresos. </t>
  </si>
  <si>
    <r>
      <t xml:space="preserve">(5) </t>
    </r>
    <r>
      <rPr>
        <b/>
        <sz val="8"/>
        <color theme="1"/>
        <rFont val="Calibri"/>
        <family val="2"/>
        <scheme val="minor"/>
      </rPr>
      <t xml:space="preserve">% financiación municipal inicial o después de reformulación </t>
    </r>
    <r>
      <rPr>
        <sz val="8"/>
        <color theme="1"/>
        <rFont val="Calibri"/>
        <family val="2"/>
        <scheme val="minor"/>
      </rPr>
      <t>= porcentaje que supone la subvencións municipal (A) respecto del total de ingresos del proyecto subvencionado.</t>
    </r>
  </si>
  <si>
    <r>
      <t>(6)</t>
    </r>
    <r>
      <rPr>
        <b/>
        <sz val="8"/>
        <color theme="1"/>
        <rFont val="Calibri"/>
        <family val="2"/>
        <scheme val="minor"/>
      </rPr>
      <t xml:space="preserve"> % financiación municipal después de justificación</t>
    </r>
    <r>
      <rPr>
        <sz val="8"/>
        <color theme="1"/>
        <rFont val="Calibri"/>
        <family val="2"/>
        <scheme val="minor"/>
      </rPr>
      <t>=  porcentaje que supone la subvencións municipal (A) respecto del total de ingresos del proyecto subvencionado. En caso de existir una desviación siempre ha de motivarse.</t>
    </r>
  </si>
  <si>
    <t>% subvencionado inicialmente o después de reformulación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</si>
</sst>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4" formatCode="_-* #,##0.00\ &quot;€&quot;_-;\-* #,##0.00\ &quot;€&quot;_-;_-* &quot;-&quot;??\ &quot;€&quot;_-;_-@_-"/>
    <numFmt numFmtId="43" formatCode="_-* #,##0.00\ _€_-;\-* #,##0.00\ _€_-;_-* &quot;-&quot;??\ _€_-;_-@_-"/>
    <numFmt numFmtId="164" formatCode="#,##0.00\ &quot;€&quot;"/>
    <numFmt numFmtId="165" formatCode="0.0%"/>
    <numFmt numFmtId="166" formatCode="dd/mm/yyyy;@"/>
  </numFmts>
  <fonts count="61" x14ac:knownFonts="1">
    <font>
      <sz val="10"/>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b/>
      <sz val="10"/>
      <color indexed="8"/>
      <name val="Calibri"/>
      <family val="2"/>
    </font>
    <font>
      <sz val="10"/>
      <color indexed="8"/>
      <name val="Calibri"/>
      <family val="2"/>
    </font>
    <font>
      <b/>
      <sz val="12"/>
      <color indexed="8"/>
      <name val="Calibri"/>
      <family val="2"/>
    </font>
    <font>
      <b/>
      <vertAlign val="superscript"/>
      <sz val="10"/>
      <color indexed="8"/>
      <name val="Calibri"/>
      <family val="2"/>
    </font>
    <font>
      <sz val="8"/>
      <color indexed="81"/>
      <name val="Tahoma"/>
      <family val="2"/>
    </font>
    <font>
      <b/>
      <sz val="8"/>
      <color indexed="81"/>
      <name val="Tahoma"/>
      <family val="2"/>
    </font>
    <font>
      <sz val="10"/>
      <color theme="1"/>
      <name val="Arial"/>
      <family val="2"/>
    </font>
    <font>
      <sz val="10"/>
      <color theme="1"/>
      <name val="Calibri"/>
      <family val="2"/>
      <scheme val="minor"/>
    </font>
    <font>
      <sz val="14"/>
      <color theme="1"/>
      <name val="Calibri"/>
      <family val="2"/>
      <scheme val="minor"/>
    </font>
    <font>
      <b/>
      <sz val="10"/>
      <color theme="1"/>
      <name val="Calibri"/>
      <family val="2"/>
      <scheme val="minor"/>
    </font>
    <font>
      <sz val="8"/>
      <color theme="1"/>
      <name val="Calibri"/>
      <family val="2"/>
      <scheme val="minor"/>
    </font>
    <font>
      <b/>
      <i/>
      <sz val="10"/>
      <color theme="1"/>
      <name val="Calibri"/>
      <family val="2"/>
      <scheme val="minor"/>
    </font>
    <font>
      <b/>
      <sz val="11"/>
      <name val="Calibri"/>
      <family val="2"/>
      <scheme val="minor"/>
    </font>
    <font>
      <b/>
      <sz val="8"/>
      <color theme="1"/>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b/>
      <sz val="12"/>
      <name val="Calibri"/>
      <family val="2"/>
      <scheme val="minor"/>
    </font>
    <font>
      <sz val="9"/>
      <color theme="1"/>
      <name val="Calibri"/>
      <family val="2"/>
      <scheme val="minor"/>
    </font>
    <font>
      <b/>
      <vertAlign val="superscript"/>
      <sz val="9"/>
      <color indexed="8"/>
      <name val="Calibri"/>
      <family val="2"/>
    </font>
    <font>
      <b/>
      <vertAlign val="superscript"/>
      <sz val="10"/>
      <color theme="1"/>
      <name val="Calibri"/>
      <family val="2"/>
      <scheme val="minor"/>
    </font>
    <font>
      <sz val="11"/>
      <color theme="0"/>
      <name val="Calibri"/>
      <family val="2"/>
      <scheme val="minor"/>
    </font>
    <font>
      <sz val="10"/>
      <color rgb="FF000000"/>
      <name val="Calibri"/>
      <family val="2"/>
      <scheme val="minor"/>
    </font>
    <font>
      <b/>
      <sz val="14"/>
      <color rgb="FF000000"/>
      <name val="Calibri"/>
      <family val="2"/>
    </font>
    <font>
      <b/>
      <sz val="8"/>
      <color rgb="FF000000"/>
      <name val="Calibri"/>
      <family val="2"/>
    </font>
    <font>
      <b/>
      <sz val="10"/>
      <color theme="0"/>
      <name val="Calibri"/>
      <family val="2"/>
    </font>
    <font>
      <b/>
      <sz val="15"/>
      <color theme="0"/>
      <name val="Calibri"/>
      <family val="2"/>
    </font>
    <font>
      <b/>
      <sz val="15"/>
      <color rgb="FF000000"/>
      <name val="Calibri"/>
      <family val="2"/>
    </font>
    <font>
      <b/>
      <sz val="10"/>
      <color rgb="FF000000"/>
      <name val="Calibri"/>
      <family val="2"/>
    </font>
    <font>
      <sz val="10"/>
      <color rgb="FF000000"/>
      <name val="Arial"/>
      <family val="2"/>
    </font>
    <font>
      <sz val="10"/>
      <color rgb="FF000000"/>
      <name val="Calibri"/>
      <family val="2"/>
    </font>
    <font>
      <b/>
      <sz val="11"/>
      <color rgb="FFFF0000"/>
      <name val="Calibri"/>
      <family val="2"/>
      <scheme val="minor"/>
    </font>
    <font>
      <b/>
      <sz val="14"/>
      <color theme="0"/>
      <name val="Calibri"/>
      <family val="2"/>
    </font>
    <font>
      <b/>
      <sz val="14"/>
      <color theme="0"/>
      <name val="Calibri"/>
      <family val="2"/>
      <scheme val="minor"/>
    </font>
    <font>
      <b/>
      <sz val="9"/>
      <color indexed="81"/>
      <name val="Tahoma"/>
      <family val="2"/>
    </font>
    <font>
      <sz val="9"/>
      <color indexed="81"/>
      <name val="Tahoma"/>
      <family val="2"/>
    </font>
    <font>
      <b/>
      <sz val="11"/>
      <color rgb="FF3F3F3F"/>
      <name val="Calibri"/>
      <family val="2"/>
      <scheme val="minor"/>
    </font>
    <font>
      <b/>
      <i/>
      <sz val="10"/>
      <color indexed="8"/>
      <name val="Calibri"/>
      <family val="2"/>
    </font>
    <font>
      <b/>
      <sz val="11"/>
      <color theme="0"/>
      <name val="Calibri"/>
      <family val="2"/>
      <scheme val="minor"/>
    </font>
    <font>
      <sz val="12"/>
      <name val="Calibri"/>
      <family val="2"/>
      <scheme val="minor"/>
    </font>
    <font>
      <sz val="11"/>
      <name val="Calibri"/>
      <family val="2"/>
      <scheme val="minor"/>
    </font>
    <font>
      <sz val="10"/>
      <name val="Calibri"/>
      <family val="2"/>
      <scheme val="minor"/>
    </font>
    <font>
      <strike/>
      <sz val="11"/>
      <name val="Calibri"/>
      <family val="2"/>
      <scheme val="minor"/>
    </font>
    <font>
      <sz val="11"/>
      <color theme="0"/>
      <name val="Calibri"/>
      <family val="2"/>
    </font>
    <font>
      <b/>
      <sz val="11"/>
      <color theme="0"/>
      <name val="Calibri"/>
      <family val="2"/>
    </font>
    <font>
      <sz val="10"/>
      <color theme="0"/>
      <name val="Arial"/>
      <family val="2"/>
    </font>
    <font>
      <sz val="12"/>
      <name val="Calibri"/>
      <family val="2"/>
    </font>
    <font>
      <b/>
      <sz val="12"/>
      <name val="Calibri"/>
      <family val="2"/>
    </font>
    <font>
      <sz val="12"/>
      <name val="Arial"/>
      <family val="2"/>
    </font>
    <font>
      <sz val="8"/>
      <color rgb="FF000000"/>
      <name val="Calibri"/>
      <family val="2"/>
    </font>
    <font>
      <sz val="11"/>
      <color theme="1"/>
      <name val="Calibri"/>
      <family val="2"/>
    </font>
    <font>
      <sz val="8"/>
      <name val="Calibri"/>
      <family val="2"/>
    </font>
    <font>
      <sz val="8"/>
      <color theme="1"/>
      <name val="Calibri"/>
      <family val="2"/>
    </font>
    <font>
      <b/>
      <sz val="10"/>
      <name val="Calibri"/>
      <family val="2"/>
    </font>
    <font>
      <i/>
      <sz val="10"/>
      <color theme="1"/>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2F2F2"/>
      </patternFill>
    </fill>
    <fill>
      <patternFill patternType="solid">
        <fgColor theme="7" tint="0.79998168889431442"/>
        <bgColor indexed="65"/>
      </patternFill>
    </fill>
    <fill>
      <patternFill patternType="solid">
        <fgColor theme="7" tint="0.59999389629810485"/>
        <bgColor indexed="65"/>
      </patternFill>
    </fill>
    <fill>
      <patternFill patternType="solid">
        <fgColor rgb="FFE4DFEC"/>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59999389629810485"/>
        <bgColor indexed="64"/>
      </patternFill>
    </fill>
  </fills>
  <borders count="84">
    <border>
      <left/>
      <right/>
      <top/>
      <bottom/>
      <diagonal/>
    </border>
    <border>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thin">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rgb="FF3F3F3F"/>
      </bottom>
      <diagonal/>
    </border>
    <border>
      <left/>
      <right style="thin">
        <color rgb="FF3F3F3F"/>
      </right>
      <top style="thin">
        <color rgb="FF3F3F3F"/>
      </top>
      <bottom style="thin">
        <color rgb="FF3F3F3F"/>
      </bottom>
      <diagonal/>
    </border>
    <border>
      <left/>
      <right/>
      <top style="thin">
        <color indexed="64"/>
      </top>
      <bottom style="thin">
        <color indexed="64"/>
      </bottom>
      <diagonal/>
    </border>
    <border>
      <left style="medium">
        <color indexed="64"/>
      </left>
      <right/>
      <top/>
      <bottom style="medium">
        <color indexed="64"/>
      </bottom>
      <diagonal/>
    </border>
  </borders>
  <cellStyleXfs count="12">
    <xf numFmtId="0" fontId="0" fillId="0" borderId="0"/>
    <xf numFmtId="43" fontId="11"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9" fontId="11" fillId="0" borderId="0" applyFont="0" applyFill="0" applyBorder="0" applyAlignment="0" applyProtection="0"/>
    <xf numFmtId="0" fontId="2" fillId="0" borderId="0"/>
    <xf numFmtId="0" fontId="42" fillId="16" borderId="74" applyNumberFormat="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9" fontId="1" fillId="0" borderId="0" applyFont="0" applyFill="0" applyBorder="0" applyAlignment="0" applyProtection="0"/>
  </cellStyleXfs>
  <cellXfs count="428">
    <xf numFmtId="0" fontId="0" fillId="0" borderId="0" xfId="0"/>
    <xf numFmtId="0" fontId="12" fillId="0" borderId="1" xfId="0" applyFont="1" applyBorder="1" applyAlignment="1" applyProtection="1">
      <alignment horizontal="center"/>
    </xf>
    <xf numFmtId="0" fontId="12" fillId="0" borderId="0" xfId="0" applyFont="1" applyFill="1" applyBorder="1" applyProtection="1"/>
    <xf numFmtId="0" fontId="12" fillId="0" borderId="0" xfId="0" applyFont="1" applyProtection="1"/>
    <xf numFmtId="0" fontId="12" fillId="0" borderId="1" xfId="0" applyFont="1" applyBorder="1" applyAlignment="1" applyProtection="1">
      <alignment horizontal="left" indent="7"/>
    </xf>
    <xf numFmtId="0" fontId="12" fillId="0" borderId="0" xfId="0" applyFont="1" applyBorder="1" applyAlignment="1" applyProtection="1">
      <alignment horizontal="center"/>
    </xf>
    <xf numFmtId="0" fontId="13" fillId="0" borderId="0" xfId="0" applyFont="1" applyAlignment="1" applyProtection="1">
      <alignment horizontal="left"/>
    </xf>
    <xf numFmtId="0" fontId="14" fillId="0" borderId="0" xfId="0" applyFont="1" applyFill="1" applyBorder="1" applyProtection="1"/>
    <xf numFmtId="14" fontId="12" fillId="0" borderId="0" xfId="0" applyNumberFormat="1" applyFont="1" applyProtection="1"/>
    <xf numFmtId="0" fontId="12" fillId="0" borderId="0" xfId="0" applyFont="1" applyAlignment="1" applyProtection="1">
      <alignment wrapText="1"/>
    </xf>
    <xf numFmtId="0" fontId="12" fillId="0" borderId="0" xfId="0" applyFont="1" applyAlignment="1" applyProtection="1">
      <alignment vertical="top" wrapText="1"/>
    </xf>
    <xf numFmtId="0" fontId="13" fillId="0" borderId="0" xfId="0" applyFont="1" applyAlignment="1" applyProtection="1">
      <alignment horizontal="left" wrapText="1"/>
    </xf>
    <xf numFmtId="0" fontId="12" fillId="0" borderId="0" xfId="0" applyFont="1" applyFill="1" applyBorder="1" applyAlignment="1" applyProtection="1">
      <alignment horizontal="left"/>
    </xf>
    <xf numFmtId="9" fontId="12" fillId="0" borderId="0" xfId="5" applyFont="1" applyFill="1" applyBorder="1" applyAlignment="1" applyProtection="1">
      <alignment horizontal="left"/>
    </xf>
    <xf numFmtId="164" fontId="12" fillId="0" borderId="0" xfId="0" applyNumberFormat="1" applyFont="1" applyFill="1" applyBorder="1" applyAlignment="1" applyProtection="1">
      <alignment horizontal="right"/>
    </xf>
    <xf numFmtId="0" fontId="12" fillId="0" borderId="2" xfId="0" applyFont="1" applyBorder="1" applyAlignment="1" applyProtection="1">
      <alignment horizontal="left" vertical="top" wrapText="1"/>
      <protection locked="0"/>
    </xf>
    <xf numFmtId="0" fontId="12" fillId="0" borderId="2" xfId="0" applyFont="1" applyBorder="1" applyAlignment="1" applyProtection="1">
      <alignment vertical="top"/>
      <protection locked="0"/>
    </xf>
    <xf numFmtId="0" fontId="12" fillId="0" borderId="2" xfId="0" applyFont="1" applyBorder="1" applyAlignment="1" applyProtection="1">
      <alignment vertical="top" wrapText="1"/>
      <protection locked="0"/>
    </xf>
    <xf numFmtId="0" fontId="12" fillId="0" borderId="0" xfId="0" applyFont="1" applyAlignment="1" applyProtection="1">
      <alignment horizontal="center"/>
    </xf>
    <xf numFmtId="164" fontId="12" fillId="0" borderId="0" xfId="0" applyNumberFormat="1" applyFont="1" applyProtection="1"/>
    <xf numFmtId="164" fontId="13" fillId="0" borderId="0" xfId="0" applyNumberFormat="1" applyFont="1" applyAlignment="1" applyProtection="1">
      <alignment horizontal="left"/>
    </xf>
    <xf numFmtId="0" fontId="12" fillId="0" borderId="2" xfId="0" applyFont="1" applyFill="1" applyBorder="1" applyAlignment="1" applyProtection="1">
      <alignment horizontal="left" vertical="top" wrapText="1"/>
      <protection locked="0"/>
    </xf>
    <xf numFmtId="0" fontId="12" fillId="0" borderId="2" xfId="0" applyFont="1" applyFill="1" applyBorder="1" applyAlignment="1" applyProtection="1">
      <alignment vertical="top"/>
      <protection locked="0"/>
    </xf>
    <xf numFmtId="0" fontId="14" fillId="0" borderId="0" xfId="0" applyFont="1" applyFill="1" applyBorder="1" applyAlignment="1" applyProtection="1">
      <alignment vertical="top"/>
    </xf>
    <xf numFmtId="164" fontId="16" fillId="5" borderId="3" xfId="0" applyNumberFormat="1" applyFont="1" applyFill="1" applyBorder="1" applyAlignment="1" applyProtection="1">
      <protection hidden="1"/>
    </xf>
    <xf numFmtId="164" fontId="16" fillId="5" borderId="4" xfId="0" applyNumberFormat="1" applyFont="1" applyFill="1" applyBorder="1" applyAlignment="1" applyProtection="1">
      <protection hidden="1"/>
    </xf>
    <xf numFmtId="0" fontId="12" fillId="6" borderId="2" xfId="0" applyFont="1" applyFill="1" applyBorder="1" applyAlignment="1" applyProtection="1">
      <alignment horizontal="left" vertical="top" wrapText="1"/>
      <protection locked="0"/>
    </xf>
    <xf numFmtId="0" fontId="12" fillId="0" borderId="0" xfId="0" applyFont="1" applyFill="1" applyBorder="1" applyAlignment="1" applyProtection="1">
      <alignment wrapText="1"/>
    </xf>
    <xf numFmtId="0" fontId="12" fillId="0" borderId="2" xfId="0" applyFont="1" applyFill="1" applyBorder="1" applyAlignment="1" applyProtection="1">
      <alignment vertical="top" wrapText="1"/>
      <protection locked="0"/>
    </xf>
    <xf numFmtId="165" fontId="14" fillId="3" borderId="5" xfId="5" applyNumberFormat="1" applyFont="1" applyFill="1" applyBorder="1" applyAlignment="1" applyProtection="1">
      <alignment horizontal="center"/>
    </xf>
    <xf numFmtId="164" fontId="17" fillId="3" borderId="6" xfId="0" applyNumberFormat="1" applyFont="1" applyFill="1" applyBorder="1" applyAlignment="1" applyProtection="1">
      <protection hidden="1"/>
    </xf>
    <xf numFmtId="0" fontId="14" fillId="4" borderId="8" xfId="0" applyFont="1" applyFill="1" applyBorder="1" applyAlignment="1" applyProtection="1">
      <alignment horizontal="center" wrapText="1"/>
    </xf>
    <xf numFmtId="164" fontId="14" fillId="4" borderId="8" xfId="0" applyNumberFormat="1" applyFont="1" applyFill="1" applyBorder="1" applyAlignment="1" applyProtection="1">
      <alignment horizontal="center" wrapText="1"/>
    </xf>
    <xf numFmtId="0" fontId="14" fillId="4" borderId="8" xfId="5" quotePrefix="1" applyNumberFormat="1" applyFont="1" applyFill="1" applyBorder="1" applyAlignment="1" applyProtection="1">
      <alignment horizontal="center" wrapText="1"/>
    </xf>
    <xf numFmtId="0" fontId="12" fillId="2" borderId="10" xfId="0" applyFont="1" applyFill="1" applyBorder="1" applyAlignment="1" applyProtection="1">
      <alignment horizontal="center" wrapText="1"/>
      <protection hidden="1"/>
    </xf>
    <xf numFmtId="0" fontId="12" fillId="2" borderId="10" xfId="0" applyFont="1" applyFill="1" applyBorder="1" applyAlignment="1" applyProtection="1">
      <alignment horizontal="center"/>
      <protection hidden="1"/>
    </xf>
    <xf numFmtId="0" fontId="12" fillId="0" borderId="0" xfId="0" applyFont="1" applyBorder="1" applyProtection="1"/>
    <xf numFmtId="0" fontId="12" fillId="0" borderId="0" xfId="0" applyFont="1" applyAlignment="1" applyProtection="1">
      <alignment vertical="top"/>
    </xf>
    <xf numFmtId="14" fontId="12" fillId="0" borderId="0" xfId="0" applyNumberFormat="1" applyFont="1" applyAlignment="1" applyProtection="1">
      <alignment vertical="top"/>
    </xf>
    <xf numFmtId="0" fontId="12" fillId="0" borderId="0" xfId="0" applyFont="1" applyFill="1" applyBorder="1" applyAlignment="1" applyProtection="1">
      <alignment vertical="top"/>
    </xf>
    <xf numFmtId="0" fontId="12" fillId="0" borderId="1" xfId="0" applyFont="1" applyBorder="1" applyAlignment="1" applyProtection="1">
      <alignment horizontal="left"/>
    </xf>
    <xf numFmtId="14" fontId="12" fillId="0" borderId="0" xfId="0" applyNumberFormat="1" applyFont="1" applyBorder="1" applyProtection="1"/>
    <xf numFmtId="0" fontId="12" fillId="0" borderId="0" xfId="0" applyFont="1" applyAlignment="1" applyProtection="1">
      <alignment horizontal="center" vertical="top"/>
    </xf>
    <xf numFmtId="0" fontId="12" fillId="0" borderId="0" xfId="0" applyFont="1" applyAlignment="1" applyProtection="1">
      <alignment horizontal="left"/>
    </xf>
    <xf numFmtId="0" fontId="12" fillId="0" borderId="9" xfId="0" applyFont="1" applyBorder="1" applyAlignment="1" applyProtection="1">
      <alignment vertical="top" wrapText="1"/>
    </xf>
    <xf numFmtId="0" fontId="12" fillId="0" borderId="0" xfId="0" applyFont="1" applyAlignment="1" applyProtection="1">
      <alignment horizontal="right" vertical="top"/>
    </xf>
    <xf numFmtId="0" fontId="12" fillId="0" borderId="1" xfId="0" applyFont="1" applyBorder="1" applyAlignment="1" applyProtection="1">
      <alignment horizontal="center" vertical="top"/>
    </xf>
    <xf numFmtId="0" fontId="12" fillId="0" borderId="0" xfId="0" applyFont="1" applyBorder="1" applyAlignment="1" applyProtection="1">
      <alignment horizontal="left" vertical="top"/>
    </xf>
    <xf numFmtId="0" fontId="12" fillId="0" borderId="0" xfId="0" applyFont="1" applyBorder="1" applyAlignment="1" applyProtection="1">
      <alignment horizontal="center" vertical="top" wrapText="1"/>
    </xf>
    <xf numFmtId="0" fontId="12" fillId="0" borderId="0" xfId="0" applyFont="1" applyBorder="1" applyAlignment="1" applyProtection="1">
      <alignment horizontal="center" vertical="top"/>
    </xf>
    <xf numFmtId="0" fontId="13" fillId="0" borderId="0" xfId="0" applyFont="1" applyAlignment="1" applyProtection="1">
      <alignment horizontal="right" vertical="top"/>
    </xf>
    <xf numFmtId="0" fontId="13" fillId="0" borderId="0" xfId="0" applyFont="1" applyAlignment="1" applyProtection="1">
      <alignment horizontal="left" vertical="top"/>
    </xf>
    <xf numFmtId="0" fontId="14" fillId="4" borderId="8" xfId="0" applyFont="1" applyFill="1" applyBorder="1" applyAlignment="1" applyProtection="1">
      <alignment horizontal="center" vertical="top" wrapText="1"/>
    </xf>
    <xf numFmtId="14" fontId="14" fillId="4" borderId="8" xfId="0" applyNumberFormat="1" applyFont="1" applyFill="1" applyBorder="1" applyAlignment="1" applyProtection="1">
      <alignment horizontal="center" vertical="top" wrapText="1"/>
    </xf>
    <xf numFmtId="0" fontId="0" fillId="0" borderId="0" xfId="0" applyAlignment="1">
      <alignment vertical="top"/>
    </xf>
    <xf numFmtId="164" fontId="16" fillId="5" borderId="3" xfId="0" applyNumberFormat="1" applyFont="1" applyFill="1" applyBorder="1" applyAlignment="1" applyProtection="1">
      <alignment vertical="top"/>
      <protection hidden="1"/>
    </xf>
    <xf numFmtId="0" fontId="12" fillId="0" borderId="2" xfId="0" applyFont="1" applyBorder="1" applyAlignment="1" applyProtection="1">
      <alignment horizontal="left" vertical="top"/>
      <protection locked="0"/>
    </xf>
    <xf numFmtId="14" fontId="12" fillId="0" borderId="2" xfId="0" applyNumberFormat="1" applyFont="1" applyBorder="1" applyAlignment="1" applyProtection="1">
      <alignment vertical="top"/>
      <protection locked="0"/>
    </xf>
    <xf numFmtId="164" fontId="12" fillId="0" borderId="2" xfId="0" applyNumberFormat="1" applyFont="1" applyBorder="1" applyAlignment="1" applyProtection="1">
      <alignment horizontal="right" vertical="top"/>
      <protection locked="0"/>
    </xf>
    <xf numFmtId="0" fontId="12" fillId="6" borderId="2" xfId="0" applyFont="1" applyFill="1" applyBorder="1" applyAlignment="1" applyProtection="1">
      <alignment horizontal="left" vertical="top"/>
      <protection locked="0"/>
    </xf>
    <xf numFmtId="14" fontId="12" fillId="0" borderId="2" xfId="0" applyNumberFormat="1" applyFont="1" applyFill="1" applyBorder="1" applyAlignment="1" applyProtection="1">
      <alignment vertical="top"/>
      <protection locked="0"/>
    </xf>
    <xf numFmtId="164" fontId="12" fillId="0" borderId="2" xfId="0" applyNumberFormat="1" applyFont="1" applyFill="1" applyBorder="1" applyAlignment="1" applyProtection="1">
      <alignment horizontal="right" vertical="top"/>
      <protection locked="0"/>
    </xf>
    <xf numFmtId="0" fontId="12" fillId="0" borderId="2" xfId="0" applyFont="1" applyFill="1" applyBorder="1" applyAlignment="1" applyProtection="1">
      <alignment horizontal="left" vertical="top"/>
      <protection locked="0"/>
    </xf>
    <xf numFmtId="164" fontId="20" fillId="3" borderId="15" xfId="0" applyNumberFormat="1" applyFont="1" applyFill="1" applyBorder="1" applyAlignment="1" applyProtection="1">
      <alignment vertical="top"/>
      <protection hidden="1"/>
    </xf>
    <xf numFmtId="0" fontId="12" fillId="2" borderId="10" xfId="0" applyFont="1" applyFill="1" applyBorder="1" applyAlignment="1" applyProtection="1">
      <alignment horizontal="center" vertical="top"/>
    </xf>
    <xf numFmtId="14" fontId="12" fillId="0" borderId="2" xfId="5" applyNumberFormat="1" applyFont="1" applyBorder="1" applyAlignment="1" applyProtection="1">
      <alignment horizontal="center" vertical="top"/>
      <protection locked="0"/>
    </xf>
    <xf numFmtId="14" fontId="12" fillId="0" borderId="2" xfId="5" applyNumberFormat="1" applyFont="1" applyFill="1" applyBorder="1" applyAlignment="1" applyProtection="1">
      <alignment horizontal="center" vertical="top"/>
      <protection locked="0"/>
    </xf>
    <xf numFmtId="164" fontId="12" fillId="0" borderId="1" xfId="0" applyNumberFormat="1" applyFont="1" applyBorder="1" applyAlignment="1" applyProtection="1">
      <alignment horizontal="left"/>
    </xf>
    <xf numFmtId="164" fontId="0" fillId="0" borderId="0" xfId="0" applyNumberFormat="1"/>
    <xf numFmtId="164" fontId="12" fillId="0" borderId="0" xfId="0" applyNumberFormat="1" applyFont="1" applyAlignment="1" applyProtection="1">
      <alignment vertical="top" wrapText="1"/>
    </xf>
    <xf numFmtId="165" fontId="12" fillId="0" borderId="0" xfId="5" applyNumberFormat="1" applyFont="1" applyAlignment="1" applyProtection="1">
      <alignment horizontal="left"/>
    </xf>
    <xf numFmtId="165" fontId="13" fillId="0" borderId="0" xfId="5" applyNumberFormat="1" applyFont="1" applyAlignment="1" applyProtection="1">
      <alignment horizontal="left"/>
    </xf>
    <xf numFmtId="0" fontId="0" fillId="0" borderId="0" xfId="0" applyAlignment="1">
      <alignment horizontal="left"/>
    </xf>
    <xf numFmtId="0" fontId="12" fillId="0" borderId="0" xfId="0" applyFont="1" applyAlignment="1" applyProtection="1">
      <alignment horizontal="left" wrapText="1"/>
    </xf>
    <xf numFmtId="0" fontId="12" fillId="2" borderId="19" xfId="0" applyFont="1" applyFill="1" applyBorder="1" applyAlignment="1" applyProtection="1">
      <alignment horizontal="center" vertical="top" wrapText="1"/>
      <protection hidden="1"/>
    </xf>
    <xf numFmtId="0" fontId="12" fillId="0" borderId="20" xfId="0" applyFont="1" applyBorder="1" applyAlignment="1" applyProtection="1">
      <alignment horizontal="left" vertical="top" wrapText="1"/>
      <protection locked="0"/>
    </xf>
    <xf numFmtId="0" fontId="12" fillId="0" borderId="20" xfId="0" applyFont="1" applyBorder="1" applyAlignment="1" applyProtection="1">
      <alignment vertical="top" wrapText="1"/>
      <protection locked="0"/>
    </xf>
    <xf numFmtId="164" fontId="12" fillId="2" borderId="1" xfId="0" applyNumberFormat="1" applyFont="1" applyFill="1" applyBorder="1" applyAlignment="1" applyProtection="1">
      <alignment horizontal="right"/>
      <protection hidden="1"/>
    </xf>
    <xf numFmtId="0" fontId="14" fillId="4" borderId="7" xfId="0" applyFont="1" applyFill="1" applyBorder="1" applyAlignment="1" applyProtection="1">
      <alignment horizontal="center" vertical="top" wrapText="1"/>
    </xf>
    <xf numFmtId="0" fontId="14" fillId="4" borderId="21" xfId="0" applyFont="1" applyFill="1" applyBorder="1" applyAlignment="1" applyProtection="1">
      <alignment horizontal="center" vertical="top" wrapText="1"/>
    </xf>
    <xf numFmtId="14" fontId="14" fillId="4" borderId="7" xfId="0" applyNumberFormat="1" applyFont="1" applyFill="1" applyBorder="1" applyAlignment="1" applyProtection="1">
      <alignment horizontal="center" vertical="top" wrapText="1"/>
    </xf>
    <xf numFmtId="164" fontId="12" fillId="0" borderId="2" xfId="0" applyNumberFormat="1" applyFont="1" applyFill="1" applyBorder="1" applyAlignment="1" applyProtection="1">
      <alignment horizontal="right" vertical="top"/>
      <protection locked="0" hidden="1"/>
    </xf>
    <xf numFmtId="14" fontId="12" fillId="0" borderId="2" xfId="0" applyNumberFormat="1" applyFont="1" applyBorder="1" applyAlignment="1" applyProtection="1">
      <alignment vertical="top" wrapText="1"/>
      <protection locked="0"/>
    </xf>
    <xf numFmtId="0" fontId="12" fillId="0" borderId="0" xfId="0" applyFont="1" applyAlignment="1">
      <alignment vertical="top" wrapText="1"/>
    </xf>
    <xf numFmtId="14" fontId="12" fillId="0" borderId="20" xfId="5" applyNumberFormat="1" applyFont="1" applyFill="1" applyBorder="1" applyAlignment="1" applyProtection="1">
      <alignment horizontal="center" vertical="top" wrapText="1"/>
      <protection locked="0"/>
    </xf>
    <xf numFmtId="14" fontId="12" fillId="0" borderId="2" xfId="5" applyNumberFormat="1" applyFont="1" applyFill="1" applyBorder="1" applyAlignment="1" applyProtection="1">
      <alignment horizontal="center" vertical="top" wrapText="1"/>
      <protection locked="0"/>
    </xf>
    <xf numFmtId="164" fontId="12" fillId="0" borderId="20" xfId="0" applyNumberFormat="1" applyFont="1" applyFill="1" applyBorder="1" applyAlignment="1" applyProtection="1">
      <alignment horizontal="right" vertical="top" wrapText="1"/>
      <protection locked="0" hidden="1"/>
    </xf>
    <xf numFmtId="164" fontId="12" fillId="0" borderId="2" xfId="0" applyNumberFormat="1" applyFont="1" applyFill="1" applyBorder="1" applyAlignment="1" applyProtection="1">
      <alignment horizontal="right" vertical="top" wrapText="1"/>
      <protection locked="0" hidden="1"/>
    </xf>
    <xf numFmtId="0" fontId="14" fillId="3" borderId="15" xfId="0" applyFont="1" applyFill="1" applyBorder="1" applyAlignment="1" applyProtection="1">
      <alignment horizontal="center" vertical="center"/>
    </xf>
    <xf numFmtId="165" fontId="21" fillId="5" borderId="22" xfId="5" applyNumberFormat="1" applyFont="1" applyFill="1" applyBorder="1" applyAlignment="1" applyProtection="1">
      <alignment horizontal="right"/>
    </xf>
    <xf numFmtId="165" fontId="21" fillId="5" borderId="23" xfId="5" applyNumberFormat="1" applyFont="1" applyFill="1" applyBorder="1" applyAlignment="1" applyProtection="1">
      <alignment horizontal="right"/>
    </xf>
    <xf numFmtId="0" fontId="24" fillId="0" borderId="1" xfId="0" applyFont="1" applyFill="1" applyBorder="1" applyAlignment="1" applyProtection="1">
      <protection locked="0" hidden="1"/>
    </xf>
    <xf numFmtId="9" fontId="21" fillId="3" borderId="12" xfId="0" quotePrefix="1" applyNumberFormat="1" applyFont="1" applyFill="1" applyBorder="1" applyAlignment="1" applyProtection="1">
      <alignment horizontal="center" vertical="center" wrapText="1"/>
    </xf>
    <xf numFmtId="0" fontId="21" fillId="7" borderId="11" xfId="0" applyFont="1" applyFill="1" applyBorder="1" applyAlignment="1" applyProtection="1">
      <alignment horizontal="center" vertical="center"/>
    </xf>
    <xf numFmtId="0" fontId="21" fillId="7" borderId="12" xfId="0" applyFont="1" applyFill="1" applyBorder="1" applyAlignment="1" applyProtection="1">
      <alignment horizontal="center" vertical="center"/>
    </xf>
    <xf numFmtId="166" fontId="12" fillId="2" borderId="1" xfId="0" applyNumberFormat="1" applyFont="1" applyFill="1" applyBorder="1" applyAlignment="1" applyProtection="1">
      <alignment horizontal="right"/>
      <protection hidden="1"/>
    </xf>
    <xf numFmtId="0" fontId="12" fillId="8" borderId="1" xfId="0" applyFont="1" applyFill="1" applyBorder="1" applyAlignment="1" applyProtection="1">
      <alignment horizontal="center" vertical="top"/>
    </xf>
    <xf numFmtId="0" fontId="24" fillId="0" borderId="1" xfId="0" applyFont="1" applyFill="1" applyBorder="1" applyProtection="1"/>
    <xf numFmtId="0" fontId="12" fillId="0" borderId="1" xfId="0" applyFont="1" applyFill="1" applyBorder="1" applyProtection="1"/>
    <xf numFmtId="0" fontId="12" fillId="0" borderId="1" xfId="0" applyFont="1" applyBorder="1" applyAlignment="1" applyProtection="1">
      <alignment wrapText="1"/>
    </xf>
    <xf numFmtId="0" fontId="22" fillId="9" borderId="32" xfId="0" applyFont="1" applyFill="1" applyBorder="1" applyAlignment="1" applyProtection="1"/>
    <xf numFmtId="0" fontId="22" fillId="9" borderId="0" xfId="0" applyFont="1" applyFill="1" applyBorder="1" applyAlignment="1" applyProtection="1"/>
    <xf numFmtId="0" fontId="12" fillId="9" borderId="0" xfId="0" applyFont="1" applyFill="1" applyProtection="1"/>
    <xf numFmtId="0" fontId="12" fillId="9" borderId="0" xfId="0" applyFont="1" applyFill="1" applyAlignment="1" applyProtection="1">
      <alignment wrapText="1"/>
    </xf>
    <xf numFmtId="0" fontId="12" fillId="0" borderId="1" xfId="0" applyFont="1" applyFill="1" applyBorder="1" applyAlignment="1" applyProtection="1">
      <protection hidden="1"/>
    </xf>
    <xf numFmtId="14" fontId="12" fillId="0" borderId="1" xfId="0" applyNumberFormat="1" applyFont="1" applyFill="1" applyBorder="1" applyAlignment="1" applyProtection="1">
      <alignment horizontal="left" vertical="top"/>
      <protection locked="0"/>
    </xf>
    <xf numFmtId="17" fontId="12" fillId="0" borderId="2" xfId="0" applyNumberFormat="1" applyFont="1" applyBorder="1" applyAlignment="1" applyProtection="1">
      <alignment horizontal="left" vertical="top"/>
      <protection locked="0"/>
    </xf>
    <xf numFmtId="17" fontId="12" fillId="0" borderId="2" xfId="0" applyNumberFormat="1" applyFont="1" applyFill="1" applyBorder="1" applyAlignment="1" applyProtection="1">
      <alignment horizontal="left" vertical="top"/>
      <protection locked="0"/>
    </xf>
    <xf numFmtId="0" fontId="14" fillId="4" borderId="53" xfId="0" applyFont="1" applyFill="1" applyBorder="1" applyAlignment="1" applyProtection="1">
      <alignment horizontal="center" vertical="top" wrapText="1"/>
    </xf>
    <xf numFmtId="164" fontId="12" fillId="0" borderId="16" xfId="0" applyNumberFormat="1" applyFont="1" applyFill="1" applyBorder="1" applyAlignment="1" applyProtection="1">
      <alignment horizontal="right" vertical="top"/>
      <protection locked="0" hidden="1"/>
    </xf>
    <xf numFmtId="9" fontId="12" fillId="0" borderId="16" xfId="5" applyFont="1" applyBorder="1" applyAlignment="1" applyProtection="1">
      <alignment horizontal="left" vertical="top" wrapText="1"/>
      <protection locked="0"/>
    </xf>
    <xf numFmtId="9" fontId="12" fillId="0" borderId="17" xfId="5" applyFont="1" applyBorder="1" applyAlignment="1" applyProtection="1">
      <alignment horizontal="left" vertical="top" wrapText="1"/>
      <protection locked="0"/>
    </xf>
    <xf numFmtId="9" fontId="12" fillId="0" borderId="18" xfId="5" applyFont="1" applyBorder="1" applyAlignment="1" applyProtection="1">
      <alignment horizontal="left" vertical="top" wrapText="1"/>
      <protection locked="0"/>
    </xf>
    <xf numFmtId="0" fontId="12" fillId="0" borderId="2" xfId="0" applyFont="1" applyBorder="1"/>
    <xf numFmtId="14" fontId="12" fillId="0" borderId="2" xfId="0" applyNumberFormat="1" applyFont="1" applyBorder="1"/>
    <xf numFmtId="43" fontId="12" fillId="0" borderId="2" xfId="1" applyFont="1" applyBorder="1"/>
    <xf numFmtId="8" fontId="12" fillId="0" borderId="2" xfId="0" applyNumberFormat="1" applyFont="1" applyBorder="1"/>
    <xf numFmtId="0" fontId="28" fillId="0" borderId="2" xfId="0" applyFont="1" applyBorder="1" applyAlignment="1">
      <alignment vertical="center"/>
    </xf>
    <xf numFmtId="0" fontId="2" fillId="0" borderId="0" xfId="6" applyAlignment="1">
      <alignment horizontal="center"/>
    </xf>
    <xf numFmtId="0" fontId="2" fillId="0" borderId="0" xfId="6"/>
    <xf numFmtId="0" fontId="22" fillId="0" borderId="0" xfId="6" applyFont="1"/>
    <xf numFmtId="0" fontId="30" fillId="0" borderId="0" xfId="6" applyFont="1" applyAlignment="1">
      <alignment horizontal="right" vertical="center"/>
    </xf>
    <xf numFmtId="0" fontId="31" fillId="10" borderId="26" xfId="6" applyFont="1" applyFill="1" applyBorder="1" applyAlignment="1">
      <alignment horizontal="center" vertical="center" wrapText="1"/>
    </xf>
    <xf numFmtId="0" fontId="31" fillId="10" borderId="29" xfId="6" applyFont="1" applyFill="1" applyBorder="1" applyAlignment="1">
      <alignment horizontal="center" vertical="center" wrapText="1"/>
    </xf>
    <xf numFmtId="0" fontId="37" fillId="0" borderId="0" xfId="6" applyFont="1" applyAlignment="1">
      <alignment vertical="center"/>
    </xf>
    <xf numFmtId="0" fontId="35" fillId="0" borderId="72" xfId="6" applyFont="1" applyBorder="1" applyAlignment="1">
      <alignment horizontal="center" vertical="center" wrapText="1"/>
    </xf>
    <xf numFmtId="0" fontId="35" fillId="0" borderId="71" xfId="6" applyFont="1" applyBorder="1" applyAlignment="1">
      <alignment horizontal="center" vertical="center" wrapText="1"/>
    </xf>
    <xf numFmtId="0" fontId="29" fillId="2" borderId="73" xfId="6" applyFont="1" applyFill="1" applyBorder="1" applyAlignment="1">
      <alignment horizontal="right" vertical="center"/>
    </xf>
    <xf numFmtId="164" fontId="29" fillId="2" borderId="73" xfId="6" applyNumberFormat="1" applyFont="1" applyFill="1" applyBorder="1" applyAlignment="1" applyProtection="1">
      <alignment horizontal="right" vertical="center"/>
    </xf>
    <xf numFmtId="164" fontId="29" fillId="2" borderId="73" xfId="6" applyNumberFormat="1" applyFont="1" applyFill="1" applyBorder="1" applyAlignment="1">
      <alignment horizontal="right" vertical="center"/>
    </xf>
    <xf numFmtId="0" fontId="38" fillId="10" borderId="26" xfId="6" applyFont="1" applyFill="1" applyBorder="1" applyAlignment="1">
      <alignment horizontal="right" vertical="center" wrapText="1"/>
    </xf>
    <xf numFmtId="164" fontId="38" fillId="10" borderId="26" xfId="6" applyNumberFormat="1" applyFont="1" applyFill="1" applyBorder="1" applyAlignment="1" applyProtection="1">
      <alignment horizontal="center" vertical="center" wrapText="1"/>
    </xf>
    <xf numFmtId="164" fontId="29" fillId="12" borderId="38" xfId="6" applyNumberFormat="1" applyFont="1" applyFill="1" applyBorder="1" applyAlignment="1" applyProtection="1">
      <alignment horizontal="right" vertical="center"/>
    </xf>
    <xf numFmtId="0" fontId="18" fillId="3" borderId="11" xfId="0" applyFont="1" applyFill="1" applyBorder="1" applyAlignment="1" applyProtection="1">
      <alignment horizontal="center" vertical="center" wrapText="1"/>
    </xf>
    <xf numFmtId="164" fontId="24" fillId="2" borderId="13" xfId="0" applyNumberFormat="1" applyFont="1" applyFill="1" applyBorder="1" applyAlignment="1" applyProtection="1">
      <alignment wrapText="1"/>
    </xf>
    <xf numFmtId="164" fontId="24" fillId="2" borderId="13" xfId="0" applyNumberFormat="1" applyFont="1" applyFill="1" applyBorder="1" applyProtection="1"/>
    <xf numFmtId="0" fontId="2" fillId="13" borderId="0" xfId="6" applyFill="1" applyBorder="1" applyAlignment="1">
      <alignment horizontal="center"/>
    </xf>
    <xf numFmtId="0" fontId="23" fillId="0" borderId="0" xfId="6" applyFont="1" applyAlignment="1">
      <alignment horizontal="right"/>
    </xf>
    <xf numFmtId="10" fontId="13" fillId="14" borderId="73" xfId="6" applyNumberFormat="1" applyFont="1" applyFill="1" applyBorder="1" applyAlignment="1">
      <alignment horizontal="center" vertical="center"/>
    </xf>
    <xf numFmtId="0" fontId="20" fillId="13" borderId="0" xfId="6" applyFont="1" applyFill="1" applyBorder="1" applyAlignment="1">
      <alignment horizontal="right"/>
    </xf>
    <xf numFmtId="10" fontId="13" fillId="11" borderId="73" xfId="6" applyNumberFormat="1" applyFont="1" applyFill="1" applyBorder="1" applyAlignment="1">
      <alignment horizontal="center" vertical="center"/>
    </xf>
    <xf numFmtId="164" fontId="39" fillId="15" borderId="73" xfId="6" applyNumberFormat="1" applyFont="1" applyFill="1" applyBorder="1" applyAlignment="1">
      <alignment horizontal="center" vertical="center"/>
    </xf>
    <xf numFmtId="164" fontId="2" fillId="0" borderId="0" xfId="6" applyNumberFormat="1"/>
    <xf numFmtId="0" fontId="2" fillId="0" borderId="0" xfId="6" applyBorder="1"/>
    <xf numFmtId="0" fontId="35" fillId="0" borderId="0" xfId="6" applyFont="1" applyBorder="1" applyAlignment="1">
      <alignment horizontal="center" vertical="center" wrapText="1"/>
    </xf>
    <xf numFmtId="0" fontId="35" fillId="0" borderId="0" xfId="6" applyFont="1" applyBorder="1" applyAlignment="1">
      <alignment horizontal="left" vertical="center" wrapText="1"/>
    </xf>
    <xf numFmtId="164" fontId="36" fillId="0" borderId="0" xfId="6" applyNumberFormat="1" applyFont="1" applyFill="1" applyBorder="1" applyAlignment="1" applyProtection="1">
      <alignment horizontal="right" vertical="center"/>
      <protection locked="0"/>
    </xf>
    <xf numFmtId="164" fontId="36" fillId="0" borderId="0" xfId="6" applyNumberFormat="1" applyFont="1" applyFill="1" applyBorder="1" applyAlignment="1" applyProtection="1">
      <alignment horizontal="right" vertical="center"/>
    </xf>
    <xf numFmtId="0" fontId="21" fillId="5" borderId="23" xfId="0" applyFont="1" applyFill="1" applyBorder="1" applyAlignment="1" applyProtection="1">
      <alignment horizontal="right" vertical="top"/>
    </xf>
    <xf numFmtId="0" fontId="14" fillId="3" borderId="41" xfId="0" applyFont="1" applyFill="1" applyBorder="1" applyAlignment="1" applyProtection="1">
      <alignment horizontal="right" vertical="center"/>
    </xf>
    <xf numFmtId="0" fontId="12" fillId="8" borderId="1" xfId="0" applyFont="1" applyFill="1" applyBorder="1" applyAlignment="1" applyProtection="1">
      <alignment horizontal="right" vertical="top"/>
    </xf>
    <xf numFmtId="0" fontId="12" fillId="0" borderId="16"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15" fillId="0" borderId="0" xfId="0" applyFont="1" applyFill="1" applyBorder="1" applyAlignment="1" applyProtection="1">
      <alignment vertical="top"/>
    </xf>
    <xf numFmtId="0" fontId="15" fillId="0" borderId="0" xfId="0" applyFont="1" applyFill="1" applyBorder="1" applyAlignment="1" applyProtection="1">
      <alignment horizontal="left" vertical="top"/>
    </xf>
    <xf numFmtId="0" fontId="15" fillId="0" borderId="0" xfId="0" applyFont="1" applyFill="1" applyBorder="1" applyProtection="1"/>
    <xf numFmtId="0" fontId="15" fillId="0" borderId="0" xfId="0" applyFont="1" applyAlignment="1" applyProtection="1">
      <alignment wrapText="1"/>
    </xf>
    <xf numFmtId="0" fontId="15" fillId="0" borderId="0" xfId="0" applyFont="1" applyBorder="1" applyAlignment="1" applyProtection="1">
      <alignment wrapText="1"/>
    </xf>
    <xf numFmtId="0" fontId="21" fillId="13" borderId="75" xfId="0" applyFont="1" applyFill="1" applyBorder="1" applyAlignment="1" applyProtection="1">
      <alignment horizontal="right" vertical="top"/>
    </xf>
    <xf numFmtId="0" fontId="21" fillId="13" borderId="0" xfId="0" applyFont="1" applyFill="1" applyBorder="1" applyAlignment="1" applyProtection="1">
      <alignment horizontal="right" vertical="top"/>
    </xf>
    <xf numFmtId="164" fontId="16" fillId="13" borderId="0" xfId="0" applyNumberFormat="1" applyFont="1" applyFill="1" applyBorder="1" applyAlignment="1" applyProtection="1">
      <alignment vertical="top"/>
      <protection hidden="1"/>
    </xf>
    <xf numFmtId="0" fontId="12" fillId="13" borderId="0" xfId="0" applyFont="1" applyFill="1" applyBorder="1" applyAlignment="1" applyProtection="1">
      <alignment horizontal="left" vertical="top"/>
    </xf>
    <xf numFmtId="0" fontId="12" fillId="13" borderId="27" xfId="0" applyFont="1" applyFill="1" applyBorder="1" applyAlignment="1" applyProtection="1">
      <alignment horizontal="left" vertical="top"/>
    </xf>
    <xf numFmtId="0" fontId="12" fillId="13" borderId="0" xfId="0" applyFont="1" applyFill="1" applyBorder="1" applyAlignment="1" applyProtection="1">
      <alignment vertical="top"/>
    </xf>
    <xf numFmtId="0" fontId="12" fillId="2" borderId="46" xfId="0" applyFont="1" applyFill="1" applyBorder="1" applyAlignment="1" applyProtection="1">
      <alignment horizontal="center" vertical="top" wrapText="1"/>
      <protection locked="0"/>
    </xf>
    <xf numFmtId="0" fontId="12" fillId="2" borderId="46" xfId="0" applyFont="1" applyFill="1" applyBorder="1" applyAlignment="1" applyProtection="1">
      <alignment horizontal="center" vertical="top"/>
      <protection locked="0"/>
    </xf>
    <xf numFmtId="164" fontId="36" fillId="13" borderId="71" xfId="6" applyNumberFormat="1" applyFont="1" applyFill="1" applyBorder="1" applyAlignment="1" applyProtection="1">
      <alignment horizontal="right" vertical="center"/>
      <protection locked="0"/>
    </xf>
    <xf numFmtId="9" fontId="12" fillId="0" borderId="0" xfId="5" applyFont="1" applyAlignment="1" applyProtection="1">
      <alignment horizontal="right" vertical="top"/>
    </xf>
    <xf numFmtId="9" fontId="12" fillId="8" borderId="1" xfId="5" applyFont="1" applyFill="1" applyBorder="1" applyAlignment="1" applyProtection="1">
      <alignment horizontal="right" vertical="top"/>
    </xf>
    <xf numFmtId="9" fontId="13" fillId="0" borderId="0" xfId="5" applyFont="1" applyAlignment="1" applyProtection="1">
      <alignment horizontal="right" vertical="top"/>
    </xf>
    <xf numFmtId="9" fontId="14" fillId="4" borderId="21" xfId="5" applyFont="1" applyFill="1" applyBorder="1" applyAlignment="1" applyProtection="1">
      <alignment horizontal="center" vertical="top" wrapText="1"/>
    </xf>
    <xf numFmtId="9" fontId="14" fillId="4" borderId="8" xfId="5" applyFont="1" applyFill="1" applyBorder="1" applyAlignment="1" applyProtection="1">
      <alignment horizontal="center" vertical="top" wrapText="1"/>
    </xf>
    <xf numFmtId="9" fontId="12" fillId="0" borderId="2" xfId="5" applyFont="1" applyBorder="1" applyAlignment="1" applyProtection="1">
      <alignment horizontal="right" vertical="top"/>
      <protection locked="0"/>
    </xf>
    <xf numFmtId="9" fontId="21" fillId="5" borderId="23" xfId="5" applyFont="1" applyFill="1" applyBorder="1" applyAlignment="1" applyProtection="1">
      <alignment horizontal="right" vertical="top"/>
    </xf>
    <xf numFmtId="9" fontId="12" fillId="0" borderId="2" xfId="5" applyFont="1" applyFill="1" applyBorder="1" applyAlignment="1" applyProtection="1">
      <alignment horizontal="right" vertical="top"/>
      <protection locked="0"/>
    </xf>
    <xf numFmtId="9" fontId="21" fillId="13" borderId="0" xfId="5" applyFont="1" applyFill="1" applyBorder="1" applyAlignment="1" applyProtection="1">
      <alignment horizontal="right" vertical="top"/>
    </xf>
    <xf numFmtId="9" fontId="12" fillId="0" borderId="2" xfId="5" applyFont="1" applyBorder="1"/>
    <xf numFmtId="9" fontId="14" fillId="3" borderId="41" xfId="5" applyFont="1" applyFill="1" applyBorder="1" applyAlignment="1" applyProtection="1">
      <alignment horizontal="right" vertical="center"/>
    </xf>
    <xf numFmtId="9" fontId="14" fillId="3" borderId="15" xfId="5" applyFont="1" applyFill="1" applyBorder="1" applyAlignment="1" applyProtection="1">
      <alignment horizontal="center" vertical="center"/>
    </xf>
    <xf numFmtId="10" fontId="24" fillId="2" borderId="14" xfId="0" applyNumberFormat="1" applyFont="1" applyFill="1" applyBorder="1" applyAlignment="1" applyProtection="1">
      <alignment wrapText="1"/>
    </xf>
    <xf numFmtId="10" fontId="24" fillId="2" borderId="14" xfId="5" applyNumberFormat="1" applyFont="1" applyFill="1" applyBorder="1" applyProtection="1"/>
    <xf numFmtId="0" fontId="12" fillId="0" borderId="16"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19" fillId="8" borderId="0" xfId="0" applyFont="1" applyFill="1" applyBorder="1" applyAlignment="1" applyProtection="1">
      <alignment horizontal="left" vertical="top" wrapText="1"/>
    </xf>
    <xf numFmtId="0" fontId="21" fillId="8" borderId="0" xfId="0" quotePrefix="1" applyFont="1" applyFill="1" applyBorder="1" applyAlignment="1" applyProtection="1">
      <alignment horizontal="center" vertical="top" wrapText="1"/>
    </xf>
    <xf numFmtId="0" fontId="21" fillId="8" borderId="27" xfId="0" quotePrefix="1" applyFont="1" applyFill="1" applyBorder="1" applyAlignment="1" applyProtection="1">
      <alignment horizontal="center" vertical="top" wrapText="1"/>
    </xf>
    <xf numFmtId="0" fontId="21" fillId="21" borderId="40" xfId="0" applyFont="1" applyFill="1" applyBorder="1" applyAlignment="1" applyProtection="1">
      <alignment horizontal="right" vertical="top"/>
    </xf>
    <xf numFmtId="9" fontId="21" fillId="21" borderId="40" xfId="5" applyFont="1" applyFill="1" applyBorder="1" applyAlignment="1" applyProtection="1">
      <alignment horizontal="right" vertical="top"/>
    </xf>
    <xf numFmtId="164" fontId="16" fillId="21" borderId="40" xfId="0" applyNumberFormat="1" applyFont="1" applyFill="1" applyBorder="1" applyAlignment="1" applyProtection="1">
      <alignment vertical="top"/>
      <protection hidden="1"/>
    </xf>
    <xf numFmtId="0" fontId="12" fillId="21" borderId="40" xfId="0" applyFont="1" applyFill="1" applyBorder="1" applyAlignment="1" applyProtection="1">
      <alignment horizontal="left" vertical="top"/>
    </xf>
    <xf numFmtId="0" fontId="12" fillId="21" borderId="38" xfId="0" applyFont="1" applyFill="1" applyBorder="1" applyAlignment="1" applyProtection="1">
      <alignment horizontal="left" vertical="top"/>
    </xf>
    <xf numFmtId="0" fontId="21" fillId="20" borderId="40" xfId="0" applyFont="1" applyFill="1" applyBorder="1" applyAlignment="1" applyProtection="1">
      <alignment horizontal="right" vertical="top"/>
    </xf>
    <xf numFmtId="9" fontId="21" fillId="20" borderId="40" xfId="5" applyFont="1" applyFill="1" applyBorder="1" applyAlignment="1" applyProtection="1">
      <alignment horizontal="right" vertical="top"/>
    </xf>
    <xf numFmtId="164" fontId="16" fillId="20" borderId="40" xfId="0" applyNumberFormat="1" applyFont="1" applyFill="1" applyBorder="1" applyAlignment="1" applyProtection="1">
      <alignment vertical="top"/>
      <protection hidden="1"/>
    </xf>
    <xf numFmtId="0" fontId="12" fillId="20" borderId="40" xfId="0" applyFont="1" applyFill="1" applyBorder="1" applyAlignment="1" applyProtection="1">
      <alignment horizontal="left" vertical="top"/>
    </xf>
    <xf numFmtId="0" fontId="12" fillId="20" borderId="38" xfId="0" applyFont="1" applyFill="1" applyBorder="1" applyAlignment="1" applyProtection="1">
      <alignment horizontal="left" vertical="top"/>
    </xf>
    <xf numFmtId="0" fontId="21" fillId="5" borderId="23" xfId="0" applyFont="1" applyFill="1" applyBorder="1" applyAlignment="1" applyProtection="1">
      <alignment horizontal="right" vertical="top"/>
    </xf>
    <xf numFmtId="0" fontId="45" fillId="0" borderId="0" xfId="0" applyFont="1" applyProtection="1"/>
    <xf numFmtId="0" fontId="46" fillId="0" borderId="0" xfId="0" applyFont="1" applyProtection="1"/>
    <xf numFmtId="0" fontId="46" fillId="0" borderId="0" xfId="9" applyFont="1" applyFill="1" applyAlignment="1" applyProtection="1">
      <alignment horizontal="left"/>
    </xf>
    <xf numFmtId="0" fontId="46" fillId="0" borderId="0" xfId="0" applyFont="1" applyFill="1" applyAlignment="1">
      <alignment wrapText="1"/>
    </xf>
    <xf numFmtId="0" fontId="0" fillId="0" borderId="0" xfId="9" applyFont="1" applyFill="1" applyAlignment="1" applyProtection="1">
      <alignment horizontal="left"/>
    </xf>
    <xf numFmtId="0" fontId="47" fillId="18" borderId="0" xfId="9" applyNumberFormat="1" applyFont="1" applyAlignment="1" applyProtection="1">
      <alignment horizontal="left" vertical="top" wrapText="1"/>
    </xf>
    <xf numFmtId="0" fontId="47" fillId="20" borderId="0" xfId="9" applyFont="1" applyFill="1" applyAlignment="1" applyProtection="1">
      <alignment horizontal="left"/>
    </xf>
    <xf numFmtId="0" fontId="47" fillId="20" borderId="0" xfId="0" applyFont="1" applyFill="1" applyProtection="1"/>
    <xf numFmtId="0" fontId="47" fillId="20" borderId="0" xfId="9" applyFont="1" applyFill="1" applyAlignment="1" applyProtection="1">
      <alignment horizontal="left" wrapText="1"/>
    </xf>
    <xf numFmtId="0" fontId="47" fillId="20" borderId="0" xfId="0" applyFont="1" applyFill="1"/>
    <xf numFmtId="0" fontId="35" fillId="0" borderId="78" xfId="6" applyFont="1" applyBorder="1" applyAlignment="1">
      <alignment horizontal="center" vertical="center" wrapText="1"/>
    </xf>
    <xf numFmtId="0" fontId="20" fillId="19" borderId="81" xfId="7" applyFont="1" applyFill="1" applyBorder="1" applyAlignment="1" applyProtection="1">
      <alignment vertical="center" wrapText="1"/>
    </xf>
    <xf numFmtId="0" fontId="44" fillId="10" borderId="81" xfId="7" applyFont="1" applyFill="1" applyBorder="1" applyAlignment="1" applyProtection="1">
      <alignment vertical="center" wrapText="1"/>
    </xf>
    <xf numFmtId="164" fontId="49" fillId="10" borderId="71" xfId="6" applyNumberFormat="1" applyFont="1" applyFill="1" applyBorder="1" applyAlignment="1" applyProtection="1">
      <alignment horizontal="center" vertical="center"/>
      <protection locked="0"/>
    </xf>
    <xf numFmtId="164" fontId="49" fillId="10" borderId="71" xfId="6" applyNumberFormat="1" applyFont="1" applyFill="1" applyBorder="1" applyAlignment="1" applyProtection="1">
      <alignment horizontal="center" vertical="center"/>
    </xf>
    <xf numFmtId="164" fontId="50" fillId="10" borderId="70" xfId="0" applyNumberFormat="1" applyFont="1" applyFill="1" applyBorder="1" applyAlignment="1">
      <alignment horizontal="center" wrapText="1"/>
    </xf>
    <xf numFmtId="164" fontId="50" fillId="10" borderId="73" xfId="0" applyNumberFormat="1" applyFont="1" applyFill="1" applyBorder="1" applyAlignment="1">
      <alignment horizontal="center" vertical="center" wrapText="1"/>
    </xf>
    <xf numFmtId="164" fontId="49" fillId="10" borderId="71" xfId="6" applyNumberFormat="1" applyFont="1" applyFill="1" applyBorder="1" applyAlignment="1" applyProtection="1">
      <alignment horizontal="center"/>
    </xf>
    <xf numFmtId="0" fontId="39" fillId="15" borderId="38" xfId="6" applyFont="1" applyFill="1" applyBorder="1" applyAlignment="1">
      <alignment horizontal="right" vertical="center"/>
    </xf>
    <xf numFmtId="0" fontId="0" fillId="0" borderId="0" xfId="0" applyBorder="1" applyAlignment="1">
      <alignment wrapText="1"/>
    </xf>
    <xf numFmtId="0" fontId="12" fillId="0" borderId="0" xfId="0" applyFont="1" applyFill="1" applyBorder="1" applyAlignment="1" applyProtection="1">
      <alignment wrapText="1"/>
      <protection locked="0"/>
    </xf>
    <xf numFmtId="164" fontId="36" fillId="11" borderId="71" xfId="6" applyNumberFormat="1" applyFont="1" applyFill="1" applyBorder="1" applyAlignment="1" applyProtection="1">
      <alignment horizontal="right" vertical="center"/>
    </xf>
    <xf numFmtId="0" fontId="15" fillId="0" borderId="0" xfId="0" applyFont="1" applyBorder="1" applyProtection="1"/>
    <xf numFmtId="164" fontId="27" fillId="13" borderId="0" xfId="6" applyNumberFormat="1" applyFont="1" applyFill="1" applyBorder="1"/>
    <xf numFmtId="0" fontId="12" fillId="0" borderId="0" xfId="0" applyFont="1" applyAlignment="1" applyProtection="1">
      <alignment horizontal="left" vertical="top" wrapText="1"/>
    </xf>
    <xf numFmtId="0" fontId="55" fillId="0" borderId="24" xfId="0" applyFont="1" applyBorder="1" applyAlignment="1">
      <alignment horizontal="center" vertical="center"/>
    </xf>
    <xf numFmtId="0" fontId="55" fillId="0" borderId="25" xfId="0" applyFont="1" applyBorder="1" applyAlignment="1">
      <alignment vertical="center"/>
    </xf>
    <xf numFmtId="0" fontId="55" fillId="0" borderId="25" xfId="0" applyFont="1" applyBorder="1" applyAlignment="1">
      <alignment vertical="center" wrapText="1"/>
    </xf>
    <xf numFmtId="0" fontId="55" fillId="0" borderId="25" xfId="0" applyFont="1" applyBorder="1" applyAlignment="1">
      <alignment horizontal="right" vertical="center"/>
    </xf>
    <xf numFmtId="0" fontId="55" fillId="0" borderId="26" xfId="0" applyFont="1" applyBorder="1" applyAlignment="1">
      <alignment vertical="center"/>
    </xf>
    <xf numFmtId="0" fontId="55" fillId="0" borderId="27" xfId="0" applyFont="1" applyBorder="1" applyAlignment="1">
      <alignment vertical="center"/>
    </xf>
    <xf numFmtId="0" fontId="58" fillId="0" borderId="0" xfId="0" applyFont="1" applyBorder="1" applyAlignment="1">
      <alignment vertical="center" wrapText="1"/>
    </xf>
    <xf numFmtId="165" fontId="14" fillId="4" borderId="7" xfId="5" applyNumberFormat="1" applyFont="1" applyFill="1" applyBorder="1" applyAlignment="1" applyProtection="1">
      <alignment horizontal="center" vertical="center" wrapText="1"/>
    </xf>
    <xf numFmtId="164" fontId="14" fillId="4" borderId="7" xfId="0" applyNumberFormat="1" applyFont="1" applyFill="1" applyBorder="1" applyAlignment="1" applyProtection="1">
      <alignment horizontal="center" vertical="center" wrapText="1"/>
    </xf>
    <xf numFmtId="164" fontId="12" fillId="0" borderId="0" xfId="0" applyNumberFormat="1" applyFont="1" applyAlignment="1" applyProtection="1">
      <alignment wrapText="1"/>
    </xf>
    <xf numFmtId="0" fontId="15" fillId="0" borderId="0" xfId="0" applyFont="1" applyBorder="1" applyAlignment="1" applyProtection="1">
      <alignment horizontal="center"/>
    </xf>
    <xf numFmtId="0" fontId="18" fillId="0" borderId="24" xfId="0" applyFont="1" applyBorder="1" applyAlignment="1" applyProtection="1">
      <alignment horizontal="left" vertical="top" wrapText="1"/>
    </xf>
    <xf numFmtId="0" fontId="15" fillId="0" borderId="26" xfId="0" applyFont="1" applyBorder="1" applyProtection="1"/>
    <xf numFmtId="0" fontId="15" fillId="0" borderId="0" xfId="0" applyFont="1" applyProtection="1"/>
    <xf numFmtId="0" fontId="15" fillId="0" borderId="0" xfId="0" applyFont="1" applyFill="1" applyBorder="1" applyAlignment="1" applyProtection="1">
      <alignment wrapText="1"/>
    </xf>
    <xf numFmtId="0" fontId="15" fillId="0" borderId="75" xfId="0" applyFont="1" applyBorder="1" applyAlignment="1" applyProtection="1"/>
    <xf numFmtId="0" fontId="15" fillId="0" borderId="27" xfId="0" applyFont="1" applyBorder="1" applyAlignment="1" applyProtection="1">
      <alignment wrapText="1"/>
    </xf>
    <xf numFmtId="165" fontId="12" fillId="0" borderId="0" xfId="5" applyNumberFormat="1" applyFont="1" applyAlignment="1" applyProtection="1">
      <alignment horizontal="left" wrapText="1"/>
    </xf>
    <xf numFmtId="0" fontId="12" fillId="0" borderId="0" xfId="0" applyFont="1" applyFill="1" applyBorder="1" applyAlignment="1" applyProtection="1">
      <alignment horizontal="left" wrapText="1"/>
    </xf>
    <xf numFmtId="0" fontId="15" fillId="0" borderId="75" xfId="0" applyFont="1" applyBorder="1" applyProtection="1"/>
    <xf numFmtId="0" fontId="15" fillId="0" borderId="27" xfId="0" applyFont="1" applyBorder="1" applyProtection="1"/>
    <xf numFmtId="0" fontId="12" fillId="0" borderId="83" xfId="0" applyFont="1" applyBorder="1" applyProtection="1"/>
    <xf numFmtId="0" fontId="12" fillId="0" borderId="29" xfId="0" applyFont="1" applyBorder="1" applyProtection="1"/>
    <xf numFmtId="0" fontId="46" fillId="0" borderId="66" xfId="0" applyFont="1" applyBorder="1" applyAlignment="1">
      <alignment horizontal="left" vertical="center" wrapText="1"/>
    </xf>
    <xf numFmtId="0" fontId="18" fillId="0" borderId="24" xfId="0" applyFont="1" applyFill="1" applyBorder="1" applyAlignment="1" applyProtection="1">
      <alignment horizontal="left"/>
    </xf>
    <xf numFmtId="0" fontId="18" fillId="0" borderId="25" xfId="0" applyFont="1" applyFill="1" applyBorder="1" applyAlignment="1" applyProtection="1">
      <alignment horizontal="left"/>
    </xf>
    <xf numFmtId="0" fontId="15" fillId="0" borderId="25" xfId="0" applyFont="1" applyFill="1" applyBorder="1" applyAlignment="1" applyProtection="1">
      <alignment horizontal="left" vertical="top" wrapText="1"/>
    </xf>
    <xf numFmtId="0" fontId="15" fillId="0" borderId="25" xfId="0" applyFont="1" applyBorder="1" applyAlignment="1" applyProtection="1"/>
    <xf numFmtId="0" fontId="15" fillId="0" borderId="26" xfId="0" applyFont="1" applyBorder="1" applyAlignment="1" applyProtection="1"/>
    <xf numFmtId="0" fontId="56" fillId="0" borderId="0" xfId="0" applyFont="1" applyBorder="1" applyAlignment="1">
      <alignment vertical="top"/>
    </xf>
    <xf numFmtId="0" fontId="56" fillId="0" borderId="0" xfId="0" applyFont="1" applyBorder="1" applyAlignment="1">
      <alignment vertical="top" wrapText="1"/>
    </xf>
    <xf numFmtId="0" fontId="46" fillId="20" borderId="0" xfId="9" applyFont="1" applyFill="1" applyAlignment="1" applyProtection="1">
      <alignment horizontal="left" vertical="top" wrapText="1"/>
    </xf>
    <xf numFmtId="0" fontId="46" fillId="18" borderId="0" xfId="9" applyFont="1" applyAlignment="1" applyProtection="1">
      <alignment horizontal="left" vertical="top" wrapText="1"/>
    </xf>
    <xf numFmtId="0" fontId="46" fillId="18" borderId="0" xfId="9" applyNumberFormat="1" applyFont="1" applyAlignment="1" applyProtection="1">
      <alignment horizontal="left" vertical="top" wrapText="1"/>
    </xf>
    <xf numFmtId="0" fontId="12" fillId="0" borderId="16"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21" fillId="5" borderId="48" xfId="0" applyFont="1" applyFill="1" applyBorder="1" applyAlignment="1" applyProtection="1">
      <alignment horizontal="right" vertical="top"/>
    </xf>
    <xf numFmtId="0" fontId="21" fillId="5" borderId="23" xfId="0" applyFont="1" applyFill="1" applyBorder="1" applyAlignment="1" applyProtection="1">
      <alignment horizontal="right" vertical="top"/>
    </xf>
    <xf numFmtId="0" fontId="19" fillId="21" borderId="39" xfId="0" applyFont="1" applyFill="1" applyBorder="1" applyAlignment="1" applyProtection="1">
      <alignment horizontal="left" vertical="top"/>
    </xf>
    <xf numFmtId="0" fontId="19" fillId="21" borderId="40" xfId="0" applyFont="1" applyFill="1" applyBorder="1" applyAlignment="1" applyProtection="1">
      <alignment horizontal="left" vertical="top"/>
    </xf>
    <xf numFmtId="0" fontId="12" fillId="5" borderId="33" xfId="0" applyFont="1" applyFill="1" applyBorder="1" applyAlignment="1" applyProtection="1">
      <alignment horizontal="left" vertical="top"/>
    </xf>
    <xf numFmtId="0" fontId="12" fillId="5" borderId="34" xfId="0" applyFont="1" applyFill="1" applyBorder="1" applyAlignment="1" applyProtection="1">
      <alignment horizontal="left" vertical="top"/>
    </xf>
    <xf numFmtId="0" fontId="20" fillId="21" borderId="63" xfId="0" applyFont="1" applyFill="1" applyBorder="1" applyAlignment="1" applyProtection="1">
      <alignment horizontal="left" vertical="top"/>
    </xf>
    <xf numFmtId="0" fontId="20" fillId="21" borderId="64" xfId="0" applyFont="1" applyFill="1" applyBorder="1" applyAlignment="1" applyProtection="1">
      <alignment horizontal="left" vertical="top"/>
    </xf>
    <xf numFmtId="0" fontId="19" fillId="3" borderId="39" xfId="0" applyFont="1" applyFill="1" applyBorder="1" applyAlignment="1" applyProtection="1">
      <alignment horizontal="left" vertical="top" wrapText="1"/>
    </xf>
    <xf numFmtId="0" fontId="19" fillId="3" borderId="40" xfId="0" applyFont="1" applyFill="1" applyBorder="1" applyAlignment="1" applyProtection="1">
      <alignment horizontal="left" vertical="top" wrapText="1"/>
    </xf>
    <xf numFmtId="0" fontId="14" fillId="3" borderId="40" xfId="0" applyFont="1" applyFill="1" applyBorder="1" applyAlignment="1" applyProtection="1">
      <alignment horizontal="right" vertical="center"/>
    </xf>
    <xf numFmtId="0" fontId="14" fillId="3" borderId="41" xfId="0" applyFont="1" applyFill="1" applyBorder="1" applyAlignment="1" applyProtection="1">
      <alignment horizontal="right" vertical="center"/>
    </xf>
    <xf numFmtId="0" fontId="12" fillId="3" borderId="37" xfId="0" applyFont="1" applyFill="1" applyBorder="1" applyAlignment="1" applyProtection="1">
      <alignment horizontal="left" vertical="top"/>
    </xf>
    <xf numFmtId="0" fontId="12" fillId="3" borderId="38" xfId="0" applyFont="1" applyFill="1" applyBorder="1" applyAlignment="1" applyProtection="1">
      <alignment horizontal="left" vertical="top"/>
    </xf>
    <xf numFmtId="0" fontId="5"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19" fillId="20" borderId="39" xfId="0" applyFont="1" applyFill="1" applyBorder="1" applyAlignment="1" applyProtection="1">
      <alignment horizontal="left" vertical="top"/>
    </xf>
    <xf numFmtId="0" fontId="19" fillId="20" borderId="40" xfId="0" applyFont="1" applyFill="1" applyBorder="1" applyAlignment="1" applyProtection="1">
      <alignment horizontal="left" vertical="top"/>
    </xf>
    <xf numFmtId="0" fontId="20" fillId="8" borderId="44" xfId="0" applyFont="1" applyFill="1" applyBorder="1" applyAlignment="1" applyProtection="1">
      <alignment horizontal="left" vertical="top"/>
    </xf>
    <xf numFmtId="0" fontId="20" fillId="8" borderId="45" xfId="0" applyFont="1" applyFill="1" applyBorder="1" applyAlignment="1" applyProtection="1">
      <alignment horizontal="left" vertical="top"/>
    </xf>
    <xf numFmtId="0" fontId="12" fillId="0" borderId="16"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57" fillId="0" borderId="75" xfId="0" applyFont="1" applyBorder="1" applyAlignment="1">
      <alignment vertical="center"/>
    </xf>
    <xf numFmtId="0" fontId="57" fillId="0" borderId="0" xfId="0" applyFont="1" applyBorder="1" applyAlignment="1">
      <alignment vertical="center"/>
    </xf>
    <xf numFmtId="0" fontId="57" fillId="0" borderId="27" xfId="0" applyFont="1" applyBorder="1" applyAlignment="1">
      <alignment vertical="center"/>
    </xf>
    <xf numFmtId="0" fontId="58" fillId="0" borderId="83" xfId="0" applyFont="1" applyBorder="1" applyAlignment="1">
      <alignment vertical="center" wrapText="1"/>
    </xf>
    <xf numFmtId="0" fontId="58" fillId="0" borderId="28" xfId="0" applyFont="1" applyBorder="1" applyAlignment="1">
      <alignment vertical="center" wrapText="1"/>
    </xf>
    <xf numFmtId="0" fontId="58" fillId="0" borderId="29" xfId="0" applyFont="1" applyBorder="1" applyAlignment="1">
      <alignment vertical="center" wrapText="1"/>
    </xf>
    <xf numFmtId="0" fontId="20" fillId="20" borderId="44" xfId="0" applyFont="1" applyFill="1" applyBorder="1" applyAlignment="1" applyProtection="1">
      <alignment horizontal="left" vertical="top"/>
    </xf>
    <xf numFmtId="0" fontId="20" fillId="20" borderId="45" xfId="0" applyFont="1" applyFill="1" applyBorder="1" applyAlignment="1" applyProtection="1">
      <alignment horizontal="left" vertical="top"/>
    </xf>
    <xf numFmtId="0" fontId="19" fillId="3" borderId="41" xfId="0" applyFont="1" applyFill="1" applyBorder="1" applyAlignment="1" applyProtection="1">
      <alignment horizontal="left" vertical="top" wrapText="1"/>
    </xf>
    <xf numFmtId="0" fontId="52" fillId="0" borderId="0" xfId="0" applyFont="1" applyAlignment="1" applyProtection="1">
      <alignment horizontal="left" vertical="top" wrapText="1"/>
    </xf>
    <xf numFmtId="0" fontId="54" fillId="0" borderId="0" xfId="0" applyFont="1" applyAlignment="1">
      <alignment vertical="top" wrapText="1"/>
    </xf>
    <xf numFmtId="0" fontId="12" fillId="0" borderId="76" xfId="0" applyFont="1" applyFill="1" applyBorder="1" applyAlignment="1" applyProtection="1">
      <alignment wrapText="1"/>
      <protection locked="0"/>
    </xf>
    <xf numFmtId="0" fontId="0" fillId="0" borderId="77" xfId="0" applyBorder="1" applyAlignment="1">
      <alignment wrapText="1"/>
    </xf>
    <xf numFmtId="0" fontId="12" fillId="0" borderId="0" xfId="0" applyFont="1" applyBorder="1" applyAlignment="1" applyProtection="1">
      <alignment horizontal="left" wrapText="1"/>
    </xf>
    <xf numFmtId="14" fontId="12" fillId="0" borderId="1" xfId="0" applyNumberFormat="1" applyFont="1" applyFill="1" applyBorder="1" applyAlignment="1" applyProtection="1">
      <alignment horizontal="right" vertical="top"/>
      <protection locked="0"/>
    </xf>
    <xf numFmtId="0" fontId="20" fillId="20" borderId="63" xfId="0" applyFont="1" applyFill="1" applyBorder="1" applyAlignment="1" applyProtection="1">
      <alignment horizontal="left" vertical="top"/>
    </xf>
    <xf numFmtId="0" fontId="20" fillId="20" borderId="64" xfId="0" applyFont="1" applyFill="1" applyBorder="1" applyAlignment="1" applyProtection="1">
      <alignment horizontal="left" vertical="top"/>
    </xf>
    <xf numFmtId="0" fontId="19" fillId="3" borderId="38" xfId="0" applyFont="1" applyFill="1" applyBorder="1" applyAlignment="1" applyProtection="1">
      <alignment horizontal="left" vertical="top" wrapText="1"/>
    </xf>
    <xf numFmtId="0" fontId="19" fillId="8" borderId="28" xfId="0" applyFont="1" applyFill="1" applyBorder="1" applyAlignment="1" applyProtection="1">
      <alignment horizontal="left" vertical="top" wrapText="1"/>
    </xf>
    <xf numFmtId="0" fontId="22" fillId="9" borderId="16" xfId="0" applyFont="1" applyFill="1" applyBorder="1" applyAlignment="1" applyProtection="1">
      <alignment horizontal="left" vertical="top"/>
    </xf>
    <xf numFmtId="0" fontId="22" fillId="9" borderId="17" xfId="0" applyFont="1" applyFill="1" applyBorder="1" applyAlignment="1" applyProtection="1">
      <alignment horizontal="left" vertical="top"/>
    </xf>
    <xf numFmtId="0" fontId="22" fillId="9" borderId="46" xfId="0" applyFont="1" applyFill="1" applyBorder="1" applyAlignment="1" applyProtection="1">
      <alignment horizontal="left" vertical="top"/>
    </xf>
    <xf numFmtId="0" fontId="12" fillId="8" borderId="1" xfId="0" applyFont="1" applyFill="1" applyBorder="1" applyAlignment="1" applyProtection="1">
      <alignment horizontal="left" vertical="top"/>
    </xf>
    <xf numFmtId="0" fontId="12"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protection locked="0"/>
    </xf>
    <xf numFmtId="0" fontId="14" fillId="4" borderId="49" xfId="0" applyFont="1" applyFill="1" applyBorder="1" applyAlignment="1" applyProtection="1">
      <alignment horizontal="center" vertical="top" wrapText="1"/>
    </xf>
    <xf numFmtId="0" fontId="14" fillId="4" borderId="50" xfId="0" applyFont="1" applyFill="1" applyBorder="1" applyAlignment="1" applyProtection="1">
      <alignment horizontal="center" vertical="top" wrapText="1"/>
    </xf>
    <xf numFmtId="0" fontId="14" fillId="4" borderId="51" xfId="0" applyFont="1" applyFill="1" applyBorder="1" applyAlignment="1" applyProtection="1">
      <alignment horizontal="center" vertical="top" textRotation="90" wrapText="1"/>
    </xf>
    <xf numFmtId="0" fontId="14" fillId="4" borderId="52" xfId="0" applyFont="1" applyFill="1" applyBorder="1" applyAlignment="1" applyProtection="1">
      <alignment horizontal="center" vertical="top" textRotation="90" wrapText="1"/>
    </xf>
    <xf numFmtId="0" fontId="13" fillId="0" borderId="0" xfId="0" applyFont="1" applyBorder="1" applyAlignment="1" applyProtection="1">
      <alignment horizontal="left" vertical="top"/>
    </xf>
    <xf numFmtId="0" fontId="14" fillId="4" borderId="21" xfId="0" applyFont="1" applyFill="1" applyBorder="1" applyAlignment="1" applyProtection="1">
      <alignment horizontal="center" vertical="center" wrapText="1"/>
    </xf>
    <xf numFmtId="0" fontId="14" fillId="4" borderId="31" xfId="0" applyFont="1" applyFill="1" applyBorder="1" applyAlignment="1" applyProtection="1">
      <alignment horizontal="center" vertical="center" wrapText="1"/>
    </xf>
    <xf numFmtId="0" fontId="14" fillId="4" borderId="54" xfId="0" quotePrefix="1" applyFont="1" applyFill="1" applyBorder="1" applyAlignment="1" applyProtection="1">
      <alignment horizontal="center" vertical="top" wrapText="1"/>
    </xf>
    <xf numFmtId="0" fontId="14" fillId="4" borderId="55" xfId="0" quotePrefix="1" applyFont="1" applyFill="1" applyBorder="1" applyAlignment="1" applyProtection="1">
      <alignment horizontal="center" vertical="top" wrapText="1"/>
    </xf>
    <xf numFmtId="0" fontId="20" fillId="8" borderId="57" xfId="0" applyFont="1" applyFill="1" applyBorder="1" applyAlignment="1" applyProtection="1">
      <alignment horizontal="left" vertical="top"/>
    </xf>
    <xf numFmtId="0" fontId="20" fillId="8" borderId="58" xfId="0" applyFont="1" applyFill="1" applyBorder="1" applyAlignment="1" applyProtection="1">
      <alignment horizontal="left" vertical="top"/>
    </xf>
    <xf numFmtId="0" fontId="14" fillId="4" borderId="7" xfId="0" applyFont="1" applyFill="1" applyBorder="1" applyAlignment="1" applyProtection="1">
      <alignment horizontal="center" vertical="top" wrapText="1"/>
    </xf>
    <xf numFmtId="0" fontId="12" fillId="8" borderId="1" xfId="0" applyFont="1" applyFill="1" applyBorder="1" applyAlignment="1" applyProtection="1">
      <alignment horizontal="right" vertical="top"/>
    </xf>
    <xf numFmtId="0" fontId="14" fillId="4" borderId="49" xfId="0" applyFont="1" applyFill="1" applyBorder="1" applyAlignment="1" applyProtection="1">
      <alignment horizontal="left" vertical="top" wrapText="1"/>
    </xf>
    <xf numFmtId="0" fontId="14" fillId="4" borderId="50" xfId="0" applyFont="1" applyFill="1" applyBorder="1" applyAlignment="1" applyProtection="1">
      <alignment horizontal="left" vertical="top" wrapText="1"/>
    </xf>
    <xf numFmtId="164" fontId="12" fillId="0" borderId="1" xfId="0" applyNumberFormat="1" applyFont="1" applyFill="1" applyBorder="1" applyAlignment="1" applyProtection="1">
      <alignment horizontal="right" vertical="top"/>
      <protection locked="0"/>
    </xf>
    <xf numFmtId="44" fontId="12" fillId="0" borderId="1" xfId="0" applyNumberFormat="1" applyFont="1" applyFill="1" applyBorder="1" applyAlignment="1" applyProtection="1">
      <alignment horizontal="right" vertical="top"/>
      <protection locked="0"/>
    </xf>
    <xf numFmtId="0" fontId="12" fillId="0" borderId="0" xfId="0" applyFont="1" applyAlignment="1" applyProtection="1">
      <alignment horizontal="left" vertical="top" wrapText="1"/>
    </xf>
    <xf numFmtId="0" fontId="55" fillId="0" borderId="75" xfId="0" applyFont="1" applyBorder="1" applyAlignment="1">
      <alignment vertical="center" wrapText="1"/>
    </xf>
    <xf numFmtId="0" fontId="55" fillId="0" borderId="0" xfId="0" applyFont="1" applyBorder="1" applyAlignment="1">
      <alignment vertical="center" wrapText="1"/>
    </xf>
    <xf numFmtId="0" fontId="55" fillId="0" borderId="27" xfId="0" applyFont="1" applyBorder="1" applyAlignment="1">
      <alignment vertical="center" wrapText="1"/>
    </xf>
    <xf numFmtId="0" fontId="55" fillId="0" borderId="75" xfId="0" applyFont="1" applyBorder="1" applyAlignment="1">
      <alignment vertical="center"/>
    </xf>
    <xf numFmtId="0" fontId="55" fillId="0" borderId="0" xfId="0" applyFont="1" applyBorder="1" applyAlignment="1">
      <alignment vertical="center"/>
    </xf>
    <xf numFmtId="0" fontId="55" fillId="0" borderId="27" xfId="0" applyFont="1" applyBorder="1" applyAlignment="1">
      <alignment vertical="center"/>
    </xf>
    <xf numFmtId="0" fontId="23" fillId="18" borderId="0" xfId="9" applyFont="1" applyAlignment="1" applyProtection="1">
      <alignment horizontal="left" vertical="top" wrapText="1"/>
    </xf>
    <xf numFmtId="0" fontId="17" fillId="8" borderId="44" xfId="0" applyFont="1" applyFill="1" applyBorder="1" applyAlignment="1" applyProtection="1">
      <alignment horizontal="left" vertical="top"/>
    </xf>
    <xf numFmtId="0" fontId="17" fillId="8" borderId="45" xfId="0" applyFont="1" applyFill="1" applyBorder="1" applyAlignment="1" applyProtection="1">
      <alignment horizontal="left" vertical="top"/>
    </xf>
    <xf numFmtId="0" fontId="57" fillId="0" borderId="75" xfId="0" applyFont="1" applyBorder="1" applyAlignment="1">
      <alignment vertical="center" wrapText="1"/>
    </xf>
    <xf numFmtId="0" fontId="57" fillId="0" borderId="0" xfId="0" applyFont="1" applyBorder="1" applyAlignment="1">
      <alignment vertical="center" wrapText="1"/>
    </xf>
    <xf numFmtId="0" fontId="57" fillId="0" borderId="27" xfId="0" applyFont="1" applyBorder="1" applyAlignment="1">
      <alignment vertical="center" wrapText="1"/>
    </xf>
    <xf numFmtId="9" fontId="12" fillId="0" borderId="16" xfId="5" applyFont="1" applyBorder="1" applyAlignment="1" applyProtection="1">
      <alignment horizontal="left" vertical="top" wrapText="1"/>
      <protection locked="0"/>
    </xf>
    <xf numFmtId="9" fontId="12" fillId="0" borderId="17" xfId="5" applyFont="1" applyBorder="1" applyAlignment="1" applyProtection="1">
      <alignment horizontal="left" vertical="top" wrapText="1"/>
      <protection locked="0"/>
    </xf>
    <xf numFmtId="9" fontId="12" fillId="0" borderId="18" xfId="5" applyFont="1" applyBorder="1" applyAlignment="1" applyProtection="1">
      <alignment horizontal="left" vertical="top" wrapText="1"/>
      <protection locked="0"/>
    </xf>
    <xf numFmtId="0" fontId="19" fillId="5" borderId="47" xfId="0" applyFont="1" applyFill="1" applyBorder="1" applyAlignment="1" applyProtection="1">
      <alignment horizontal="center"/>
    </xf>
    <xf numFmtId="0" fontId="19" fillId="5" borderId="48" xfId="0" applyFont="1" applyFill="1" applyBorder="1" applyAlignment="1" applyProtection="1">
      <alignment horizontal="center"/>
    </xf>
    <xf numFmtId="0" fontId="20" fillId="4" borderId="43" xfId="0" applyFont="1" applyFill="1" applyBorder="1" applyAlignment="1" applyProtection="1">
      <alignment horizontal="left"/>
    </xf>
    <xf numFmtId="0" fontId="20" fillId="4" borderId="44" xfId="0" applyFont="1" applyFill="1" applyBorder="1" applyAlignment="1" applyProtection="1">
      <alignment horizontal="left"/>
    </xf>
    <xf numFmtId="0" fontId="20" fillId="4" borderId="45" xfId="0" applyFont="1" applyFill="1" applyBorder="1" applyAlignment="1" applyProtection="1">
      <alignment horizontal="left"/>
    </xf>
    <xf numFmtId="0" fontId="12" fillId="5" borderId="33" xfId="0" applyFont="1" applyFill="1" applyBorder="1" applyAlignment="1" applyProtection="1">
      <alignment horizontal="left"/>
      <protection locked="0"/>
    </xf>
    <xf numFmtId="0" fontId="12" fillId="5" borderId="48" xfId="0" applyFont="1" applyFill="1" applyBorder="1" applyAlignment="1" applyProtection="1">
      <alignment horizontal="left"/>
      <protection locked="0"/>
    </xf>
    <xf numFmtId="0" fontId="12" fillId="5" borderId="34" xfId="0" applyFont="1" applyFill="1" applyBorder="1" applyAlignment="1" applyProtection="1">
      <alignment horizontal="left"/>
      <protection locked="0"/>
    </xf>
    <xf numFmtId="9" fontId="12" fillId="0" borderId="16" xfId="5" applyFont="1" applyFill="1" applyBorder="1" applyAlignment="1" applyProtection="1">
      <alignment horizontal="left" vertical="top" wrapText="1"/>
      <protection locked="0"/>
    </xf>
    <xf numFmtId="9" fontId="12" fillId="0" borderId="17" xfId="5" applyFont="1" applyFill="1" applyBorder="1" applyAlignment="1" applyProtection="1">
      <alignment horizontal="left" vertical="top" wrapText="1"/>
      <protection locked="0"/>
    </xf>
    <xf numFmtId="9" fontId="12" fillId="0" borderId="18" xfId="5" applyFont="1" applyFill="1" applyBorder="1" applyAlignment="1" applyProtection="1">
      <alignment horizontal="left" vertical="top" wrapText="1"/>
      <protection locked="0"/>
    </xf>
    <xf numFmtId="0" fontId="22" fillId="9" borderId="32" xfId="0" applyFont="1" applyFill="1" applyBorder="1" applyAlignment="1" applyProtection="1">
      <alignment horizontal="left"/>
    </xf>
    <xf numFmtId="0" fontId="22" fillId="9" borderId="0" xfId="0" applyFont="1" applyFill="1" applyBorder="1" applyAlignment="1" applyProtection="1">
      <alignment horizontal="left"/>
    </xf>
    <xf numFmtId="0" fontId="17" fillId="4" borderId="56" xfId="0" applyFont="1" applyFill="1" applyBorder="1" applyAlignment="1" applyProtection="1">
      <alignment horizontal="left"/>
    </xf>
    <xf numFmtId="0" fontId="17" fillId="4" borderId="57" xfId="0" applyFont="1" applyFill="1" applyBorder="1" applyAlignment="1" applyProtection="1">
      <alignment horizontal="left"/>
    </xf>
    <xf numFmtId="0" fontId="17" fillId="4" borderId="58" xfId="0" applyFont="1" applyFill="1" applyBorder="1" applyAlignment="1" applyProtection="1">
      <alignment horizontal="left"/>
    </xf>
    <xf numFmtId="0" fontId="14" fillId="4" borderId="53" xfId="0" applyFont="1" applyFill="1" applyBorder="1" applyAlignment="1" applyProtection="1">
      <alignment horizontal="center" vertical="center" wrapText="1"/>
    </xf>
    <xf numFmtId="0" fontId="14" fillId="4" borderId="25" xfId="0" applyFont="1" applyFill="1" applyBorder="1" applyAlignment="1" applyProtection="1">
      <alignment horizontal="center" vertical="center" wrapText="1"/>
    </xf>
    <xf numFmtId="0" fontId="14" fillId="4" borderId="26" xfId="0" applyFont="1" applyFill="1" applyBorder="1" applyAlignment="1" applyProtection="1">
      <alignment horizontal="center" vertical="center" wrapText="1"/>
    </xf>
    <xf numFmtId="0" fontId="14" fillId="4" borderId="61" xfId="0"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wrapText="1"/>
    </xf>
    <xf numFmtId="9" fontId="12" fillId="0" borderId="62" xfId="5" applyFont="1" applyBorder="1" applyAlignment="1" applyProtection="1">
      <alignment horizontal="left" vertical="top" wrapText="1"/>
      <protection locked="0"/>
    </xf>
    <xf numFmtId="9" fontId="12" fillId="0" borderId="63" xfId="5" applyFont="1" applyBorder="1" applyAlignment="1" applyProtection="1">
      <alignment horizontal="left" vertical="top" wrapText="1"/>
      <protection locked="0"/>
    </xf>
    <xf numFmtId="9" fontId="12" fillId="0" borderId="64" xfId="5" applyFont="1" applyBorder="1" applyAlignment="1" applyProtection="1">
      <alignment horizontal="left" vertical="top" wrapText="1"/>
      <protection locked="0"/>
    </xf>
    <xf numFmtId="0" fontId="12" fillId="4" borderId="51" xfId="0" applyFont="1" applyFill="1" applyBorder="1" applyAlignment="1" applyProtection="1">
      <alignment horizontal="center" textRotation="90" wrapText="1"/>
    </xf>
    <xf numFmtId="0" fontId="12" fillId="4" borderId="52" xfId="0" applyFont="1" applyFill="1" applyBorder="1" applyAlignment="1" applyProtection="1">
      <alignment horizontal="center" textRotation="90" wrapText="1"/>
    </xf>
    <xf numFmtId="0" fontId="12" fillId="2" borderId="1" xfId="0" applyFont="1" applyFill="1" applyBorder="1" applyAlignment="1" applyProtection="1">
      <alignment horizontal="left"/>
      <protection hidden="1"/>
    </xf>
    <xf numFmtId="0" fontId="13" fillId="0" borderId="28" xfId="0" applyFont="1" applyBorder="1" applyAlignment="1" applyProtection="1">
      <alignment horizontal="left"/>
    </xf>
    <xf numFmtId="0" fontId="14" fillId="4" borderId="7" xfId="0" applyFont="1" applyFill="1" applyBorder="1" applyAlignment="1" applyProtection="1">
      <alignment horizontal="center" vertical="center" wrapText="1"/>
    </xf>
    <xf numFmtId="0" fontId="14" fillId="4" borderId="49" xfId="0" applyFont="1" applyFill="1" applyBorder="1" applyAlignment="1" applyProtection="1">
      <alignment horizontal="left" vertical="center" wrapText="1"/>
    </xf>
    <xf numFmtId="0" fontId="14" fillId="4" borderId="50" xfId="0" applyFont="1" applyFill="1" applyBorder="1" applyAlignment="1" applyProtection="1">
      <alignment horizontal="left" vertical="center" wrapText="1"/>
    </xf>
    <xf numFmtId="164" fontId="12" fillId="0" borderId="0" xfId="0" applyNumberFormat="1" applyFont="1" applyAlignment="1" applyProtection="1">
      <alignment horizontal="left" wrapText="1"/>
    </xf>
    <xf numFmtId="0" fontId="12" fillId="0" borderId="0" xfId="0" applyFont="1" applyFill="1" applyBorder="1" applyAlignment="1" applyProtection="1">
      <alignment horizontal="left" vertical="top" wrapText="1"/>
      <protection hidden="1"/>
    </xf>
    <xf numFmtId="0" fontId="6" fillId="0" borderId="0" xfId="0" applyFont="1" applyAlignment="1" applyProtection="1">
      <alignment horizontal="left" vertical="top" wrapText="1"/>
    </xf>
    <xf numFmtId="9" fontId="14" fillId="3" borderId="60" xfId="5" applyFont="1" applyFill="1" applyBorder="1" applyAlignment="1" applyProtection="1">
      <alignment horizontal="left" wrapText="1"/>
      <protection locked="0"/>
    </xf>
    <xf numFmtId="9" fontId="14" fillId="3" borderId="40" xfId="5" applyFont="1" applyFill="1" applyBorder="1" applyAlignment="1" applyProtection="1">
      <alignment horizontal="left" wrapText="1"/>
      <protection locked="0"/>
    </xf>
    <xf numFmtId="9" fontId="14" fillId="3" borderId="38" xfId="5" applyFont="1" applyFill="1" applyBorder="1" applyAlignment="1" applyProtection="1">
      <alignment horizontal="left" wrapText="1"/>
      <protection locked="0"/>
    </xf>
    <xf numFmtId="0" fontId="19" fillId="3" borderId="39" xfId="0" applyFont="1" applyFill="1" applyBorder="1" applyAlignment="1" applyProtection="1">
      <alignment horizontal="left"/>
    </xf>
    <xf numFmtId="0" fontId="19" fillId="3" borderId="40" xfId="0" applyFont="1" applyFill="1" applyBorder="1" applyAlignment="1" applyProtection="1">
      <alignment horizontal="left"/>
    </xf>
    <xf numFmtId="0" fontId="19" fillId="5" borderId="65" xfId="0" applyFont="1" applyFill="1" applyBorder="1" applyAlignment="1" applyProtection="1">
      <alignment horizontal="left"/>
    </xf>
    <xf numFmtId="0" fontId="19" fillId="5" borderId="59" xfId="0" applyFont="1" applyFill="1" applyBorder="1" applyAlignment="1" applyProtection="1">
      <alignment horizontal="left"/>
    </xf>
    <xf numFmtId="0" fontId="12" fillId="5" borderId="35" xfId="0" applyFont="1" applyFill="1" applyBorder="1" applyAlignment="1" applyProtection="1">
      <alignment horizontal="left"/>
      <protection locked="0"/>
    </xf>
    <xf numFmtId="0" fontId="12" fillId="5" borderId="42" xfId="0" applyFont="1" applyFill="1" applyBorder="1" applyAlignment="1" applyProtection="1">
      <alignment horizontal="left"/>
      <protection locked="0"/>
    </xf>
    <xf numFmtId="0" fontId="12" fillId="5" borderId="36" xfId="0" applyFont="1" applyFill="1" applyBorder="1" applyAlignment="1" applyProtection="1">
      <alignment horizontal="left"/>
      <protection locked="0"/>
    </xf>
    <xf numFmtId="0" fontId="0" fillId="0" borderId="82" xfId="0" applyBorder="1" applyAlignment="1">
      <alignment wrapText="1"/>
    </xf>
    <xf numFmtId="0" fontId="15" fillId="0" borderId="83" xfId="0" applyFont="1" applyBorder="1" applyAlignment="1" applyProtection="1">
      <alignment horizontal="left" vertical="top" wrapText="1"/>
    </xf>
    <xf numFmtId="0" fontId="15" fillId="0" borderId="28"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59" fillId="2" borderId="68" xfId="0" applyFont="1" applyFill="1" applyBorder="1" applyAlignment="1" applyProtection="1">
      <alignment horizontal="center" vertical="center" wrapText="1"/>
    </xf>
    <xf numFmtId="0" fontId="47" fillId="0" borderId="70" xfId="0" applyFont="1" applyBorder="1" applyAlignment="1">
      <alignment horizontal="center" vertical="center" wrapText="1"/>
    </xf>
    <xf numFmtId="0" fontId="34" fillId="2" borderId="68" xfId="6" applyFont="1" applyFill="1" applyBorder="1" applyAlignment="1">
      <alignment horizontal="center" vertical="center" wrapText="1"/>
    </xf>
    <xf numFmtId="0" fontId="2" fillId="0" borderId="70" xfId="6" applyBorder="1" applyAlignment="1">
      <alignment horizontal="center" vertical="center" wrapText="1"/>
    </xf>
    <xf numFmtId="0" fontId="15" fillId="0" borderId="75"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7" xfId="0" applyFont="1" applyFill="1" applyBorder="1" applyAlignment="1" applyProtection="1">
      <alignment horizontal="left" vertical="top" wrapText="1"/>
    </xf>
    <xf numFmtId="0" fontId="15" fillId="0" borderId="75"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7" xfId="0" applyFont="1" applyBorder="1" applyAlignment="1" applyProtection="1">
      <alignment horizontal="left" vertical="top" wrapText="1"/>
    </xf>
    <xf numFmtId="0" fontId="35" fillId="22" borderId="68" xfId="6" applyFont="1" applyFill="1" applyBorder="1" applyAlignment="1">
      <alignment horizontal="center" vertical="center"/>
    </xf>
    <xf numFmtId="0" fontId="35" fillId="22" borderId="79" xfId="6" applyFont="1" applyFill="1" applyBorder="1" applyAlignment="1">
      <alignment horizontal="center" vertical="center"/>
    </xf>
    <xf numFmtId="0" fontId="35" fillId="22" borderId="70" xfId="6" applyFont="1" applyFill="1" applyBorder="1" applyAlignment="1">
      <alignment horizontal="center" vertical="center"/>
    </xf>
    <xf numFmtId="0" fontId="20" fillId="19" borderId="51" xfId="8" applyFont="1" applyFill="1" applyBorder="1" applyAlignment="1" applyProtection="1">
      <alignment horizontal="left" vertical="center" wrapText="1"/>
    </xf>
    <xf numFmtId="0" fontId="20" fillId="19" borderId="80" xfId="8" applyFont="1" applyFill="1" applyBorder="1" applyAlignment="1" applyProtection="1">
      <alignment horizontal="left" vertical="center" wrapText="1"/>
    </xf>
    <xf numFmtId="164" fontId="36" fillId="13" borderId="49" xfId="6" applyNumberFormat="1" applyFont="1" applyFill="1" applyBorder="1" applyAlignment="1" applyProtection="1">
      <alignment horizontal="right" vertical="center" wrapText="1"/>
      <protection locked="0"/>
    </xf>
    <xf numFmtId="164" fontId="36" fillId="13" borderId="71" xfId="6" applyNumberFormat="1" applyFont="1" applyFill="1" applyBorder="1" applyAlignment="1" applyProtection="1">
      <alignment horizontal="right" vertical="center" wrapText="1"/>
      <protection locked="0"/>
    </xf>
    <xf numFmtId="164" fontId="36" fillId="11" borderId="49" xfId="6" applyNumberFormat="1" applyFont="1" applyFill="1" applyBorder="1" applyAlignment="1" applyProtection="1">
      <alignment horizontal="right" vertical="center"/>
    </xf>
    <xf numFmtId="164" fontId="36" fillId="11" borderId="71" xfId="6" applyNumberFormat="1" applyFont="1" applyFill="1" applyBorder="1" applyAlignment="1" applyProtection="1">
      <alignment horizontal="right" vertical="center"/>
    </xf>
    <xf numFmtId="164" fontId="36" fillId="11" borderId="49" xfId="6" applyNumberFormat="1" applyFont="1" applyFill="1" applyBorder="1" applyAlignment="1" applyProtection="1">
      <alignment horizontal="right" vertical="center" wrapText="1"/>
    </xf>
    <xf numFmtId="164" fontId="36" fillId="11" borderId="71" xfId="6" applyNumberFormat="1" applyFont="1" applyFill="1" applyBorder="1" applyAlignment="1" applyProtection="1">
      <alignment horizontal="right" vertical="center" wrapText="1"/>
    </xf>
    <xf numFmtId="0" fontId="12" fillId="0" borderId="28" xfId="0" applyFont="1" applyBorder="1" applyAlignment="1" applyProtection="1">
      <alignment horizontal="left" vertical="top" wrapText="1"/>
    </xf>
    <xf numFmtId="0" fontId="24" fillId="0" borderId="1" xfId="0" applyFont="1" applyFill="1" applyBorder="1" applyAlignment="1" applyProtection="1">
      <alignment horizontal="left"/>
    </xf>
    <xf numFmtId="0" fontId="29" fillId="0" borderId="28" xfId="6" applyFont="1" applyBorder="1" applyAlignment="1">
      <alignment horizontal="left" vertical="center"/>
    </xf>
    <xf numFmtId="0" fontId="31" fillId="10" borderId="24" xfId="6" applyFont="1" applyFill="1" applyBorder="1" applyAlignment="1">
      <alignment horizontal="left" vertical="center" wrapText="1"/>
    </xf>
    <xf numFmtId="0" fontId="31" fillId="10" borderId="67" xfId="6" applyFont="1" applyFill="1" applyBorder="1" applyAlignment="1">
      <alignment horizontal="left" vertical="center" wrapText="1"/>
    </xf>
    <xf numFmtId="0" fontId="31" fillId="10" borderId="75" xfId="6" applyFont="1" applyFill="1" applyBorder="1" applyAlignment="1">
      <alignment horizontal="left" vertical="center" wrapText="1"/>
    </xf>
    <xf numFmtId="0" fontId="31" fillId="10" borderId="69" xfId="6" applyFont="1" applyFill="1" applyBorder="1" applyAlignment="1">
      <alignment horizontal="left" vertical="center" wrapText="1"/>
    </xf>
    <xf numFmtId="0" fontId="31" fillId="10" borderId="68" xfId="6" applyFont="1" applyFill="1" applyBorder="1" applyAlignment="1">
      <alignment horizontal="center" vertical="center" wrapText="1"/>
    </xf>
    <xf numFmtId="0" fontId="33" fillId="2" borderId="24" xfId="6" applyFont="1" applyFill="1" applyBorder="1" applyAlignment="1">
      <alignment horizontal="left" vertical="center"/>
    </xf>
    <xf numFmtId="0" fontId="33" fillId="2" borderId="26" xfId="6" applyFont="1" applyFill="1" applyBorder="1" applyAlignment="1">
      <alignment horizontal="left" vertical="center"/>
    </xf>
    <xf numFmtId="0" fontId="33" fillId="2" borderId="75" xfId="6" applyFont="1" applyFill="1" applyBorder="1" applyAlignment="1">
      <alignment horizontal="left" vertical="center"/>
    </xf>
    <xf numFmtId="0" fontId="33" fillId="2" borderId="29" xfId="6" applyFont="1" applyFill="1" applyBorder="1" applyAlignment="1">
      <alignment horizontal="left" vertical="center"/>
    </xf>
    <xf numFmtId="0" fontId="29" fillId="12" borderId="39" xfId="6" applyFont="1" applyFill="1" applyBorder="1" applyAlignment="1">
      <alignment horizontal="right" vertical="center"/>
    </xf>
    <xf numFmtId="0" fontId="29" fillId="12" borderId="38" xfId="6" applyFont="1" applyFill="1" applyBorder="1" applyAlignment="1">
      <alignment horizontal="right" vertical="center"/>
    </xf>
    <xf numFmtId="0" fontId="51" fillId="15" borderId="68" xfId="6" applyFont="1" applyFill="1" applyBorder="1" applyAlignment="1">
      <alignment horizontal="center" vertical="center"/>
    </xf>
    <xf numFmtId="0" fontId="51" fillId="15" borderId="70" xfId="6" applyFont="1" applyFill="1" applyBorder="1" applyAlignment="1">
      <alignment horizontal="center" vertical="center"/>
    </xf>
    <xf numFmtId="0" fontId="21" fillId="3" borderId="30" xfId="0" applyFont="1" applyFill="1" applyBorder="1" applyAlignment="1" applyProtection="1">
      <alignment horizontal="center" vertical="top" wrapText="1"/>
    </xf>
    <xf numFmtId="0" fontId="21" fillId="3" borderId="31" xfId="0" applyFont="1" applyFill="1" applyBorder="1" applyAlignment="1" applyProtection="1">
      <alignment horizontal="center" vertical="top" wrapText="1"/>
    </xf>
    <xf numFmtId="0" fontId="21" fillId="7" borderId="30" xfId="0" applyFont="1" applyFill="1" applyBorder="1" applyAlignment="1" applyProtection="1">
      <alignment horizontal="center" vertical="top" wrapText="1"/>
    </xf>
    <xf numFmtId="0" fontId="21" fillId="7" borderId="31" xfId="0" applyFont="1" applyFill="1" applyBorder="1" applyAlignment="1" applyProtection="1">
      <alignment horizontal="center" vertical="top" wrapText="1"/>
    </xf>
  </cellXfs>
  <cellStyles count="12">
    <cellStyle name="20% - Èmfasi4" xfId="8" builtinId="42"/>
    <cellStyle name="40% - Èmfasi4" xfId="9" builtinId="43"/>
    <cellStyle name="Coma" xfId="1" builtinId="3"/>
    <cellStyle name="Moneda 2" xfId="2"/>
    <cellStyle name="Normal" xfId="0" builtinId="0"/>
    <cellStyle name="Normal 2" xfId="3"/>
    <cellStyle name="Normal 3" xfId="4"/>
    <cellStyle name="Normal 4" xfId="6"/>
    <cellStyle name="Normal 5" xfId="10"/>
    <cellStyle name="Percentatge" xfId="5" builtinId="5"/>
    <cellStyle name="Percentatge 2" xfId="11"/>
    <cellStyle name="Resultat" xfId="7" builtinId="2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1119187</xdr:colOff>
      <xdr:row>7</xdr:row>
      <xdr:rowOff>464344</xdr:rowOff>
    </xdr:from>
    <xdr:to>
      <xdr:col>2</xdr:col>
      <xdr:colOff>2252662</xdr:colOff>
      <xdr:row>7</xdr:row>
      <xdr:rowOff>957263</xdr:rowOff>
    </xdr:to>
    <xdr:pic>
      <xdr:nvPicPr>
        <xdr:cNvPr id="3" name="Imatge 2">
          <a:extLst>
            <a:ext uri="{63B3BB69-23CF-44E3-9099-C40C66FF867C}">
              <a14:compatExt xmlns:a14="http://schemas.microsoft.com/office/drawing/2010/main" spid="_x0000_s3082"/>
            </a:ext>
          </a:extLst>
        </xdr:cNvPr>
        <xdr:cNvPicPr/>
      </xdr:nvPicPr>
      <xdr:blipFill>
        <a:blip xmlns:r="http://schemas.openxmlformats.org/officeDocument/2006/relationships" r:embed="rId1"/>
        <a:stretch>
          <a:fillRect/>
        </a:stretch>
      </xdr:blipFill>
      <xdr:spPr>
        <a:xfrm>
          <a:off x="3298031" y="1738313"/>
          <a:ext cx="1133475" cy="492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2028825</xdr:colOff>
      <xdr:row>7</xdr:row>
      <xdr:rowOff>209550</xdr:rowOff>
    </xdr:from>
    <xdr:to>
      <xdr:col>1</xdr:col>
      <xdr:colOff>3162300</xdr:colOff>
      <xdr:row>7</xdr:row>
      <xdr:rowOff>209550</xdr:rowOff>
    </xdr:to>
    <xdr:pic>
      <xdr:nvPicPr>
        <xdr:cNvPr id="3" name="Imatge 2">
          <a:extLst>
            <a:ext uri="{63B3BB69-23CF-44E3-9099-C40C66FF867C}">
              <a14:compatExt xmlns:a14="http://schemas.microsoft.com/office/drawing/2010/main" spid="_x0000_s4097"/>
            </a:ext>
          </a:extLst>
        </xdr:cNvPr>
        <xdr:cNvPicPr/>
      </xdr:nvPicPr>
      <xdr:blipFill>
        <a:blip xmlns:r="http://schemas.openxmlformats.org/officeDocument/2006/relationships" r:embed="rId1"/>
        <a:stretch>
          <a:fillRect/>
        </a:stretch>
      </xdr:blipFill>
      <xdr:spPr>
        <a:xfrm>
          <a:off x="2295525" y="1657350"/>
          <a:ext cx="1133475" cy="0"/>
        </a:xfrm>
        <a:prstGeom prst="rect">
          <a:avLst/>
        </a:prstGeom>
      </xdr:spPr>
    </xdr:pic>
    <xdr:clientData/>
  </xdr:twoCellAnchor>
  <xdr:twoCellAnchor editAs="oneCell">
    <xdr:from>
      <xdr:col>1</xdr:col>
      <xdr:colOff>1933575</xdr:colOff>
      <xdr:row>7</xdr:row>
      <xdr:rowOff>295275</xdr:rowOff>
    </xdr:from>
    <xdr:to>
      <xdr:col>1</xdr:col>
      <xdr:colOff>3067050</xdr:colOff>
      <xdr:row>8</xdr:row>
      <xdr:rowOff>47625</xdr:rowOff>
    </xdr:to>
    <xdr:pic>
      <xdr:nvPicPr>
        <xdr:cNvPr id="4" name="Imatge 3">
          <a:extLst>
            <a:ext uri="{63B3BB69-23CF-44E3-9099-C40C66FF867C}">
              <a14:compatExt xmlns:a14="http://schemas.microsoft.com/office/drawing/2010/main" spid="_x0000_s4097"/>
            </a:ext>
          </a:extLst>
        </xdr:cNvPr>
        <xdr:cNvPicPr/>
      </xdr:nvPicPr>
      <xdr:blipFill>
        <a:blip xmlns:r="http://schemas.openxmlformats.org/officeDocument/2006/relationships" r:embed="rId1"/>
        <a:stretch>
          <a:fillRect/>
        </a:stretch>
      </xdr:blipFill>
      <xdr:spPr>
        <a:xfrm>
          <a:off x="2200275" y="1495425"/>
          <a:ext cx="1133475" cy="41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23231</xdr:colOff>
      <xdr:row>0</xdr:row>
      <xdr:rowOff>11616</xdr:rowOff>
    </xdr:from>
    <xdr:to>
      <xdr:col>1</xdr:col>
      <xdr:colOff>915406</xdr:colOff>
      <xdr:row>1</xdr:row>
      <xdr:rowOff>149606</xdr:rowOff>
    </xdr:to>
    <xdr:pic>
      <xdr:nvPicPr>
        <xdr:cNvPr id="2" name="I 1"/>
        <xdr:cNvPicPr/>
      </xdr:nvPicPr>
      <xdr:blipFill>
        <a:blip xmlns:r="http://schemas.openxmlformats.org/officeDocument/2006/relationships" r:embed="rId1"/>
        <a:stretch>
          <a:fillRect/>
        </a:stretch>
      </xdr:blipFill>
      <xdr:spPr bwMode="auto">
        <a:xfrm>
          <a:off x="23231" y="11616"/>
          <a:ext cx="1205803" cy="3238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
    <pageSetUpPr fitToPage="1"/>
  </sheetPr>
  <dimension ref="A1:XFC144"/>
  <sheetViews>
    <sheetView showGridLines="0" tabSelected="1" zoomScaleNormal="100" workbookViewId="0">
      <selection activeCell="C3" sqref="C3:D3"/>
    </sheetView>
  </sheetViews>
  <sheetFormatPr defaultColWidth="11.453125" defaultRowHeight="13" x14ac:dyDescent="0.25"/>
  <cols>
    <col min="1" max="1" width="6.54296875" style="42" customWidth="1"/>
    <col min="2" max="2" width="26.1796875" style="37" customWidth="1"/>
    <col min="3" max="3" width="36" style="10" customWidth="1"/>
    <col min="4" max="4" width="12" style="37" customWidth="1"/>
    <col min="5" max="5" width="34" style="10" customWidth="1"/>
    <col min="6" max="6" width="12.26953125" style="38" customWidth="1"/>
    <col min="7" max="7" width="12.26953125" style="45" customWidth="1"/>
    <col min="8" max="8" width="12.81640625" style="167" customWidth="1"/>
    <col min="9" max="9" width="12.26953125" style="45" customWidth="1"/>
    <col min="10" max="11" width="13.453125" style="37" customWidth="1"/>
    <col min="12" max="12" width="12.7265625" style="37" bestFit="1" customWidth="1"/>
    <col min="13" max="13" width="29.7265625" style="37" customWidth="1"/>
    <col min="14" max="16384" width="11.453125" style="39"/>
  </cols>
  <sheetData>
    <row r="1" spans="1:13" ht="18.5" x14ac:dyDescent="0.25">
      <c r="A1" s="299" t="s">
        <v>45</v>
      </c>
      <c r="B1" s="300"/>
      <c r="C1" s="300"/>
      <c r="D1" s="300"/>
      <c r="E1" s="300"/>
      <c r="F1" s="300"/>
      <c r="G1" s="300"/>
      <c r="H1" s="300"/>
      <c r="I1" s="300"/>
      <c r="J1" s="300"/>
      <c r="K1" s="300"/>
      <c r="L1" s="300"/>
      <c r="M1" s="301"/>
    </row>
    <row r="2" spans="1:13" s="37" customFormat="1" x14ac:dyDescent="0.25">
      <c r="A2" s="42"/>
      <c r="C2" s="44"/>
      <c r="D2" s="44"/>
      <c r="E2" s="44"/>
      <c r="F2" s="44"/>
      <c r="G2" s="45"/>
      <c r="H2" s="167"/>
      <c r="I2" s="45"/>
    </row>
    <row r="3" spans="1:13" s="37" customFormat="1" x14ac:dyDescent="0.25">
      <c r="A3" s="302" t="s">
        <v>46</v>
      </c>
      <c r="B3" s="302"/>
      <c r="C3" s="303"/>
      <c r="D3" s="303"/>
      <c r="E3" s="317" t="s">
        <v>49</v>
      </c>
      <c r="F3" s="317"/>
      <c r="G3" s="317"/>
      <c r="H3" s="168"/>
      <c r="I3" s="150"/>
      <c r="J3" s="320"/>
      <c r="K3" s="320"/>
      <c r="L3" s="96" t="s">
        <v>10</v>
      </c>
      <c r="M3" s="46"/>
    </row>
    <row r="4" spans="1:13" s="37" customFormat="1" x14ac:dyDescent="0.25">
      <c r="A4" s="302" t="s">
        <v>47</v>
      </c>
      <c r="B4" s="302"/>
      <c r="C4" s="304"/>
      <c r="D4" s="304"/>
      <c r="E4" s="317" t="s">
        <v>50</v>
      </c>
      <c r="F4" s="317"/>
      <c r="G4" s="317"/>
      <c r="H4" s="168"/>
      <c r="I4" s="150"/>
      <c r="J4" s="321"/>
      <c r="K4" s="321"/>
      <c r="L4" s="96" t="s">
        <v>10</v>
      </c>
      <c r="M4" s="46"/>
    </row>
    <row r="5" spans="1:13" s="37" customFormat="1" x14ac:dyDescent="0.25">
      <c r="A5" s="302" t="s">
        <v>48</v>
      </c>
      <c r="B5" s="302"/>
      <c r="C5" s="304"/>
      <c r="D5" s="304"/>
      <c r="E5" s="317" t="s">
        <v>51</v>
      </c>
      <c r="F5" s="317"/>
      <c r="G5" s="317"/>
      <c r="H5" s="168"/>
      <c r="I5" s="150"/>
      <c r="J5" s="294"/>
      <c r="K5" s="294"/>
      <c r="L5" s="96" t="s">
        <v>12</v>
      </c>
      <c r="M5" s="105"/>
    </row>
    <row r="6" spans="1:13" s="37" customFormat="1" ht="9" customHeight="1" x14ac:dyDescent="0.25">
      <c r="A6" s="42"/>
      <c r="B6" s="47"/>
      <c r="C6" s="48"/>
      <c r="D6" s="49"/>
      <c r="E6" s="48"/>
      <c r="G6" s="45"/>
      <c r="H6" s="167"/>
      <c r="I6" s="45"/>
    </row>
    <row r="7" spans="1:13" ht="19" thickBot="1" x14ac:dyDescent="0.3">
      <c r="A7" s="309" t="s">
        <v>52</v>
      </c>
      <c r="B7" s="309"/>
      <c r="C7" s="309"/>
      <c r="D7" s="309"/>
      <c r="E7" s="309"/>
      <c r="G7" s="50"/>
      <c r="H7" s="169"/>
      <c r="I7" s="50"/>
      <c r="J7" s="51"/>
      <c r="K7" s="51"/>
      <c r="L7" s="51"/>
      <c r="M7" s="39"/>
    </row>
    <row r="8" spans="1:13" s="23" customFormat="1" ht="84" customHeight="1" x14ac:dyDescent="0.25">
      <c r="A8" s="307" t="s">
        <v>53</v>
      </c>
      <c r="B8" s="305" t="s">
        <v>54</v>
      </c>
      <c r="C8" s="318" t="s">
        <v>55</v>
      </c>
      <c r="D8" s="316" t="s">
        <v>56</v>
      </c>
      <c r="E8" s="316"/>
      <c r="F8" s="80" t="s">
        <v>58</v>
      </c>
      <c r="G8" s="78" t="s">
        <v>59</v>
      </c>
      <c r="H8" s="170" t="s">
        <v>60</v>
      </c>
      <c r="I8" s="79" t="s">
        <v>61</v>
      </c>
      <c r="J8" s="79" t="s">
        <v>62</v>
      </c>
      <c r="K8" s="108" t="s">
        <v>63</v>
      </c>
      <c r="L8" s="310" t="s">
        <v>64</v>
      </c>
      <c r="M8" s="311"/>
    </row>
    <row r="9" spans="1:13" s="23" customFormat="1" ht="21.75" customHeight="1" thickBot="1" x14ac:dyDescent="0.3">
      <c r="A9" s="308"/>
      <c r="B9" s="306"/>
      <c r="C9" s="319"/>
      <c r="D9" s="52" t="s">
        <v>0</v>
      </c>
      <c r="E9" s="52" t="s">
        <v>57</v>
      </c>
      <c r="F9" s="53" t="s">
        <v>15</v>
      </c>
      <c r="G9" s="52" t="s">
        <v>10</v>
      </c>
      <c r="H9" s="171" t="s">
        <v>14</v>
      </c>
      <c r="I9" s="52" t="s">
        <v>10</v>
      </c>
      <c r="J9" s="52" t="s">
        <v>10</v>
      </c>
      <c r="K9" s="52" t="s">
        <v>10</v>
      </c>
      <c r="L9" s="312"/>
      <c r="M9" s="313"/>
    </row>
    <row r="10" spans="1:13" s="23" customFormat="1" ht="19.5" customHeight="1" thickBot="1" x14ac:dyDescent="0.3">
      <c r="A10" s="266" t="s">
        <v>82</v>
      </c>
      <c r="B10" s="267"/>
      <c r="C10" s="267"/>
      <c r="D10" s="267"/>
      <c r="E10" s="267"/>
      <c r="F10" s="267"/>
      <c r="G10" s="267"/>
      <c r="H10" s="267"/>
      <c r="I10" s="267"/>
      <c r="J10" s="267"/>
      <c r="K10" s="267"/>
      <c r="L10" s="267"/>
      <c r="M10" s="297"/>
    </row>
    <row r="11" spans="1:13" s="23" customFormat="1" ht="18" customHeight="1" thickBot="1" x14ac:dyDescent="0.3">
      <c r="A11" s="298" t="s">
        <v>71</v>
      </c>
      <c r="B11" s="298"/>
      <c r="C11" s="183"/>
      <c r="D11" s="183"/>
      <c r="E11" s="183"/>
      <c r="F11" s="183"/>
      <c r="G11" s="183"/>
      <c r="H11" s="183"/>
      <c r="I11" s="183"/>
      <c r="J11" s="183"/>
      <c r="K11" s="183"/>
      <c r="L11" s="184"/>
      <c r="M11" s="185"/>
    </row>
    <row r="12" spans="1:13" s="54" customFormat="1" ht="19.5" customHeight="1" x14ac:dyDescent="0.25">
      <c r="A12" s="314" t="s">
        <v>65</v>
      </c>
      <c r="B12" s="314"/>
      <c r="C12" s="314"/>
      <c r="D12" s="314"/>
      <c r="E12" s="314"/>
      <c r="F12" s="314"/>
      <c r="G12" s="314"/>
      <c r="H12" s="314"/>
      <c r="I12" s="314"/>
      <c r="J12" s="314"/>
      <c r="K12" s="314"/>
      <c r="L12" s="314"/>
      <c r="M12" s="315"/>
    </row>
    <row r="13" spans="1:13" s="83" customFormat="1" x14ac:dyDescent="0.25">
      <c r="A13" s="164"/>
      <c r="B13" s="15"/>
      <c r="C13" s="17"/>
      <c r="D13" s="17"/>
      <c r="E13" s="15"/>
      <c r="F13" s="82"/>
      <c r="G13" s="58"/>
      <c r="H13" s="172"/>
      <c r="I13" s="58"/>
      <c r="J13" s="81"/>
      <c r="K13" s="109"/>
      <c r="L13" s="278"/>
      <c r="M13" s="279"/>
    </row>
    <row r="14" spans="1:13" s="83" customFormat="1" x14ac:dyDescent="0.25">
      <c r="A14" s="164"/>
      <c r="B14" s="15"/>
      <c r="C14" s="17"/>
      <c r="D14" s="17"/>
      <c r="E14" s="15"/>
      <c r="F14" s="82"/>
      <c r="G14" s="58"/>
      <c r="H14" s="172"/>
      <c r="I14" s="58"/>
      <c r="J14" s="81"/>
      <c r="K14" s="109"/>
      <c r="L14" s="278"/>
      <c r="M14" s="279"/>
    </row>
    <row r="15" spans="1:13" s="83" customFormat="1" x14ac:dyDescent="0.25">
      <c r="A15" s="164"/>
      <c r="B15" s="15"/>
      <c r="C15" s="17"/>
      <c r="D15" s="17"/>
      <c r="E15" s="15"/>
      <c r="F15" s="82"/>
      <c r="G15" s="58"/>
      <c r="H15" s="172"/>
      <c r="I15" s="58"/>
      <c r="J15" s="81"/>
      <c r="K15" s="109"/>
      <c r="L15" s="181"/>
      <c r="M15" s="182"/>
    </row>
    <row r="16" spans="1:13" s="83" customFormat="1" x14ac:dyDescent="0.25">
      <c r="A16" s="164"/>
      <c r="B16" s="26"/>
      <c r="C16" s="17"/>
      <c r="D16" s="17"/>
      <c r="E16" s="15"/>
      <c r="F16" s="82"/>
      <c r="G16" s="58"/>
      <c r="H16" s="172"/>
      <c r="I16" s="58"/>
      <c r="J16" s="81"/>
      <c r="K16" s="109"/>
      <c r="L16" s="278"/>
      <c r="M16" s="279"/>
    </row>
    <row r="17" spans="1:13" ht="13.5" thickBot="1" x14ac:dyDescent="0.3">
      <c r="A17" s="258"/>
      <c r="B17" s="258"/>
      <c r="C17" s="258"/>
      <c r="D17" s="258"/>
      <c r="E17" s="258"/>
      <c r="F17" s="258"/>
      <c r="G17" s="259"/>
      <c r="H17" s="173"/>
      <c r="I17" s="148" t="s">
        <v>26</v>
      </c>
      <c r="J17" s="55">
        <f>SUM(J13:J16)</f>
        <v>0</v>
      </c>
      <c r="K17" s="55">
        <f>SUM(K13:K16)</f>
        <v>0</v>
      </c>
      <c r="L17" s="262"/>
      <c r="M17" s="263"/>
    </row>
    <row r="18" spans="1:13" s="54" customFormat="1" ht="19.5" customHeight="1" x14ac:dyDescent="0.25">
      <c r="A18" s="314" t="s">
        <v>66</v>
      </c>
      <c r="B18" s="314"/>
      <c r="C18" s="314"/>
      <c r="D18" s="314"/>
      <c r="E18" s="314"/>
      <c r="F18" s="314"/>
      <c r="G18" s="314"/>
      <c r="H18" s="314"/>
      <c r="I18" s="314"/>
      <c r="J18" s="314"/>
      <c r="K18" s="314"/>
      <c r="L18" s="314"/>
      <c r="M18" s="315"/>
    </row>
    <row r="19" spans="1:13" s="83" customFormat="1" x14ac:dyDescent="0.25">
      <c r="A19" s="164"/>
      <c r="B19" s="15"/>
      <c r="C19" s="17"/>
      <c r="D19" s="17"/>
      <c r="E19" s="15"/>
      <c r="F19" s="82"/>
      <c r="G19" s="58"/>
      <c r="H19" s="172"/>
      <c r="I19" s="58"/>
      <c r="J19" s="81"/>
      <c r="K19" s="109"/>
      <c r="L19" s="278"/>
      <c r="M19" s="279"/>
    </row>
    <row r="20" spans="1:13" s="83" customFormat="1" x14ac:dyDescent="0.25">
      <c r="A20" s="164"/>
      <c r="B20" s="15"/>
      <c r="C20" s="17"/>
      <c r="D20" s="17"/>
      <c r="E20" s="15"/>
      <c r="F20" s="82"/>
      <c r="G20" s="58"/>
      <c r="H20" s="172"/>
      <c r="I20" s="58"/>
      <c r="J20" s="81"/>
      <c r="K20" s="109"/>
      <c r="L20" s="278"/>
      <c r="M20" s="279"/>
    </row>
    <row r="21" spans="1:13" s="83" customFormat="1" x14ac:dyDescent="0.25">
      <c r="A21" s="164"/>
      <c r="B21" s="15"/>
      <c r="C21" s="17"/>
      <c r="D21" s="17"/>
      <c r="E21" s="15"/>
      <c r="F21" s="82"/>
      <c r="G21" s="58"/>
      <c r="H21" s="172"/>
      <c r="I21" s="58"/>
      <c r="J21" s="81"/>
      <c r="K21" s="109"/>
      <c r="L21" s="278"/>
      <c r="M21" s="279"/>
    </row>
    <row r="22" spans="1:13" s="83" customFormat="1" x14ac:dyDescent="0.25">
      <c r="A22" s="164"/>
      <c r="B22" s="26"/>
      <c r="C22" s="17"/>
      <c r="D22" s="17"/>
      <c r="E22" s="15"/>
      <c r="F22" s="82"/>
      <c r="G22" s="58"/>
      <c r="H22" s="172"/>
      <c r="I22" s="58"/>
      <c r="J22" s="81"/>
      <c r="K22" s="109"/>
      <c r="L22" s="278"/>
      <c r="M22" s="279"/>
    </row>
    <row r="23" spans="1:13" x14ac:dyDescent="0.25">
      <c r="A23" s="258"/>
      <c r="B23" s="258"/>
      <c r="C23" s="258"/>
      <c r="D23" s="258"/>
      <c r="E23" s="258"/>
      <c r="F23" s="258"/>
      <c r="G23" s="259"/>
      <c r="H23" s="173"/>
      <c r="I23" s="148" t="s">
        <v>27</v>
      </c>
      <c r="J23" s="55">
        <f>SUM(J19:J22)</f>
        <v>0</v>
      </c>
      <c r="K23" s="55">
        <f>SUM(K19:K22)</f>
        <v>0</v>
      </c>
      <c r="L23" s="262"/>
      <c r="M23" s="263"/>
    </row>
    <row r="24" spans="1:13" ht="24" customHeight="1" x14ac:dyDescent="0.25">
      <c r="A24" s="276" t="s">
        <v>67</v>
      </c>
      <c r="B24" s="276"/>
      <c r="C24" s="276"/>
      <c r="D24" s="276"/>
      <c r="E24" s="276"/>
      <c r="F24" s="276"/>
      <c r="G24" s="276"/>
      <c r="H24" s="276"/>
      <c r="I24" s="276"/>
      <c r="J24" s="276"/>
      <c r="K24" s="276"/>
      <c r="L24" s="276"/>
      <c r="M24" s="277"/>
    </row>
    <row r="25" spans="1:13" x14ac:dyDescent="0.25">
      <c r="A25" s="165"/>
      <c r="B25" s="56"/>
      <c r="C25" s="15"/>
      <c r="D25" s="16"/>
      <c r="E25" s="17"/>
      <c r="F25" s="57"/>
      <c r="G25" s="58"/>
      <c r="H25" s="172"/>
      <c r="I25" s="58"/>
      <c r="J25" s="81"/>
      <c r="K25" s="109"/>
      <c r="L25" s="278"/>
      <c r="M25" s="279"/>
    </row>
    <row r="26" spans="1:13" x14ac:dyDescent="0.25">
      <c r="A26" s="165"/>
      <c r="B26" s="56"/>
      <c r="C26" s="15"/>
      <c r="D26" s="16"/>
      <c r="E26" s="17"/>
      <c r="F26" s="57"/>
      <c r="G26" s="58"/>
      <c r="H26" s="172"/>
      <c r="I26" s="58"/>
      <c r="J26" s="81"/>
      <c r="K26" s="109"/>
      <c r="L26" s="278"/>
      <c r="M26" s="279"/>
    </row>
    <row r="27" spans="1:13" x14ac:dyDescent="0.25">
      <c r="A27" s="165"/>
      <c r="B27" s="56"/>
      <c r="C27" s="15"/>
      <c r="D27" s="16"/>
      <c r="E27" s="17"/>
      <c r="F27" s="57"/>
      <c r="G27" s="58"/>
      <c r="H27" s="172"/>
      <c r="I27" s="58"/>
      <c r="J27" s="81"/>
      <c r="K27" s="109"/>
      <c r="L27" s="278"/>
      <c r="M27" s="279"/>
    </row>
    <row r="28" spans="1:13" x14ac:dyDescent="0.25">
      <c r="A28" s="165"/>
      <c r="B28" s="59"/>
      <c r="C28" s="21"/>
      <c r="D28" s="22"/>
      <c r="E28" s="28"/>
      <c r="F28" s="60"/>
      <c r="G28" s="61"/>
      <c r="H28" s="174"/>
      <c r="I28" s="61"/>
      <c r="J28" s="81"/>
      <c r="K28" s="109"/>
      <c r="L28" s="278"/>
      <c r="M28" s="279"/>
    </row>
    <row r="29" spans="1:13" x14ac:dyDescent="0.25">
      <c r="A29" s="258"/>
      <c r="B29" s="258"/>
      <c r="C29" s="258"/>
      <c r="D29" s="258"/>
      <c r="E29" s="258"/>
      <c r="F29" s="258"/>
      <c r="G29" s="259"/>
      <c r="H29" s="173"/>
      <c r="I29" s="148" t="s">
        <v>28</v>
      </c>
      <c r="J29" s="55">
        <f>SUM(J25:J28)</f>
        <v>0</v>
      </c>
      <c r="K29" s="55">
        <f>SUM(K25:K28)</f>
        <v>0</v>
      </c>
      <c r="L29" s="262"/>
      <c r="M29" s="263"/>
    </row>
    <row r="30" spans="1:13" ht="14.5" x14ac:dyDescent="0.25">
      <c r="A30" s="276" t="s">
        <v>68</v>
      </c>
      <c r="B30" s="276"/>
      <c r="C30" s="276"/>
      <c r="D30" s="276"/>
      <c r="E30" s="276"/>
      <c r="F30" s="276"/>
      <c r="G30" s="276"/>
      <c r="H30" s="276"/>
      <c r="I30" s="276"/>
      <c r="J30" s="276"/>
      <c r="K30" s="276"/>
      <c r="L30" s="276"/>
      <c r="M30" s="277"/>
    </row>
    <row r="31" spans="1:13" x14ac:dyDescent="0.25">
      <c r="A31" s="165"/>
      <c r="B31" s="106"/>
      <c r="C31" s="15"/>
      <c r="D31" s="16"/>
      <c r="E31" s="17"/>
      <c r="F31" s="57"/>
      <c r="G31" s="58"/>
      <c r="H31" s="172"/>
      <c r="I31" s="58"/>
      <c r="J31" s="81"/>
      <c r="K31" s="109"/>
      <c r="L31" s="256"/>
      <c r="M31" s="257"/>
    </row>
    <row r="32" spans="1:13" x14ac:dyDescent="0.25">
      <c r="A32" s="165"/>
      <c r="B32" s="56"/>
      <c r="C32" s="15"/>
      <c r="D32" s="16"/>
      <c r="E32" s="17"/>
      <c r="F32" s="57"/>
      <c r="G32" s="58"/>
      <c r="H32" s="172"/>
      <c r="I32" s="58"/>
      <c r="J32" s="81"/>
      <c r="K32" s="109"/>
      <c r="L32" s="256"/>
      <c r="M32" s="257"/>
    </row>
    <row r="33" spans="1:13" x14ac:dyDescent="0.25">
      <c r="A33" s="165"/>
      <c r="B33" s="56"/>
      <c r="C33" s="15"/>
      <c r="D33" s="16"/>
      <c r="E33" s="17"/>
      <c r="F33" s="57"/>
      <c r="G33" s="58"/>
      <c r="H33" s="172"/>
      <c r="I33" s="58"/>
      <c r="J33" s="81"/>
      <c r="K33" s="109"/>
      <c r="L33" s="256"/>
      <c r="M33" s="257"/>
    </row>
    <row r="34" spans="1:13" x14ac:dyDescent="0.25">
      <c r="A34" s="165"/>
      <c r="B34" s="59"/>
      <c r="C34" s="21"/>
      <c r="D34" s="22"/>
      <c r="E34" s="28"/>
      <c r="F34" s="60"/>
      <c r="G34" s="61"/>
      <c r="H34" s="174"/>
      <c r="I34" s="61"/>
      <c r="J34" s="81"/>
      <c r="K34" s="109"/>
      <c r="L34" s="256"/>
      <c r="M34" s="257"/>
    </row>
    <row r="35" spans="1:13" x14ac:dyDescent="0.25">
      <c r="A35" s="258"/>
      <c r="B35" s="258"/>
      <c r="C35" s="258"/>
      <c r="D35" s="258"/>
      <c r="E35" s="258"/>
      <c r="F35" s="258"/>
      <c r="G35" s="259"/>
      <c r="H35" s="173"/>
      <c r="I35" s="148" t="s">
        <v>29</v>
      </c>
      <c r="J35" s="55">
        <f>SUM(J31:J34)</f>
        <v>0</v>
      </c>
      <c r="K35" s="55">
        <f>SUM(K31:K34)</f>
        <v>0</v>
      </c>
      <c r="L35" s="262"/>
      <c r="M35" s="263"/>
    </row>
    <row r="36" spans="1:13" ht="14.5" x14ac:dyDescent="0.25">
      <c r="A36" s="330" t="s">
        <v>69</v>
      </c>
      <c r="B36" s="330"/>
      <c r="C36" s="330"/>
      <c r="D36" s="330"/>
      <c r="E36" s="330"/>
      <c r="F36" s="330"/>
      <c r="G36" s="330"/>
      <c r="H36" s="330"/>
      <c r="I36" s="330"/>
      <c r="J36" s="330"/>
      <c r="K36" s="330"/>
      <c r="L36" s="330"/>
      <c r="M36" s="331"/>
    </row>
    <row r="37" spans="1:13" x14ac:dyDescent="0.25">
      <c r="A37" s="165"/>
      <c r="B37" s="107"/>
      <c r="C37" s="21"/>
      <c r="D37" s="22"/>
      <c r="E37" s="28"/>
      <c r="F37" s="60"/>
      <c r="G37" s="61"/>
      <c r="H37" s="174"/>
      <c r="I37" s="61"/>
      <c r="J37" s="81"/>
      <c r="K37" s="109"/>
      <c r="L37" s="256"/>
      <c r="M37" s="257"/>
    </row>
    <row r="38" spans="1:13" x14ac:dyDescent="0.25">
      <c r="A38" s="165"/>
      <c r="B38" s="62"/>
      <c r="C38" s="21"/>
      <c r="D38" s="22"/>
      <c r="E38" s="28"/>
      <c r="F38" s="60"/>
      <c r="G38" s="61"/>
      <c r="H38" s="174"/>
      <c r="I38" s="61"/>
      <c r="J38" s="81"/>
      <c r="K38" s="109"/>
      <c r="L38" s="256"/>
      <c r="M38" s="257"/>
    </row>
    <row r="39" spans="1:13" x14ac:dyDescent="0.25">
      <c r="A39" s="165"/>
      <c r="B39" s="62"/>
      <c r="C39" s="21"/>
      <c r="D39" s="22"/>
      <c r="E39" s="28"/>
      <c r="F39" s="60"/>
      <c r="G39" s="61"/>
      <c r="H39" s="174"/>
      <c r="I39" s="61"/>
      <c r="J39" s="81"/>
      <c r="K39" s="109"/>
      <c r="L39" s="256"/>
      <c r="M39" s="257"/>
    </row>
    <row r="40" spans="1:13" x14ac:dyDescent="0.25">
      <c r="A40" s="165"/>
      <c r="B40" s="59"/>
      <c r="C40" s="21"/>
      <c r="D40" s="22"/>
      <c r="E40" s="28"/>
      <c r="F40" s="60"/>
      <c r="G40" s="61"/>
      <c r="H40" s="174"/>
      <c r="I40" s="61"/>
      <c r="J40" s="81"/>
      <c r="K40" s="109"/>
      <c r="L40" s="256"/>
      <c r="M40" s="257"/>
    </row>
    <row r="41" spans="1:13" x14ac:dyDescent="0.25">
      <c r="A41" s="258"/>
      <c r="B41" s="258"/>
      <c r="C41" s="258"/>
      <c r="D41" s="258"/>
      <c r="E41" s="258"/>
      <c r="F41" s="258"/>
      <c r="G41" s="259"/>
      <c r="H41" s="173"/>
      <c r="I41" s="148" t="s">
        <v>30</v>
      </c>
      <c r="J41" s="55">
        <f>SUM(J37:J40)</f>
        <v>0</v>
      </c>
      <c r="K41" s="55">
        <f>SUM(K37:K40)</f>
        <v>0</v>
      </c>
      <c r="L41" s="262"/>
      <c r="M41" s="263"/>
    </row>
    <row r="42" spans="1:13" ht="18" customHeight="1" x14ac:dyDescent="0.25">
      <c r="A42" s="276" t="s">
        <v>70</v>
      </c>
      <c r="B42" s="276"/>
      <c r="C42" s="276"/>
      <c r="D42" s="276"/>
      <c r="E42" s="276"/>
      <c r="F42" s="276"/>
      <c r="G42" s="276"/>
      <c r="H42" s="276"/>
      <c r="I42" s="276"/>
      <c r="J42" s="276"/>
      <c r="K42" s="276"/>
      <c r="L42" s="276"/>
      <c r="M42" s="277"/>
    </row>
    <row r="43" spans="1:13" x14ac:dyDescent="0.25">
      <c r="A43" s="165"/>
      <c r="B43" s="107"/>
      <c r="C43" s="21"/>
      <c r="D43" s="22"/>
      <c r="E43" s="28"/>
      <c r="F43" s="60"/>
      <c r="G43" s="61"/>
      <c r="H43" s="174"/>
      <c r="I43" s="61"/>
      <c r="J43" s="81"/>
      <c r="K43" s="109"/>
      <c r="L43" s="256"/>
      <c r="M43" s="257"/>
    </row>
    <row r="44" spans="1:13" x14ac:dyDescent="0.25">
      <c r="A44" s="165"/>
      <c r="B44" s="62"/>
      <c r="C44" s="21"/>
      <c r="D44" s="22"/>
      <c r="E44" s="28"/>
      <c r="F44" s="60"/>
      <c r="G44" s="61"/>
      <c r="H44" s="174"/>
      <c r="I44" s="61"/>
      <c r="J44" s="81"/>
      <c r="K44" s="109"/>
      <c r="L44" s="256"/>
      <c r="M44" s="257"/>
    </row>
    <row r="45" spans="1:13" x14ac:dyDescent="0.25">
      <c r="A45" s="165"/>
      <c r="B45" s="62"/>
      <c r="C45" s="21"/>
      <c r="D45" s="22"/>
      <c r="E45" s="28"/>
      <c r="F45" s="60"/>
      <c r="G45" s="61"/>
      <c r="H45" s="174"/>
      <c r="I45" s="61"/>
      <c r="J45" s="81"/>
      <c r="K45" s="109"/>
      <c r="L45" s="256"/>
      <c r="M45" s="257"/>
    </row>
    <row r="46" spans="1:13" x14ac:dyDescent="0.25">
      <c r="A46" s="165"/>
      <c r="B46" s="59"/>
      <c r="C46" s="21"/>
      <c r="D46" s="22"/>
      <c r="E46" s="28"/>
      <c r="F46" s="60"/>
      <c r="G46" s="61"/>
      <c r="H46" s="174"/>
      <c r="I46" s="61"/>
      <c r="J46" s="81"/>
      <c r="K46" s="109"/>
      <c r="L46" s="256"/>
      <c r="M46" s="257"/>
    </row>
    <row r="47" spans="1:13" x14ac:dyDescent="0.25">
      <c r="A47" s="258"/>
      <c r="B47" s="258"/>
      <c r="C47" s="258"/>
      <c r="D47" s="258"/>
      <c r="E47" s="258"/>
      <c r="F47" s="258"/>
      <c r="G47" s="259"/>
      <c r="H47" s="173"/>
      <c r="I47" s="148" t="s">
        <v>31</v>
      </c>
      <c r="J47" s="55">
        <f>SUM(J43:J46)</f>
        <v>0</v>
      </c>
      <c r="K47" s="55">
        <f>SUM(K43:K46)</f>
        <v>0</v>
      </c>
      <c r="L47" s="262"/>
      <c r="M47" s="263"/>
    </row>
    <row r="48" spans="1:13" s="163" customFormat="1" ht="13.5" thickBot="1" x14ac:dyDescent="0.3">
      <c r="A48" s="158"/>
      <c r="B48" s="159"/>
      <c r="C48" s="159"/>
      <c r="D48" s="159"/>
      <c r="E48" s="159"/>
      <c r="F48" s="159"/>
      <c r="G48" s="159"/>
      <c r="H48" s="175"/>
      <c r="I48" s="159"/>
      <c r="J48" s="160"/>
      <c r="K48" s="160"/>
      <c r="L48" s="161"/>
      <c r="M48" s="162"/>
    </row>
    <row r="49" spans="1:13" s="163" customFormat="1" ht="16" thickBot="1" x14ac:dyDescent="0.3">
      <c r="A49" s="260" t="s">
        <v>72</v>
      </c>
      <c r="B49" s="261"/>
      <c r="C49" s="186"/>
      <c r="D49" s="186"/>
      <c r="E49" s="186"/>
      <c r="F49" s="186"/>
      <c r="G49" s="186"/>
      <c r="H49" s="187"/>
      <c r="I49" s="186"/>
      <c r="J49" s="188"/>
      <c r="K49" s="188"/>
      <c r="L49" s="189"/>
      <c r="M49" s="190"/>
    </row>
    <row r="50" spans="1:13" ht="14.5" x14ac:dyDescent="0.25">
      <c r="A50" s="264" t="s">
        <v>74</v>
      </c>
      <c r="B50" s="264"/>
      <c r="C50" s="264"/>
      <c r="D50" s="264"/>
      <c r="E50" s="264"/>
      <c r="F50" s="264"/>
      <c r="G50" s="264"/>
      <c r="H50" s="264"/>
      <c r="I50" s="264"/>
      <c r="J50" s="264"/>
      <c r="K50" s="264"/>
      <c r="L50" s="264"/>
      <c r="M50" s="265"/>
    </row>
    <row r="51" spans="1:13" ht="12.75" customHeight="1" x14ac:dyDescent="0.25">
      <c r="A51" s="165"/>
      <c r="B51" s="62"/>
      <c r="C51" s="21"/>
      <c r="D51" s="22"/>
      <c r="E51" s="28"/>
      <c r="F51" s="60"/>
      <c r="G51" s="61"/>
      <c r="H51" s="174"/>
      <c r="I51" s="61"/>
      <c r="J51" s="81"/>
      <c r="K51" s="109"/>
      <c r="L51" s="256"/>
      <c r="M51" s="257"/>
    </row>
    <row r="52" spans="1:13" x14ac:dyDescent="0.25">
      <c r="A52" s="165"/>
      <c r="B52" s="62"/>
      <c r="C52" s="21"/>
      <c r="D52" s="22"/>
      <c r="E52" s="28"/>
      <c r="F52" s="60"/>
      <c r="G52" s="61"/>
      <c r="H52" s="174"/>
      <c r="I52" s="61"/>
      <c r="J52" s="81"/>
      <c r="K52" s="109"/>
      <c r="L52" s="256"/>
      <c r="M52" s="257"/>
    </row>
    <row r="53" spans="1:13" x14ac:dyDescent="0.25">
      <c r="A53" s="165"/>
      <c r="B53" s="62"/>
      <c r="C53" s="21"/>
      <c r="D53" s="22"/>
      <c r="E53" s="28"/>
      <c r="F53" s="60"/>
      <c r="G53" s="61"/>
      <c r="H53" s="174"/>
      <c r="I53" s="61"/>
      <c r="J53" s="81"/>
      <c r="K53" s="109"/>
      <c r="L53" s="256"/>
      <c r="M53" s="257"/>
    </row>
    <row r="54" spans="1:13" x14ac:dyDescent="0.25">
      <c r="A54" s="165"/>
      <c r="B54" s="59"/>
      <c r="C54" s="21"/>
      <c r="D54" s="22"/>
      <c r="E54" s="28"/>
      <c r="F54" s="60"/>
      <c r="G54" s="61"/>
      <c r="H54" s="174"/>
      <c r="I54" s="61"/>
      <c r="J54" s="81"/>
      <c r="K54" s="109"/>
      <c r="L54" s="256"/>
      <c r="M54" s="257"/>
    </row>
    <row r="55" spans="1:13" x14ac:dyDescent="0.25">
      <c r="A55" s="258"/>
      <c r="B55" s="258"/>
      <c r="C55" s="258"/>
      <c r="D55" s="258"/>
      <c r="E55" s="258"/>
      <c r="F55" s="258"/>
      <c r="G55" s="259"/>
      <c r="H55" s="173"/>
      <c r="I55" s="148" t="s">
        <v>32</v>
      </c>
      <c r="J55" s="55">
        <f>SUM(J51:J54)</f>
        <v>0</v>
      </c>
      <c r="K55" s="55">
        <f>SUM(K51:K54)</f>
        <v>0</v>
      </c>
      <c r="L55" s="262"/>
      <c r="M55" s="263"/>
    </row>
    <row r="56" spans="1:13" ht="21.75" customHeight="1" x14ac:dyDescent="0.25">
      <c r="A56" s="264" t="s">
        <v>75</v>
      </c>
      <c r="B56" s="264"/>
      <c r="C56" s="264"/>
      <c r="D56" s="264"/>
      <c r="E56" s="264"/>
      <c r="F56" s="264"/>
      <c r="G56" s="264"/>
      <c r="H56" s="264"/>
      <c r="I56" s="264"/>
      <c r="J56" s="264"/>
      <c r="K56" s="264"/>
      <c r="L56" s="264"/>
      <c r="M56" s="265"/>
    </row>
    <row r="57" spans="1:13" ht="12.75" customHeight="1" x14ac:dyDescent="0.25">
      <c r="A57" s="165"/>
      <c r="B57" s="62"/>
      <c r="C57" s="21"/>
      <c r="D57" s="22"/>
      <c r="E57" s="28"/>
      <c r="F57" s="60"/>
      <c r="G57" s="61"/>
      <c r="H57" s="174"/>
      <c r="I57" s="61"/>
      <c r="J57" s="81"/>
      <c r="K57" s="109"/>
      <c r="L57" s="256"/>
      <c r="M57" s="257"/>
    </row>
    <row r="58" spans="1:13" ht="12.75" customHeight="1" x14ac:dyDescent="0.25">
      <c r="A58" s="165"/>
      <c r="B58" s="62"/>
      <c r="C58" s="21"/>
      <c r="D58" s="22"/>
      <c r="E58" s="28"/>
      <c r="F58" s="60"/>
      <c r="G58" s="61"/>
      <c r="H58" s="174"/>
      <c r="I58" s="61"/>
      <c r="J58" s="81"/>
      <c r="K58" s="109"/>
      <c r="L58" s="256"/>
      <c r="M58" s="257"/>
    </row>
    <row r="59" spans="1:13" ht="12.75" customHeight="1" x14ac:dyDescent="0.25">
      <c r="A59" s="165"/>
      <c r="B59" s="62"/>
      <c r="C59" s="21"/>
      <c r="D59" s="22"/>
      <c r="E59" s="28"/>
      <c r="F59" s="60"/>
      <c r="G59" s="61"/>
      <c r="H59" s="174"/>
      <c r="I59" s="61"/>
      <c r="J59" s="81"/>
      <c r="K59" s="109"/>
      <c r="L59" s="256"/>
      <c r="M59" s="257"/>
    </row>
    <row r="60" spans="1:13" ht="12.75" customHeight="1" x14ac:dyDescent="0.25">
      <c r="A60" s="165"/>
      <c r="B60" s="59"/>
      <c r="C60" s="21"/>
      <c r="D60" s="22"/>
      <c r="E60" s="28"/>
      <c r="F60" s="60"/>
      <c r="G60" s="61"/>
      <c r="H60" s="174"/>
      <c r="I60" s="61"/>
      <c r="J60" s="81"/>
      <c r="K60" s="109"/>
      <c r="L60" s="256"/>
      <c r="M60" s="257"/>
    </row>
    <row r="61" spans="1:13" ht="12.75" customHeight="1" x14ac:dyDescent="0.25">
      <c r="A61" s="258"/>
      <c r="B61" s="258"/>
      <c r="C61" s="258"/>
      <c r="D61" s="258"/>
      <c r="E61" s="258"/>
      <c r="F61" s="258"/>
      <c r="G61" s="259"/>
      <c r="H61" s="173"/>
      <c r="I61" s="196" t="s">
        <v>33</v>
      </c>
      <c r="J61" s="55">
        <f>SUM(J57:J60)</f>
        <v>0</v>
      </c>
      <c r="K61" s="55">
        <f>SUM(K57:K60)</f>
        <v>0</v>
      </c>
      <c r="L61" s="262"/>
      <c r="M61" s="263"/>
    </row>
    <row r="62" spans="1:13" s="163" customFormat="1" ht="13.5" thickBot="1" x14ac:dyDescent="0.3">
      <c r="A62" s="158"/>
      <c r="B62" s="159"/>
      <c r="C62" s="159"/>
      <c r="D62" s="159"/>
      <c r="E62" s="159"/>
      <c r="F62" s="159"/>
      <c r="G62" s="159"/>
      <c r="H62" s="175"/>
      <c r="I62" s="159"/>
      <c r="J62" s="160"/>
      <c r="K62" s="160"/>
      <c r="L62" s="161"/>
      <c r="M62" s="162"/>
    </row>
    <row r="63" spans="1:13" s="163" customFormat="1" ht="16" thickBot="1" x14ac:dyDescent="0.3">
      <c r="A63" s="274" t="s">
        <v>73</v>
      </c>
      <c r="B63" s="275"/>
      <c r="C63" s="191"/>
      <c r="D63" s="191"/>
      <c r="E63" s="191"/>
      <c r="F63" s="191"/>
      <c r="G63" s="191"/>
      <c r="H63" s="192"/>
      <c r="I63" s="191"/>
      <c r="J63" s="193"/>
      <c r="K63" s="193"/>
      <c r="L63" s="194"/>
      <c r="M63" s="195"/>
    </row>
    <row r="64" spans="1:13" ht="14.5" x14ac:dyDescent="0.25">
      <c r="A64" s="295" t="s">
        <v>76</v>
      </c>
      <c r="B64" s="295"/>
      <c r="C64" s="295"/>
      <c r="D64" s="295"/>
      <c r="E64" s="295"/>
      <c r="F64" s="295"/>
      <c r="G64" s="295"/>
      <c r="H64" s="295"/>
      <c r="I64" s="295"/>
      <c r="J64" s="295"/>
      <c r="K64" s="295"/>
      <c r="L64" s="295"/>
      <c r="M64" s="296"/>
    </row>
    <row r="65" spans="1:13" x14ac:dyDescent="0.25">
      <c r="A65" s="165"/>
      <c r="B65" s="56"/>
      <c r="C65" s="15"/>
      <c r="D65" s="16"/>
      <c r="E65" s="17"/>
      <c r="F65" s="57"/>
      <c r="G65" s="58"/>
      <c r="H65" s="172"/>
      <c r="I65" s="58"/>
      <c r="J65" s="81"/>
      <c r="K65" s="109"/>
      <c r="L65" s="256"/>
      <c r="M65" s="257"/>
    </row>
    <row r="66" spans="1:13" x14ac:dyDescent="0.25">
      <c r="A66" s="165"/>
      <c r="B66" s="56"/>
      <c r="C66" s="15"/>
      <c r="D66" s="16"/>
      <c r="E66" s="17"/>
      <c r="F66" s="57"/>
      <c r="G66" s="58"/>
      <c r="H66" s="172"/>
      <c r="I66" s="58"/>
      <c r="J66" s="81"/>
      <c r="K66" s="109"/>
      <c r="L66" s="256"/>
      <c r="M66" s="257"/>
    </row>
    <row r="67" spans="1:13" x14ac:dyDescent="0.25">
      <c r="A67" s="165"/>
      <c r="B67" s="56"/>
      <c r="C67" s="15"/>
      <c r="D67" s="16"/>
      <c r="E67" s="17"/>
      <c r="F67" s="57"/>
      <c r="G67" s="58"/>
      <c r="H67" s="172"/>
      <c r="I67" s="58"/>
      <c r="J67" s="81"/>
      <c r="K67" s="109"/>
      <c r="L67" s="256"/>
      <c r="M67" s="257"/>
    </row>
    <row r="68" spans="1:13" x14ac:dyDescent="0.25">
      <c r="A68" s="165"/>
      <c r="B68" s="59"/>
      <c r="C68" s="21"/>
      <c r="D68" s="22"/>
      <c r="E68" s="28"/>
      <c r="F68" s="60"/>
      <c r="G68" s="61"/>
      <c r="H68" s="174"/>
      <c r="I68" s="61"/>
      <c r="J68" s="81"/>
      <c r="K68" s="109"/>
      <c r="L68" s="256"/>
      <c r="M68" s="257"/>
    </row>
    <row r="69" spans="1:13" x14ac:dyDescent="0.25">
      <c r="A69" s="258"/>
      <c r="B69" s="258"/>
      <c r="C69" s="258"/>
      <c r="D69" s="258"/>
      <c r="E69" s="258"/>
      <c r="F69" s="258"/>
      <c r="G69" s="259"/>
      <c r="H69" s="173"/>
      <c r="I69" s="148" t="s">
        <v>34</v>
      </c>
      <c r="J69" s="55">
        <f>SUM(J65:J68)</f>
        <v>0</v>
      </c>
      <c r="K69" s="55">
        <f>SUM(K65:K68)</f>
        <v>0</v>
      </c>
      <c r="L69" s="262"/>
      <c r="M69" s="263"/>
    </row>
    <row r="70" spans="1:13" ht="14.5" x14ac:dyDescent="0.25">
      <c r="A70" s="286" t="s">
        <v>77</v>
      </c>
      <c r="B70" s="286"/>
      <c r="C70" s="286"/>
      <c r="D70" s="286"/>
      <c r="E70" s="286"/>
      <c r="F70" s="286"/>
      <c r="G70" s="286"/>
      <c r="H70" s="286"/>
      <c r="I70" s="286"/>
      <c r="J70" s="286"/>
      <c r="K70" s="286"/>
      <c r="L70" s="286"/>
      <c r="M70" s="287"/>
    </row>
    <row r="71" spans="1:13" x14ac:dyDescent="0.25">
      <c r="A71" s="165"/>
      <c r="B71" s="56"/>
      <c r="C71" s="15"/>
      <c r="D71" s="16"/>
      <c r="E71" s="17"/>
      <c r="F71" s="57"/>
      <c r="G71" s="58"/>
      <c r="H71" s="172"/>
      <c r="I71" s="58"/>
      <c r="J71" s="81"/>
      <c r="K71" s="109"/>
      <c r="L71" s="256"/>
      <c r="M71" s="257"/>
    </row>
    <row r="72" spans="1:13" x14ac:dyDescent="0.25">
      <c r="A72" s="165"/>
      <c r="B72" s="56"/>
      <c r="C72" s="15"/>
      <c r="D72" s="16"/>
      <c r="E72" s="17"/>
      <c r="F72" s="57"/>
      <c r="G72" s="58"/>
      <c r="H72" s="172"/>
      <c r="I72" s="58"/>
      <c r="J72" s="81"/>
      <c r="K72" s="109"/>
      <c r="L72" s="256"/>
      <c r="M72" s="257"/>
    </row>
    <row r="73" spans="1:13" x14ac:dyDescent="0.25">
      <c r="A73" s="165"/>
      <c r="B73" s="56"/>
      <c r="C73" s="15"/>
      <c r="D73" s="16"/>
      <c r="E73" s="17"/>
      <c r="F73" s="57"/>
      <c r="G73" s="58"/>
      <c r="H73" s="172"/>
      <c r="I73" s="58"/>
      <c r="J73" s="81"/>
      <c r="K73" s="109"/>
      <c r="L73" s="256"/>
      <c r="M73" s="257"/>
    </row>
    <row r="74" spans="1:13" x14ac:dyDescent="0.25">
      <c r="A74" s="165"/>
      <c r="B74" s="59"/>
      <c r="C74" s="21"/>
      <c r="D74" s="22"/>
      <c r="E74" s="28"/>
      <c r="F74" s="60"/>
      <c r="G74" s="61"/>
      <c r="H74" s="174"/>
      <c r="I74" s="61"/>
      <c r="J74" s="81"/>
      <c r="K74" s="109"/>
      <c r="L74" s="256"/>
      <c r="M74" s="257"/>
    </row>
    <row r="75" spans="1:13" x14ac:dyDescent="0.25">
      <c r="A75" s="258"/>
      <c r="B75" s="258"/>
      <c r="C75" s="258"/>
      <c r="D75" s="258"/>
      <c r="E75" s="258"/>
      <c r="F75" s="258"/>
      <c r="G75" s="259"/>
      <c r="H75" s="173"/>
      <c r="I75" s="148" t="s">
        <v>35</v>
      </c>
      <c r="J75" s="55">
        <f>SUM(J71:J74)</f>
        <v>0</v>
      </c>
      <c r="K75" s="55">
        <f>SUM(K71:K74)</f>
        <v>0</v>
      </c>
      <c r="L75" s="262"/>
      <c r="M75" s="263"/>
    </row>
    <row r="76" spans="1:13" ht="14.5" x14ac:dyDescent="0.25">
      <c r="A76" s="286" t="s">
        <v>78</v>
      </c>
      <c r="B76" s="286"/>
      <c r="C76" s="286"/>
      <c r="D76" s="286"/>
      <c r="E76" s="286"/>
      <c r="F76" s="286"/>
      <c r="G76" s="286"/>
      <c r="H76" s="286"/>
      <c r="I76" s="286"/>
      <c r="J76" s="286"/>
      <c r="K76" s="286"/>
      <c r="L76" s="286"/>
      <c r="M76" s="287"/>
    </row>
    <row r="77" spans="1:13" x14ac:dyDescent="0.3">
      <c r="A77" s="165"/>
      <c r="B77" s="113"/>
      <c r="C77" s="113"/>
      <c r="D77" s="113"/>
      <c r="E77" s="113"/>
      <c r="F77" s="114"/>
      <c r="G77" s="115"/>
      <c r="H77" s="176"/>
      <c r="I77" s="115"/>
      <c r="J77" s="115"/>
      <c r="K77" s="116"/>
      <c r="L77" s="256"/>
      <c r="M77" s="257"/>
    </row>
    <row r="78" spans="1:13" x14ac:dyDescent="0.3">
      <c r="A78" s="165"/>
      <c r="B78" s="113"/>
      <c r="C78" s="113"/>
      <c r="D78" s="113"/>
      <c r="E78" s="113"/>
      <c r="F78" s="114"/>
      <c r="G78" s="115"/>
      <c r="H78" s="176"/>
      <c r="I78" s="115"/>
      <c r="J78" s="115"/>
      <c r="K78" s="116"/>
      <c r="L78" s="151"/>
      <c r="M78" s="152"/>
    </row>
    <row r="79" spans="1:13" x14ac:dyDescent="0.3">
      <c r="A79" s="165"/>
      <c r="B79" s="113"/>
      <c r="C79" s="117"/>
      <c r="D79" s="113"/>
      <c r="E79" s="113"/>
      <c r="F79" s="114"/>
      <c r="G79" s="115"/>
      <c r="H79" s="176"/>
      <c r="I79" s="115"/>
      <c r="J79" s="115"/>
      <c r="K79" s="116"/>
      <c r="L79" s="256"/>
      <c r="M79" s="257"/>
    </row>
    <row r="80" spans="1:13" x14ac:dyDescent="0.25">
      <c r="A80" s="165"/>
      <c r="B80" s="59"/>
      <c r="C80" s="21"/>
      <c r="D80" s="22"/>
      <c r="E80" s="28"/>
      <c r="F80" s="60"/>
      <c r="G80" s="61"/>
      <c r="H80" s="174"/>
      <c r="I80" s="61"/>
      <c r="J80" s="81"/>
      <c r="K80" s="109"/>
      <c r="L80" s="256"/>
      <c r="M80" s="257"/>
    </row>
    <row r="81" spans="1:13" x14ac:dyDescent="0.25">
      <c r="A81" s="258"/>
      <c r="B81" s="258"/>
      <c r="C81" s="258"/>
      <c r="D81" s="258"/>
      <c r="E81" s="258"/>
      <c r="F81" s="258"/>
      <c r="G81" s="259"/>
      <c r="H81" s="173"/>
      <c r="I81" s="148" t="s">
        <v>36</v>
      </c>
      <c r="J81" s="55">
        <f>SUM(J77:J80)</f>
        <v>0</v>
      </c>
      <c r="K81" s="55">
        <f>SUM(K77:K80)</f>
        <v>0</v>
      </c>
      <c r="L81" s="262"/>
      <c r="M81" s="263"/>
    </row>
    <row r="82" spans="1:13" ht="14.5" x14ac:dyDescent="0.25">
      <c r="A82" s="286" t="s">
        <v>79</v>
      </c>
      <c r="B82" s="286"/>
      <c r="C82" s="286"/>
      <c r="D82" s="286"/>
      <c r="E82" s="286"/>
      <c r="F82" s="286"/>
      <c r="G82" s="286"/>
      <c r="H82" s="286"/>
      <c r="I82" s="286"/>
      <c r="J82" s="286"/>
      <c r="K82" s="286"/>
      <c r="L82" s="286"/>
      <c r="M82" s="287"/>
    </row>
    <row r="83" spans="1:13" x14ac:dyDescent="0.25">
      <c r="A83" s="165"/>
      <c r="B83" s="56"/>
      <c r="C83" s="15"/>
      <c r="D83" s="16"/>
      <c r="E83" s="17"/>
      <c r="F83" s="57"/>
      <c r="G83" s="58"/>
      <c r="H83" s="172"/>
      <c r="I83" s="58"/>
      <c r="J83" s="81"/>
      <c r="K83" s="109"/>
      <c r="L83" s="256"/>
      <c r="M83" s="257"/>
    </row>
    <row r="84" spans="1:13" x14ac:dyDescent="0.25">
      <c r="A84" s="165"/>
      <c r="B84" s="56"/>
      <c r="C84" s="15"/>
      <c r="D84" s="16"/>
      <c r="E84" s="17"/>
      <c r="F84" s="57"/>
      <c r="G84" s="58"/>
      <c r="H84" s="172"/>
      <c r="I84" s="58"/>
      <c r="J84" s="81"/>
      <c r="K84" s="109"/>
      <c r="L84" s="151"/>
      <c r="M84" s="152"/>
    </row>
    <row r="85" spans="1:13" x14ac:dyDescent="0.25">
      <c r="A85" s="165"/>
      <c r="B85" s="56"/>
      <c r="C85" s="15"/>
      <c r="D85" s="16"/>
      <c r="E85" s="17"/>
      <c r="F85" s="57"/>
      <c r="G85" s="58"/>
      <c r="H85" s="172"/>
      <c r="I85" s="58"/>
      <c r="J85" s="81"/>
      <c r="K85" s="109"/>
      <c r="L85" s="256"/>
      <c r="M85" s="257"/>
    </row>
    <row r="86" spans="1:13" x14ac:dyDescent="0.25">
      <c r="A86" s="165"/>
      <c r="B86" s="59"/>
      <c r="C86" s="21"/>
      <c r="D86" s="22"/>
      <c r="E86" s="28"/>
      <c r="F86" s="60"/>
      <c r="G86" s="61"/>
      <c r="H86" s="174"/>
      <c r="I86" s="61"/>
      <c r="J86" s="81"/>
      <c r="K86" s="109"/>
      <c r="L86" s="256"/>
      <c r="M86" s="257"/>
    </row>
    <row r="87" spans="1:13" ht="13.5" thickBot="1" x14ac:dyDescent="0.3">
      <c r="A87" s="258"/>
      <c r="B87" s="258"/>
      <c r="C87" s="258"/>
      <c r="D87" s="258"/>
      <c r="E87" s="258"/>
      <c r="F87" s="258"/>
      <c r="G87" s="259"/>
      <c r="H87" s="173"/>
      <c r="I87" s="148" t="s">
        <v>37</v>
      </c>
      <c r="J87" s="55">
        <f>SUM(J83:J86)</f>
        <v>0</v>
      </c>
      <c r="K87" s="55">
        <f>SUM(K83:K86)</f>
        <v>0</v>
      </c>
      <c r="L87" s="262"/>
      <c r="M87" s="263"/>
    </row>
    <row r="88" spans="1:13" ht="15.75" customHeight="1" thickBot="1" x14ac:dyDescent="0.3">
      <c r="A88" s="266" t="s">
        <v>80</v>
      </c>
      <c r="B88" s="267"/>
      <c r="C88" s="267"/>
      <c r="D88" s="268"/>
      <c r="E88" s="268"/>
      <c r="F88" s="268"/>
      <c r="G88" s="269"/>
      <c r="H88" s="177"/>
      <c r="I88" s="149" t="s">
        <v>80</v>
      </c>
      <c r="J88" s="63">
        <f>+J17+J29+J35+J41+J47+J55+J61+J69+J75+J81+J87+J23</f>
        <v>0</v>
      </c>
      <c r="K88" s="63">
        <f>+K17+K29+K35+K41+K47+K55+K61+K69+K75+K81+K87+K23</f>
        <v>0</v>
      </c>
      <c r="L88" s="270"/>
      <c r="M88" s="271"/>
    </row>
    <row r="89" spans="1:13" ht="15.75" customHeight="1" thickBot="1" x14ac:dyDescent="0.3">
      <c r="A89" s="266" t="s">
        <v>81</v>
      </c>
      <c r="B89" s="267"/>
      <c r="C89" s="267"/>
      <c r="D89" s="267"/>
      <c r="E89" s="267"/>
      <c r="F89" s="288"/>
      <c r="G89" s="88"/>
      <c r="H89" s="178"/>
      <c r="I89" s="88" t="s">
        <v>2</v>
      </c>
      <c r="J89" s="63">
        <f>J88</f>
        <v>0</v>
      </c>
      <c r="K89" s="63">
        <f>K88</f>
        <v>0</v>
      </c>
      <c r="L89" s="270"/>
      <c r="M89" s="271"/>
    </row>
    <row r="92" spans="1:13" s="2" customFormat="1" ht="32.25" customHeight="1" x14ac:dyDescent="0.3">
      <c r="A92" s="272" t="s">
        <v>83</v>
      </c>
      <c r="B92" s="273"/>
      <c r="C92" s="273"/>
      <c r="D92" s="273"/>
      <c r="E92" s="273"/>
      <c r="F92" s="273"/>
      <c r="G92" s="273"/>
      <c r="H92" s="273"/>
      <c r="I92" s="273"/>
      <c r="J92" s="273"/>
      <c r="K92" s="273"/>
    </row>
    <row r="93" spans="1:13" x14ac:dyDescent="0.25">
      <c r="A93" s="289" t="s">
        <v>84</v>
      </c>
      <c r="B93" s="289"/>
      <c r="C93" s="289"/>
      <c r="D93" s="289"/>
      <c r="E93" s="289"/>
      <c r="F93" s="289"/>
      <c r="G93" s="289"/>
      <c r="H93" s="289"/>
      <c r="I93" s="289"/>
      <c r="J93" s="289"/>
      <c r="K93" s="290"/>
      <c r="L93" s="39"/>
      <c r="M93" s="39"/>
    </row>
    <row r="94" spans="1:13" ht="33.75" customHeight="1" x14ac:dyDescent="0.25">
      <c r="A94" s="289"/>
      <c r="B94" s="289"/>
      <c r="C94" s="289"/>
      <c r="D94" s="289"/>
      <c r="E94" s="289"/>
      <c r="F94" s="289"/>
      <c r="G94" s="289"/>
      <c r="H94" s="289"/>
      <c r="I94" s="289"/>
      <c r="J94" s="289"/>
      <c r="K94" s="290"/>
      <c r="L94" s="39"/>
      <c r="M94" s="39"/>
    </row>
    <row r="95" spans="1:13" ht="53.25" customHeight="1" x14ac:dyDescent="0.3">
      <c r="A95" s="18"/>
      <c r="B95" s="10"/>
      <c r="D95" s="10"/>
      <c r="F95" s="69"/>
      <c r="G95" s="221"/>
      <c r="H95" s="221"/>
      <c r="I95" s="221"/>
      <c r="J95" s="12"/>
      <c r="L95" s="39"/>
      <c r="M95" s="39"/>
    </row>
    <row r="96" spans="1:13" x14ac:dyDescent="0.3">
      <c r="A96" s="18"/>
      <c r="B96" s="291" t="s">
        <v>85</v>
      </c>
      <c r="C96" s="292"/>
      <c r="D96" s="9"/>
      <c r="E96" s="3" t="s">
        <v>86</v>
      </c>
      <c r="F96" s="69"/>
      <c r="G96" s="70"/>
      <c r="H96" s="43"/>
      <c r="I96" s="43"/>
      <c r="J96" s="12"/>
      <c r="L96" s="39"/>
      <c r="M96" s="39"/>
    </row>
    <row r="97" spans="1:13" ht="12.75" customHeight="1" x14ac:dyDescent="0.25">
      <c r="E97" s="293" t="s">
        <v>87</v>
      </c>
      <c r="F97" s="293"/>
      <c r="G97" s="293"/>
      <c r="H97" s="293"/>
      <c r="I97" s="293"/>
      <c r="J97" s="293"/>
      <c r="K97" s="293"/>
      <c r="L97" s="39"/>
      <c r="M97" s="39"/>
    </row>
    <row r="98" spans="1:13" x14ac:dyDescent="0.25">
      <c r="E98" s="293"/>
      <c r="F98" s="293"/>
      <c r="G98" s="293"/>
      <c r="H98" s="293"/>
      <c r="I98" s="293"/>
      <c r="J98" s="293"/>
      <c r="K98" s="293"/>
      <c r="L98" s="39"/>
      <c r="M98" s="39"/>
    </row>
    <row r="99" spans="1:13" ht="13.5" thickBot="1" x14ac:dyDescent="0.3">
      <c r="D99" s="322"/>
      <c r="E99" s="322"/>
      <c r="F99" s="322"/>
      <c r="G99" s="322"/>
      <c r="H99" s="322"/>
      <c r="I99" s="322"/>
      <c r="J99" s="322"/>
      <c r="K99" s="322"/>
      <c r="L99" s="39"/>
      <c r="M99" s="39"/>
    </row>
    <row r="100" spans="1:13" s="153" customFormat="1" ht="15" customHeight="1" x14ac:dyDescent="0.25">
      <c r="A100" s="222" t="s">
        <v>88</v>
      </c>
      <c r="B100" s="223"/>
      <c r="C100" s="224"/>
      <c r="D100" s="223"/>
      <c r="E100" s="224"/>
      <c r="F100" s="223"/>
      <c r="G100" s="225"/>
      <c r="H100" s="223"/>
      <c r="I100" s="223"/>
      <c r="J100" s="223"/>
      <c r="K100" s="226"/>
    </row>
    <row r="101" spans="1:13" s="153" customFormat="1" ht="24.75" customHeight="1" x14ac:dyDescent="0.25">
      <c r="A101" s="323" t="s">
        <v>89</v>
      </c>
      <c r="B101" s="324"/>
      <c r="C101" s="324"/>
      <c r="D101" s="324"/>
      <c r="E101" s="324"/>
      <c r="F101" s="324"/>
      <c r="G101" s="324"/>
      <c r="H101" s="324"/>
      <c r="I101" s="324"/>
      <c r="J101" s="324"/>
      <c r="K101" s="325"/>
    </row>
    <row r="102" spans="1:13" s="154" customFormat="1" ht="14.5" x14ac:dyDescent="0.25">
      <c r="A102" s="326" t="s">
        <v>90</v>
      </c>
      <c r="B102" s="327"/>
      <c r="C102" s="327"/>
      <c r="D102" s="251"/>
      <c r="E102" s="252"/>
      <c r="F102" s="251"/>
      <c r="G102" s="251"/>
      <c r="H102" s="251"/>
      <c r="I102" s="251"/>
      <c r="J102" s="251"/>
      <c r="K102" s="227"/>
    </row>
    <row r="103" spans="1:13" s="153" customFormat="1" ht="25.5" customHeight="1" x14ac:dyDescent="0.25">
      <c r="A103" s="332" t="s">
        <v>91</v>
      </c>
      <c r="B103" s="333"/>
      <c r="C103" s="333"/>
      <c r="D103" s="333"/>
      <c r="E103" s="333"/>
      <c r="F103" s="333"/>
      <c r="G103" s="333"/>
      <c r="H103" s="333"/>
      <c r="I103" s="333"/>
      <c r="J103" s="333"/>
      <c r="K103" s="334"/>
    </row>
    <row r="104" spans="1:13" s="153" customFormat="1" ht="18" customHeight="1" x14ac:dyDescent="0.25">
      <c r="A104" s="326" t="s">
        <v>92</v>
      </c>
      <c r="B104" s="327"/>
      <c r="C104" s="327"/>
      <c r="D104" s="327"/>
      <c r="E104" s="327"/>
      <c r="F104" s="327"/>
      <c r="G104" s="327"/>
      <c r="H104" s="327"/>
      <c r="I104" s="327"/>
      <c r="J104" s="327"/>
      <c r="K104" s="328"/>
    </row>
    <row r="105" spans="1:13" s="153" customFormat="1" ht="10.5" x14ac:dyDescent="0.25">
      <c r="A105" s="280" t="s">
        <v>93</v>
      </c>
      <c r="B105" s="281"/>
      <c r="C105" s="281"/>
      <c r="D105" s="281"/>
      <c r="E105" s="281"/>
      <c r="F105" s="281"/>
      <c r="G105" s="281"/>
      <c r="H105" s="281"/>
      <c r="I105" s="281"/>
      <c r="J105" s="281"/>
      <c r="K105" s="282"/>
    </row>
    <row r="106" spans="1:13" s="153" customFormat="1" ht="11.25" customHeight="1" thickBot="1" x14ac:dyDescent="0.3">
      <c r="A106" s="283" t="s">
        <v>94</v>
      </c>
      <c r="B106" s="284"/>
      <c r="C106" s="284"/>
      <c r="D106" s="284"/>
      <c r="E106" s="284"/>
      <c r="F106" s="284"/>
      <c r="G106" s="284"/>
      <c r="H106" s="284"/>
      <c r="I106" s="284"/>
      <c r="J106" s="284"/>
      <c r="K106" s="285"/>
    </row>
    <row r="107" spans="1:13" s="153" customFormat="1" ht="24.75" customHeight="1" x14ac:dyDescent="0.25">
      <c r="A107" s="228"/>
      <c r="B107" s="228"/>
      <c r="C107" s="228"/>
      <c r="D107" s="228"/>
      <c r="E107" s="228"/>
      <c r="F107" s="228"/>
      <c r="G107" s="228"/>
      <c r="H107" s="228"/>
      <c r="I107" s="228"/>
      <c r="J107" s="228"/>
      <c r="K107" s="228"/>
    </row>
    <row r="108" spans="1:13" s="197" customFormat="1" ht="21" customHeight="1" x14ac:dyDescent="0.35">
      <c r="A108" s="329" t="s">
        <v>95</v>
      </c>
      <c r="B108" s="329"/>
      <c r="C108" s="329"/>
      <c r="D108" s="329"/>
      <c r="E108" s="329"/>
      <c r="F108" s="329"/>
      <c r="G108" s="329"/>
      <c r="H108" s="329"/>
      <c r="I108" s="329"/>
      <c r="J108" s="329"/>
      <c r="K108" s="329"/>
      <c r="L108" s="329"/>
    </row>
    <row r="109" spans="1:13" s="198" customFormat="1" ht="18" customHeight="1" x14ac:dyDescent="0.35">
      <c r="A109" s="254" t="s">
        <v>96</v>
      </c>
      <c r="B109" s="254"/>
      <c r="C109" s="254"/>
      <c r="D109" s="254"/>
      <c r="E109" s="254"/>
      <c r="F109" s="254"/>
      <c r="G109" s="254"/>
      <c r="H109" s="254"/>
      <c r="I109" s="254"/>
      <c r="J109" s="254"/>
      <c r="K109" s="254"/>
      <c r="L109" s="254"/>
    </row>
    <row r="110" spans="1:13" s="198" customFormat="1" ht="15.75" customHeight="1" x14ac:dyDescent="0.35">
      <c r="A110" s="254" t="s">
        <v>97</v>
      </c>
      <c r="B110" s="254"/>
      <c r="C110" s="254"/>
      <c r="D110" s="254"/>
      <c r="E110" s="254"/>
      <c r="F110" s="254"/>
      <c r="G110" s="254"/>
      <c r="H110" s="254"/>
      <c r="I110" s="254"/>
      <c r="J110" s="254"/>
      <c r="K110" s="254"/>
      <c r="L110" s="254"/>
    </row>
    <row r="111" spans="1:13" s="198" customFormat="1" ht="16.5" customHeight="1" x14ac:dyDescent="0.35">
      <c r="A111" s="254" t="s">
        <v>98</v>
      </c>
      <c r="B111" s="254"/>
      <c r="C111" s="254"/>
      <c r="D111" s="254"/>
      <c r="E111" s="254"/>
      <c r="F111" s="254"/>
      <c r="G111" s="254"/>
      <c r="H111" s="254"/>
      <c r="I111" s="254"/>
      <c r="J111" s="254"/>
      <c r="K111" s="254"/>
      <c r="L111" s="254"/>
    </row>
    <row r="112" spans="1:13" s="198" customFormat="1" ht="16.5" customHeight="1" x14ac:dyDescent="0.35">
      <c r="A112" s="254" t="s">
        <v>99</v>
      </c>
      <c r="B112" s="254"/>
      <c r="C112" s="254"/>
      <c r="D112" s="254"/>
      <c r="E112" s="254"/>
      <c r="F112" s="254"/>
      <c r="G112" s="254"/>
      <c r="H112" s="254"/>
      <c r="I112" s="254"/>
      <c r="J112" s="254"/>
      <c r="K112" s="254"/>
      <c r="L112" s="254"/>
    </row>
    <row r="113" spans="1:16383" s="198" customFormat="1" ht="77.25" customHeight="1" x14ac:dyDescent="0.35">
      <c r="A113" s="254" t="s">
        <v>100</v>
      </c>
      <c r="B113" s="254"/>
      <c r="C113" s="254"/>
      <c r="D113" s="254"/>
      <c r="E113" s="254"/>
      <c r="F113" s="254"/>
      <c r="G113" s="254"/>
      <c r="H113" s="254"/>
      <c r="I113" s="254"/>
      <c r="J113" s="254"/>
      <c r="K113" s="254"/>
      <c r="L113" s="254"/>
    </row>
    <row r="114" spans="1:16383" s="200" customFormat="1" ht="18.75" customHeight="1" x14ac:dyDescent="0.35">
      <c r="A114" s="255" t="s">
        <v>101</v>
      </c>
      <c r="B114" s="255"/>
      <c r="C114" s="255"/>
      <c r="D114" s="255"/>
      <c r="E114" s="255"/>
      <c r="F114" s="255"/>
      <c r="G114" s="255"/>
      <c r="H114" s="255"/>
      <c r="I114" s="255"/>
      <c r="J114" s="255"/>
      <c r="K114" s="255"/>
      <c r="L114" s="255"/>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c r="IC114" s="199"/>
      <c r="ID114" s="199"/>
      <c r="IE114" s="199"/>
      <c r="IF114" s="199"/>
      <c r="IG114" s="199"/>
      <c r="IH114" s="199"/>
      <c r="II114" s="199"/>
      <c r="IJ114" s="199"/>
      <c r="IK114" s="199"/>
      <c r="IL114" s="199"/>
      <c r="IM114" s="199"/>
      <c r="IN114" s="199"/>
      <c r="IO114" s="199"/>
      <c r="IP114" s="199"/>
      <c r="IQ114" s="199"/>
      <c r="IR114" s="199"/>
      <c r="IS114" s="199"/>
      <c r="IT114" s="199"/>
      <c r="IU114" s="199"/>
      <c r="IV114" s="199"/>
      <c r="IW114" s="199"/>
      <c r="IX114" s="199"/>
      <c r="IY114" s="199"/>
      <c r="IZ114" s="199"/>
      <c r="JA114" s="199"/>
      <c r="JB114" s="199"/>
      <c r="JC114" s="199"/>
      <c r="JD114" s="199"/>
      <c r="JE114" s="199"/>
      <c r="JF114" s="199"/>
      <c r="JG114" s="199"/>
      <c r="JH114" s="199"/>
      <c r="JI114" s="199"/>
      <c r="JJ114" s="199"/>
      <c r="JK114" s="199"/>
      <c r="JL114" s="199"/>
      <c r="JM114" s="199"/>
      <c r="JN114" s="199"/>
      <c r="JO114" s="199"/>
      <c r="JP114" s="199"/>
      <c r="JQ114" s="199"/>
      <c r="JR114" s="199"/>
      <c r="JS114" s="199"/>
      <c r="JT114" s="199"/>
      <c r="JU114" s="199"/>
      <c r="JV114" s="199"/>
      <c r="JW114" s="199"/>
      <c r="JX114" s="199"/>
      <c r="JY114" s="199"/>
      <c r="JZ114" s="199"/>
      <c r="KA114" s="199"/>
      <c r="KB114" s="199"/>
      <c r="KC114" s="199"/>
      <c r="KD114" s="199"/>
      <c r="KE114" s="199"/>
      <c r="KF114" s="199"/>
      <c r="KG114" s="199"/>
      <c r="KH114" s="199"/>
      <c r="KI114" s="199"/>
      <c r="KJ114" s="199"/>
      <c r="KK114" s="199"/>
      <c r="KL114" s="199"/>
      <c r="KM114" s="199"/>
      <c r="KN114" s="199"/>
      <c r="KO114" s="199"/>
      <c r="KP114" s="199"/>
      <c r="KQ114" s="199"/>
      <c r="KR114" s="199"/>
      <c r="KS114" s="199"/>
      <c r="KT114" s="199"/>
      <c r="KU114" s="199"/>
      <c r="KV114" s="199"/>
      <c r="KW114" s="199"/>
      <c r="KX114" s="199"/>
      <c r="KY114" s="199"/>
      <c r="KZ114" s="199"/>
      <c r="LA114" s="199"/>
      <c r="LB114" s="199"/>
      <c r="LC114" s="199"/>
      <c r="LD114" s="199"/>
      <c r="LE114" s="199"/>
      <c r="LF114" s="199"/>
      <c r="LG114" s="199"/>
      <c r="LH114" s="199"/>
      <c r="LI114" s="199"/>
      <c r="LJ114" s="199"/>
      <c r="LK114" s="199"/>
      <c r="LL114" s="199"/>
      <c r="LM114" s="199"/>
      <c r="LN114" s="199"/>
      <c r="LO114" s="199"/>
      <c r="LP114" s="199"/>
      <c r="LQ114" s="199"/>
      <c r="LR114" s="199"/>
      <c r="LS114" s="199"/>
      <c r="LT114" s="199"/>
      <c r="LU114" s="199"/>
      <c r="LV114" s="199"/>
      <c r="LW114" s="199"/>
      <c r="LX114" s="199"/>
      <c r="LY114" s="199"/>
      <c r="LZ114" s="199"/>
      <c r="MA114" s="199"/>
      <c r="MB114" s="199"/>
      <c r="MC114" s="199"/>
      <c r="MD114" s="199"/>
      <c r="ME114" s="199"/>
      <c r="MF114" s="199"/>
      <c r="MG114" s="199"/>
      <c r="MH114" s="199"/>
      <c r="MI114" s="199"/>
      <c r="MJ114" s="199"/>
      <c r="MK114" s="199"/>
      <c r="ML114" s="199"/>
      <c r="MM114" s="199"/>
      <c r="MN114" s="199"/>
      <c r="MO114" s="199"/>
      <c r="MP114" s="199"/>
      <c r="MQ114" s="199"/>
      <c r="MR114" s="199"/>
      <c r="MS114" s="199"/>
      <c r="MT114" s="199"/>
      <c r="MU114" s="199"/>
      <c r="MV114" s="199"/>
      <c r="MW114" s="199"/>
      <c r="MX114" s="199"/>
      <c r="MY114" s="199"/>
      <c r="MZ114" s="199"/>
      <c r="NA114" s="199"/>
      <c r="NB114" s="199"/>
      <c r="NC114" s="199"/>
      <c r="ND114" s="199"/>
      <c r="NE114" s="199"/>
      <c r="NF114" s="199"/>
      <c r="NG114" s="199"/>
      <c r="NH114" s="199"/>
      <c r="NI114" s="199"/>
      <c r="NJ114" s="199"/>
      <c r="NK114" s="199"/>
      <c r="NL114" s="199"/>
      <c r="NM114" s="199"/>
      <c r="NN114" s="199"/>
      <c r="NO114" s="199"/>
      <c r="NP114" s="199"/>
      <c r="NQ114" s="199"/>
      <c r="NR114" s="199"/>
      <c r="NS114" s="199"/>
      <c r="NT114" s="199"/>
      <c r="NU114" s="199"/>
      <c r="NV114" s="199"/>
      <c r="NW114" s="199"/>
      <c r="NX114" s="199"/>
      <c r="NY114" s="199"/>
      <c r="NZ114" s="199"/>
      <c r="OA114" s="199"/>
      <c r="OB114" s="199"/>
      <c r="OC114" s="199"/>
      <c r="OD114" s="199"/>
      <c r="OE114" s="199"/>
      <c r="OF114" s="199"/>
      <c r="OG114" s="199"/>
      <c r="OH114" s="199"/>
      <c r="OI114" s="199"/>
      <c r="OJ114" s="199"/>
      <c r="OK114" s="199"/>
      <c r="OL114" s="199"/>
      <c r="OM114" s="199"/>
      <c r="ON114" s="199"/>
      <c r="OO114" s="199"/>
      <c r="OP114" s="199"/>
      <c r="OQ114" s="199"/>
      <c r="OR114" s="199"/>
      <c r="OS114" s="199"/>
      <c r="OT114" s="199"/>
      <c r="OU114" s="199"/>
      <c r="OV114" s="199"/>
      <c r="OW114" s="199"/>
      <c r="OX114" s="199"/>
      <c r="OY114" s="199"/>
      <c r="OZ114" s="199"/>
      <c r="PA114" s="199"/>
      <c r="PB114" s="199"/>
      <c r="PC114" s="199"/>
      <c r="PD114" s="199"/>
      <c r="PE114" s="199"/>
      <c r="PF114" s="199"/>
      <c r="PG114" s="199"/>
      <c r="PH114" s="199"/>
      <c r="PI114" s="199"/>
      <c r="PJ114" s="199"/>
      <c r="PK114" s="199"/>
      <c r="PL114" s="199"/>
      <c r="PM114" s="199"/>
      <c r="PN114" s="199"/>
      <c r="PO114" s="199"/>
      <c r="PP114" s="199"/>
      <c r="PQ114" s="199"/>
      <c r="PR114" s="199"/>
      <c r="PS114" s="199"/>
      <c r="PT114" s="199"/>
      <c r="PU114" s="199"/>
      <c r="PV114" s="199"/>
      <c r="PW114" s="199"/>
      <c r="PX114" s="199"/>
      <c r="PY114" s="199"/>
      <c r="PZ114" s="199"/>
      <c r="QA114" s="199"/>
      <c r="QB114" s="199"/>
      <c r="QC114" s="199"/>
      <c r="QD114" s="199"/>
      <c r="QE114" s="199"/>
      <c r="QF114" s="199"/>
      <c r="QG114" s="199"/>
      <c r="QH114" s="199"/>
      <c r="QI114" s="199"/>
      <c r="QJ114" s="199"/>
      <c r="QK114" s="199"/>
      <c r="QL114" s="199"/>
      <c r="QM114" s="199"/>
      <c r="QN114" s="199"/>
      <c r="QO114" s="199"/>
      <c r="QP114" s="199"/>
      <c r="QQ114" s="199"/>
      <c r="QR114" s="199"/>
      <c r="QS114" s="199"/>
      <c r="QT114" s="199"/>
      <c r="QU114" s="199"/>
      <c r="QV114" s="199"/>
      <c r="QW114" s="199"/>
      <c r="QX114" s="199"/>
      <c r="QY114" s="199"/>
      <c r="QZ114" s="199"/>
      <c r="RA114" s="199"/>
      <c r="RB114" s="199"/>
      <c r="RC114" s="199"/>
      <c r="RD114" s="199"/>
      <c r="RE114" s="199"/>
      <c r="RF114" s="199"/>
      <c r="RG114" s="199"/>
      <c r="RH114" s="199"/>
      <c r="RI114" s="199"/>
      <c r="RJ114" s="199"/>
      <c r="RK114" s="199"/>
      <c r="RL114" s="199"/>
      <c r="RM114" s="199"/>
      <c r="RN114" s="199"/>
      <c r="RO114" s="199"/>
      <c r="RP114" s="199"/>
      <c r="RQ114" s="199"/>
      <c r="RR114" s="199"/>
      <c r="RS114" s="199"/>
      <c r="RT114" s="199"/>
      <c r="RU114" s="199"/>
      <c r="RV114" s="199"/>
      <c r="RW114" s="199"/>
      <c r="RX114" s="199"/>
      <c r="RY114" s="199"/>
      <c r="RZ114" s="199"/>
      <c r="SA114" s="199"/>
      <c r="SB114" s="199"/>
      <c r="SC114" s="199"/>
      <c r="SD114" s="199"/>
      <c r="SE114" s="199"/>
      <c r="SF114" s="199"/>
      <c r="SG114" s="199"/>
      <c r="SH114" s="199"/>
      <c r="SI114" s="199"/>
      <c r="SJ114" s="199"/>
      <c r="SK114" s="199"/>
      <c r="SL114" s="199"/>
      <c r="SM114" s="199"/>
      <c r="SN114" s="199"/>
      <c r="SO114" s="199"/>
      <c r="SP114" s="199"/>
      <c r="SQ114" s="199"/>
      <c r="SR114" s="199"/>
      <c r="SS114" s="199"/>
      <c r="ST114" s="199"/>
      <c r="SU114" s="199"/>
      <c r="SV114" s="199"/>
      <c r="SW114" s="199"/>
      <c r="SX114" s="199"/>
      <c r="SY114" s="199"/>
      <c r="SZ114" s="199"/>
      <c r="TA114" s="199"/>
      <c r="TB114" s="199"/>
      <c r="TC114" s="199"/>
      <c r="TD114" s="199"/>
      <c r="TE114" s="199"/>
      <c r="TF114" s="199"/>
      <c r="TG114" s="199"/>
      <c r="TH114" s="199"/>
      <c r="TI114" s="199"/>
      <c r="TJ114" s="199"/>
      <c r="TK114" s="199"/>
      <c r="TL114" s="199"/>
      <c r="TM114" s="199"/>
      <c r="TN114" s="199"/>
      <c r="TO114" s="199"/>
      <c r="TP114" s="199"/>
      <c r="TQ114" s="199"/>
      <c r="TR114" s="199"/>
      <c r="TS114" s="199"/>
      <c r="TT114" s="199"/>
      <c r="TU114" s="199"/>
      <c r="TV114" s="199"/>
      <c r="TW114" s="199"/>
      <c r="TX114" s="199"/>
      <c r="TY114" s="199"/>
      <c r="TZ114" s="199"/>
      <c r="UA114" s="199"/>
      <c r="UB114" s="199"/>
      <c r="UC114" s="199"/>
      <c r="UD114" s="199"/>
      <c r="UE114" s="199"/>
      <c r="UF114" s="199"/>
      <c r="UG114" s="199"/>
      <c r="UH114" s="199"/>
      <c r="UI114" s="199"/>
      <c r="UJ114" s="199"/>
      <c r="UK114" s="199"/>
      <c r="UL114" s="199"/>
      <c r="UM114" s="199"/>
      <c r="UN114" s="199"/>
      <c r="UO114" s="199"/>
      <c r="UP114" s="199"/>
      <c r="UQ114" s="199"/>
      <c r="UR114" s="199"/>
      <c r="US114" s="199"/>
      <c r="UT114" s="199"/>
      <c r="UU114" s="199"/>
      <c r="UV114" s="199"/>
      <c r="UW114" s="199"/>
      <c r="UX114" s="199"/>
      <c r="UY114" s="199"/>
      <c r="UZ114" s="199"/>
      <c r="VA114" s="199"/>
      <c r="VB114" s="199"/>
      <c r="VC114" s="199"/>
      <c r="VD114" s="199"/>
      <c r="VE114" s="199"/>
      <c r="VF114" s="199"/>
      <c r="VG114" s="199"/>
      <c r="VH114" s="199"/>
      <c r="VI114" s="199"/>
      <c r="VJ114" s="199"/>
      <c r="VK114" s="199"/>
      <c r="VL114" s="199"/>
      <c r="VM114" s="199"/>
      <c r="VN114" s="199"/>
      <c r="VO114" s="199"/>
      <c r="VP114" s="199"/>
      <c r="VQ114" s="199"/>
      <c r="VR114" s="199"/>
      <c r="VS114" s="199"/>
      <c r="VT114" s="199"/>
      <c r="VU114" s="199"/>
      <c r="VV114" s="199"/>
      <c r="VW114" s="199"/>
      <c r="VX114" s="199"/>
      <c r="VY114" s="199"/>
      <c r="VZ114" s="199"/>
      <c r="WA114" s="199"/>
      <c r="WB114" s="199"/>
      <c r="WC114" s="199"/>
      <c r="WD114" s="199"/>
      <c r="WE114" s="199"/>
      <c r="WF114" s="199"/>
      <c r="WG114" s="199"/>
      <c r="WH114" s="199"/>
      <c r="WI114" s="199"/>
      <c r="WJ114" s="199"/>
      <c r="WK114" s="199"/>
      <c r="WL114" s="199"/>
      <c r="WM114" s="199"/>
      <c r="WN114" s="199"/>
      <c r="WO114" s="199"/>
      <c r="WP114" s="199"/>
      <c r="WQ114" s="199"/>
      <c r="WR114" s="199"/>
      <c r="WS114" s="199"/>
      <c r="WT114" s="199"/>
      <c r="WU114" s="199"/>
      <c r="WV114" s="199"/>
      <c r="WW114" s="199"/>
      <c r="WX114" s="199"/>
      <c r="WY114" s="199"/>
      <c r="WZ114" s="199"/>
      <c r="XA114" s="199"/>
      <c r="XB114" s="199"/>
      <c r="XC114" s="199"/>
      <c r="XD114" s="199"/>
      <c r="XE114" s="199"/>
      <c r="XF114" s="199"/>
      <c r="XG114" s="199"/>
      <c r="XH114" s="199"/>
      <c r="XI114" s="199"/>
      <c r="XJ114" s="199"/>
      <c r="XK114" s="199"/>
      <c r="XL114" s="199"/>
      <c r="XM114" s="199"/>
      <c r="XN114" s="199"/>
      <c r="XO114" s="199"/>
      <c r="XP114" s="199"/>
      <c r="XQ114" s="199"/>
      <c r="XR114" s="199"/>
      <c r="XS114" s="199"/>
      <c r="XT114" s="199"/>
      <c r="XU114" s="199"/>
      <c r="XV114" s="199"/>
      <c r="XW114" s="199"/>
      <c r="XX114" s="199"/>
      <c r="XY114" s="199"/>
      <c r="XZ114" s="199"/>
      <c r="YA114" s="199"/>
      <c r="YB114" s="199"/>
      <c r="YC114" s="199"/>
      <c r="YD114" s="199"/>
      <c r="YE114" s="199"/>
      <c r="YF114" s="199"/>
      <c r="YG114" s="199"/>
      <c r="YH114" s="199"/>
      <c r="YI114" s="199"/>
      <c r="YJ114" s="199"/>
      <c r="YK114" s="199"/>
      <c r="YL114" s="199"/>
      <c r="YM114" s="199"/>
      <c r="YN114" s="199"/>
      <c r="YO114" s="199"/>
      <c r="YP114" s="199"/>
      <c r="YQ114" s="199"/>
      <c r="YR114" s="199"/>
      <c r="YS114" s="199"/>
      <c r="YT114" s="199"/>
      <c r="YU114" s="199"/>
      <c r="YV114" s="199"/>
      <c r="YW114" s="199"/>
      <c r="YX114" s="199"/>
      <c r="YY114" s="199"/>
      <c r="YZ114" s="199"/>
      <c r="ZA114" s="199"/>
      <c r="ZB114" s="199"/>
      <c r="ZC114" s="199"/>
      <c r="ZD114" s="199"/>
      <c r="ZE114" s="199"/>
      <c r="ZF114" s="199"/>
      <c r="ZG114" s="199"/>
      <c r="ZH114" s="199"/>
      <c r="ZI114" s="199"/>
      <c r="ZJ114" s="199"/>
      <c r="ZK114" s="199"/>
      <c r="ZL114" s="199"/>
      <c r="ZM114" s="199"/>
      <c r="ZN114" s="199"/>
      <c r="ZO114" s="199"/>
      <c r="ZP114" s="199"/>
      <c r="ZQ114" s="199"/>
      <c r="ZR114" s="199"/>
      <c r="ZS114" s="199"/>
      <c r="ZT114" s="199"/>
      <c r="ZU114" s="199"/>
      <c r="ZV114" s="199"/>
      <c r="ZW114" s="199"/>
      <c r="ZX114" s="199"/>
      <c r="ZY114" s="199"/>
      <c r="ZZ114" s="199"/>
      <c r="AAA114" s="199"/>
      <c r="AAB114" s="199"/>
      <c r="AAC114" s="199"/>
      <c r="AAD114" s="199"/>
      <c r="AAE114" s="199"/>
      <c r="AAF114" s="199"/>
      <c r="AAG114" s="199"/>
      <c r="AAH114" s="199"/>
      <c r="AAI114" s="199"/>
      <c r="AAJ114" s="199"/>
      <c r="AAK114" s="199"/>
      <c r="AAL114" s="199"/>
      <c r="AAM114" s="199"/>
      <c r="AAN114" s="199"/>
      <c r="AAO114" s="199"/>
      <c r="AAP114" s="199"/>
      <c r="AAQ114" s="199"/>
      <c r="AAR114" s="199"/>
      <c r="AAS114" s="199"/>
      <c r="AAT114" s="199"/>
      <c r="AAU114" s="199"/>
      <c r="AAV114" s="199"/>
      <c r="AAW114" s="199"/>
      <c r="AAX114" s="199"/>
      <c r="AAY114" s="199"/>
      <c r="AAZ114" s="199"/>
      <c r="ABA114" s="199"/>
      <c r="ABB114" s="199"/>
      <c r="ABC114" s="199"/>
      <c r="ABD114" s="199"/>
      <c r="ABE114" s="199"/>
      <c r="ABF114" s="199"/>
      <c r="ABG114" s="199"/>
      <c r="ABH114" s="199"/>
      <c r="ABI114" s="199"/>
      <c r="ABJ114" s="199"/>
      <c r="ABK114" s="199"/>
      <c r="ABL114" s="199"/>
      <c r="ABM114" s="199"/>
      <c r="ABN114" s="199"/>
      <c r="ABO114" s="199"/>
      <c r="ABP114" s="199"/>
      <c r="ABQ114" s="199"/>
      <c r="ABR114" s="199"/>
      <c r="ABS114" s="199"/>
      <c r="ABT114" s="199"/>
      <c r="ABU114" s="199"/>
      <c r="ABV114" s="199"/>
      <c r="ABW114" s="199"/>
      <c r="ABX114" s="199"/>
      <c r="ABY114" s="199"/>
      <c r="ABZ114" s="199"/>
      <c r="ACA114" s="199"/>
      <c r="ACB114" s="199"/>
      <c r="ACC114" s="199"/>
      <c r="ACD114" s="199"/>
      <c r="ACE114" s="199"/>
      <c r="ACF114" s="199"/>
      <c r="ACG114" s="199"/>
      <c r="ACH114" s="199"/>
      <c r="ACI114" s="199"/>
      <c r="ACJ114" s="199"/>
      <c r="ACK114" s="199"/>
      <c r="ACL114" s="199"/>
      <c r="ACM114" s="199"/>
      <c r="ACN114" s="199"/>
      <c r="ACO114" s="199"/>
      <c r="ACP114" s="199"/>
      <c r="ACQ114" s="199"/>
      <c r="ACR114" s="199"/>
      <c r="ACS114" s="199"/>
      <c r="ACT114" s="199"/>
      <c r="ACU114" s="199"/>
      <c r="ACV114" s="199"/>
      <c r="ACW114" s="199"/>
      <c r="ACX114" s="199"/>
      <c r="ACY114" s="199"/>
      <c r="ACZ114" s="199"/>
      <c r="ADA114" s="199"/>
      <c r="ADB114" s="199"/>
      <c r="ADC114" s="199"/>
      <c r="ADD114" s="199"/>
      <c r="ADE114" s="199"/>
      <c r="ADF114" s="199"/>
      <c r="ADG114" s="199"/>
      <c r="ADH114" s="199"/>
      <c r="ADI114" s="199"/>
      <c r="ADJ114" s="199"/>
      <c r="ADK114" s="199"/>
      <c r="ADL114" s="199"/>
      <c r="ADM114" s="199"/>
      <c r="ADN114" s="199"/>
      <c r="ADO114" s="199"/>
      <c r="ADP114" s="199"/>
      <c r="ADQ114" s="199"/>
      <c r="ADR114" s="199"/>
      <c r="ADS114" s="199"/>
      <c r="ADT114" s="199"/>
      <c r="ADU114" s="199"/>
      <c r="ADV114" s="199"/>
      <c r="ADW114" s="199"/>
      <c r="ADX114" s="199"/>
      <c r="ADY114" s="199"/>
      <c r="ADZ114" s="199"/>
      <c r="AEA114" s="199"/>
      <c r="AEB114" s="199"/>
      <c r="AEC114" s="199"/>
      <c r="AED114" s="199"/>
      <c r="AEE114" s="199"/>
      <c r="AEF114" s="199"/>
      <c r="AEG114" s="199"/>
      <c r="AEH114" s="199"/>
      <c r="AEI114" s="199"/>
      <c r="AEJ114" s="199"/>
      <c r="AEK114" s="199"/>
      <c r="AEL114" s="199"/>
      <c r="AEM114" s="199"/>
      <c r="AEN114" s="199"/>
      <c r="AEO114" s="199"/>
      <c r="AEP114" s="199"/>
      <c r="AEQ114" s="199"/>
      <c r="AER114" s="199"/>
      <c r="AES114" s="199"/>
      <c r="AET114" s="199"/>
      <c r="AEU114" s="199"/>
      <c r="AEV114" s="199"/>
      <c r="AEW114" s="199"/>
      <c r="AEX114" s="199"/>
      <c r="AEY114" s="199"/>
      <c r="AEZ114" s="199"/>
      <c r="AFA114" s="199"/>
      <c r="AFB114" s="199"/>
      <c r="AFC114" s="199"/>
      <c r="AFD114" s="199"/>
      <c r="AFE114" s="199"/>
      <c r="AFF114" s="199"/>
      <c r="AFG114" s="199"/>
      <c r="AFH114" s="199"/>
      <c r="AFI114" s="199"/>
      <c r="AFJ114" s="199"/>
      <c r="AFK114" s="199"/>
      <c r="AFL114" s="199"/>
      <c r="AFM114" s="199"/>
      <c r="AFN114" s="199"/>
      <c r="AFO114" s="199"/>
      <c r="AFP114" s="199"/>
      <c r="AFQ114" s="199"/>
      <c r="AFR114" s="199"/>
      <c r="AFS114" s="199"/>
      <c r="AFT114" s="199"/>
      <c r="AFU114" s="199"/>
      <c r="AFV114" s="199"/>
      <c r="AFW114" s="199"/>
      <c r="AFX114" s="199"/>
      <c r="AFY114" s="199"/>
      <c r="AFZ114" s="199"/>
      <c r="AGA114" s="199"/>
      <c r="AGB114" s="199"/>
      <c r="AGC114" s="199"/>
      <c r="AGD114" s="199"/>
      <c r="AGE114" s="199"/>
      <c r="AGF114" s="199"/>
      <c r="AGG114" s="199"/>
      <c r="AGH114" s="199"/>
      <c r="AGI114" s="199"/>
      <c r="AGJ114" s="199"/>
      <c r="AGK114" s="199"/>
      <c r="AGL114" s="199"/>
      <c r="AGM114" s="199"/>
      <c r="AGN114" s="199"/>
      <c r="AGO114" s="199"/>
      <c r="AGP114" s="199"/>
      <c r="AGQ114" s="199"/>
      <c r="AGR114" s="199"/>
      <c r="AGS114" s="199"/>
      <c r="AGT114" s="199"/>
      <c r="AGU114" s="199"/>
      <c r="AGV114" s="199"/>
      <c r="AGW114" s="199"/>
      <c r="AGX114" s="199"/>
      <c r="AGY114" s="199"/>
      <c r="AGZ114" s="199"/>
      <c r="AHA114" s="199"/>
      <c r="AHB114" s="199"/>
      <c r="AHC114" s="199"/>
      <c r="AHD114" s="199"/>
      <c r="AHE114" s="199"/>
      <c r="AHF114" s="199"/>
      <c r="AHG114" s="199"/>
      <c r="AHH114" s="199"/>
      <c r="AHI114" s="199"/>
      <c r="AHJ114" s="199"/>
      <c r="AHK114" s="199"/>
      <c r="AHL114" s="199"/>
      <c r="AHM114" s="199"/>
      <c r="AHN114" s="199"/>
      <c r="AHO114" s="199"/>
      <c r="AHP114" s="199"/>
      <c r="AHQ114" s="199"/>
      <c r="AHR114" s="199"/>
      <c r="AHS114" s="199"/>
      <c r="AHT114" s="199"/>
      <c r="AHU114" s="199"/>
      <c r="AHV114" s="199"/>
      <c r="AHW114" s="199"/>
      <c r="AHX114" s="199"/>
      <c r="AHY114" s="199"/>
      <c r="AHZ114" s="199"/>
      <c r="AIA114" s="199"/>
      <c r="AIB114" s="199"/>
      <c r="AIC114" s="199"/>
      <c r="AID114" s="199"/>
      <c r="AIE114" s="199"/>
      <c r="AIF114" s="199"/>
      <c r="AIG114" s="199"/>
      <c r="AIH114" s="199"/>
      <c r="AII114" s="199"/>
      <c r="AIJ114" s="199"/>
      <c r="AIK114" s="199"/>
      <c r="AIL114" s="199"/>
      <c r="AIM114" s="199"/>
      <c r="AIN114" s="199"/>
      <c r="AIO114" s="199"/>
      <c r="AIP114" s="199"/>
      <c r="AIQ114" s="199"/>
      <c r="AIR114" s="199"/>
      <c r="AIS114" s="199"/>
      <c r="AIT114" s="199"/>
      <c r="AIU114" s="199"/>
      <c r="AIV114" s="199"/>
      <c r="AIW114" s="199"/>
      <c r="AIX114" s="199"/>
      <c r="AIY114" s="199"/>
      <c r="AIZ114" s="199"/>
      <c r="AJA114" s="199"/>
      <c r="AJB114" s="199"/>
      <c r="AJC114" s="199"/>
      <c r="AJD114" s="199"/>
      <c r="AJE114" s="199"/>
      <c r="AJF114" s="199"/>
      <c r="AJG114" s="199"/>
      <c r="AJH114" s="199"/>
      <c r="AJI114" s="199"/>
      <c r="AJJ114" s="199"/>
      <c r="AJK114" s="199"/>
      <c r="AJL114" s="199"/>
      <c r="AJM114" s="199"/>
      <c r="AJN114" s="199"/>
      <c r="AJO114" s="199"/>
      <c r="AJP114" s="199"/>
      <c r="AJQ114" s="199"/>
      <c r="AJR114" s="199"/>
      <c r="AJS114" s="199"/>
      <c r="AJT114" s="199"/>
      <c r="AJU114" s="199"/>
      <c r="AJV114" s="199"/>
      <c r="AJW114" s="199"/>
      <c r="AJX114" s="199"/>
      <c r="AJY114" s="199"/>
      <c r="AJZ114" s="199"/>
      <c r="AKA114" s="199"/>
      <c r="AKB114" s="199"/>
      <c r="AKC114" s="199"/>
      <c r="AKD114" s="199"/>
      <c r="AKE114" s="199"/>
      <c r="AKF114" s="199"/>
      <c r="AKG114" s="199"/>
      <c r="AKH114" s="199"/>
      <c r="AKI114" s="199"/>
      <c r="AKJ114" s="199"/>
      <c r="AKK114" s="199"/>
      <c r="AKL114" s="199"/>
      <c r="AKM114" s="199"/>
      <c r="AKN114" s="199"/>
      <c r="AKO114" s="199"/>
      <c r="AKP114" s="199"/>
      <c r="AKQ114" s="199"/>
      <c r="AKR114" s="199"/>
      <c r="AKS114" s="199"/>
      <c r="AKT114" s="199"/>
      <c r="AKU114" s="199"/>
      <c r="AKV114" s="199"/>
      <c r="AKW114" s="199"/>
      <c r="AKX114" s="199"/>
      <c r="AKY114" s="199"/>
      <c r="AKZ114" s="199"/>
      <c r="ALA114" s="199"/>
      <c r="ALB114" s="199"/>
      <c r="ALC114" s="199"/>
      <c r="ALD114" s="199"/>
      <c r="ALE114" s="199"/>
      <c r="ALF114" s="199"/>
      <c r="ALG114" s="199"/>
      <c r="ALH114" s="199"/>
      <c r="ALI114" s="199"/>
      <c r="ALJ114" s="199"/>
      <c r="ALK114" s="199"/>
      <c r="ALL114" s="199"/>
      <c r="ALM114" s="199"/>
      <c r="ALN114" s="199"/>
      <c r="ALO114" s="199"/>
      <c r="ALP114" s="199"/>
      <c r="ALQ114" s="199"/>
      <c r="ALR114" s="199"/>
      <c r="ALS114" s="199"/>
      <c r="ALT114" s="199"/>
      <c r="ALU114" s="199"/>
      <c r="ALV114" s="199"/>
      <c r="ALW114" s="199"/>
      <c r="ALX114" s="199"/>
      <c r="ALY114" s="199"/>
      <c r="ALZ114" s="199"/>
      <c r="AMA114" s="199"/>
      <c r="AMB114" s="199"/>
      <c r="AMC114" s="199"/>
      <c r="AMD114" s="199"/>
      <c r="AME114" s="199"/>
      <c r="AMF114" s="199"/>
      <c r="AMG114" s="199"/>
      <c r="AMH114" s="199"/>
      <c r="AMI114" s="199"/>
      <c r="AMJ114" s="199"/>
      <c r="AMK114" s="199"/>
      <c r="AML114" s="199"/>
      <c r="AMM114" s="199"/>
      <c r="AMN114" s="199"/>
      <c r="AMO114" s="199"/>
      <c r="AMP114" s="199"/>
      <c r="AMQ114" s="199"/>
      <c r="AMR114" s="199"/>
      <c r="AMS114" s="199"/>
      <c r="AMT114" s="199"/>
      <c r="AMU114" s="199"/>
      <c r="AMV114" s="199"/>
      <c r="AMW114" s="199"/>
      <c r="AMX114" s="199"/>
      <c r="AMY114" s="199"/>
      <c r="AMZ114" s="199"/>
      <c r="ANA114" s="199"/>
      <c r="ANB114" s="199"/>
      <c r="ANC114" s="199"/>
      <c r="AND114" s="199"/>
      <c r="ANE114" s="199"/>
      <c r="ANF114" s="199"/>
      <c r="ANG114" s="199"/>
      <c r="ANH114" s="199"/>
      <c r="ANI114" s="199"/>
      <c r="ANJ114" s="199"/>
      <c r="ANK114" s="199"/>
      <c r="ANL114" s="199"/>
      <c r="ANM114" s="199"/>
      <c r="ANN114" s="199"/>
      <c r="ANO114" s="199"/>
      <c r="ANP114" s="199"/>
      <c r="ANQ114" s="199"/>
      <c r="ANR114" s="199"/>
      <c r="ANS114" s="199"/>
      <c r="ANT114" s="199"/>
      <c r="ANU114" s="199"/>
      <c r="ANV114" s="199"/>
      <c r="ANW114" s="199"/>
      <c r="ANX114" s="199"/>
      <c r="ANY114" s="199"/>
      <c r="ANZ114" s="199"/>
      <c r="AOA114" s="199"/>
      <c r="AOB114" s="199"/>
      <c r="AOC114" s="199"/>
      <c r="AOD114" s="199"/>
      <c r="AOE114" s="199"/>
      <c r="AOF114" s="199"/>
      <c r="AOG114" s="199"/>
      <c r="AOH114" s="199"/>
      <c r="AOI114" s="199"/>
      <c r="AOJ114" s="199"/>
      <c r="AOK114" s="199"/>
      <c r="AOL114" s="199"/>
      <c r="AOM114" s="199"/>
      <c r="AON114" s="199"/>
      <c r="AOO114" s="199"/>
      <c r="AOP114" s="199"/>
      <c r="AOQ114" s="199"/>
      <c r="AOR114" s="199"/>
      <c r="AOS114" s="199"/>
      <c r="AOT114" s="199"/>
      <c r="AOU114" s="199"/>
      <c r="AOV114" s="199"/>
      <c r="AOW114" s="199"/>
      <c r="AOX114" s="199"/>
      <c r="AOY114" s="199"/>
      <c r="AOZ114" s="199"/>
      <c r="APA114" s="199"/>
      <c r="APB114" s="199"/>
      <c r="APC114" s="199"/>
      <c r="APD114" s="199"/>
      <c r="APE114" s="199"/>
      <c r="APF114" s="199"/>
      <c r="APG114" s="199"/>
      <c r="APH114" s="199"/>
      <c r="API114" s="199"/>
      <c r="APJ114" s="199"/>
      <c r="APK114" s="199"/>
      <c r="APL114" s="199"/>
      <c r="APM114" s="199"/>
      <c r="APN114" s="199"/>
      <c r="APO114" s="199"/>
      <c r="APP114" s="199"/>
      <c r="APQ114" s="199"/>
      <c r="APR114" s="199"/>
      <c r="APS114" s="199"/>
      <c r="APT114" s="199"/>
      <c r="APU114" s="199"/>
      <c r="APV114" s="199"/>
      <c r="APW114" s="199"/>
      <c r="APX114" s="199"/>
      <c r="APY114" s="199"/>
      <c r="APZ114" s="199"/>
      <c r="AQA114" s="199"/>
      <c r="AQB114" s="199"/>
      <c r="AQC114" s="199"/>
      <c r="AQD114" s="199"/>
      <c r="AQE114" s="199"/>
      <c r="AQF114" s="199"/>
      <c r="AQG114" s="199"/>
      <c r="AQH114" s="199"/>
      <c r="AQI114" s="199"/>
      <c r="AQJ114" s="199"/>
      <c r="AQK114" s="199"/>
      <c r="AQL114" s="199"/>
      <c r="AQM114" s="199"/>
      <c r="AQN114" s="199"/>
      <c r="AQO114" s="199"/>
      <c r="AQP114" s="199"/>
      <c r="AQQ114" s="199"/>
      <c r="AQR114" s="199"/>
      <c r="AQS114" s="199"/>
      <c r="AQT114" s="199"/>
      <c r="AQU114" s="199"/>
      <c r="AQV114" s="199"/>
      <c r="AQW114" s="199"/>
      <c r="AQX114" s="199"/>
      <c r="AQY114" s="199"/>
      <c r="AQZ114" s="199"/>
      <c r="ARA114" s="199"/>
      <c r="ARB114" s="199"/>
      <c r="ARC114" s="199"/>
      <c r="ARD114" s="199"/>
      <c r="ARE114" s="199"/>
      <c r="ARF114" s="199"/>
      <c r="ARG114" s="199"/>
      <c r="ARH114" s="199"/>
      <c r="ARI114" s="199"/>
      <c r="ARJ114" s="199"/>
      <c r="ARK114" s="199"/>
      <c r="ARL114" s="199"/>
      <c r="ARM114" s="199"/>
      <c r="ARN114" s="199"/>
      <c r="ARO114" s="199"/>
      <c r="ARP114" s="199"/>
      <c r="ARQ114" s="199"/>
      <c r="ARR114" s="199"/>
      <c r="ARS114" s="199"/>
      <c r="ART114" s="199"/>
      <c r="ARU114" s="199"/>
      <c r="ARV114" s="199"/>
      <c r="ARW114" s="199"/>
      <c r="ARX114" s="199"/>
      <c r="ARY114" s="199"/>
      <c r="ARZ114" s="199"/>
      <c r="ASA114" s="199"/>
      <c r="ASB114" s="199"/>
      <c r="ASC114" s="199"/>
      <c r="ASD114" s="199"/>
      <c r="ASE114" s="199"/>
      <c r="ASF114" s="199"/>
      <c r="ASG114" s="199"/>
      <c r="ASH114" s="199"/>
      <c r="ASI114" s="199"/>
      <c r="ASJ114" s="199"/>
      <c r="ASK114" s="199"/>
      <c r="ASL114" s="199"/>
      <c r="ASM114" s="199"/>
      <c r="ASN114" s="199"/>
      <c r="ASO114" s="199"/>
      <c r="ASP114" s="199"/>
      <c r="ASQ114" s="199"/>
      <c r="ASR114" s="199"/>
      <c r="ASS114" s="199"/>
      <c r="AST114" s="199"/>
      <c r="ASU114" s="199"/>
      <c r="ASV114" s="199"/>
      <c r="ASW114" s="199"/>
      <c r="ASX114" s="199"/>
      <c r="ASY114" s="199"/>
      <c r="ASZ114" s="199"/>
      <c r="ATA114" s="199"/>
      <c r="ATB114" s="199"/>
      <c r="ATC114" s="199"/>
      <c r="ATD114" s="199"/>
      <c r="ATE114" s="199"/>
      <c r="ATF114" s="199"/>
      <c r="ATG114" s="199"/>
      <c r="ATH114" s="199"/>
      <c r="ATI114" s="199"/>
      <c r="ATJ114" s="199"/>
      <c r="ATK114" s="199"/>
      <c r="ATL114" s="199"/>
      <c r="ATM114" s="199"/>
      <c r="ATN114" s="199"/>
      <c r="ATO114" s="199"/>
      <c r="ATP114" s="199"/>
      <c r="ATQ114" s="199"/>
      <c r="ATR114" s="199"/>
      <c r="ATS114" s="199"/>
      <c r="ATT114" s="199"/>
      <c r="ATU114" s="199"/>
      <c r="ATV114" s="199"/>
      <c r="ATW114" s="199"/>
      <c r="ATX114" s="199"/>
      <c r="ATY114" s="199"/>
      <c r="ATZ114" s="199"/>
      <c r="AUA114" s="199"/>
      <c r="AUB114" s="199"/>
      <c r="AUC114" s="199"/>
      <c r="AUD114" s="199"/>
      <c r="AUE114" s="199"/>
      <c r="AUF114" s="199"/>
      <c r="AUG114" s="199"/>
      <c r="AUH114" s="199"/>
      <c r="AUI114" s="199"/>
      <c r="AUJ114" s="199"/>
      <c r="AUK114" s="199"/>
      <c r="AUL114" s="199"/>
      <c r="AUM114" s="199"/>
      <c r="AUN114" s="199"/>
      <c r="AUO114" s="199"/>
      <c r="AUP114" s="199"/>
      <c r="AUQ114" s="199"/>
      <c r="AUR114" s="199"/>
      <c r="AUS114" s="199"/>
      <c r="AUT114" s="199"/>
      <c r="AUU114" s="199"/>
      <c r="AUV114" s="199"/>
      <c r="AUW114" s="199"/>
      <c r="AUX114" s="199"/>
      <c r="AUY114" s="199"/>
      <c r="AUZ114" s="199"/>
      <c r="AVA114" s="199"/>
      <c r="AVB114" s="199"/>
      <c r="AVC114" s="199"/>
      <c r="AVD114" s="199"/>
      <c r="AVE114" s="199"/>
      <c r="AVF114" s="199"/>
      <c r="AVG114" s="199"/>
      <c r="AVH114" s="199"/>
      <c r="AVI114" s="199"/>
      <c r="AVJ114" s="199"/>
      <c r="AVK114" s="199"/>
      <c r="AVL114" s="199"/>
      <c r="AVM114" s="199"/>
      <c r="AVN114" s="199"/>
      <c r="AVO114" s="199"/>
      <c r="AVP114" s="199"/>
      <c r="AVQ114" s="199"/>
      <c r="AVR114" s="199"/>
      <c r="AVS114" s="199"/>
      <c r="AVT114" s="199"/>
      <c r="AVU114" s="199"/>
      <c r="AVV114" s="199"/>
      <c r="AVW114" s="199"/>
      <c r="AVX114" s="199"/>
      <c r="AVY114" s="199"/>
      <c r="AVZ114" s="199"/>
      <c r="AWA114" s="199"/>
      <c r="AWB114" s="199"/>
      <c r="AWC114" s="199"/>
      <c r="AWD114" s="199"/>
      <c r="AWE114" s="199"/>
      <c r="AWF114" s="199"/>
      <c r="AWG114" s="199"/>
      <c r="AWH114" s="199"/>
      <c r="AWI114" s="199"/>
      <c r="AWJ114" s="199"/>
      <c r="AWK114" s="199"/>
      <c r="AWL114" s="199"/>
      <c r="AWM114" s="199"/>
      <c r="AWN114" s="199"/>
      <c r="AWO114" s="199"/>
      <c r="AWP114" s="199"/>
      <c r="AWQ114" s="199"/>
      <c r="AWR114" s="199"/>
      <c r="AWS114" s="199"/>
      <c r="AWT114" s="199"/>
      <c r="AWU114" s="199"/>
      <c r="AWV114" s="199"/>
      <c r="AWW114" s="199"/>
      <c r="AWX114" s="199"/>
      <c r="AWY114" s="199"/>
      <c r="AWZ114" s="199"/>
      <c r="AXA114" s="199"/>
      <c r="AXB114" s="199"/>
      <c r="AXC114" s="199"/>
      <c r="AXD114" s="199"/>
      <c r="AXE114" s="199"/>
      <c r="AXF114" s="199"/>
      <c r="AXG114" s="199"/>
      <c r="AXH114" s="199"/>
      <c r="AXI114" s="199"/>
      <c r="AXJ114" s="199"/>
      <c r="AXK114" s="199"/>
      <c r="AXL114" s="199"/>
      <c r="AXM114" s="199"/>
      <c r="AXN114" s="199"/>
      <c r="AXO114" s="199"/>
      <c r="AXP114" s="199"/>
      <c r="AXQ114" s="199"/>
      <c r="AXR114" s="199"/>
      <c r="AXS114" s="199"/>
      <c r="AXT114" s="199"/>
      <c r="AXU114" s="199"/>
      <c r="AXV114" s="199"/>
      <c r="AXW114" s="199"/>
      <c r="AXX114" s="199"/>
      <c r="AXY114" s="199"/>
      <c r="AXZ114" s="199"/>
      <c r="AYA114" s="199"/>
      <c r="AYB114" s="199"/>
      <c r="AYC114" s="199"/>
      <c r="AYD114" s="199"/>
      <c r="AYE114" s="199"/>
      <c r="AYF114" s="199"/>
      <c r="AYG114" s="199"/>
      <c r="AYH114" s="199"/>
      <c r="AYI114" s="199"/>
      <c r="AYJ114" s="199"/>
      <c r="AYK114" s="199"/>
      <c r="AYL114" s="199"/>
      <c r="AYM114" s="199"/>
      <c r="AYN114" s="199"/>
      <c r="AYO114" s="199"/>
      <c r="AYP114" s="199"/>
      <c r="AYQ114" s="199"/>
      <c r="AYR114" s="199"/>
      <c r="AYS114" s="199"/>
      <c r="AYT114" s="199"/>
      <c r="AYU114" s="199"/>
      <c r="AYV114" s="199"/>
      <c r="AYW114" s="199"/>
      <c r="AYX114" s="199"/>
      <c r="AYY114" s="199"/>
      <c r="AYZ114" s="199"/>
      <c r="AZA114" s="199"/>
      <c r="AZB114" s="199"/>
      <c r="AZC114" s="199"/>
      <c r="AZD114" s="199"/>
      <c r="AZE114" s="199"/>
      <c r="AZF114" s="199"/>
      <c r="AZG114" s="199"/>
      <c r="AZH114" s="199"/>
      <c r="AZI114" s="199"/>
      <c r="AZJ114" s="199"/>
      <c r="AZK114" s="199"/>
      <c r="AZL114" s="199"/>
      <c r="AZM114" s="199"/>
      <c r="AZN114" s="199"/>
      <c r="AZO114" s="199"/>
      <c r="AZP114" s="199"/>
      <c r="AZQ114" s="199"/>
      <c r="AZR114" s="199"/>
      <c r="AZS114" s="199"/>
      <c r="AZT114" s="199"/>
      <c r="AZU114" s="199"/>
      <c r="AZV114" s="199"/>
      <c r="AZW114" s="199"/>
      <c r="AZX114" s="199"/>
      <c r="AZY114" s="199"/>
      <c r="AZZ114" s="199"/>
      <c r="BAA114" s="199"/>
      <c r="BAB114" s="199"/>
      <c r="BAC114" s="199"/>
      <c r="BAD114" s="199"/>
      <c r="BAE114" s="199"/>
      <c r="BAF114" s="199"/>
      <c r="BAG114" s="199"/>
      <c r="BAH114" s="199"/>
      <c r="BAI114" s="199"/>
      <c r="BAJ114" s="199"/>
      <c r="BAK114" s="199"/>
      <c r="BAL114" s="199"/>
      <c r="BAM114" s="199"/>
      <c r="BAN114" s="199"/>
      <c r="BAO114" s="199"/>
      <c r="BAP114" s="199"/>
      <c r="BAQ114" s="199"/>
      <c r="BAR114" s="199"/>
      <c r="BAS114" s="199"/>
      <c r="BAT114" s="199"/>
      <c r="BAU114" s="199"/>
      <c r="BAV114" s="199"/>
      <c r="BAW114" s="199"/>
      <c r="BAX114" s="199"/>
      <c r="BAY114" s="199"/>
      <c r="BAZ114" s="199"/>
      <c r="BBA114" s="199"/>
      <c r="BBB114" s="199"/>
      <c r="BBC114" s="199"/>
      <c r="BBD114" s="199"/>
      <c r="BBE114" s="199"/>
      <c r="BBF114" s="199"/>
      <c r="BBG114" s="199"/>
      <c r="BBH114" s="199"/>
      <c r="BBI114" s="199"/>
      <c r="BBJ114" s="199"/>
      <c r="BBK114" s="199"/>
      <c r="BBL114" s="199"/>
      <c r="BBM114" s="199"/>
      <c r="BBN114" s="199"/>
      <c r="BBO114" s="199"/>
      <c r="BBP114" s="199"/>
      <c r="BBQ114" s="199"/>
      <c r="BBR114" s="199"/>
      <c r="BBS114" s="199"/>
      <c r="BBT114" s="199"/>
      <c r="BBU114" s="199"/>
      <c r="BBV114" s="199"/>
      <c r="BBW114" s="199"/>
      <c r="BBX114" s="199"/>
      <c r="BBY114" s="199"/>
      <c r="BBZ114" s="199"/>
      <c r="BCA114" s="199"/>
      <c r="BCB114" s="199"/>
      <c r="BCC114" s="199"/>
      <c r="BCD114" s="199"/>
      <c r="BCE114" s="199"/>
      <c r="BCF114" s="199"/>
      <c r="BCG114" s="199"/>
      <c r="BCH114" s="199"/>
      <c r="BCI114" s="199"/>
      <c r="BCJ114" s="199"/>
      <c r="BCK114" s="199"/>
      <c r="BCL114" s="199"/>
      <c r="BCM114" s="199"/>
      <c r="BCN114" s="199"/>
      <c r="BCO114" s="199"/>
      <c r="BCP114" s="199"/>
      <c r="BCQ114" s="199"/>
      <c r="BCR114" s="199"/>
      <c r="BCS114" s="199"/>
      <c r="BCT114" s="199"/>
      <c r="BCU114" s="199"/>
      <c r="BCV114" s="199"/>
      <c r="BCW114" s="199"/>
      <c r="BCX114" s="199"/>
      <c r="BCY114" s="199"/>
      <c r="BCZ114" s="199"/>
      <c r="BDA114" s="199"/>
      <c r="BDB114" s="199"/>
      <c r="BDC114" s="199"/>
      <c r="BDD114" s="199"/>
      <c r="BDE114" s="199"/>
      <c r="BDF114" s="199"/>
      <c r="BDG114" s="199"/>
      <c r="BDH114" s="199"/>
      <c r="BDI114" s="199"/>
      <c r="BDJ114" s="199"/>
      <c r="BDK114" s="199"/>
      <c r="BDL114" s="199"/>
      <c r="BDM114" s="199"/>
      <c r="BDN114" s="199"/>
      <c r="BDO114" s="199"/>
      <c r="BDP114" s="199"/>
      <c r="BDQ114" s="199"/>
      <c r="BDR114" s="199"/>
      <c r="BDS114" s="199"/>
      <c r="BDT114" s="199"/>
      <c r="BDU114" s="199"/>
      <c r="BDV114" s="199"/>
      <c r="BDW114" s="199"/>
      <c r="BDX114" s="199"/>
      <c r="BDY114" s="199"/>
      <c r="BDZ114" s="199"/>
      <c r="BEA114" s="199"/>
      <c r="BEB114" s="199"/>
      <c r="BEC114" s="199"/>
      <c r="BED114" s="199"/>
      <c r="BEE114" s="199"/>
      <c r="BEF114" s="199"/>
      <c r="BEG114" s="199"/>
      <c r="BEH114" s="199"/>
      <c r="BEI114" s="199"/>
      <c r="BEJ114" s="199"/>
      <c r="BEK114" s="199"/>
      <c r="BEL114" s="199"/>
      <c r="BEM114" s="199"/>
      <c r="BEN114" s="199"/>
      <c r="BEO114" s="199"/>
      <c r="BEP114" s="199"/>
      <c r="BEQ114" s="199"/>
      <c r="BER114" s="199"/>
      <c r="BES114" s="199"/>
      <c r="BET114" s="199"/>
      <c r="BEU114" s="199"/>
      <c r="BEV114" s="199"/>
      <c r="BEW114" s="199"/>
      <c r="BEX114" s="199"/>
      <c r="BEY114" s="199"/>
      <c r="BEZ114" s="199"/>
      <c r="BFA114" s="199"/>
      <c r="BFB114" s="199"/>
      <c r="BFC114" s="199"/>
      <c r="BFD114" s="199"/>
      <c r="BFE114" s="199"/>
      <c r="BFF114" s="199"/>
      <c r="BFG114" s="199"/>
      <c r="BFH114" s="199"/>
      <c r="BFI114" s="199"/>
      <c r="BFJ114" s="199"/>
      <c r="BFK114" s="199"/>
      <c r="BFL114" s="199"/>
      <c r="BFM114" s="199"/>
      <c r="BFN114" s="199"/>
      <c r="BFO114" s="199"/>
      <c r="BFP114" s="199"/>
      <c r="BFQ114" s="199"/>
      <c r="BFR114" s="199"/>
      <c r="BFS114" s="199"/>
      <c r="BFT114" s="199"/>
      <c r="BFU114" s="199"/>
      <c r="BFV114" s="199"/>
      <c r="BFW114" s="199"/>
      <c r="BFX114" s="199"/>
      <c r="BFY114" s="199"/>
      <c r="BFZ114" s="199"/>
      <c r="BGA114" s="199"/>
      <c r="BGB114" s="199"/>
      <c r="BGC114" s="199"/>
      <c r="BGD114" s="199"/>
      <c r="BGE114" s="199"/>
      <c r="BGF114" s="199"/>
      <c r="BGG114" s="199"/>
      <c r="BGH114" s="199"/>
      <c r="BGI114" s="199"/>
      <c r="BGJ114" s="199"/>
      <c r="BGK114" s="199"/>
      <c r="BGL114" s="199"/>
      <c r="BGM114" s="199"/>
      <c r="BGN114" s="199"/>
      <c r="BGO114" s="199"/>
      <c r="BGP114" s="199"/>
      <c r="BGQ114" s="199"/>
      <c r="BGR114" s="199"/>
      <c r="BGS114" s="199"/>
      <c r="BGT114" s="199"/>
      <c r="BGU114" s="199"/>
      <c r="BGV114" s="199"/>
      <c r="BGW114" s="199"/>
      <c r="BGX114" s="199"/>
      <c r="BGY114" s="199"/>
      <c r="BGZ114" s="199"/>
      <c r="BHA114" s="199"/>
      <c r="BHB114" s="199"/>
      <c r="BHC114" s="199"/>
      <c r="BHD114" s="199"/>
      <c r="BHE114" s="199"/>
      <c r="BHF114" s="199"/>
      <c r="BHG114" s="199"/>
      <c r="BHH114" s="199"/>
      <c r="BHI114" s="199"/>
      <c r="BHJ114" s="199"/>
      <c r="BHK114" s="199"/>
      <c r="BHL114" s="199"/>
      <c r="BHM114" s="199"/>
      <c r="BHN114" s="199"/>
      <c r="BHO114" s="199"/>
      <c r="BHP114" s="199"/>
      <c r="BHQ114" s="199"/>
      <c r="BHR114" s="199"/>
      <c r="BHS114" s="199"/>
      <c r="BHT114" s="199"/>
      <c r="BHU114" s="199"/>
      <c r="BHV114" s="199"/>
      <c r="BHW114" s="199"/>
      <c r="BHX114" s="199"/>
      <c r="BHY114" s="199"/>
      <c r="BHZ114" s="199"/>
      <c r="BIA114" s="199"/>
      <c r="BIB114" s="199"/>
      <c r="BIC114" s="199"/>
      <c r="BID114" s="199"/>
      <c r="BIE114" s="199"/>
      <c r="BIF114" s="199"/>
      <c r="BIG114" s="199"/>
      <c r="BIH114" s="199"/>
      <c r="BII114" s="199"/>
      <c r="BIJ114" s="199"/>
      <c r="BIK114" s="199"/>
      <c r="BIL114" s="199"/>
      <c r="BIM114" s="199"/>
      <c r="BIN114" s="199"/>
      <c r="BIO114" s="199"/>
      <c r="BIP114" s="199"/>
      <c r="BIQ114" s="199"/>
      <c r="BIR114" s="199"/>
      <c r="BIS114" s="199"/>
      <c r="BIT114" s="199"/>
      <c r="BIU114" s="199"/>
      <c r="BIV114" s="199"/>
      <c r="BIW114" s="199"/>
      <c r="BIX114" s="199"/>
      <c r="BIY114" s="199"/>
      <c r="BIZ114" s="199"/>
      <c r="BJA114" s="199"/>
      <c r="BJB114" s="199"/>
      <c r="BJC114" s="199"/>
      <c r="BJD114" s="199"/>
      <c r="BJE114" s="199"/>
      <c r="BJF114" s="199"/>
      <c r="BJG114" s="199"/>
      <c r="BJH114" s="199"/>
      <c r="BJI114" s="199"/>
      <c r="BJJ114" s="199"/>
      <c r="BJK114" s="199"/>
      <c r="BJL114" s="199"/>
      <c r="BJM114" s="199"/>
      <c r="BJN114" s="199"/>
      <c r="BJO114" s="199"/>
      <c r="BJP114" s="199"/>
      <c r="BJQ114" s="199"/>
      <c r="BJR114" s="199"/>
      <c r="BJS114" s="199"/>
      <c r="BJT114" s="199"/>
      <c r="BJU114" s="199"/>
      <c r="BJV114" s="199"/>
      <c r="BJW114" s="199"/>
      <c r="BJX114" s="199"/>
      <c r="BJY114" s="199"/>
      <c r="BJZ114" s="199"/>
      <c r="BKA114" s="199"/>
      <c r="BKB114" s="199"/>
      <c r="BKC114" s="199"/>
      <c r="BKD114" s="199"/>
      <c r="BKE114" s="199"/>
      <c r="BKF114" s="199"/>
      <c r="BKG114" s="199"/>
      <c r="BKH114" s="199"/>
      <c r="BKI114" s="199"/>
      <c r="BKJ114" s="199"/>
      <c r="BKK114" s="199"/>
      <c r="BKL114" s="199"/>
      <c r="BKM114" s="199"/>
      <c r="BKN114" s="199"/>
      <c r="BKO114" s="199"/>
      <c r="BKP114" s="199"/>
      <c r="BKQ114" s="199"/>
      <c r="BKR114" s="199"/>
      <c r="BKS114" s="199"/>
      <c r="BKT114" s="199"/>
      <c r="BKU114" s="199"/>
      <c r="BKV114" s="199"/>
      <c r="BKW114" s="199"/>
      <c r="BKX114" s="199"/>
      <c r="BKY114" s="199"/>
      <c r="BKZ114" s="199"/>
      <c r="BLA114" s="199"/>
      <c r="BLB114" s="199"/>
      <c r="BLC114" s="199"/>
      <c r="BLD114" s="199"/>
      <c r="BLE114" s="199"/>
      <c r="BLF114" s="199"/>
      <c r="BLG114" s="199"/>
      <c r="BLH114" s="199"/>
      <c r="BLI114" s="199"/>
      <c r="BLJ114" s="199"/>
      <c r="BLK114" s="199"/>
      <c r="BLL114" s="199"/>
      <c r="BLM114" s="199"/>
      <c r="BLN114" s="199"/>
      <c r="BLO114" s="199"/>
      <c r="BLP114" s="199"/>
      <c r="BLQ114" s="199"/>
      <c r="BLR114" s="199"/>
      <c r="BLS114" s="199"/>
      <c r="BLT114" s="199"/>
      <c r="BLU114" s="199"/>
      <c r="BLV114" s="199"/>
      <c r="BLW114" s="199"/>
      <c r="BLX114" s="199"/>
      <c r="BLY114" s="199"/>
      <c r="BLZ114" s="199"/>
      <c r="BMA114" s="199"/>
      <c r="BMB114" s="199"/>
      <c r="BMC114" s="199"/>
      <c r="BMD114" s="199"/>
      <c r="BME114" s="199"/>
      <c r="BMF114" s="199"/>
      <c r="BMG114" s="199"/>
      <c r="BMH114" s="199"/>
      <c r="BMI114" s="199"/>
      <c r="BMJ114" s="199"/>
      <c r="BMK114" s="199"/>
      <c r="BML114" s="199"/>
      <c r="BMM114" s="199"/>
      <c r="BMN114" s="199"/>
      <c r="BMO114" s="199"/>
      <c r="BMP114" s="199"/>
      <c r="BMQ114" s="199"/>
      <c r="BMR114" s="199"/>
      <c r="BMS114" s="199"/>
      <c r="BMT114" s="199"/>
      <c r="BMU114" s="199"/>
      <c r="BMV114" s="199"/>
      <c r="BMW114" s="199"/>
      <c r="BMX114" s="199"/>
      <c r="BMY114" s="199"/>
      <c r="BMZ114" s="199"/>
      <c r="BNA114" s="199"/>
      <c r="BNB114" s="199"/>
      <c r="BNC114" s="199"/>
      <c r="BND114" s="199"/>
      <c r="BNE114" s="199"/>
      <c r="BNF114" s="199"/>
      <c r="BNG114" s="199"/>
      <c r="BNH114" s="199"/>
      <c r="BNI114" s="199"/>
      <c r="BNJ114" s="199"/>
      <c r="BNK114" s="199"/>
      <c r="BNL114" s="199"/>
      <c r="BNM114" s="199"/>
      <c r="BNN114" s="199"/>
      <c r="BNO114" s="199"/>
      <c r="BNP114" s="199"/>
      <c r="BNQ114" s="199"/>
      <c r="BNR114" s="199"/>
      <c r="BNS114" s="199"/>
      <c r="BNT114" s="199"/>
      <c r="BNU114" s="199"/>
      <c r="BNV114" s="199"/>
      <c r="BNW114" s="199"/>
      <c r="BNX114" s="199"/>
      <c r="BNY114" s="199"/>
      <c r="BNZ114" s="199"/>
      <c r="BOA114" s="199"/>
      <c r="BOB114" s="199"/>
      <c r="BOC114" s="199"/>
      <c r="BOD114" s="199"/>
      <c r="BOE114" s="199"/>
      <c r="BOF114" s="199"/>
      <c r="BOG114" s="199"/>
      <c r="BOH114" s="199"/>
      <c r="BOI114" s="199"/>
      <c r="BOJ114" s="199"/>
      <c r="BOK114" s="199"/>
      <c r="BOL114" s="199"/>
      <c r="BOM114" s="199"/>
      <c r="BON114" s="199"/>
      <c r="BOO114" s="199"/>
      <c r="BOP114" s="199"/>
      <c r="BOQ114" s="199"/>
      <c r="BOR114" s="199"/>
      <c r="BOS114" s="199"/>
      <c r="BOT114" s="199"/>
      <c r="BOU114" s="199"/>
      <c r="BOV114" s="199"/>
      <c r="BOW114" s="199"/>
      <c r="BOX114" s="199"/>
      <c r="BOY114" s="199"/>
      <c r="BOZ114" s="199"/>
      <c r="BPA114" s="199"/>
      <c r="BPB114" s="199"/>
      <c r="BPC114" s="199"/>
      <c r="BPD114" s="199"/>
      <c r="BPE114" s="199"/>
      <c r="BPF114" s="199"/>
      <c r="BPG114" s="199"/>
      <c r="BPH114" s="199"/>
      <c r="BPI114" s="199"/>
      <c r="BPJ114" s="199"/>
      <c r="BPK114" s="199"/>
      <c r="BPL114" s="199"/>
      <c r="BPM114" s="199"/>
      <c r="BPN114" s="199"/>
      <c r="BPO114" s="199"/>
      <c r="BPP114" s="199"/>
      <c r="BPQ114" s="199"/>
      <c r="BPR114" s="199"/>
      <c r="BPS114" s="199"/>
      <c r="BPT114" s="199"/>
      <c r="BPU114" s="199"/>
      <c r="BPV114" s="199"/>
      <c r="BPW114" s="199"/>
      <c r="BPX114" s="199"/>
      <c r="BPY114" s="199"/>
      <c r="BPZ114" s="199"/>
      <c r="BQA114" s="199"/>
      <c r="BQB114" s="199"/>
      <c r="BQC114" s="199"/>
      <c r="BQD114" s="199"/>
      <c r="BQE114" s="199"/>
      <c r="BQF114" s="199"/>
      <c r="BQG114" s="199"/>
      <c r="BQH114" s="199"/>
      <c r="BQI114" s="199"/>
      <c r="BQJ114" s="199"/>
      <c r="BQK114" s="199"/>
      <c r="BQL114" s="199"/>
      <c r="BQM114" s="199"/>
      <c r="BQN114" s="199"/>
      <c r="BQO114" s="199"/>
      <c r="BQP114" s="199"/>
      <c r="BQQ114" s="199"/>
      <c r="BQR114" s="199"/>
      <c r="BQS114" s="199"/>
      <c r="BQT114" s="199"/>
      <c r="BQU114" s="199"/>
      <c r="BQV114" s="199"/>
      <c r="BQW114" s="199"/>
      <c r="BQX114" s="199"/>
      <c r="BQY114" s="199"/>
      <c r="BQZ114" s="199"/>
      <c r="BRA114" s="199"/>
      <c r="BRB114" s="199"/>
      <c r="BRC114" s="199"/>
      <c r="BRD114" s="199"/>
      <c r="BRE114" s="199"/>
      <c r="BRF114" s="199"/>
      <c r="BRG114" s="199"/>
      <c r="BRH114" s="199"/>
      <c r="BRI114" s="199"/>
      <c r="BRJ114" s="199"/>
      <c r="BRK114" s="199"/>
      <c r="BRL114" s="199"/>
      <c r="BRM114" s="199"/>
      <c r="BRN114" s="199"/>
      <c r="BRO114" s="199"/>
      <c r="BRP114" s="199"/>
      <c r="BRQ114" s="199"/>
      <c r="BRR114" s="199"/>
      <c r="BRS114" s="199"/>
      <c r="BRT114" s="199"/>
      <c r="BRU114" s="199"/>
      <c r="BRV114" s="199"/>
      <c r="BRW114" s="199"/>
      <c r="BRX114" s="199"/>
      <c r="BRY114" s="199"/>
      <c r="BRZ114" s="199"/>
      <c r="BSA114" s="199"/>
      <c r="BSB114" s="199"/>
      <c r="BSC114" s="199"/>
      <c r="BSD114" s="199"/>
      <c r="BSE114" s="199"/>
      <c r="BSF114" s="199"/>
      <c r="BSG114" s="199"/>
      <c r="BSH114" s="199"/>
      <c r="BSI114" s="199"/>
      <c r="BSJ114" s="199"/>
      <c r="BSK114" s="199"/>
      <c r="BSL114" s="199"/>
      <c r="BSM114" s="199"/>
      <c r="BSN114" s="199"/>
      <c r="BSO114" s="199"/>
      <c r="BSP114" s="199"/>
      <c r="BSQ114" s="199"/>
      <c r="BSR114" s="199"/>
      <c r="BSS114" s="199"/>
      <c r="BST114" s="199"/>
      <c r="BSU114" s="199"/>
      <c r="BSV114" s="199"/>
      <c r="BSW114" s="199"/>
      <c r="BSX114" s="199"/>
      <c r="BSY114" s="199"/>
      <c r="BSZ114" s="199"/>
      <c r="BTA114" s="199"/>
      <c r="BTB114" s="199"/>
      <c r="BTC114" s="199"/>
      <c r="BTD114" s="199"/>
      <c r="BTE114" s="199"/>
      <c r="BTF114" s="199"/>
      <c r="BTG114" s="199"/>
      <c r="BTH114" s="199"/>
      <c r="BTI114" s="199"/>
      <c r="BTJ114" s="199"/>
      <c r="BTK114" s="199"/>
      <c r="BTL114" s="199"/>
      <c r="BTM114" s="199"/>
      <c r="BTN114" s="199"/>
      <c r="BTO114" s="199"/>
      <c r="BTP114" s="199"/>
      <c r="BTQ114" s="199"/>
      <c r="BTR114" s="199"/>
      <c r="BTS114" s="199"/>
      <c r="BTT114" s="199"/>
      <c r="BTU114" s="199"/>
      <c r="BTV114" s="199"/>
      <c r="BTW114" s="199"/>
      <c r="BTX114" s="199"/>
      <c r="BTY114" s="199"/>
      <c r="BTZ114" s="199"/>
      <c r="BUA114" s="199"/>
      <c r="BUB114" s="199"/>
      <c r="BUC114" s="199"/>
      <c r="BUD114" s="199"/>
      <c r="BUE114" s="199"/>
      <c r="BUF114" s="199"/>
      <c r="BUG114" s="199"/>
      <c r="BUH114" s="199"/>
      <c r="BUI114" s="199"/>
      <c r="BUJ114" s="199"/>
      <c r="BUK114" s="199"/>
      <c r="BUL114" s="199"/>
      <c r="BUM114" s="199"/>
      <c r="BUN114" s="199"/>
      <c r="BUO114" s="199"/>
      <c r="BUP114" s="199"/>
      <c r="BUQ114" s="199"/>
      <c r="BUR114" s="199"/>
      <c r="BUS114" s="199"/>
      <c r="BUT114" s="199"/>
      <c r="BUU114" s="199"/>
      <c r="BUV114" s="199"/>
      <c r="BUW114" s="199"/>
      <c r="BUX114" s="199"/>
      <c r="BUY114" s="199"/>
      <c r="BUZ114" s="199"/>
      <c r="BVA114" s="199"/>
      <c r="BVB114" s="199"/>
      <c r="BVC114" s="199"/>
      <c r="BVD114" s="199"/>
      <c r="BVE114" s="199"/>
      <c r="BVF114" s="199"/>
      <c r="BVG114" s="199"/>
      <c r="BVH114" s="199"/>
      <c r="BVI114" s="199"/>
      <c r="BVJ114" s="199"/>
      <c r="BVK114" s="199"/>
      <c r="BVL114" s="199"/>
      <c r="BVM114" s="199"/>
      <c r="BVN114" s="199"/>
      <c r="BVO114" s="199"/>
      <c r="BVP114" s="199"/>
      <c r="BVQ114" s="199"/>
      <c r="BVR114" s="199"/>
      <c r="BVS114" s="199"/>
      <c r="BVT114" s="199"/>
      <c r="BVU114" s="199"/>
      <c r="BVV114" s="199"/>
      <c r="BVW114" s="199"/>
      <c r="BVX114" s="199"/>
      <c r="BVY114" s="199"/>
      <c r="BVZ114" s="199"/>
      <c r="BWA114" s="199"/>
      <c r="BWB114" s="199"/>
      <c r="BWC114" s="199"/>
      <c r="BWD114" s="199"/>
      <c r="BWE114" s="199"/>
      <c r="BWF114" s="199"/>
      <c r="BWG114" s="199"/>
      <c r="BWH114" s="199"/>
      <c r="BWI114" s="199"/>
      <c r="BWJ114" s="199"/>
      <c r="BWK114" s="199"/>
      <c r="BWL114" s="199"/>
      <c r="BWM114" s="199"/>
      <c r="BWN114" s="199"/>
      <c r="BWO114" s="199"/>
      <c r="BWP114" s="199"/>
      <c r="BWQ114" s="199"/>
      <c r="BWR114" s="199"/>
      <c r="BWS114" s="199"/>
      <c r="BWT114" s="199"/>
      <c r="BWU114" s="199"/>
      <c r="BWV114" s="199"/>
      <c r="BWW114" s="199"/>
      <c r="BWX114" s="199"/>
      <c r="BWY114" s="199"/>
      <c r="BWZ114" s="199"/>
      <c r="BXA114" s="199"/>
      <c r="BXB114" s="199"/>
      <c r="BXC114" s="199"/>
      <c r="BXD114" s="199"/>
      <c r="BXE114" s="199"/>
      <c r="BXF114" s="199"/>
      <c r="BXG114" s="199"/>
      <c r="BXH114" s="199"/>
      <c r="BXI114" s="199"/>
      <c r="BXJ114" s="199"/>
      <c r="BXK114" s="199"/>
      <c r="BXL114" s="199"/>
      <c r="BXM114" s="199"/>
      <c r="BXN114" s="199"/>
      <c r="BXO114" s="199"/>
      <c r="BXP114" s="199"/>
      <c r="BXQ114" s="199"/>
      <c r="BXR114" s="199"/>
      <c r="BXS114" s="199"/>
      <c r="BXT114" s="199"/>
      <c r="BXU114" s="199"/>
      <c r="BXV114" s="199"/>
      <c r="BXW114" s="199"/>
      <c r="BXX114" s="199"/>
      <c r="BXY114" s="199"/>
      <c r="BXZ114" s="199"/>
      <c r="BYA114" s="199"/>
      <c r="BYB114" s="199"/>
      <c r="BYC114" s="199"/>
      <c r="BYD114" s="199"/>
      <c r="BYE114" s="199"/>
      <c r="BYF114" s="199"/>
      <c r="BYG114" s="199"/>
      <c r="BYH114" s="199"/>
      <c r="BYI114" s="199"/>
      <c r="BYJ114" s="199"/>
      <c r="BYK114" s="199"/>
      <c r="BYL114" s="199"/>
      <c r="BYM114" s="199"/>
      <c r="BYN114" s="199"/>
      <c r="BYO114" s="199"/>
      <c r="BYP114" s="199"/>
      <c r="BYQ114" s="199"/>
      <c r="BYR114" s="199"/>
      <c r="BYS114" s="199"/>
      <c r="BYT114" s="199"/>
      <c r="BYU114" s="199"/>
      <c r="BYV114" s="199"/>
      <c r="BYW114" s="199"/>
      <c r="BYX114" s="199"/>
      <c r="BYY114" s="199"/>
      <c r="BYZ114" s="199"/>
      <c r="BZA114" s="199"/>
      <c r="BZB114" s="199"/>
      <c r="BZC114" s="199"/>
      <c r="BZD114" s="199"/>
      <c r="BZE114" s="199"/>
      <c r="BZF114" s="199"/>
      <c r="BZG114" s="199"/>
      <c r="BZH114" s="199"/>
      <c r="BZI114" s="199"/>
      <c r="BZJ114" s="199"/>
      <c r="BZK114" s="199"/>
      <c r="BZL114" s="199"/>
      <c r="BZM114" s="199"/>
      <c r="BZN114" s="199"/>
      <c r="BZO114" s="199"/>
      <c r="BZP114" s="199"/>
      <c r="BZQ114" s="199"/>
      <c r="BZR114" s="199"/>
      <c r="BZS114" s="199"/>
      <c r="BZT114" s="199"/>
      <c r="BZU114" s="199"/>
      <c r="BZV114" s="199"/>
      <c r="BZW114" s="199"/>
      <c r="BZX114" s="199"/>
      <c r="BZY114" s="199"/>
      <c r="BZZ114" s="199"/>
      <c r="CAA114" s="199"/>
      <c r="CAB114" s="199"/>
      <c r="CAC114" s="199"/>
      <c r="CAD114" s="199"/>
      <c r="CAE114" s="199"/>
      <c r="CAF114" s="199"/>
      <c r="CAG114" s="199"/>
      <c r="CAH114" s="199"/>
      <c r="CAI114" s="199"/>
      <c r="CAJ114" s="199"/>
      <c r="CAK114" s="199"/>
      <c r="CAL114" s="199"/>
      <c r="CAM114" s="199"/>
      <c r="CAN114" s="199"/>
      <c r="CAO114" s="199"/>
      <c r="CAP114" s="199"/>
      <c r="CAQ114" s="199"/>
      <c r="CAR114" s="199"/>
      <c r="CAS114" s="199"/>
      <c r="CAT114" s="199"/>
      <c r="CAU114" s="199"/>
      <c r="CAV114" s="199"/>
      <c r="CAW114" s="199"/>
      <c r="CAX114" s="199"/>
      <c r="CAY114" s="199"/>
      <c r="CAZ114" s="199"/>
      <c r="CBA114" s="199"/>
      <c r="CBB114" s="199"/>
      <c r="CBC114" s="199"/>
      <c r="CBD114" s="199"/>
      <c r="CBE114" s="199"/>
      <c r="CBF114" s="199"/>
      <c r="CBG114" s="199"/>
      <c r="CBH114" s="199"/>
      <c r="CBI114" s="199"/>
      <c r="CBJ114" s="199"/>
      <c r="CBK114" s="199"/>
      <c r="CBL114" s="199"/>
      <c r="CBM114" s="199"/>
      <c r="CBN114" s="199"/>
      <c r="CBO114" s="199"/>
      <c r="CBP114" s="199"/>
      <c r="CBQ114" s="199"/>
      <c r="CBR114" s="199"/>
      <c r="CBS114" s="199"/>
      <c r="CBT114" s="199"/>
      <c r="CBU114" s="199"/>
      <c r="CBV114" s="199"/>
      <c r="CBW114" s="199"/>
      <c r="CBX114" s="199"/>
      <c r="CBY114" s="199"/>
      <c r="CBZ114" s="199"/>
      <c r="CCA114" s="199"/>
      <c r="CCB114" s="199"/>
      <c r="CCC114" s="199"/>
      <c r="CCD114" s="199"/>
      <c r="CCE114" s="199"/>
      <c r="CCF114" s="199"/>
      <c r="CCG114" s="199"/>
      <c r="CCH114" s="199"/>
      <c r="CCI114" s="199"/>
      <c r="CCJ114" s="199"/>
      <c r="CCK114" s="199"/>
      <c r="CCL114" s="199"/>
      <c r="CCM114" s="199"/>
      <c r="CCN114" s="199"/>
      <c r="CCO114" s="199"/>
      <c r="CCP114" s="199"/>
      <c r="CCQ114" s="199"/>
      <c r="CCR114" s="199"/>
      <c r="CCS114" s="199"/>
      <c r="CCT114" s="199"/>
      <c r="CCU114" s="199"/>
      <c r="CCV114" s="199"/>
      <c r="CCW114" s="199"/>
      <c r="CCX114" s="199"/>
      <c r="CCY114" s="199"/>
      <c r="CCZ114" s="199"/>
      <c r="CDA114" s="199"/>
      <c r="CDB114" s="199"/>
      <c r="CDC114" s="199"/>
      <c r="CDD114" s="199"/>
      <c r="CDE114" s="199"/>
      <c r="CDF114" s="199"/>
      <c r="CDG114" s="199"/>
      <c r="CDH114" s="199"/>
      <c r="CDI114" s="199"/>
      <c r="CDJ114" s="199"/>
      <c r="CDK114" s="199"/>
      <c r="CDL114" s="199"/>
      <c r="CDM114" s="199"/>
      <c r="CDN114" s="199"/>
      <c r="CDO114" s="199"/>
      <c r="CDP114" s="199"/>
      <c r="CDQ114" s="199"/>
      <c r="CDR114" s="199"/>
      <c r="CDS114" s="199"/>
      <c r="CDT114" s="199"/>
      <c r="CDU114" s="199"/>
      <c r="CDV114" s="199"/>
      <c r="CDW114" s="199"/>
      <c r="CDX114" s="199"/>
      <c r="CDY114" s="199"/>
      <c r="CDZ114" s="199"/>
      <c r="CEA114" s="199"/>
      <c r="CEB114" s="199"/>
      <c r="CEC114" s="199"/>
      <c r="CED114" s="199"/>
      <c r="CEE114" s="199"/>
      <c r="CEF114" s="199"/>
      <c r="CEG114" s="199"/>
      <c r="CEH114" s="199"/>
      <c r="CEI114" s="199"/>
      <c r="CEJ114" s="199"/>
      <c r="CEK114" s="199"/>
      <c r="CEL114" s="199"/>
      <c r="CEM114" s="199"/>
      <c r="CEN114" s="199"/>
      <c r="CEO114" s="199"/>
      <c r="CEP114" s="199"/>
      <c r="CEQ114" s="199"/>
      <c r="CER114" s="199"/>
      <c r="CES114" s="199"/>
      <c r="CET114" s="199"/>
      <c r="CEU114" s="199"/>
      <c r="CEV114" s="199"/>
      <c r="CEW114" s="199"/>
      <c r="CEX114" s="199"/>
      <c r="CEY114" s="199"/>
      <c r="CEZ114" s="199"/>
      <c r="CFA114" s="199"/>
      <c r="CFB114" s="199"/>
      <c r="CFC114" s="199"/>
      <c r="CFD114" s="199"/>
      <c r="CFE114" s="199"/>
      <c r="CFF114" s="199"/>
      <c r="CFG114" s="199"/>
      <c r="CFH114" s="199"/>
      <c r="CFI114" s="199"/>
      <c r="CFJ114" s="199"/>
      <c r="CFK114" s="199"/>
      <c r="CFL114" s="199"/>
      <c r="CFM114" s="199"/>
      <c r="CFN114" s="199"/>
      <c r="CFO114" s="199"/>
      <c r="CFP114" s="199"/>
      <c r="CFQ114" s="199"/>
      <c r="CFR114" s="199"/>
      <c r="CFS114" s="199"/>
      <c r="CFT114" s="199"/>
      <c r="CFU114" s="199"/>
      <c r="CFV114" s="199"/>
      <c r="CFW114" s="199"/>
      <c r="CFX114" s="199"/>
      <c r="CFY114" s="199"/>
      <c r="CFZ114" s="199"/>
      <c r="CGA114" s="199"/>
      <c r="CGB114" s="199"/>
      <c r="CGC114" s="199"/>
      <c r="CGD114" s="199"/>
      <c r="CGE114" s="199"/>
      <c r="CGF114" s="199"/>
      <c r="CGG114" s="199"/>
      <c r="CGH114" s="199"/>
      <c r="CGI114" s="199"/>
      <c r="CGJ114" s="199"/>
      <c r="CGK114" s="199"/>
      <c r="CGL114" s="199"/>
      <c r="CGM114" s="199"/>
      <c r="CGN114" s="199"/>
      <c r="CGO114" s="199"/>
      <c r="CGP114" s="199"/>
      <c r="CGQ114" s="199"/>
      <c r="CGR114" s="199"/>
      <c r="CGS114" s="199"/>
      <c r="CGT114" s="199"/>
      <c r="CGU114" s="199"/>
      <c r="CGV114" s="199"/>
      <c r="CGW114" s="199"/>
      <c r="CGX114" s="199"/>
      <c r="CGY114" s="199"/>
      <c r="CGZ114" s="199"/>
      <c r="CHA114" s="199"/>
      <c r="CHB114" s="199"/>
      <c r="CHC114" s="199"/>
      <c r="CHD114" s="199"/>
      <c r="CHE114" s="199"/>
      <c r="CHF114" s="199"/>
      <c r="CHG114" s="199"/>
      <c r="CHH114" s="199"/>
      <c r="CHI114" s="199"/>
      <c r="CHJ114" s="199"/>
      <c r="CHK114" s="199"/>
      <c r="CHL114" s="199"/>
      <c r="CHM114" s="199"/>
      <c r="CHN114" s="199"/>
      <c r="CHO114" s="199"/>
      <c r="CHP114" s="199"/>
      <c r="CHQ114" s="199"/>
      <c r="CHR114" s="199"/>
      <c r="CHS114" s="199"/>
      <c r="CHT114" s="199"/>
      <c r="CHU114" s="199"/>
      <c r="CHV114" s="199"/>
      <c r="CHW114" s="199"/>
      <c r="CHX114" s="199"/>
      <c r="CHY114" s="199"/>
      <c r="CHZ114" s="199"/>
      <c r="CIA114" s="199"/>
      <c r="CIB114" s="199"/>
      <c r="CIC114" s="199"/>
      <c r="CID114" s="199"/>
      <c r="CIE114" s="199"/>
      <c r="CIF114" s="199"/>
      <c r="CIG114" s="199"/>
      <c r="CIH114" s="199"/>
      <c r="CII114" s="199"/>
      <c r="CIJ114" s="199"/>
      <c r="CIK114" s="199"/>
      <c r="CIL114" s="199"/>
      <c r="CIM114" s="199"/>
      <c r="CIN114" s="199"/>
      <c r="CIO114" s="199"/>
      <c r="CIP114" s="199"/>
      <c r="CIQ114" s="199"/>
      <c r="CIR114" s="199"/>
      <c r="CIS114" s="199"/>
      <c r="CIT114" s="199"/>
      <c r="CIU114" s="199"/>
      <c r="CIV114" s="199"/>
      <c r="CIW114" s="199"/>
      <c r="CIX114" s="199"/>
      <c r="CIY114" s="199"/>
      <c r="CIZ114" s="199"/>
      <c r="CJA114" s="199"/>
      <c r="CJB114" s="199"/>
      <c r="CJC114" s="199"/>
      <c r="CJD114" s="199"/>
      <c r="CJE114" s="199"/>
      <c r="CJF114" s="199"/>
      <c r="CJG114" s="199"/>
      <c r="CJH114" s="199"/>
      <c r="CJI114" s="199"/>
      <c r="CJJ114" s="199"/>
      <c r="CJK114" s="199"/>
      <c r="CJL114" s="199"/>
      <c r="CJM114" s="199"/>
      <c r="CJN114" s="199"/>
      <c r="CJO114" s="199"/>
      <c r="CJP114" s="199"/>
      <c r="CJQ114" s="199"/>
      <c r="CJR114" s="199"/>
      <c r="CJS114" s="199"/>
      <c r="CJT114" s="199"/>
      <c r="CJU114" s="199"/>
      <c r="CJV114" s="199"/>
      <c r="CJW114" s="199"/>
      <c r="CJX114" s="199"/>
      <c r="CJY114" s="199"/>
      <c r="CJZ114" s="199"/>
      <c r="CKA114" s="199"/>
      <c r="CKB114" s="199"/>
      <c r="CKC114" s="199"/>
      <c r="CKD114" s="199"/>
      <c r="CKE114" s="199"/>
      <c r="CKF114" s="199"/>
      <c r="CKG114" s="199"/>
      <c r="CKH114" s="199"/>
      <c r="CKI114" s="199"/>
      <c r="CKJ114" s="199"/>
      <c r="CKK114" s="199"/>
      <c r="CKL114" s="199"/>
      <c r="CKM114" s="199"/>
      <c r="CKN114" s="199"/>
      <c r="CKO114" s="199"/>
      <c r="CKP114" s="199"/>
      <c r="CKQ114" s="199"/>
      <c r="CKR114" s="199"/>
      <c r="CKS114" s="199"/>
      <c r="CKT114" s="199"/>
      <c r="CKU114" s="199"/>
      <c r="CKV114" s="199"/>
      <c r="CKW114" s="199"/>
      <c r="CKX114" s="199"/>
      <c r="CKY114" s="199"/>
      <c r="CKZ114" s="199"/>
      <c r="CLA114" s="199"/>
      <c r="CLB114" s="199"/>
      <c r="CLC114" s="199"/>
      <c r="CLD114" s="199"/>
      <c r="CLE114" s="199"/>
      <c r="CLF114" s="199"/>
      <c r="CLG114" s="199"/>
      <c r="CLH114" s="199"/>
      <c r="CLI114" s="199"/>
      <c r="CLJ114" s="199"/>
      <c r="CLK114" s="199"/>
      <c r="CLL114" s="199"/>
      <c r="CLM114" s="199"/>
      <c r="CLN114" s="199"/>
      <c r="CLO114" s="199"/>
      <c r="CLP114" s="199"/>
      <c r="CLQ114" s="199"/>
      <c r="CLR114" s="199"/>
      <c r="CLS114" s="199"/>
      <c r="CLT114" s="199"/>
      <c r="CLU114" s="199"/>
      <c r="CLV114" s="199"/>
      <c r="CLW114" s="199"/>
      <c r="CLX114" s="199"/>
      <c r="CLY114" s="199"/>
      <c r="CLZ114" s="199"/>
      <c r="CMA114" s="199"/>
      <c r="CMB114" s="199"/>
      <c r="CMC114" s="199"/>
      <c r="CMD114" s="199"/>
      <c r="CME114" s="199"/>
      <c r="CMF114" s="199"/>
      <c r="CMG114" s="199"/>
      <c r="CMH114" s="199"/>
      <c r="CMI114" s="199"/>
      <c r="CMJ114" s="199"/>
      <c r="CMK114" s="199"/>
      <c r="CML114" s="199"/>
      <c r="CMM114" s="199"/>
      <c r="CMN114" s="199"/>
      <c r="CMO114" s="199"/>
      <c r="CMP114" s="199"/>
      <c r="CMQ114" s="199"/>
      <c r="CMR114" s="199"/>
      <c r="CMS114" s="199"/>
      <c r="CMT114" s="199"/>
      <c r="CMU114" s="199"/>
      <c r="CMV114" s="199"/>
      <c r="CMW114" s="199"/>
      <c r="CMX114" s="199"/>
      <c r="CMY114" s="199"/>
      <c r="CMZ114" s="199"/>
      <c r="CNA114" s="199"/>
      <c r="CNB114" s="199"/>
      <c r="CNC114" s="199"/>
      <c r="CND114" s="199"/>
      <c r="CNE114" s="199"/>
      <c r="CNF114" s="199"/>
      <c r="CNG114" s="199"/>
      <c r="CNH114" s="199"/>
      <c r="CNI114" s="199"/>
      <c r="CNJ114" s="199"/>
      <c r="CNK114" s="199"/>
      <c r="CNL114" s="199"/>
      <c r="CNM114" s="199"/>
      <c r="CNN114" s="199"/>
      <c r="CNO114" s="199"/>
      <c r="CNP114" s="199"/>
      <c r="CNQ114" s="199"/>
      <c r="CNR114" s="199"/>
      <c r="CNS114" s="199"/>
      <c r="CNT114" s="199"/>
      <c r="CNU114" s="199"/>
      <c r="CNV114" s="199"/>
      <c r="CNW114" s="199"/>
      <c r="CNX114" s="199"/>
      <c r="CNY114" s="199"/>
      <c r="CNZ114" s="199"/>
      <c r="COA114" s="199"/>
      <c r="COB114" s="199"/>
      <c r="COC114" s="199"/>
      <c r="COD114" s="199"/>
      <c r="COE114" s="199"/>
      <c r="COF114" s="199"/>
      <c r="COG114" s="199"/>
      <c r="COH114" s="199"/>
      <c r="COI114" s="199"/>
      <c r="COJ114" s="199"/>
      <c r="COK114" s="199"/>
      <c r="COL114" s="199"/>
      <c r="COM114" s="199"/>
      <c r="CON114" s="199"/>
      <c r="COO114" s="199"/>
      <c r="COP114" s="199"/>
      <c r="COQ114" s="199"/>
      <c r="COR114" s="199"/>
      <c r="COS114" s="199"/>
      <c r="COT114" s="199"/>
      <c r="COU114" s="199"/>
      <c r="COV114" s="199"/>
      <c r="COW114" s="199"/>
      <c r="COX114" s="199"/>
      <c r="COY114" s="199"/>
      <c r="COZ114" s="199"/>
      <c r="CPA114" s="199"/>
      <c r="CPB114" s="199"/>
      <c r="CPC114" s="199"/>
      <c r="CPD114" s="199"/>
      <c r="CPE114" s="199"/>
      <c r="CPF114" s="199"/>
      <c r="CPG114" s="199"/>
      <c r="CPH114" s="199"/>
      <c r="CPI114" s="199"/>
      <c r="CPJ114" s="199"/>
      <c r="CPK114" s="199"/>
      <c r="CPL114" s="199"/>
      <c r="CPM114" s="199"/>
      <c r="CPN114" s="199"/>
      <c r="CPO114" s="199"/>
      <c r="CPP114" s="199"/>
      <c r="CPQ114" s="199"/>
      <c r="CPR114" s="199"/>
      <c r="CPS114" s="199"/>
      <c r="CPT114" s="199"/>
      <c r="CPU114" s="199"/>
      <c r="CPV114" s="199"/>
      <c r="CPW114" s="199"/>
      <c r="CPX114" s="199"/>
      <c r="CPY114" s="199"/>
      <c r="CPZ114" s="199"/>
      <c r="CQA114" s="199"/>
      <c r="CQB114" s="199"/>
      <c r="CQC114" s="199"/>
      <c r="CQD114" s="199"/>
      <c r="CQE114" s="199"/>
      <c r="CQF114" s="199"/>
      <c r="CQG114" s="199"/>
      <c r="CQH114" s="199"/>
      <c r="CQI114" s="199"/>
      <c r="CQJ114" s="199"/>
      <c r="CQK114" s="199"/>
      <c r="CQL114" s="199"/>
      <c r="CQM114" s="199"/>
      <c r="CQN114" s="199"/>
      <c r="CQO114" s="199"/>
      <c r="CQP114" s="199"/>
      <c r="CQQ114" s="199"/>
      <c r="CQR114" s="199"/>
      <c r="CQS114" s="199"/>
      <c r="CQT114" s="199"/>
      <c r="CQU114" s="199"/>
      <c r="CQV114" s="199"/>
      <c r="CQW114" s="199"/>
      <c r="CQX114" s="199"/>
      <c r="CQY114" s="199"/>
      <c r="CQZ114" s="199"/>
      <c r="CRA114" s="199"/>
      <c r="CRB114" s="199"/>
      <c r="CRC114" s="199"/>
      <c r="CRD114" s="199"/>
      <c r="CRE114" s="199"/>
      <c r="CRF114" s="199"/>
      <c r="CRG114" s="199"/>
      <c r="CRH114" s="199"/>
      <c r="CRI114" s="199"/>
      <c r="CRJ114" s="199"/>
      <c r="CRK114" s="199"/>
      <c r="CRL114" s="199"/>
      <c r="CRM114" s="199"/>
      <c r="CRN114" s="199"/>
      <c r="CRO114" s="199"/>
      <c r="CRP114" s="199"/>
      <c r="CRQ114" s="199"/>
      <c r="CRR114" s="199"/>
      <c r="CRS114" s="199"/>
      <c r="CRT114" s="199"/>
      <c r="CRU114" s="199"/>
      <c r="CRV114" s="199"/>
      <c r="CRW114" s="199"/>
      <c r="CRX114" s="199"/>
      <c r="CRY114" s="199"/>
      <c r="CRZ114" s="199"/>
      <c r="CSA114" s="199"/>
      <c r="CSB114" s="199"/>
      <c r="CSC114" s="199"/>
      <c r="CSD114" s="199"/>
      <c r="CSE114" s="199"/>
      <c r="CSF114" s="199"/>
      <c r="CSG114" s="199"/>
      <c r="CSH114" s="199"/>
      <c r="CSI114" s="199"/>
      <c r="CSJ114" s="199"/>
      <c r="CSK114" s="199"/>
      <c r="CSL114" s="199"/>
      <c r="CSM114" s="199"/>
      <c r="CSN114" s="199"/>
      <c r="CSO114" s="199"/>
      <c r="CSP114" s="199"/>
      <c r="CSQ114" s="199"/>
      <c r="CSR114" s="199"/>
      <c r="CSS114" s="199"/>
      <c r="CST114" s="199"/>
      <c r="CSU114" s="199"/>
      <c r="CSV114" s="199"/>
      <c r="CSW114" s="199"/>
      <c r="CSX114" s="199"/>
      <c r="CSY114" s="199"/>
      <c r="CSZ114" s="199"/>
      <c r="CTA114" s="199"/>
      <c r="CTB114" s="199"/>
      <c r="CTC114" s="199"/>
      <c r="CTD114" s="199"/>
      <c r="CTE114" s="199"/>
      <c r="CTF114" s="199"/>
      <c r="CTG114" s="199"/>
      <c r="CTH114" s="199"/>
      <c r="CTI114" s="199"/>
      <c r="CTJ114" s="199"/>
      <c r="CTK114" s="199"/>
      <c r="CTL114" s="199"/>
      <c r="CTM114" s="199"/>
      <c r="CTN114" s="199"/>
      <c r="CTO114" s="199"/>
      <c r="CTP114" s="199"/>
      <c r="CTQ114" s="199"/>
      <c r="CTR114" s="199"/>
      <c r="CTS114" s="199"/>
      <c r="CTT114" s="199"/>
      <c r="CTU114" s="199"/>
      <c r="CTV114" s="199"/>
      <c r="CTW114" s="199"/>
      <c r="CTX114" s="199"/>
      <c r="CTY114" s="199"/>
      <c r="CTZ114" s="199"/>
      <c r="CUA114" s="199"/>
      <c r="CUB114" s="199"/>
      <c r="CUC114" s="199"/>
      <c r="CUD114" s="199"/>
      <c r="CUE114" s="199"/>
      <c r="CUF114" s="199"/>
      <c r="CUG114" s="199"/>
      <c r="CUH114" s="199"/>
      <c r="CUI114" s="199"/>
      <c r="CUJ114" s="199"/>
      <c r="CUK114" s="199"/>
      <c r="CUL114" s="199"/>
      <c r="CUM114" s="199"/>
      <c r="CUN114" s="199"/>
      <c r="CUO114" s="199"/>
      <c r="CUP114" s="199"/>
      <c r="CUQ114" s="199"/>
      <c r="CUR114" s="199"/>
      <c r="CUS114" s="199"/>
      <c r="CUT114" s="199"/>
      <c r="CUU114" s="199"/>
      <c r="CUV114" s="199"/>
      <c r="CUW114" s="199"/>
      <c r="CUX114" s="199"/>
      <c r="CUY114" s="199"/>
      <c r="CUZ114" s="199"/>
      <c r="CVA114" s="199"/>
      <c r="CVB114" s="199"/>
      <c r="CVC114" s="199"/>
      <c r="CVD114" s="199"/>
      <c r="CVE114" s="199"/>
      <c r="CVF114" s="199"/>
      <c r="CVG114" s="199"/>
      <c r="CVH114" s="199"/>
      <c r="CVI114" s="199"/>
      <c r="CVJ114" s="199"/>
      <c r="CVK114" s="199"/>
      <c r="CVL114" s="199"/>
      <c r="CVM114" s="199"/>
      <c r="CVN114" s="199"/>
      <c r="CVO114" s="199"/>
      <c r="CVP114" s="199"/>
      <c r="CVQ114" s="199"/>
      <c r="CVR114" s="199"/>
      <c r="CVS114" s="199"/>
      <c r="CVT114" s="199"/>
      <c r="CVU114" s="199"/>
      <c r="CVV114" s="199"/>
      <c r="CVW114" s="199"/>
      <c r="CVX114" s="199"/>
      <c r="CVY114" s="199"/>
      <c r="CVZ114" s="199"/>
      <c r="CWA114" s="199"/>
      <c r="CWB114" s="199"/>
      <c r="CWC114" s="199"/>
      <c r="CWD114" s="199"/>
      <c r="CWE114" s="199"/>
      <c r="CWF114" s="199"/>
      <c r="CWG114" s="199"/>
      <c r="CWH114" s="199"/>
      <c r="CWI114" s="199"/>
      <c r="CWJ114" s="199"/>
      <c r="CWK114" s="199"/>
      <c r="CWL114" s="199"/>
      <c r="CWM114" s="199"/>
      <c r="CWN114" s="199"/>
      <c r="CWO114" s="199"/>
      <c r="CWP114" s="199"/>
      <c r="CWQ114" s="199"/>
      <c r="CWR114" s="199"/>
      <c r="CWS114" s="199"/>
      <c r="CWT114" s="199"/>
      <c r="CWU114" s="199"/>
      <c r="CWV114" s="199"/>
      <c r="CWW114" s="199"/>
      <c r="CWX114" s="199"/>
      <c r="CWY114" s="199"/>
      <c r="CWZ114" s="199"/>
      <c r="CXA114" s="199"/>
      <c r="CXB114" s="199"/>
      <c r="CXC114" s="199"/>
      <c r="CXD114" s="199"/>
      <c r="CXE114" s="199"/>
      <c r="CXF114" s="199"/>
      <c r="CXG114" s="199"/>
      <c r="CXH114" s="199"/>
      <c r="CXI114" s="199"/>
      <c r="CXJ114" s="199"/>
      <c r="CXK114" s="199"/>
      <c r="CXL114" s="199"/>
      <c r="CXM114" s="199"/>
      <c r="CXN114" s="199"/>
      <c r="CXO114" s="199"/>
      <c r="CXP114" s="199"/>
      <c r="CXQ114" s="199"/>
      <c r="CXR114" s="199"/>
      <c r="CXS114" s="199"/>
      <c r="CXT114" s="199"/>
      <c r="CXU114" s="199"/>
      <c r="CXV114" s="199"/>
      <c r="CXW114" s="199"/>
      <c r="CXX114" s="199"/>
      <c r="CXY114" s="199"/>
      <c r="CXZ114" s="199"/>
      <c r="CYA114" s="199"/>
      <c r="CYB114" s="199"/>
      <c r="CYC114" s="199"/>
      <c r="CYD114" s="199"/>
      <c r="CYE114" s="199"/>
      <c r="CYF114" s="199"/>
      <c r="CYG114" s="199"/>
      <c r="CYH114" s="199"/>
      <c r="CYI114" s="199"/>
      <c r="CYJ114" s="199"/>
      <c r="CYK114" s="199"/>
      <c r="CYL114" s="199"/>
      <c r="CYM114" s="199"/>
      <c r="CYN114" s="199"/>
      <c r="CYO114" s="199"/>
      <c r="CYP114" s="199"/>
      <c r="CYQ114" s="199"/>
      <c r="CYR114" s="199"/>
      <c r="CYS114" s="199"/>
      <c r="CYT114" s="199"/>
      <c r="CYU114" s="199"/>
      <c r="CYV114" s="199"/>
      <c r="CYW114" s="199"/>
      <c r="CYX114" s="199"/>
      <c r="CYY114" s="199"/>
      <c r="CYZ114" s="199"/>
      <c r="CZA114" s="199"/>
      <c r="CZB114" s="199"/>
      <c r="CZC114" s="199"/>
      <c r="CZD114" s="199"/>
      <c r="CZE114" s="199"/>
      <c r="CZF114" s="199"/>
      <c r="CZG114" s="199"/>
      <c r="CZH114" s="199"/>
      <c r="CZI114" s="199"/>
      <c r="CZJ114" s="199"/>
      <c r="CZK114" s="199"/>
      <c r="CZL114" s="199"/>
      <c r="CZM114" s="199"/>
      <c r="CZN114" s="199"/>
      <c r="CZO114" s="199"/>
      <c r="CZP114" s="199"/>
      <c r="CZQ114" s="199"/>
      <c r="CZR114" s="199"/>
      <c r="CZS114" s="199"/>
      <c r="CZT114" s="199"/>
      <c r="CZU114" s="199"/>
      <c r="CZV114" s="199"/>
      <c r="CZW114" s="199"/>
      <c r="CZX114" s="199"/>
      <c r="CZY114" s="199"/>
      <c r="CZZ114" s="199"/>
      <c r="DAA114" s="199"/>
      <c r="DAB114" s="199"/>
      <c r="DAC114" s="199"/>
      <c r="DAD114" s="199"/>
      <c r="DAE114" s="199"/>
      <c r="DAF114" s="199"/>
      <c r="DAG114" s="199"/>
      <c r="DAH114" s="199"/>
      <c r="DAI114" s="199"/>
      <c r="DAJ114" s="199"/>
      <c r="DAK114" s="199"/>
      <c r="DAL114" s="199"/>
      <c r="DAM114" s="199"/>
      <c r="DAN114" s="199"/>
      <c r="DAO114" s="199"/>
      <c r="DAP114" s="199"/>
      <c r="DAQ114" s="199"/>
      <c r="DAR114" s="199"/>
      <c r="DAS114" s="199"/>
      <c r="DAT114" s="199"/>
      <c r="DAU114" s="199"/>
      <c r="DAV114" s="199"/>
      <c r="DAW114" s="199"/>
      <c r="DAX114" s="199"/>
      <c r="DAY114" s="199"/>
      <c r="DAZ114" s="199"/>
      <c r="DBA114" s="199"/>
      <c r="DBB114" s="199"/>
      <c r="DBC114" s="199"/>
      <c r="DBD114" s="199"/>
      <c r="DBE114" s="199"/>
      <c r="DBF114" s="199"/>
      <c r="DBG114" s="199"/>
      <c r="DBH114" s="199"/>
      <c r="DBI114" s="199"/>
      <c r="DBJ114" s="199"/>
      <c r="DBK114" s="199"/>
      <c r="DBL114" s="199"/>
      <c r="DBM114" s="199"/>
      <c r="DBN114" s="199"/>
      <c r="DBO114" s="199"/>
      <c r="DBP114" s="199"/>
      <c r="DBQ114" s="199"/>
      <c r="DBR114" s="199"/>
      <c r="DBS114" s="199"/>
      <c r="DBT114" s="199"/>
      <c r="DBU114" s="199"/>
      <c r="DBV114" s="199"/>
      <c r="DBW114" s="199"/>
      <c r="DBX114" s="199"/>
      <c r="DBY114" s="199"/>
      <c r="DBZ114" s="199"/>
      <c r="DCA114" s="199"/>
      <c r="DCB114" s="199"/>
      <c r="DCC114" s="199"/>
      <c r="DCD114" s="199"/>
      <c r="DCE114" s="199"/>
      <c r="DCF114" s="199"/>
      <c r="DCG114" s="199"/>
      <c r="DCH114" s="199"/>
      <c r="DCI114" s="199"/>
      <c r="DCJ114" s="199"/>
      <c r="DCK114" s="199"/>
      <c r="DCL114" s="199"/>
      <c r="DCM114" s="199"/>
      <c r="DCN114" s="199"/>
      <c r="DCO114" s="199"/>
      <c r="DCP114" s="199"/>
      <c r="DCQ114" s="199"/>
      <c r="DCR114" s="199"/>
      <c r="DCS114" s="199"/>
      <c r="DCT114" s="199"/>
      <c r="DCU114" s="199"/>
      <c r="DCV114" s="199"/>
      <c r="DCW114" s="199"/>
      <c r="DCX114" s="199"/>
      <c r="DCY114" s="199"/>
      <c r="DCZ114" s="199"/>
      <c r="DDA114" s="199"/>
      <c r="DDB114" s="199"/>
      <c r="DDC114" s="199"/>
      <c r="DDD114" s="199"/>
      <c r="DDE114" s="199"/>
      <c r="DDF114" s="199"/>
      <c r="DDG114" s="199"/>
      <c r="DDH114" s="199"/>
      <c r="DDI114" s="199"/>
      <c r="DDJ114" s="199"/>
      <c r="DDK114" s="199"/>
      <c r="DDL114" s="199"/>
      <c r="DDM114" s="199"/>
      <c r="DDN114" s="199"/>
      <c r="DDO114" s="199"/>
      <c r="DDP114" s="199"/>
      <c r="DDQ114" s="199"/>
      <c r="DDR114" s="199"/>
      <c r="DDS114" s="199"/>
      <c r="DDT114" s="199"/>
      <c r="DDU114" s="199"/>
      <c r="DDV114" s="199"/>
      <c r="DDW114" s="199"/>
      <c r="DDX114" s="199"/>
      <c r="DDY114" s="199"/>
      <c r="DDZ114" s="199"/>
      <c r="DEA114" s="199"/>
      <c r="DEB114" s="199"/>
      <c r="DEC114" s="199"/>
      <c r="DED114" s="199"/>
      <c r="DEE114" s="199"/>
      <c r="DEF114" s="199"/>
      <c r="DEG114" s="199"/>
      <c r="DEH114" s="199"/>
      <c r="DEI114" s="199"/>
      <c r="DEJ114" s="199"/>
      <c r="DEK114" s="199"/>
      <c r="DEL114" s="199"/>
      <c r="DEM114" s="199"/>
      <c r="DEN114" s="199"/>
      <c r="DEO114" s="199"/>
      <c r="DEP114" s="199"/>
      <c r="DEQ114" s="199"/>
      <c r="DER114" s="199"/>
      <c r="DES114" s="199"/>
      <c r="DET114" s="199"/>
      <c r="DEU114" s="199"/>
      <c r="DEV114" s="199"/>
      <c r="DEW114" s="199"/>
      <c r="DEX114" s="199"/>
      <c r="DEY114" s="199"/>
      <c r="DEZ114" s="199"/>
      <c r="DFA114" s="199"/>
      <c r="DFB114" s="199"/>
      <c r="DFC114" s="199"/>
      <c r="DFD114" s="199"/>
      <c r="DFE114" s="199"/>
      <c r="DFF114" s="199"/>
      <c r="DFG114" s="199"/>
      <c r="DFH114" s="199"/>
      <c r="DFI114" s="199"/>
      <c r="DFJ114" s="199"/>
      <c r="DFK114" s="199"/>
      <c r="DFL114" s="199"/>
      <c r="DFM114" s="199"/>
      <c r="DFN114" s="199"/>
      <c r="DFO114" s="199"/>
      <c r="DFP114" s="199"/>
      <c r="DFQ114" s="199"/>
      <c r="DFR114" s="199"/>
      <c r="DFS114" s="199"/>
      <c r="DFT114" s="199"/>
      <c r="DFU114" s="199"/>
      <c r="DFV114" s="199"/>
      <c r="DFW114" s="199"/>
      <c r="DFX114" s="199"/>
      <c r="DFY114" s="199"/>
      <c r="DFZ114" s="199"/>
      <c r="DGA114" s="199"/>
      <c r="DGB114" s="199"/>
      <c r="DGC114" s="199"/>
      <c r="DGD114" s="199"/>
      <c r="DGE114" s="199"/>
      <c r="DGF114" s="199"/>
      <c r="DGG114" s="199"/>
      <c r="DGH114" s="199"/>
      <c r="DGI114" s="199"/>
      <c r="DGJ114" s="199"/>
      <c r="DGK114" s="199"/>
      <c r="DGL114" s="199"/>
      <c r="DGM114" s="199"/>
      <c r="DGN114" s="199"/>
      <c r="DGO114" s="199"/>
      <c r="DGP114" s="199"/>
      <c r="DGQ114" s="199"/>
      <c r="DGR114" s="199"/>
      <c r="DGS114" s="199"/>
      <c r="DGT114" s="199"/>
      <c r="DGU114" s="199"/>
      <c r="DGV114" s="199"/>
      <c r="DGW114" s="199"/>
      <c r="DGX114" s="199"/>
      <c r="DGY114" s="199"/>
      <c r="DGZ114" s="199"/>
      <c r="DHA114" s="199"/>
      <c r="DHB114" s="199"/>
      <c r="DHC114" s="199"/>
      <c r="DHD114" s="199"/>
      <c r="DHE114" s="199"/>
      <c r="DHF114" s="199"/>
      <c r="DHG114" s="199"/>
      <c r="DHH114" s="199"/>
      <c r="DHI114" s="199"/>
      <c r="DHJ114" s="199"/>
      <c r="DHK114" s="199"/>
      <c r="DHL114" s="199"/>
      <c r="DHM114" s="199"/>
      <c r="DHN114" s="199"/>
      <c r="DHO114" s="199"/>
      <c r="DHP114" s="199"/>
      <c r="DHQ114" s="199"/>
      <c r="DHR114" s="199"/>
      <c r="DHS114" s="199"/>
      <c r="DHT114" s="199"/>
      <c r="DHU114" s="199"/>
      <c r="DHV114" s="199"/>
      <c r="DHW114" s="199"/>
      <c r="DHX114" s="199"/>
      <c r="DHY114" s="199"/>
      <c r="DHZ114" s="199"/>
      <c r="DIA114" s="199"/>
      <c r="DIB114" s="199"/>
      <c r="DIC114" s="199"/>
      <c r="DID114" s="199"/>
      <c r="DIE114" s="199"/>
      <c r="DIF114" s="199"/>
      <c r="DIG114" s="199"/>
      <c r="DIH114" s="199"/>
      <c r="DII114" s="199"/>
      <c r="DIJ114" s="199"/>
      <c r="DIK114" s="199"/>
      <c r="DIL114" s="199"/>
      <c r="DIM114" s="199"/>
      <c r="DIN114" s="199"/>
      <c r="DIO114" s="199"/>
      <c r="DIP114" s="199"/>
      <c r="DIQ114" s="199"/>
      <c r="DIR114" s="199"/>
      <c r="DIS114" s="199"/>
      <c r="DIT114" s="199"/>
      <c r="DIU114" s="199"/>
      <c r="DIV114" s="199"/>
      <c r="DIW114" s="199"/>
      <c r="DIX114" s="199"/>
      <c r="DIY114" s="199"/>
      <c r="DIZ114" s="199"/>
      <c r="DJA114" s="199"/>
      <c r="DJB114" s="199"/>
      <c r="DJC114" s="199"/>
      <c r="DJD114" s="199"/>
      <c r="DJE114" s="199"/>
      <c r="DJF114" s="199"/>
      <c r="DJG114" s="199"/>
      <c r="DJH114" s="199"/>
      <c r="DJI114" s="199"/>
      <c r="DJJ114" s="199"/>
      <c r="DJK114" s="199"/>
      <c r="DJL114" s="199"/>
      <c r="DJM114" s="199"/>
      <c r="DJN114" s="199"/>
      <c r="DJO114" s="199"/>
      <c r="DJP114" s="199"/>
      <c r="DJQ114" s="199"/>
      <c r="DJR114" s="199"/>
      <c r="DJS114" s="199"/>
      <c r="DJT114" s="199"/>
      <c r="DJU114" s="199"/>
      <c r="DJV114" s="199"/>
      <c r="DJW114" s="199"/>
      <c r="DJX114" s="199"/>
      <c r="DJY114" s="199"/>
      <c r="DJZ114" s="199"/>
      <c r="DKA114" s="199"/>
      <c r="DKB114" s="199"/>
      <c r="DKC114" s="199"/>
      <c r="DKD114" s="199"/>
      <c r="DKE114" s="199"/>
      <c r="DKF114" s="199"/>
      <c r="DKG114" s="199"/>
      <c r="DKH114" s="199"/>
      <c r="DKI114" s="199"/>
      <c r="DKJ114" s="199"/>
      <c r="DKK114" s="199"/>
      <c r="DKL114" s="199"/>
      <c r="DKM114" s="199"/>
      <c r="DKN114" s="199"/>
      <c r="DKO114" s="199"/>
      <c r="DKP114" s="199"/>
      <c r="DKQ114" s="199"/>
      <c r="DKR114" s="199"/>
      <c r="DKS114" s="199"/>
      <c r="DKT114" s="199"/>
      <c r="DKU114" s="199"/>
      <c r="DKV114" s="199"/>
      <c r="DKW114" s="199"/>
      <c r="DKX114" s="199"/>
      <c r="DKY114" s="199"/>
      <c r="DKZ114" s="199"/>
      <c r="DLA114" s="199"/>
      <c r="DLB114" s="199"/>
      <c r="DLC114" s="199"/>
      <c r="DLD114" s="199"/>
      <c r="DLE114" s="199"/>
      <c r="DLF114" s="199"/>
      <c r="DLG114" s="199"/>
      <c r="DLH114" s="199"/>
      <c r="DLI114" s="199"/>
      <c r="DLJ114" s="199"/>
      <c r="DLK114" s="199"/>
      <c r="DLL114" s="199"/>
      <c r="DLM114" s="199"/>
      <c r="DLN114" s="199"/>
      <c r="DLO114" s="199"/>
      <c r="DLP114" s="199"/>
      <c r="DLQ114" s="199"/>
      <c r="DLR114" s="199"/>
      <c r="DLS114" s="199"/>
      <c r="DLT114" s="199"/>
      <c r="DLU114" s="199"/>
      <c r="DLV114" s="199"/>
      <c r="DLW114" s="199"/>
      <c r="DLX114" s="199"/>
      <c r="DLY114" s="199"/>
      <c r="DLZ114" s="199"/>
      <c r="DMA114" s="199"/>
      <c r="DMB114" s="199"/>
      <c r="DMC114" s="199"/>
      <c r="DMD114" s="199"/>
      <c r="DME114" s="199"/>
      <c r="DMF114" s="199"/>
      <c r="DMG114" s="199"/>
      <c r="DMH114" s="199"/>
      <c r="DMI114" s="199"/>
      <c r="DMJ114" s="199"/>
      <c r="DMK114" s="199"/>
      <c r="DML114" s="199"/>
      <c r="DMM114" s="199"/>
      <c r="DMN114" s="199"/>
      <c r="DMO114" s="199"/>
      <c r="DMP114" s="199"/>
      <c r="DMQ114" s="199"/>
      <c r="DMR114" s="199"/>
      <c r="DMS114" s="199"/>
      <c r="DMT114" s="199"/>
      <c r="DMU114" s="199"/>
      <c r="DMV114" s="199"/>
      <c r="DMW114" s="199"/>
      <c r="DMX114" s="199"/>
      <c r="DMY114" s="199"/>
      <c r="DMZ114" s="199"/>
      <c r="DNA114" s="199"/>
      <c r="DNB114" s="199"/>
      <c r="DNC114" s="199"/>
      <c r="DND114" s="199"/>
      <c r="DNE114" s="199"/>
      <c r="DNF114" s="199"/>
      <c r="DNG114" s="199"/>
      <c r="DNH114" s="199"/>
      <c r="DNI114" s="199"/>
      <c r="DNJ114" s="199"/>
      <c r="DNK114" s="199"/>
      <c r="DNL114" s="199"/>
      <c r="DNM114" s="199"/>
      <c r="DNN114" s="199"/>
      <c r="DNO114" s="199"/>
      <c r="DNP114" s="199"/>
      <c r="DNQ114" s="199"/>
      <c r="DNR114" s="199"/>
      <c r="DNS114" s="199"/>
      <c r="DNT114" s="199"/>
      <c r="DNU114" s="199"/>
      <c r="DNV114" s="199"/>
      <c r="DNW114" s="199"/>
      <c r="DNX114" s="199"/>
      <c r="DNY114" s="199"/>
      <c r="DNZ114" s="199"/>
      <c r="DOA114" s="199"/>
      <c r="DOB114" s="199"/>
      <c r="DOC114" s="199"/>
      <c r="DOD114" s="199"/>
      <c r="DOE114" s="199"/>
      <c r="DOF114" s="199"/>
      <c r="DOG114" s="199"/>
      <c r="DOH114" s="199"/>
      <c r="DOI114" s="199"/>
      <c r="DOJ114" s="199"/>
      <c r="DOK114" s="199"/>
      <c r="DOL114" s="199"/>
      <c r="DOM114" s="199"/>
      <c r="DON114" s="199"/>
      <c r="DOO114" s="199"/>
      <c r="DOP114" s="199"/>
      <c r="DOQ114" s="199"/>
      <c r="DOR114" s="199"/>
      <c r="DOS114" s="199"/>
      <c r="DOT114" s="199"/>
      <c r="DOU114" s="199"/>
      <c r="DOV114" s="199"/>
      <c r="DOW114" s="199"/>
      <c r="DOX114" s="199"/>
      <c r="DOY114" s="199"/>
      <c r="DOZ114" s="199"/>
      <c r="DPA114" s="199"/>
      <c r="DPB114" s="199"/>
      <c r="DPC114" s="199"/>
      <c r="DPD114" s="199"/>
      <c r="DPE114" s="199"/>
      <c r="DPF114" s="199"/>
      <c r="DPG114" s="199"/>
      <c r="DPH114" s="199"/>
      <c r="DPI114" s="199"/>
      <c r="DPJ114" s="199"/>
      <c r="DPK114" s="199"/>
      <c r="DPL114" s="199"/>
      <c r="DPM114" s="199"/>
      <c r="DPN114" s="199"/>
      <c r="DPO114" s="199"/>
      <c r="DPP114" s="199"/>
      <c r="DPQ114" s="199"/>
      <c r="DPR114" s="199"/>
      <c r="DPS114" s="199"/>
      <c r="DPT114" s="199"/>
      <c r="DPU114" s="199"/>
      <c r="DPV114" s="199"/>
      <c r="DPW114" s="199"/>
      <c r="DPX114" s="199"/>
      <c r="DPY114" s="199"/>
      <c r="DPZ114" s="199"/>
      <c r="DQA114" s="199"/>
      <c r="DQB114" s="199"/>
      <c r="DQC114" s="199"/>
      <c r="DQD114" s="199"/>
      <c r="DQE114" s="199"/>
      <c r="DQF114" s="199"/>
      <c r="DQG114" s="199"/>
      <c r="DQH114" s="199"/>
      <c r="DQI114" s="199"/>
      <c r="DQJ114" s="199"/>
      <c r="DQK114" s="199"/>
      <c r="DQL114" s="199"/>
      <c r="DQM114" s="199"/>
      <c r="DQN114" s="199"/>
      <c r="DQO114" s="199"/>
      <c r="DQP114" s="199"/>
      <c r="DQQ114" s="199"/>
      <c r="DQR114" s="199"/>
      <c r="DQS114" s="199"/>
      <c r="DQT114" s="199"/>
      <c r="DQU114" s="199"/>
      <c r="DQV114" s="199"/>
      <c r="DQW114" s="199"/>
      <c r="DQX114" s="199"/>
      <c r="DQY114" s="199"/>
      <c r="DQZ114" s="199"/>
      <c r="DRA114" s="199"/>
      <c r="DRB114" s="199"/>
      <c r="DRC114" s="199"/>
      <c r="DRD114" s="199"/>
      <c r="DRE114" s="199"/>
      <c r="DRF114" s="199"/>
      <c r="DRG114" s="199"/>
      <c r="DRH114" s="199"/>
      <c r="DRI114" s="199"/>
      <c r="DRJ114" s="199"/>
      <c r="DRK114" s="199"/>
      <c r="DRL114" s="199"/>
      <c r="DRM114" s="199"/>
      <c r="DRN114" s="199"/>
      <c r="DRO114" s="199"/>
      <c r="DRP114" s="199"/>
      <c r="DRQ114" s="199"/>
      <c r="DRR114" s="199"/>
      <c r="DRS114" s="199"/>
      <c r="DRT114" s="199"/>
      <c r="DRU114" s="199"/>
      <c r="DRV114" s="199"/>
      <c r="DRW114" s="199"/>
      <c r="DRX114" s="199"/>
      <c r="DRY114" s="199"/>
      <c r="DRZ114" s="199"/>
      <c r="DSA114" s="199"/>
      <c r="DSB114" s="199"/>
      <c r="DSC114" s="199"/>
      <c r="DSD114" s="199"/>
      <c r="DSE114" s="199"/>
      <c r="DSF114" s="199"/>
      <c r="DSG114" s="199"/>
      <c r="DSH114" s="199"/>
      <c r="DSI114" s="199"/>
      <c r="DSJ114" s="199"/>
      <c r="DSK114" s="199"/>
      <c r="DSL114" s="199"/>
      <c r="DSM114" s="199"/>
      <c r="DSN114" s="199"/>
      <c r="DSO114" s="199"/>
      <c r="DSP114" s="199"/>
      <c r="DSQ114" s="199"/>
      <c r="DSR114" s="199"/>
      <c r="DSS114" s="199"/>
      <c r="DST114" s="199"/>
      <c r="DSU114" s="199"/>
      <c r="DSV114" s="199"/>
      <c r="DSW114" s="199"/>
      <c r="DSX114" s="199"/>
      <c r="DSY114" s="199"/>
      <c r="DSZ114" s="199"/>
      <c r="DTA114" s="199"/>
      <c r="DTB114" s="199"/>
      <c r="DTC114" s="199"/>
      <c r="DTD114" s="199"/>
      <c r="DTE114" s="199"/>
      <c r="DTF114" s="199"/>
      <c r="DTG114" s="199"/>
      <c r="DTH114" s="199"/>
      <c r="DTI114" s="199"/>
      <c r="DTJ114" s="199"/>
      <c r="DTK114" s="199"/>
      <c r="DTL114" s="199"/>
      <c r="DTM114" s="199"/>
      <c r="DTN114" s="199"/>
      <c r="DTO114" s="199"/>
      <c r="DTP114" s="199"/>
      <c r="DTQ114" s="199"/>
      <c r="DTR114" s="199"/>
      <c r="DTS114" s="199"/>
      <c r="DTT114" s="199"/>
      <c r="DTU114" s="199"/>
      <c r="DTV114" s="199"/>
      <c r="DTW114" s="199"/>
      <c r="DTX114" s="199"/>
      <c r="DTY114" s="199"/>
      <c r="DTZ114" s="199"/>
      <c r="DUA114" s="199"/>
      <c r="DUB114" s="199"/>
      <c r="DUC114" s="199"/>
      <c r="DUD114" s="199"/>
      <c r="DUE114" s="199"/>
      <c r="DUF114" s="199"/>
      <c r="DUG114" s="199"/>
      <c r="DUH114" s="199"/>
      <c r="DUI114" s="199"/>
      <c r="DUJ114" s="199"/>
      <c r="DUK114" s="199"/>
      <c r="DUL114" s="199"/>
      <c r="DUM114" s="199"/>
      <c r="DUN114" s="199"/>
      <c r="DUO114" s="199"/>
      <c r="DUP114" s="199"/>
      <c r="DUQ114" s="199"/>
      <c r="DUR114" s="199"/>
      <c r="DUS114" s="199"/>
      <c r="DUT114" s="199"/>
      <c r="DUU114" s="199"/>
      <c r="DUV114" s="199"/>
      <c r="DUW114" s="199"/>
      <c r="DUX114" s="199"/>
      <c r="DUY114" s="199"/>
      <c r="DUZ114" s="199"/>
      <c r="DVA114" s="199"/>
      <c r="DVB114" s="199"/>
      <c r="DVC114" s="199"/>
      <c r="DVD114" s="199"/>
      <c r="DVE114" s="199"/>
      <c r="DVF114" s="199"/>
      <c r="DVG114" s="199"/>
      <c r="DVH114" s="199"/>
      <c r="DVI114" s="199"/>
      <c r="DVJ114" s="199"/>
      <c r="DVK114" s="199"/>
      <c r="DVL114" s="199"/>
      <c r="DVM114" s="199"/>
      <c r="DVN114" s="199"/>
      <c r="DVO114" s="199"/>
      <c r="DVP114" s="199"/>
      <c r="DVQ114" s="199"/>
      <c r="DVR114" s="199"/>
      <c r="DVS114" s="199"/>
      <c r="DVT114" s="199"/>
      <c r="DVU114" s="199"/>
      <c r="DVV114" s="199"/>
      <c r="DVW114" s="199"/>
      <c r="DVX114" s="199"/>
      <c r="DVY114" s="199"/>
      <c r="DVZ114" s="199"/>
      <c r="DWA114" s="199"/>
      <c r="DWB114" s="199"/>
      <c r="DWC114" s="199"/>
      <c r="DWD114" s="199"/>
      <c r="DWE114" s="199"/>
      <c r="DWF114" s="199"/>
      <c r="DWG114" s="199"/>
      <c r="DWH114" s="199"/>
      <c r="DWI114" s="199"/>
      <c r="DWJ114" s="199"/>
      <c r="DWK114" s="199"/>
      <c r="DWL114" s="199"/>
      <c r="DWM114" s="199"/>
      <c r="DWN114" s="199"/>
      <c r="DWO114" s="199"/>
      <c r="DWP114" s="199"/>
      <c r="DWQ114" s="199"/>
      <c r="DWR114" s="199"/>
      <c r="DWS114" s="199"/>
      <c r="DWT114" s="199"/>
      <c r="DWU114" s="199"/>
      <c r="DWV114" s="199"/>
      <c r="DWW114" s="199"/>
      <c r="DWX114" s="199"/>
      <c r="DWY114" s="199"/>
      <c r="DWZ114" s="199"/>
      <c r="DXA114" s="199"/>
      <c r="DXB114" s="199"/>
      <c r="DXC114" s="199"/>
      <c r="DXD114" s="199"/>
      <c r="DXE114" s="199"/>
      <c r="DXF114" s="199"/>
      <c r="DXG114" s="199"/>
      <c r="DXH114" s="199"/>
      <c r="DXI114" s="199"/>
      <c r="DXJ114" s="199"/>
      <c r="DXK114" s="199"/>
      <c r="DXL114" s="199"/>
      <c r="DXM114" s="199"/>
      <c r="DXN114" s="199"/>
      <c r="DXO114" s="199"/>
      <c r="DXP114" s="199"/>
      <c r="DXQ114" s="199"/>
      <c r="DXR114" s="199"/>
      <c r="DXS114" s="199"/>
      <c r="DXT114" s="199"/>
      <c r="DXU114" s="199"/>
      <c r="DXV114" s="199"/>
      <c r="DXW114" s="199"/>
      <c r="DXX114" s="199"/>
      <c r="DXY114" s="199"/>
      <c r="DXZ114" s="199"/>
      <c r="DYA114" s="199"/>
      <c r="DYB114" s="199"/>
      <c r="DYC114" s="199"/>
      <c r="DYD114" s="199"/>
      <c r="DYE114" s="199"/>
      <c r="DYF114" s="199"/>
      <c r="DYG114" s="199"/>
      <c r="DYH114" s="199"/>
      <c r="DYI114" s="199"/>
      <c r="DYJ114" s="199"/>
      <c r="DYK114" s="199"/>
      <c r="DYL114" s="199"/>
      <c r="DYM114" s="199"/>
      <c r="DYN114" s="199"/>
      <c r="DYO114" s="199"/>
      <c r="DYP114" s="199"/>
      <c r="DYQ114" s="199"/>
      <c r="DYR114" s="199"/>
      <c r="DYS114" s="199"/>
      <c r="DYT114" s="199"/>
      <c r="DYU114" s="199"/>
      <c r="DYV114" s="199"/>
      <c r="DYW114" s="199"/>
      <c r="DYX114" s="199"/>
      <c r="DYY114" s="199"/>
      <c r="DYZ114" s="199"/>
      <c r="DZA114" s="199"/>
      <c r="DZB114" s="199"/>
      <c r="DZC114" s="199"/>
      <c r="DZD114" s="199"/>
      <c r="DZE114" s="199"/>
      <c r="DZF114" s="199"/>
      <c r="DZG114" s="199"/>
      <c r="DZH114" s="199"/>
      <c r="DZI114" s="199"/>
      <c r="DZJ114" s="199"/>
      <c r="DZK114" s="199"/>
      <c r="DZL114" s="199"/>
      <c r="DZM114" s="199"/>
      <c r="DZN114" s="199"/>
      <c r="DZO114" s="199"/>
      <c r="DZP114" s="199"/>
      <c r="DZQ114" s="199"/>
      <c r="DZR114" s="199"/>
      <c r="DZS114" s="199"/>
      <c r="DZT114" s="199"/>
      <c r="DZU114" s="199"/>
      <c r="DZV114" s="199"/>
      <c r="DZW114" s="199"/>
      <c r="DZX114" s="199"/>
      <c r="DZY114" s="199"/>
      <c r="DZZ114" s="199"/>
      <c r="EAA114" s="199"/>
      <c r="EAB114" s="199"/>
      <c r="EAC114" s="199"/>
      <c r="EAD114" s="199"/>
      <c r="EAE114" s="199"/>
      <c r="EAF114" s="199"/>
      <c r="EAG114" s="199"/>
      <c r="EAH114" s="199"/>
      <c r="EAI114" s="199"/>
      <c r="EAJ114" s="199"/>
      <c r="EAK114" s="199"/>
      <c r="EAL114" s="199"/>
      <c r="EAM114" s="199"/>
      <c r="EAN114" s="199"/>
      <c r="EAO114" s="199"/>
      <c r="EAP114" s="199"/>
      <c r="EAQ114" s="199"/>
      <c r="EAR114" s="199"/>
      <c r="EAS114" s="199"/>
      <c r="EAT114" s="199"/>
      <c r="EAU114" s="199"/>
      <c r="EAV114" s="199"/>
      <c r="EAW114" s="199"/>
      <c r="EAX114" s="199"/>
      <c r="EAY114" s="199"/>
      <c r="EAZ114" s="199"/>
      <c r="EBA114" s="199"/>
      <c r="EBB114" s="199"/>
      <c r="EBC114" s="199"/>
      <c r="EBD114" s="199"/>
      <c r="EBE114" s="199"/>
      <c r="EBF114" s="199"/>
      <c r="EBG114" s="199"/>
      <c r="EBH114" s="199"/>
      <c r="EBI114" s="199"/>
      <c r="EBJ114" s="199"/>
      <c r="EBK114" s="199"/>
      <c r="EBL114" s="199"/>
      <c r="EBM114" s="199"/>
      <c r="EBN114" s="199"/>
      <c r="EBO114" s="199"/>
      <c r="EBP114" s="199"/>
      <c r="EBQ114" s="199"/>
      <c r="EBR114" s="199"/>
      <c r="EBS114" s="199"/>
      <c r="EBT114" s="199"/>
      <c r="EBU114" s="199"/>
      <c r="EBV114" s="199"/>
      <c r="EBW114" s="199"/>
      <c r="EBX114" s="199"/>
      <c r="EBY114" s="199"/>
      <c r="EBZ114" s="199"/>
      <c r="ECA114" s="199"/>
      <c r="ECB114" s="199"/>
      <c r="ECC114" s="199"/>
      <c r="ECD114" s="199"/>
      <c r="ECE114" s="199"/>
      <c r="ECF114" s="199"/>
      <c r="ECG114" s="199"/>
      <c r="ECH114" s="199"/>
      <c r="ECI114" s="199"/>
      <c r="ECJ114" s="199"/>
      <c r="ECK114" s="199"/>
      <c r="ECL114" s="199"/>
      <c r="ECM114" s="199"/>
      <c r="ECN114" s="199"/>
      <c r="ECO114" s="199"/>
      <c r="ECP114" s="199"/>
      <c r="ECQ114" s="199"/>
      <c r="ECR114" s="199"/>
      <c r="ECS114" s="199"/>
      <c r="ECT114" s="199"/>
      <c r="ECU114" s="199"/>
      <c r="ECV114" s="199"/>
      <c r="ECW114" s="199"/>
      <c r="ECX114" s="199"/>
      <c r="ECY114" s="199"/>
      <c r="ECZ114" s="199"/>
      <c r="EDA114" s="199"/>
      <c r="EDB114" s="199"/>
      <c r="EDC114" s="199"/>
      <c r="EDD114" s="199"/>
      <c r="EDE114" s="199"/>
      <c r="EDF114" s="199"/>
      <c r="EDG114" s="199"/>
      <c r="EDH114" s="199"/>
      <c r="EDI114" s="199"/>
      <c r="EDJ114" s="199"/>
      <c r="EDK114" s="199"/>
      <c r="EDL114" s="199"/>
      <c r="EDM114" s="199"/>
      <c r="EDN114" s="199"/>
      <c r="EDO114" s="199"/>
      <c r="EDP114" s="199"/>
      <c r="EDQ114" s="199"/>
      <c r="EDR114" s="199"/>
      <c r="EDS114" s="199"/>
      <c r="EDT114" s="199"/>
      <c r="EDU114" s="199"/>
      <c r="EDV114" s="199"/>
      <c r="EDW114" s="199"/>
      <c r="EDX114" s="199"/>
      <c r="EDY114" s="199"/>
      <c r="EDZ114" s="199"/>
      <c r="EEA114" s="199"/>
      <c r="EEB114" s="199"/>
      <c r="EEC114" s="199"/>
      <c r="EED114" s="199"/>
      <c r="EEE114" s="199"/>
      <c r="EEF114" s="199"/>
      <c r="EEG114" s="199"/>
      <c r="EEH114" s="199"/>
      <c r="EEI114" s="199"/>
      <c r="EEJ114" s="199"/>
      <c r="EEK114" s="199"/>
      <c r="EEL114" s="199"/>
      <c r="EEM114" s="199"/>
      <c r="EEN114" s="199"/>
      <c r="EEO114" s="199"/>
      <c r="EEP114" s="199"/>
      <c r="EEQ114" s="199"/>
      <c r="EER114" s="199"/>
      <c r="EES114" s="199"/>
      <c r="EET114" s="199"/>
      <c r="EEU114" s="199"/>
      <c r="EEV114" s="199"/>
      <c r="EEW114" s="199"/>
      <c r="EEX114" s="199"/>
      <c r="EEY114" s="199"/>
      <c r="EEZ114" s="199"/>
      <c r="EFA114" s="199"/>
      <c r="EFB114" s="199"/>
      <c r="EFC114" s="199"/>
      <c r="EFD114" s="199"/>
      <c r="EFE114" s="199"/>
      <c r="EFF114" s="199"/>
      <c r="EFG114" s="199"/>
      <c r="EFH114" s="199"/>
      <c r="EFI114" s="199"/>
      <c r="EFJ114" s="199"/>
      <c r="EFK114" s="199"/>
      <c r="EFL114" s="199"/>
      <c r="EFM114" s="199"/>
      <c r="EFN114" s="199"/>
      <c r="EFO114" s="199"/>
      <c r="EFP114" s="199"/>
      <c r="EFQ114" s="199"/>
      <c r="EFR114" s="199"/>
      <c r="EFS114" s="199"/>
      <c r="EFT114" s="199"/>
      <c r="EFU114" s="199"/>
      <c r="EFV114" s="199"/>
      <c r="EFW114" s="199"/>
      <c r="EFX114" s="199"/>
      <c r="EFY114" s="199"/>
      <c r="EFZ114" s="199"/>
      <c r="EGA114" s="199"/>
      <c r="EGB114" s="199"/>
      <c r="EGC114" s="199"/>
      <c r="EGD114" s="199"/>
      <c r="EGE114" s="199"/>
      <c r="EGF114" s="199"/>
      <c r="EGG114" s="199"/>
      <c r="EGH114" s="199"/>
      <c r="EGI114" s="199"/>
      <c r="EGJ114" s="199"/>
      <c r="EGK114" s="199"/>
      <c r="EGL114" s="199"/>
      <c r="EGM114" s="199"/>
      <c r="EGN114" s="199"/>
      <c r="EGO114" s="199"/>
      <c r="EGP114" s="199"/>
      <c r="EGQ114" s="199"/>
      <c r="EGR114" s="199"/>
      <c r="EGS114" s="199"/>
      <c r="EGT114" s="199"/>
      <c r="EGU114" s="199"/>
      <c r="EGV114" s="199"/>
      <c r="EGW114" s="199"/>
      <c r="EGX114" s="199"/>
      <c r="EGY114" s="199"/>
      <c r="EGZ114" s="199"/>
      <c r="EHA114" s="199"/>
      <c r="EHB114" s="199"/>
      <c r="EHC114" s="199"/>
      <c r="EHD114" s="199"/>
      <c r="EHE114" s="199"/>
      <c r="EHF114" s="199"/>
      <c r="EHG114" s="199"/>
      <c r="EHH114" s="199"/>
      <c r="EHI114" s="199"/>
      <c r="EHJ114" s="199"/>
      <c r="EHK114" s="199"/>
      <c r="EHL114" s="199"/>
      <c r="EHM114" s="199"/>
      <c r="EHN114" s="199"/>
      <c r="EHO114" s="199"/>
      <c r="EHP114" s="199"/>
      <c r="EHQ114" s="199"/>
      <c r="EHR114" s="199"/>
      <c r="EHS114" s="199"/>
      <c r="EHT114" s="199"/>
      <c r="EHU114" s="199"/>
      <c r="EHV114" s="199"/>
      <c r="EHW114" s="199"/>
      <c r="EHX114" s="199"/>
      <c r="EHY114" s="199"/>
      <c r="EHZ114" s="199"/>
      <c r="EIA114" s="199"/>
      <c r="EIB114" s="199"/>
      <c r="EIC114" s="199"/>
      <c r="EID114" s="199"/>
      <c r="EIE114" s="199"/>
      <c r="EIF114" s="199"/>
      <c r="EIG114" s="199"/>
      <c r="EIH114" s="199"/>
      <c r="EII114" s="199"/>
      <c r="EIJ114" s="199"/>
      <c r="EIK114" s="199"/>
      <c r="EIL114" s="199"/>
      <c r="EIM114" s="199"/>
      <c r="EIN114" s="199"/>
      <c r="EIO114" s="199"/>
      <c r="EIP114" s="199"/>
      <c r="EIQ114" s="199"/>
      <c r="EIR114" s="199"/>
      <c r="EIS114" s="199"/>
      <c r="EIT114" s="199"/>
      <c r="EIU114" s="199"/>
      <c r="EIV114" s="199"/>
      <c r="EIW114" s="199"/>
      <c r="EIX114" s="199"/>
      <c r="EIY114" s="199"/>
      <c r="EIZ114" s="199"/>
      <c r="EJA114" s="199"/>
      <c r="EJB114" s="199"/>
      <c r="EJC114" s="199"/>
      <c r="EJD114" s="199"/>
      <c r="EJE114" s="199"/>
      <c r="EJF114" s="199"/>
      <c r="EJG114" s="199"/>
      <c r="EJH114" s="199"/>
      <c r="EJI114" s="199"/>
      <c r="EJJ114" s="199"/>
      <c r="EJK114" s="199"/>
      <c r="EJL114" s="199"/>
      <c r="EJM114" s="199"/>
      <c r="EJN114" s="199"/>
      <c r="EJO114" s="199"/>
      <c r="EJP114" s="199"/>
      <c r="EJQ114" s="199"/>
      <c r="EJR114" s="199"/>
      <c r="EJS114" s="199"/>
      <c r="EJT114" s="199"/>
      <c r="EJU114" s="199"/>
      <c r="EJV114" s="199"/>
      <c r="EJW114" s="199"/>
      <c r="EJX114" s="199"/>
      <c r="EJY114" s="199"/>
      <c r="EJZ114" s="199"/>
      <c r="EKA114" s="199"/>
      <c r="EKB114" s="199"/>
      <c r="EKC114" s="199"/>
      <c r="EKD114" s="199"/>
      <c r="EKE114" s="199"/>
      <c r="EKF114" s="199"/>
      <c r="EKG114" s="199"/>
      <c r="EKH114" s="199"/>
      <c r="EKI114" s="199"/>
      <c r="EKJ114" s="199"/>
      <c r="EKK114" s="199"/>
      <c r="EKL114" s="199"/>
      <c r="EKM114" s="199"/>
      <c r="EKN114" s="199"/>
      <c r="EKO114" s="199"/>
      <c r="EKP114" s="199"/>
      <c r="EKQ114" s="199"/>
      <c r="EKR114" s="199"/>
      <c r="EKS114" s="199"/>
      <c r="EKT114" s="199"/>
      <c r="EKU114" s="199"/>
      <c r="EKV114" s="199"/>
      <c r="EKW114" s="199"/>
      <c r="EKX114" s="199"/>
      <c r="EKY114" s="199"/>
      <c r="EKZ114" s="199"/>
      <c r="ELA114" s="199"/>
      <c r="ELB114" s="199"/>
      <c r="ELC114" s="199"/>
      <c r="ELD114" s="199"/>
      <c r="ELE114" s="199"/>
      <c r="ELF114" s="199"/>
      <c r="ELG114" s="199"/>
      <c r="ELH114" s="199"/>
      <c r="ELI114" s="199"/>
      <c r="ELJ114" s="199"/>
      <c r="ELK114" s="199"/>
      <c r="ELL114" s="199"/>
      <c r="ELM114" s="199"/>
      <c r="ELN114" s="199"/>
      <c r="ELO114" s="199"/>
      <c r="ELP114" s="199"/>
      <c r="ELQ114" s="199"/>
      <c r="ELR114" s="199"/>
      <c r="ELS114" s="199"/>
      <c r="ELT114" s="199"/>
      <c r="ELU114" s="199"/>
      <c r="ELV114" s="199"/>
      <c r="ELW114" s="199"/>
      <c r="ELX114" s="199"/>
      <c r="ELY114" s="199"/>
      <c r="ELZ114" s="199"/>
      <c r="EMA114" s="199"/>
      <c r="EMB114" s="199"/>
      <c r="EMC114" s="199"/>
      <c r="EMD114" s="199"/>
      <c r="EME114" s="199"/>
      <c r="EMF114" s="199"/>
      <c r="EMG114" s="199"/>
      <c r="EMH114" s="199"/>
      <c r="EMI114" s="199"/>
      <c r="EMJ114" s="199"/>
      <c r="EMK114" s="199"/>
      <c r="EML114" s="199"/>
      <c r="EMM114" s="199"/>
      <c r="EMN114" s="199"/>
      <c r="EMO114" s="199"/>
      <c r="EMP114" s="199"/>
      <c r="EMQ114" s="199"/>
      <c r="EMR114" s="199"/>
      <c r="EMS114" s="199"/>
      <c r="EMT114" s="199"/>
      <c r="EMU114" s="199"/>
      <c r="EMV114" s="199"/>
      <c r="EMW114" s="199"/>
      <c r="EMX114" s="199"/>
      <c r="EMY114" s="199"/>
      <c r="EMZ114" s="199"/>
      <c r="ENA114" s="199"/>
      <c r="ENB114" s="199"/>
      <c r="ENC114" s="199"/>
      <c r="END114" s="199"/>
      <c r="ENE114" s="199"/>
      <c r="ENF114" s="199"/>
      <c r="ENG114" s="199"/>
      <c r="ENH114" s="199"/>
      <c r="ENI114" s="199"/>
      <c r="ENJ114" s="199"/>
      <c r="ENK114" s="199"/>
      <c r="ENL114" s="199"/>
      <c r="ENM114" s="199"/>
      <c r="ENN114" s="199"/>
      <c r="ENO114" s="199"/>
      <c r="ENP114" s="199"/>
      <c r="ENQ114" s="199"/>
      <c r="ENR114" s="199"/>
      <c r="ENS114" s="199"/>
      <c r="ENT114" s="199"/>
      <c r="ENU114" s="199"/>
      <c r="ENV114" s="199"/>
      <c r="ENW114" s="199"/>
      <c r="ENX114" s="199"/>
      <c r="ENY114" s="199"/>
      <c r="ENZ114" s="199"/>
      <c r="EOA114" s="199"/>
      <c r="EOB114" s="199"/>
      <c r="EOC114" s="199"/>
      <c r="EOD114" s="199"/>
      <c r="EOE114" s="199"/>
      <c r="EOF114" s="199"/>
      <c r="EOG114" s="199"/>
      <c r="EOH114" s="199"/>
      <c r="EOI114" s="199"/>
      <c r="EOJ114" s="199"/>
      <c r="EOK114" s="199"/>
      <c r="EOL114" s="199"/>
      <c r="EOM114" s="199"/>
      <c r="EON114" s="199"/>
      <c r="EOO114" s="199"/>
      <c r="EOP114" s="199"/>
      <c r="EOQ114" s="199"/>
      <c r="EOR114" s="199"/>
      <c r="EOS114" s="199"/>
      <c r="EOT114" s="199"/>
      <c r="EOU114" s="199"/>
      <c r="EOV114" s="199"/>
      <c r="EOW114" s="199"/>
      <c r="EOX114" s="199"/>
      <c r="EOY114" s="199"/>
      <c r="EOZ114" s="199"/>
      <c r="EPA114" s="199"/>
      <c r="EPB114" s="199"/>
      <c r="EPC114" s="199"/>
      <c r="EPD114" s="199"/>
      <c r="EPE114" s="199"/>
      <c r="EPF114" s="199"/>
      <c r="EPG114" s="199"/>
      <c r="EPH114" s="199"/>
      <c r="EPI114" s="199"/>
      <c r="EPJ114" s="199"/>
      <c r="EPK114" s="199"/>
      <c r="EPL114" s="199"/>
      <c r="EPM114" s="199"/>
      <c r="EPN114" s="199"/>
      <c r="EPO114" s="199"/>
      <c r="EPP114" s="199"/>
      <c r="EPQ114" s="199"/>
      <c r="EPR114" s="199"/>
      <c r="EPS114" s="199"/>
      <c r="EPT114" s="199"/>
      <c r="EPU114" s="199"/>
      <c r="EPV114" s="199"/>
      <c r="EPW114" s="199"/>
      <c r="EPX114" s="199"/>
      <c r="EPY114" s="199"/>
      <c r="EPZ114" s="199"/>
      <c r="EQA114" s="199"/>
      <c r="EQB114" s="199"/>
      <c r="EQC114" s="199"/>
      <c r="EQD114" s="199"/>
      <c r="EQE114" s="199"/>
      <c r="EQF114" s="199"/>
      <c r="EQG114" s="199"/>
      <c r="EQH114" s="199"/>
      <c r="EQI114" s="199"/>
      <c r="EQJ114" s="199"/>
      <c r="EQK114" s="199"/>
      <c r="EQL114" s="199"/>
      <c r="EQM114" s="199"/>
      <c r="EQN114" s="199"/>
      <c r="EQO114" s="199"/>
      <c r="EQP114" s="199"/>
      <c r="EQQ114" s="199"/>
      <c r="EQR114" s="199"/>
      <c r="EQS114" s="199"/>
      <c r="EQT114" s="199"/>
      <c r="EQU114" s="199"/>
      <c r="EQV114" s="199"/>
      <c r="EQW114" s="199"/>
      <c r="EQX114" s="199"/>
      <c r="EQY114" s="199"/>
      <c r="EQZ114" s="199"/>
      <c r="ERA114" s="199"/>
      <c r="ERB114" s="199"/>
      <c r="ERC114" s="199"/>
      <c r="ERD114" s="199"/>
      <c r="ERE114" s="199"/>
      <c r="ERF114" s="199"/>
      <c r="ERG114" s="199"/>
      <c r="ERH114" s="199"/>
      <c r="ERI114" s="199"/>
      <c r="ERJ114" s="199"/>
      <c r="ERK114" s="199"/>
      <c r="ERL114" s="199"/>
      <c r="ERM114" s="199"/>
      <c r="ERN114" s="199"/>
      <c r="ERO114" s="199"/>
      <c r="ERP114" s="199"/>
      <c r="ERQ114" s="199"/>
      <c r="ERR114" s="199"/>
      <c r="ERS114" s="199"/>
      <c r="ERT114" s="199"/>
      <c r="ERU114" s="199"/>
      <c r="ERV114" s="199"/>
      <c r="ERW114" s="199"/>
      <c r="ERX114" s="199"/>
      <c r="ERY114" s="199"/>
      <c r="ERZ114" s="199"/>
      <c r="ESA114" s="199"/>
      <c r="ESB114" s="199"/>
      <c r="ESC114" s="199"/>
      <c r="ESD114" s="199"/>
      <c r="ESE114" s="199"/>
      <c r="ESF114" s="199"/>
      <c r="ESG114" s="199"/>
      <c r="ESH114" s="199"/>
      <c r="ESI114" s="199"/>
      <c r="ESJ114" s="199"/>
      <c r="ESK114" s="199"/>
      <c r="ESL114" s="199"/>
      <c r="ESM114" s="199"/>
      <c r="ESN114" s="199"/>
      <c r="ESO114" s="199"/>
      <c r="ESP114" s="199"/>
      <c r="ESQ114" s="199"/>
      <c r="ESR114" s="199"/>
      <c r="ESS114" s="199"/>
      <c r="EST114" s="199"/>
      <c r="ESU114" s="199"/>
      <c r="ESV114" s="199"/>
      <c r="ESW114" s="199"/>
      <c r="ESX114" s="199"/>
      <c r="ESY114" s="199"/>
      <c r="ESZ114" s="199"/>
      <c r="ETA114" s="199"/>
      <c r="ETB114" s="199"/>
      <c r="ETC114" s="199"/>
      <c r="ETD114" s="199"/>
      <c r="ETE114" s="199"/>
      <c r="ETF114" s="199"/>
      <c r="ETG114" s="199"/>
      <c r="ETH114" s="199"/>
      <c r="ETI114" s="199"/>
      <c r="ETJ114" s="199"/>
      <c r="ETK114" s="199"/>
      <c r="ETL114" s="199"/>
      <c r="ETM114" s="199"/>
      <c r="ETN114" s="199"/>
      <c r="ETO114" s="199"/>
      <c r="ETP114" s="199"/>
      <c r="ETQ114" s="199"/>
      <c r="ETR114" s="199"/>
      <c r="ETS114" s="199"/>
      <c r="ETT114" s="199"/>
      <c r="ETU114" s="199"/>
      <c r="ETV114" s="199"/>
      <c r="ETW114" s="199"/>
      <c r="ETX114" s="199"/>
      <c r="ETY114" s="199"/>
      <c r="ETZ114" s="199"/>
      <c r="EUA114" s="199"/>
      <c r="EUB114" s="199"/>
      <c r="EUC114" s="199"/>
      <c r="EUD114" s="199"/>
      <c r="EUE114" s="199"/>
      <c r="EUF114" s="199"/>
      <c r="EUG114" s="199"/>
      <c r="EUH114" s="199"/>
      <c r="EUI114" s="199"/>
      <c r="EUJ114" s="199"/>
      <c r="EUK114" s="199"/>
      <c r="EUL114" s="199"/>
      <c r="EUM114" s="199"/>
      <c r="EUN114" s="199"/>
      <c r="EUO114" s="199"/>
      <c r="EUP114" s="199"/>
      <c r="EUQ114" s="199"/>
      <c r="EUR114" s="199"/>
      <c r="EUS114" s="199"/>
      <c r="EUT114" s="199"/>
      <c r="EUU114" s="199"/>
      <c r="EUV114" s="199"/>
      <c r="EUW114" s="199"/>
      <c r="EUX114" s="199"/>
      <c r="EUY114" s="199"/>
      <c r="EUZ114" s="199"/>
      <c r="EVA114" s="199"/>
      <c r="EVB114" s="199"/>
      <c r="EVC114" s="199"/>
      <c r="EVD114" s="199"/>
      <c r="EVE114" s="199"/>
      <c r="EVF114" s="199"/>
      <c r="EVG114" s="199"/>
      <c r="EVH114" s="199"/>
      <c r="EVI114" s="199"/>
      <c r="EVJ114" s="199"/>
      <c r="EVK114" s="199"/>
      <c r="EVL114" s="199"/>
      <c r="EVM114" s="199"/>
      <c r="EVN114" s="199"/>
      <c r="EVO114" s="199"/>
      <c r="EVP114" s="199"/>
      <c r="EVQ114" s="199"/>
      <c r="EVR114" s="199"/>
      <c r="EVS114" s="199"/>
      <c r="EVT114" s="199"/>
      <c r="EVU114" s="199"/>
      <c r="EVV114" s="199"/>
      <c r="EVW114" s="199"/>
      <c r="EVX114" s="199"/>
      <c r="EVY114" s="199"/>
      <c r="EVZ114" s="199"/>
      <c r="EWA114" s="199"/>
      <c r="EWB114" s="199"/>
      <c r="EWC114" s="199"/>
      <c r="EWD114" s="199"/>
      <c r="EWE114" s="199"/>
      <c r="EWF114" s="199"/>
      <c r="EWG114" s="199"/>
      <c r="EWH114" s="199"/>
      <c r="EWI114" s="199"/>
      <c r="EWJ114" s="199"/>
      <c r="EWK114" s="199"/>
      <c r="EWL114" s="199"/>
      <c r="EWM114" s="199"/>
      <c r="EWN114" s="199"/>
      <c r="EWO114" s="199"/>
      <c r="EWP114" s="199"/>
      <c r="EWQ114" s="199"/>
      <c r="EWR114" s="199"/>
      <c r="EWS114" s="199"/>
      <c r="EWT114" s="199"/>
      <c r="EWU114" s="199"/>
      <c r="EWV114" s="199"/>
      <c r="EWW114" s="199"/>
      <c r="EWX114" s="199"/>
      <c r="EWY114" s="199"/>
      <c r="EWZ114" s="199"/>
      <c r="EXA114" s="199"/>
      <c r="EXB114" s="199"/>
      <c r="EXC114" s="199"/>
      <c r="EXD114" s="199"/>
      <c r="EXE114" s="199"/>
      <c r="EXF114" s="199"/>
      <c r="EXG114" s="199"/>
      <c r="EXH114" s="199"/>
      <c r="EXI114" s="199"/>
      <c r="EXJ114" s="199"/>
      <c r="EXK114" s="199"/>
      <c r="EXL114" s="199"/>
      <c r="EXM114" s="199"/>
      <c r="EXN114" s="199"/>
      <c r="EXO114" s="199"/>
      <c r="EXP114" s="199"/>
      <c r="EXQ114" s="199"/>
      <c r="EXR114" s="199"/>
      <c r="EXS114" s="199"/>
      <c r="EXT114" s="199"/>
      <c r="EXU114" s="199"/>
      <c r="EXV114" s="199"/>
      <c r="EXW114" s="199"/>
      <c r="EXX114" s="199"/>
      <c r="EXY114" s="199"/>
      <c r="EXZ114" s="199"/>
      <c r="EYA114" s="199"/>
      <c r="EYB114" s="199"/>
      <c r="EYC114" s="199"/>
      <c r="EYD114" s="199"/>
      <c r="EYE114" s="199"/>
      <c r="EYF114" s="199"/>
      <c r="EYG114" s="199"/>
      <c r="EYH114" s="199"/>
      <c r="EYI114" s="199"/>
      <c r="EYJ114" s="199"/>
      <c r="EYK114" s="199"/>
      <c r="EYL114" s="199"/>
      <c r="EYM114" s="199"/>
      <c r="EYN114" s="199"/>
      <c r="EYO114" s="199"/>
      <c r="EYP114" s="199"/>
      <c r="EYQ114" s="199"/>
      <c r="EYR114" s="199"/>
      <c r="EYS114" s="199"/>
      <c r="EYT114" s="199"/>
      <c r="EYU114" s="199"/>
      <c r="EYV114" s="199"/>
      <c r="EYW114" s="199"/>
      <c r="EYX114" s="199"/>
      <c r="EYY114" s="199"/>
      <c r="EYZ114" s="199"/>
      <c r="EZA114" s="199"/>
      <c r="EZB114" s="199"/>
      <c r="EZC114" s="199"/>
      <c r="EZD114" s="199"/>
      <c r="EZE114" s="199"/>
      <c r="EZF114" s="199"/>
      <c r="EZG114" s="199"/>
      <c r="EZH114" s="199"/>
      <c r="EZI114" s="199"/>
      <c r="EZJ114" s="199"/>
      <c r="EZK114" s="199"/>
      <c r="EZL114" s="199"/>
      <c r="EZM114" s="199"/>
      <c r="EZN114" s="199"/>
      <c r="EZO114" s="199"/>
      <c r="EZP114" s="199"/>
      <c r="EZQ114" s="199"/>
      <c r="EZR114" s="199"/>
      <c r="EZS114" s="199"/>
      <c r="EZT114" s="199"/>
      <c r="EZU114" s="199"/>
      <c r="EZV114" s="199"/>
      <c r="EZW114" s="199"/>
      <c r="EZX114" s="199"/>
      <c r="EZY114" s="199"/>
      <c r="EZZ114" s="199"/>
      <c r="FAA114" s="199"/>
      <c r="FAB114" s="199"/>
      <c r="FAC114" s="199"/>
      <c r="FAD114" s="199"/>
      <c r="FAE114" s="199"/>
      <c r="FAF114" s="199"/>
      <c r="FAG114" s="199"/>
      <c r="FAH114" s="199"/>
      <c r="FAI114" s="199"/>
      <c r="FAJ114" s="199"/>
      <c r="FAK114" s="199"/>
      <c r="FAL114" s="199"/>
      <c r="FAM114" s="199"/>
      <c r="FAN114" s="199"/>
      <c r="FAO114" s="199"/>
      <c r="FAP114" s="199"/>
      <c r="FAQ114" s="199"/>
      <c r="FAR114" s="199"/>
      <c r="FAS114" s="199"/>
      <c r="FAT114" s="199"/>
      <c r="FAU114" s="199"/>
      <c r="FAV114" s="199"/>
      <c r="FAW114" s="199"/>
      <c r="FAX114" s="199"/>
      <c r="FAY114" s="199"/>
      <c r="FAZ114" s="199"/>
      <c r="FBA114" s="199"/>
      <c r="FBB114" s="199"/>
      <c r="FBC114" s="199"/>
      <c r="FBD114" s="199"/>
      <c r="FBE114" s="199"/>
      <c r="FBF114" s="199"/>
      <c r="FBG114" s="199"/>
      <c r="FBH114" s="199"/>
      <c r="FBI114" s="199"/>
      <c r="FBJ114" s="199"/>
      <c r="FBK114" s="199"/>
      <c r="FBL114" s="199"/>
      <c r="FBM114" s="199"/>
      <c r="FBN114" s="199"/>
      <c r="FBO114" s="199"/>
      <c r="FBP114" s="199"/>
      <c r="FBQ114" s="199"/>
      <c r="FBR114" s="199"/>
      <c r="FBS114" s="199"/>
      <c r="FBT114" s="199"/>
      <c r="FBU114" s="199"/>
      <c r="FBV114" s="199"/>
      <c r="FBW114" s="199"/>
      <c r="FBX114" s="199"/>
      <c r="FBY114" s="199"/>
      <c r="FBZ114" s="199"/>
      <c r="FCA114" s="199"/>
      <c r="FCB114" s="199"/>
      <c r="FCC114" s="199"/>
      <c r="FCD114" s="199"/>
      <c r="FCE114" s="199"/>
      <c r="FCF114" s="199"/>
      <c r="FCG114" s="199"/>
      <c r="FCH114" s="199"/>
      <c r="FCI114" s="199"/>
      <c r="FCJ114" s="199"/>
      <c r="FCK114" s="199"/>
      <c r="FCL114" s="199"/>
      <c r="FCM114" s="199"/>
      <c r="FCN114" s="199"/>
      <c r="FCO114" s="199"/>
      <c r="FCP114" s="199"/>
      <c r="FCQ114" s="199"/>
      <c r="FCR114" s="199"/>
      <c r="FCS114" s="199"/>
      <c r="FCT114" s="199"/>
      <c r="FCU114" s="199"/>
      <c r="FCV114" s="199"/>
      <c r="FCW114" s="199"/>
      <c r="FCX114" s="199"/>
      <c r="FCY114" s="199"/>
      <c r="FCZ114" s="199"/>
      <c r="FDA114" s="199"/>
      <c r="FDB114" s="199"/>
      <c r="FDC114" s="199"/>
      <c r="FDD114" s="199"/>
      <c r="FDE114" s="199"/>
      <c r="FDF114" s="199"/>
      <c r="FDG114" s="199"/>
      <c r="FDH114" s="199"/>
      <c r="FDI114" s="199"/>
      <c r="FDJ114" s="199"/>
      <c r="FDK114" s="199"/>
      <c r="FDL114" s="199"/>
      <c r="FDM114" s="199"/>
      <c r="FDN114" s="199"/>
      <c r="FDO114" s="199"/>
      <c r="FDP114" s="199"/>
      <c r="FDQ114" s="199"/>
      <c r="FDR114" s="199"/>
      <c r="FDS114" s="199"/>
      <c r="FDT114" s="199"/>
      <c r="FDU114" s="199"/>
      <c r="FDV114" s="199"/>
      <c r="FDW114" s="199"/>
      <c r="FDX114" s="199"/>
      <c r="FDY114" s="199"/>
      <c r="FDZ114" s="199"/>
      <c r="FEA114" s="199"/>
      <c r="FEB114" s="199"/>
      <c r="FEC114" s="199"/>
      <c r="FED114" s="199"/>
      <c r="FEE114" s="199"/>
      <c r="FEF114" s="199"/>
      <c r="FEG114" s="199"/>
      <c r="FEH114" s="199"/>
      <c r="FEI114" s="199"/>
      <c r="FEJ114" s="199"/>
      <c r="FEK114" s="199"/>
      <c r="FEL114" s="199"/>
      <c r="FEM114" s="199"/>
      <c r="FEN114" s="199"/>
      <c r="FEO114" s="199"/>
      <c r="FEP114" s="199"/>
      <c r="FEQ114" s="199"/>
      <c r="FER114" s="199"/>
      <c r="FES114" s="199"/>
      <c r="FET114" s="199"/>
      <c r="FEU114" s="199"/>
      <c r="FEV114" s="199"/>
      <c r="FEW114" s="199"/>
      <c r="FEX114" s="199"/>
      <c r="FEY114" s="199"/>
      <c r="FEZ114" s="199"/>
      <c r="FFA114" s="199"/>
      <c r="FFB114" s="199"/>
      <c r="FFC114" s="199"/>
      <c r="FFD114" s="199"/>
      <c r="FFE114" s="199"/>
      <c r="FFF114" s="199"/>
      <c r="FFG114" s="199"/>
      <c r="FFH114" s="199"/>
      <c r="FFI114" s="199"/>
      <c r="FFJ114" s="199"/>
      <c r="FFK114" s="199"/>
      <c r="FFL114" s="199"/>
      <c r="FFM114" s="199"/>
      <c r="FFN114" s="199"/>
      <c r="FFO114" s="199"/>
      <c r="FFP114" s="199"/>
      <c r="FFQ114" s="199"/>
      <c r="FFR114" s="199"/>
      <c r="FFS114" s="199"/>
      <c r="FFT114" s="199"/>
      <c r="FFU114" s="199"/>
      <c r="FFV114" s="199"/>
      <c r="FFW114" s="199"/>
      <c r="FFX114" s="199"/>
      <c r="FFY114" s="199"/>
      <c r="FFZ114" s="199"/>
      <c r="FGA114" s="199"/>
      <c r="FGB114" s="199"/>
      <c r="FGC114" s="199"/>
      <c r="FGD114" s="199"/>
      <c r="FGE114" s="199"/>
      <c r="FGF114" s="199"/>
      <c r="FGG114" s="199"/>
      <c r="FGH114" s="199"/>
      <c r="FGI114" s="199"/>
      <c r="FGJ114" s="199"/>
      <c r="FGK114" s="199"/>
      <c r="FGL114" s="199"/>
      <c r="FGM114" s="199"/>
      <c r="FGN114" s="199"/>
      <c r="FGO114" s="199"/>
      <c r="FGP114" s="199"/>
      <c r="FGQ114" s="199"/>
      <c r="FGR114" s="199"/>
      <c r="FGS114" s="199"/>
      <c r="FGT114" s="199"/>
      <c r="FGU114" s="199"/>
      <c r="FGV114" s="199"/>
      <c r="FGW114" s="199"/>
      <c r="FGX114" s="199"/>
      <c r="FGY114" s="199"/>
      <c r="FGZ114" s="199"/>
      <c r="FHA114" s="199"/>
      <c r="FHB114" s="199"/>
      <c r="FHC114" s="199"/>
      <c r="FHD114" s="199"/>
      <c r="FHE114" s="199"/>
      <c r="FHF114" s="199"/>
      <c r="FHG114" s="199"/>
      <c r="FHH114" s="199"/>
      <c r="FHI114" s="199"/>
      <c r="FHJ114" s="199"/>
      <c r="FHK114" s="199"/>
      <c r="FHL114" s="199"/>
      <c r="FHM114" s="199"/>
      <c r="FHN114" s="199"/>
      <c r="FHO114" s="199"/>
      <c r="FHP114" s="199"/>
      <c r="FHQ114" s="199"/>
      <c r="FHR114" s="199"/>
      <c r="FHS114" s="199"/>
      <c r="FHT114" s="199"/>
      <c r="FHU114" s="199"/>
      <c r="FHV114" s="199"/>
      <c r="FHW114" s="199"/>
      <c r="FHX114" s="199"/>
      <c r="FHY114" s="199"/>
      <c r="FHZ114" s="199"/>
      <c r="FIA114" s="199"/>
      <c r="FIB114" s="199"/>
      <c r="FIC114" s="199"/>
      <c r="FID114" s="199"/>
      <c r="FIE114" s="199"/>
      <c r="FIF114" s="199"/>
      <c r="FIG114" s="199"/>
      <c r="FIH114" s="199"/>
      <c r="FII114" s="199"/>
      <c r="FIJ114" s="199"/>
      <c r="FIK114" s="199"/>
      <c r="FIL114" s="199"/>
      <c r="FIM114" s="199"/>
      <c r="FIN114" s="199"/>
      <c r="FIO114" s="199"/>
      <c r="FIP114" s="199"/>
      <c r="FIQ114" s="199"/>
      <c r="FIR114" s="199"/>
      <c r="FIS114" s="199"/>
      <c r="FIT114" s="199"/>
      <c r="FIU114" s="199"/>
      <c r="FIV114" s="199"/>
      <c r="FIW114" s="199"/>
      <c r="FIX114" s="199"/>
      <c r="FIY114" s="199"/>
      <c r="FIZ114" s="199"/>
      <c r="FJA114" s="199"/>
      <c r="FJB114" s="199"/>
      <c r="FJC114" s="199"/>
      <c r="FJD114" s="199"/>
      <c r="FJE114" s="199"/>
      <c r="FJF114" s="199"/>
      <c r="FJG114" s="199"/>
      <c r="FJH114" s="199"/>
      <c r="FJI114" s="199"/>
      <c r="FJJ114" s="199"/>
      <c r="FJK114" s="199"/>
      <c r="FJL114" s="199"/>
      <c r="FJM114" s="199"/>
      <c r="FJN114" s="199"/>
      <c r="FJO114" s="199"/>
      <c r="FJP114" s="199"/>
      <c r="FJQ114" s="199"/>
      <c r="FJR114" s="199"/>
      <c r="FJS114" s="199"/>
      <c r="FJT114" s="199"/>
      <c r="FJU114" s="199"/>
      <c r="FJV114" s="199"/>
      <c r="FJW114" s="199"/>
      <c r="FJX114" s="199"/>
      <c r="FJY114" s="199"/>
      <c r="FJZ114" s="199"/>
      <c r="FKA114" s="199"/>
      <c r="FKB114" s="199"/>
      <c r="FKC114" s="199"/>
      <c r="FKD114" s="199"/>
      <c r="FKE114" s="199"/>
      <c r="FKF114" s="199"/>
      <c r="FKG114" s="199"/>
      <c r="FKH114" s="199"/>
      <c r="FKI114" s="199"/>
      <c r="FKJ114" s="199"/>
      <c r="FKK114" s="199"/>
      <c r="FKL114" s="199"/>
      <c r="FKM114" s="199"/>
      <c r="FKN114" s="199"/>
      <c r="FKO114" s="199"/>
      <c r="FKP114" s="199"/>
      <c r="FKQ114" s="199"/>
      <c r="FKR114" s="199"/>
      <c r="FKS114" s="199"/>
      <c r="FKT114" s="199"/>
      <c r="FKU114" s="199"/>
      <c r="FKV114" s="199"/>
      <c r="FKW114" s="199"/>
      <c r="FKX114" s="199"/>
      <c r="FKY114" s="199"/>
      <c r="FKZ114" s="199"/>
      <c r="FLA114" s="199"/>
      <c r="FLB114" s="199"/>
      <c r="FLC114" s="199"/>
      <c r="FLD114" s="199"/>
      <c r="FLE114" s="199"/>
      <c r="FLF114" s="199"/>
      <c r="FLG114" s="199"/>
      <c r="FLH114" s="199"/>
      <c r="FLI114" s="199"/>
      <c r="FLJ114" s="199"/>
      <c r="FLK114" s="199"/>
      <c r="FLL114" s="199"/>
      <c r="FLM114" s="199"/>
      <c r="FLN114" s="199"/>
      <c r="FLO114" s="199"/>
      <c r="FLP114" s="199"/>
      <c r="FLQ114" s="199"/>
      <c r="FLR114" s="199"/>
      <c r="FLS114" s="199"/>
      <c r="FLT114" s="199"/>
      <c r="FLU114" s="199"/>
      <c r="FLV114" s="199"/>
      <c r="FLW114" s="199"/>
      <c r="FLX114" s="199"/>
      <c r="FLY114" s="199"/>
      <c r="FLZ114" s="199"/>
      <c r="FMA114" s="199"/>
      <c r="FMB114" s="199"/>
      <c r="FMC114" s="199"/>
      <c r="FMD114" s="199"/>
      <c r="FME114" s="199"/>
      <c r="FMF114" s="199"/>
      <c r="FMG114" s="199"/>
      <c r="FMH114" s="199"/>
      <c r="FMI114" s="199"/>
      <c r="FMJ114" s="199"/>
      <c r="FMK114" s="199"/>
      <c r="FML114" s="199"/>
      <c r="FMM114" s="199"/>
      <c r="FMN114" s="199"/>
      <c r="FMO114" s="199"/>
      <c r="FMP114" s="199"/>
      <c r="FMQ114" s="199"/>
      <c r="FMR114" s="199"/>
      <c r="FMS114" s="199"/>
      <c r="FMT114" s="199"/>
      <c r="FMU114" s="199"/>
      <c r="FMV114" s="199"/>
      <c r="FMW114" s="199"/>
      <c r="FMX114" s="199"/>
      <c r="FMY114" s="199"/>
      <c r="FMZ114" s="199"/>
      <c r="FNA114" s="199"/>
      <c r="FNB114" s="199"/>
      <c r="FNC114" s="199"/>
      <c r="FND114" s="199"/>
      <c r="FNE114" s="199"/>
      <c r="FNF114" s="199"/>
      <c r="FNG114" s="199"/>
      <c r="FNH114" s="199"/>
      <c r="FNI114" s="199"/>
      <c r="FNJ114" s="199"/>
      <c r="FNK114" s="199"/>
      <c r="FNL114" s="199"/>
      <c r="FNM114" s="199"/>
      <c r="FNN114" s="199"/>
      <c r="FNO114" s="199"/>
      <c r="FNP114" s="199"/>
      <c r="FNQ114" s="199"/>
      <c r="FNR114" s="199"/>
      <c r="FNS114" s="199"/>
      <c r="FNT114" s="199"/>
      <c r="FNU114" s="199"/>
      <c r="FNV114" s="199"/>
      <c r="FNW114" s="199"/>
      <c r="FNX114" s="199"/>
      <c r="FNY114" s="199"/>
      <c r="FNZ114" s="199"/>
      <c r="FOA114" s="199"/>
      <c r="FOB114" s="199"/>
      <c r="FOC114" s="199"/>
      <c r="FOD114" s="199"/>
      <c r="FOE114" s="199"/>
      <c r="FOF114" s="199"/>
      <c r="FOG114" s="199"/>
      <c r="FOH114" s="199"/>
      <c r="FOI114" s="199"/>
      <c r="FOJ114" s="199"/>
      <c r="FOK114" s="199"/>
      <c r="FOL114" s="199"/>
      <c r="FOM114" s="199"/>
      <c r="FON114" s="199"/>
      <c r="FOO114" s="199"/>
      <c r="FOP114" s="199"/>
      <c r="FOQ114" s="199"/>
      <c r="FOR114" s="199"/>
      <c r="FOS114" s="199"/>
      <c r="FOT114" s="199"/>
      <c r="FOU114" s="199"/>
      <c r="FOV114" s="199"/>
      <c r="FOW114" s="199"/>
      <c r="FOX114" s="199"/>
      <c r="FOY114" s="199"/>
      <c r="FOZ114" s="199"/>
      <c r="FPA114" s="199"/>
      <c r="FPB114" s="199"/>
      <c r="FPC114" s="199"/>
      <c r="FPD114" s="199"/>
      <c r="FPE114" s="199"/>
      <c r="FPF114" s="199"/>
      <c r="FPG114" s="199"/>
      <c r="FPH114" s="199"/>
      <c r="FPI114" s="199"/>
      <c r="FPJ114" s="199"/>
      <c r="FPK114" s="199"/>
      <c r="FPL114" s="199"/>
      <c r="FPM114" s="199"/>
      <c r="FPN114" s="199"/>
      <c r="FPO114" s="199"/>
      <c r="FPP114" s="199"/>
      <c r="FPQ114" s="199"/>
      <c r="FPR114" s="199"/>
      <c r="FPS114" s="199"/>
      <c r="FPT114" s="199"/>
      <c r="FPU114" s="199"/>
      <c r="FPV114" s="199"/>
      <c r="FPW114" s="199"/>
      <c r="FPX114" s="199"/>
      <c r="FPY114" s="199"/>
      <c r="FPZ114" s="199"/>
      <c r="FQA114" s="199"/>
      <c r="FQB114" s="199"/>
      <c r="FQC114" s="199"/>
      <c r="FQD114" s="199"/>
      <c r="FQE114" s="199"/>
      <c r="FQF114" s="199"/>
      <c r="FQG114" s="199"/>
      <c r="FQH114" s="199"/>
      <c r="FQI114" s="199"/>
      <c r="FQJ114" s="199"/>
      <c r="FQK114" s="199"/>
      <c r="FQL114" s="199"/>
      <c r="FQM114" s="199"/>
      <c r="FQN114" s="199"/>
      <c r="FQO114" s="199"/>
      <c r="FQP114" s="199"/>
      <c r="FQQ114" s="199"/>
      <c r="FQR114" s="199"/>
      <c r="FQS114" s="199"/>
      <c r="FQT114" s="199"/>
      <c r="FQU114" s="199"/>
      <c r="FQV114" s="199"/>
      <c r="FQW114" s="199"/>
      <c r="FQX114" s="199"/>
      <c r="FQY114" s="199"/>
      <c r="FQZ114" s="199"/>
      <c r="FRA114" s="199"/>
      <c r="FRB114" s="199"/>
      <c r="FRC114" s="199"/>
      <c r="FRD114" s="199"/>
      <c r="FRE114" s="199"/>
      <c r="FRF114" s="199"/>
      <c r="FRG114" s="199"/>
      <c r="FRH114" s="199"/>
      <c r="FRI114" s="199"/>
      <c r="FRJ114" s="199"/>
      <c r="FRK114" s="199"/>
      <c r="FRL114" s="199"/>
      <c r="FRM114" s="199"/>
      <c r="FRN114" s="199"/>
      <c r="FRO114" s="199"/>
      <c r="FRP114" s="199"/>
      <c r="FRQ114" s="199"/>
      <c r="FRR114" s="199"/>
      <c r="FRS114" s="199"/>
      <c r="FRT114" s="199"/>
      <c r="FRU114" s="199"/>
      <c r="FRV114" s="199"/>
      <c r="FRW114" s="199"/>
      <c r="FRX114" s="199"/>
      <c r="FRY114" s="199"/>
      <c r="FRZ114" s="199"/>
      <c r="FSA114" s="199"/>
      <c r="FSB114" s="199"/>
      <c r="FSC114" s="199"/>
      <c r="FSD114" s="199"/>
      <c r="FSE114" s="199"/>
      <c r="FSF114" s="199"/>
      <c r="FSG114" s="199"/>
      <c r="FSH114" s="199"/>
      <c r="FSI114" s="199"/>
      <c r="FSJ114" s="199"/>
      <c r="FSK114" s="199"/>
      <c r="FSL114" s="199"/>
      <c r="FSM114" s="199"/>
      <c r="FSN114" s="199"/>
      <c r="FSO114" s="199"/>
      <c r="FSP114" s="199"/>
      <c r="FSQ114" s="199"/>
      <c r="FSR114" s="199"/>
      <c r="FSS114" s="199"/>
      <c r="FST114" s="199"/>
      <c r="FSU114" s="199"/>
      <c r="FSV114" s="199"/>
      <c r="FSW114" s="199"/>
      <c r="FSX114" s="199"/>
      <c r="FSY114" s="199"/>
      <c r="FSZ114" s="199"/>
      <c r="FTA114" s="199"/>
      <c r="FTB114" s="199"/>
      <c r="FTC114" s="199"/>
      <c r="FTD114" s="199"/>
      <c r="FTE114" s="199"/>
      <c r="FTF114" s="199"/>
      <c r="FTG114" s="199"/>
      <c r="FTH114" s="199"/>
      <c r="FTI114" s="199"/>
      <c r="FTJ114" s="199"/>
      <c r="FTK114" s="199"/>
      <c r="FTL114" s="199"/>
      <c r="FTM114" s="199"/>
      <c r="FTN114" s="199"/>
      <c r="FTO114" s="199"/>
      <c r="FTP114" s="199"/>
      <c r="FTQ114" s="199"/>
      <c r="FTR114" s="199"/>
      <c r="FTS114" s="199"/>
      <c r="FTT114" s="199"/>
      <c r="FTU114" s="199"/>
      <c r="FTV114" s="199"/>
      <c r="FTW114" s="199"/>
      <c r="FTX114" s="199"/>
      <c r="FTY114" s="199"/>
      <c r="FTZ114" s="199"/>
      <c r="FUA114" s="199"/>
      <c r="FUB114" s="199"/>
      <c r="FUC114" s="199"/>
      <c r="FUD114" s="199"/>
      <c r="FUE114" s="199"/>
      <c r="FUF114" s="199"/>
      <c r="FUG114" s="199"/>
      <c r="FUH114" s="199"/>
      <c r="FUI114" s="199"/>
      <c r="FUJ114" s="199"/>
      <c r="FUK114" s="199"/>
      <c r="FUL114" s="199"/>
      <c r="FUM114" s="199"/>
      <c r="FUN114" s="199"/>
      <c r="FUO114" s="199"/>
      <c r="FUP114" s="199"/>
      <c r="FUQ114" s="199"/>
      <c r="FUR114" s="199"/>
      <c r="FUS114" s="199"/>
      <c r="FUT114" s="199"/>
      <c r="FUU114" s="199"/>
      <c r="FUV114" s="199"/>
      <c r="FUW114" s="199"/>
      <c r="FUX114" s="199"/>
      <c r="FUY114" s="199"/>
      <c r="FUZ114" s="199"/>
      <c r="FVA114" s="199"/>
      <c r="FVB114" s="199"/>
      <c r="FVC114" s="199"/>
      <c r="FVD114" s="199"/>
      <c r="FVE114" s="199"/>
      <c r="FVF114" s="199"/>
      <c r="FVG114" s="199"/>
      <c r="FVH114" s="199"/>
      <c r="FVI114" s="199"/>
      <c r="FVJ114" s="199"/>
      <c r="FVK114" s="199"/>
      <c r="FVL114" s="199"/>
      <c r="FVM114" s="199"/>
      <c r="FVN114" s="199"/>
      <c r="FVO114" s="199"/>
      <c r="FVP114" s="199"/>
      <c r="FVQ114" s="199"/>
      <c r="FVR114" s="199"/>
      <c r="FVS114" s="199"/>
      <c r="FVT114" s="199"/>
      <c r="FVU114" s="199"/>
      <c r="FVV114" s="199"/>
      <c r="FVW114" s="199"/>
      <c r="FVX114" s="199"/>
      <c r="FVY114" s="199"/>
      <c r="FVZ114" s="199"/>
      <c r="FWA114" s="199"/>
      <c r="FWB114" s="199"/>
      <c r="FWC114" s="199"/>
      <c r="FWD114" s="199"/>
      <c r="FWE114" s="199"/>
      <c r="FWF114" s="199"/>
      <c r="FWG114" s="199"/>
      <c r="FWH114" s="199"/>
      <c r="FWI114" s="199"/>
      <c r="FWJ114" s="199"/>
      <c r="FWK114" s="199"/>
      <c r="FWL114" s="199"/>
      <c r="FWM114" s="199"/>
      <c r="FWN114" s="199"/>
      <c r="FWO114" s="199"/>
      <c r="FWP114" s="199"/>
      <c r="FWQ114" s="199"/>
      <c r="FWR114" s="199"/>
      <c r="FWS114" s="199"/>
      <c r="FWT114" s="199"/>
      <c r="FWU114" s="199"/>
      <c r="FWV114" s="199"/>
      <c r="FWW114" s="199"/>
      <c r="FWX114" s="199"/>
      <c r="FWY114" s="199"/>
      <c r="FWZ114" s="199"/>
      <c r="FXA114" s="199"/>
      <c r="FXB114" s="199"/>
      <c r="FXC114" s="199"/>
      <c r="FXD114" s="199"/>
      <c r="FXE114" s="199"/>
      <c r="FXF114" s="199"/>
      <c r="FXG114" s="199"/>
      <c r="FXH114" s="199"/>
      <c r="FXI114" s="199"/>
      <c r="FXJ114" s="199"/>
      <c r="FXK114" s="199"/>
      <c r="FXL114" s="199"/>
      <c r="FXM114" s="199"/>
      <c r="FXN114" s="199"/>
      <c r="FXO114" s="199"/>
      <c r="FXP114" s="199"/>
      <c r="FXQ114" s="199"/>
      <c r="FXR114" s="199"/>
      <c r="FXS114" s="199"/>
      <c r="FXT114" s="199"/>
      <c r="FXU114" s="199"/>
      <c r="FXV114" s="199"/>
      <c r="FXW114" s="199"/>
      <c r="FXX114" s="199"/>
      <c r="FXY114" s="199"/>
      <c r="FXZ114" s="199"/>
      <c r="FYA114" s="199"/>
      <c r="FYB114" s="199"/>
      <c r="FYC114" s="199"/>
      <c r="FYD114" s="199"/>
      <c r="FYE114" s="199"/>
      <c r="FYF114" s="199"/>
      <c r="FYG114" s="199"/>
      <c r="FYH114" s="199"/>
      <c r="FYI114" s="199"/>
      <c r="FYJ114" s="199"/>
      <c r="FYK114" s="199"/>
      <c r="FYL114" s="199"/>
      <c r="FYM114" s="199"/>
      <c r="FYN114" s="199"/>
      <c r="FYO114" s="199"/>
      <c r="FYP114" s="199"/>
      <c r="FYQ114" s="199"/>
      <c r="FYR114" s="199"/>
      <c r="FYS114" s="199"/>
      <c r="FYT114" s="199"/>
      <c r="FYU114" s="199"/>
      <c r="FYV114" s="199"/>
      <c r="FYW114" s="199"/>
      <c r="FYX114" s="199"/>
      <c r="FYY114" s="199"/>
      <c r="FYZ114" s="199"/>
      <c r="FZA114" s="199"/>
      <c r="FZB114" s="199"/>
      <c r="FZC114" s="199"/>
      <c r="FZD114" s="199"/>
      <c r="FZE114" s="199"/>
      <c r="FZF114" s="199"/>
      <c r="FZG114" s="199"/>
      <c r="FZH114" s="199"/>
      <c r="FZI114" s="199"/>
      <c r="FZJ114" s="199"/>
      <c r="FZK114" s="199"/>
      <c r="FZL114" s="199"/>
      <c r="FZM114" s="199"/>
      <c r="FZN114" s="199"/>
      <c r="FZO114" s="199"/>
      <c r="FZP114" s="199"/>
      <c r="FZQ114" s="199"/>
      <c r="FZR114" s="199"/>
      <c r="FZS114" s="199"/>
      <c r="FZT114" s="199"/>
      <c r="FZU114" s="199"/>
      <c r="FZV114" s="199"/>
      <c r="FZW114" s="199"/>
      <c r="FZX114" s="199"/>
      <c r="FZY114" s="199"/>
      <c r="FZZ114" s="199"/>
      <c r="GAA114" s="199"/>
      <c r="GAB114" s="199"/>
      <c r="GAC114" s="199"/>
      <c r="GAD114" s="199"/>
      <c r="GAE114" s="199"/>
      <c r="GAF114" s="199"/>
      <c r="GAG114" s="199"/>
      <c r="GAH114" s="199"/>
      <c r="GAI114" s="199"/>
      <c r="GAJ114" s="199"/>
      <c r="GAK114" s="199"/>
      <c r="GAL114" s="199"/>
      <c r="GAM114" s="199"/>
      <c r="GAN114" s="199"/>
      <c r="GAO114" s="199"/>
      <c r="GAP114" s="199"/>
      <c r="GAQ114" s="199"/>
      <c r="GAR114" s="199"/>
      <c r="GAS114" s="199"/>
      <c r="GAT114" s="199"/>
      <c r="GAU114" s="199"/>
      <c r="GAV114" s="199"/>
      <c r="GAW114" s="199"/>
      <c r="GAX114" s="199"/>
      <c r="GAY114" s="199"/>
      <c r="GAZ114" s="199"/>
      <c r="GBA114" s="199"/>
      <c r="GBB114" s="199"/>
      <c r="GBC114" s="199"/>
      <c r="GBD114" s="199"/>
      <c r="GBE114" s="199"/>
      <c r="GBF114" s="199"/>
      <c r="GBG114" s="199"/>
      <c r="GBH114" s="199"/>
      <c r="GBI114" s="199"/>
      <c r="GBJ114" s="199"/>
      <c r="GBK114" s="199"/>
      <c r="GBL114" s="199"/>
      <c r="GBM114" s="199"/>
      <c r="GBN114" s="199"/>
      <c r="GBO114" s="199"/>
      <c r="GBP114" s="199"/>
      <c r="GBQ114" s="199"/>
      <c r="GBR114" s="199"/>
      <c r="GBS114" s="199"/>
      <c r="GBT114" s="199"/>
      <c r="GBU114" s="199"/>
      <c r="GBV114" s="199"/>
      <c r="GBW114" s="199"/>
      <c r="GBX114" s="199"/>
      <c r="GBY114" s="199"/>
      <c r="GBZ114" s="199"/>
      <c r="GCA114" s="199"/>
      <c r="GCB114" s="199"/>
      <c r="GCC114" s="199"/>
      <c r="GCD114" s="199"/>
      <c r="GCE114" s="199"/>
      <c r="GCF114" s="199"/>
      <c r="GCG114" s="199"/>
      <c r="GCH114" s="199"/>
      <c r="GCI114" s="199"/>
      <c r="GCJ114" s="199"/>
      <c r="GCK114" s="199"/>
      <c r="GCL114" s="199"/>
      <c r="GCM114" s="199"/>
      <c r="GCN114" s="199"/>
      <c r="GCO114" s="199"/>
      <c r="GCP114" s="199"/>
      <c r="GCQ114" s="199"/>
      <c r="GCR114" s="199"/>
      <c r="GCS114" s="199"/>
      <c r="GCT114" s="199"/>
      <c r="GCU114" s="199"/>
      <c r="GCV114" s="199"/>
      <c r="GCW114" s="199"/>
      <c r="GCX114" s="199"/>
      <c r="GCY114" s="199"/>
      <c r="GCZ114" s="199"/>
      <c r="GDA114" s="199"/>
      <c r="GDB114" s="199"/>
      <c r="GDC114" s="199"/>
      <c r="GDD114" s="199"/>
      <c r="GDE114" s="199"/>
      <c r="GDF114" s="199"/>
      <c r="GDG114" s="199"/>
      <c r="GDH114" s="199"/>
      <c r="GDI114" s="199"/>
      <c r="GDJ114" s="199"/>
      <c r="GDK114" s="199"/>
      <c r="GDL114" s="199"/>
      <c r="GDM114" s="199"/>
      <c r="GDN114" s="199"/>
      <c r="GDO114" s="199"/>
      <c r="GDP114" s="199"/>
      <c r="GDQ114" s="199"/>
      <c r="GDR114" s="199"/>
      <c r="GDS114" s="199"/>
      <c r="GDT114" s="199"/>
      <c r="GDU114" s="199"/>
      <c r="GDV114" s="199"/>
      <c r="GDW114" s="199"/>
      <c r="GDX114" s="199"/>
      <c r="GDY114" s="199"/>
      <c r="GDZ114" s="199"/>
      <c r="GEA114" s="199"/>
      <c r="GEB114" s="199"/>
      <c r="GEC114" s="199"/>
      <c r="GED114" s="199"/>
      <c r="GEE114" s="199"/>
      <c r="GEF114" s="199"/>
      <c r="GEG114" s="199"/>
      <c r="GEH114" s="199"/>
      <c r="GEI114" s="199"/>
      <c r="GEJ114" s="199"/>
      <c r="GEK114" s="199"/>
      <c r="GEL114" s="199"/>
      <c r="GEM114" s="199"/>
      <c r="GEN114" s="199"/>
      <c r="GEO114" s="199"/>
      <c r="GEP114" s="199"/>
      <c r="GEQ114" s="199"/>
      <c r="GER114" s="199"/>
      <c r="GES114" s="199"/>
      <c r="GET114" s="199"/>
      <c r="GEU114" s="199"/>
      <c r="GEV114" s="199"/>
      <c r="GEW114" s="199"/>
      <c r="GEX114" s="199"/>
      <c r="GEY114" s="199"/>
      <c r="GEZ114" s="199"/>
      <c r="GFA114" s="199"/>
      <c r="GFB114" s="199"/>
      <c r="GFC114" s="199"/>
      <c r="GFD114" s="199"/>
      <c r="GFE114" s="199"/>
      <c r="GFF114" s="199"/>
      <c r="GFG114" s="199"/>
      <c r="GFH114" s="199"/>
      <c r="GFI114" s="199"/>
      <c r="GFJ114" s="199"/>
      <c r="GFK114" s="199"/>
      <c r="GFL114" s="199"/>
      <c r="GFM114" s="199"/>
      <c r="GFN114" s="199"/>
      <c r="GFO114" s="199"/>
      <c r="GFP114" s="199"/>
      <c r="GFQ114" s="199"/>
      <c r="GFR114" s="199"/>
      <c r="GFS114" s="199"/>
      <c r="GFT114" s="199"/>
      <c r="GFU114" s="199"/>
      <c r="GFV114" s="199"/>
      <c r="GFW114" s="199"/>
      <c r="GFX114" s="199"/>
      <c r="GFY114" s="199"/>
      <c r="GFZ114" s="199"/>
      <c r="GGA114" s="199"/>
      <c r="GGB114" s="199"/>
      <c r="GGC114" s="199"/>
      <c r="GGD114" s="199"/>
      <c r="GGE114" s="199"/>
      <c r="GGF114" s="199"/>
      <c r="GGG114" s="199"/>
      <c r="GGH114" s="199"/>
      <c r="GGI114" s="199"/>
      <c r="GGJ114" s="199"/>
      <c r="GGK114" s="199"/>
      <c r="GGL114" s="199"/>
      <c r="GGM114" s="199"/>
      <c r="GGN114" s="199"/>
      <c r="GGO114" s="199"/>
      <c r="GGP114" s="199"/>
      <c r="GGQ114" s="199"/>
      <c r="GGR114" s="199"/>
      <c r="GGS114" s="199"/>
      <c r="GGT114" s="199"/>
      <c r="GGU114" s="199"/>
      <c r="GGV114" s="199"/>
      <c r="GGW114" s="199"/>
      <c r="GGX114" s="199"/>
      <c r="GGY114" s="199"/>
      <c r="GGZ114" s="199"/>
      <c r="GHA114" s="199"/>
      <c r="GHB114" s="199"/>
      <c r="GHC114" s="199"/>
      <c r="GHD114" s="199"/>
      <c r="GHE114" s="199"/>
      <c r="GHF114" s="199"/>
      <c r="GHG114" s="199"/>
      <c r="GHH114" s="199"/>
      <c r="GHI114" s="199"/>
      <c r="GHJ114" s="199"/>
      <c r="GHK114" s="199"/>
      <c r="GHL114" s="199"/>
      <c r="GHM114" s="199"/>
      <c r="GHN114" s="199"/>
      <c r="GHO114" s="199"/>
      <c r="GHP114" s="199"/>
      <c r="GHQ114" s="199"/>
      <c r="GHR114" s="199"/>
      <c r="GHS114" s="199"/>
      <c r="GHT114" s="199"/>
      <c r="GHU114" s="199"/>
      <c r="GHV114" s="199"/>
      <c r="GHW114" s="199"/>
      <c r="GHX114" s="199"/>
      <c r="GHY114" s="199"/>
      <c r="GHZ114" s="199"/>
      <c r="GIA114" s="199"/>
      <c r="GIB114" s="199"/>
      <c r="GIC114" s="199"/>
      <c r="GID114" s="199"/>
      <c r="GIE114" s="199"/>
      <c r="GIF114" s="199"/>
      <c r="GIG114" s="199"/>
      <c r="GIH114" s="199"/>
      <c r="GII114" s="199"/>
      <c r="GIJ114" s="199"/>
      <c r="GIK114" s="199"/>
      <c r="GIL114" s="199"/>
      <c r="GIM114" s="199"/>
      <c r="GIN114" s="199"/>
      <c r="GIO114" s="199"/>
      <c r="GIP114" s="199"/>
      <c r="GIQ114" s="199"/>
      <c r="GIR114" s="199"/>
      <c r="GIS114" s="199"/>
      <c r="GIT114" s="199"/>
      <c r="GIU114" s="199"/>
      <c r="GIV114" s="199"/>
      <c r="GIW114" s="199"/>
      <c r="GIX114" s="199"/>
      <c r="GIY114" s="199"/>
      <c r="GIZ114" s="199"/>
      <c r="GJA114" s="199"/>
      <c r="GJB114" s="199"/>
      <c r="GJC114" s="199"/>
      <c r="GJD114" s="199"/>
      <c r="GJE114" s="199"/>
      <c r="GJF114" s="199"/>
      <c r="GJG114" s="199"/>
      <c r="GJH114" s="199"/>
      <c r="GJI114" s="199"/>
      <c r="GJJ114" s="199"/>
      <c r="GJK114" s="199"/>
      <c r="GJL114" s="199"/>
      <c r="GJM114" s="199"/>
      <c r="GJN114" s="199"/>
      <c r="GJO114" s="199"/>
      <c r="GJP114" s="199"/>
      <c r="GJQ114" s="199"/>
      <c r="GJR114" s="199"/>
      <c r="GJS114" s="199"/>
      <c r="GJT114" s="199"/>
      <c r="GJU114" s="199"/>
      <c r="GJV114" s="199"/>
      <c r="GJW114" s="199"/>
      <c r="GJX114" s="199"/>
      <c r="GJY114" s="199"/>
      <c r="GJZ114" s="199"/>
      <c r="GKA114" s="199"/>
      <c r="GKB114" s="199"/>
      <c r="GKC114" s="199"/>
      <c r="GKD114" s="199"/>
      <c r="GKE114" s="199"/>
      <c r="GKF114" s="199"/>
      <c r="GKG114" s="199"/>
      <c r="GKH114" s="199"/>
      <c r="GKI114" s="199"/>
      <c r="GKJ114" s="199"/>
      <c r="GKK114" s="199"/>
      <c r="GKL114" s="199"/>
      <c r="GKM114" s="199"/>
      <c r="GKN114" s="199"/>
      <c r="GKO114" s="199"/>
      <c r="GKP114" s="199"/>
      <c r="GKQ114" s="199"/>
      <c r="GKR114" s="199"/>
      <c r="GKS114" s="199"/>
      <c r="GKT114" s="199"/>
      <c r="GKU114" s="199"/>
      <c r="GKV114" s="199"/>
      <c r="GKW114" s="199"/>
      <c r="GKX114" s="199"/>
      <c r="GKY114" s="199"/>
      <c r="GKZ114" s="199"/>
      <c r="GLA114" s="199"/>
      <c r="GLB114" s="199"/>
      <c r="GLC114" s="199"/>
      <c r="GLD114" s="199"/>
      <c r="GLE114" s="199"/>
      <c r="GLF114" s="199"/>
      <c r="GLG114" s="199"/>
      <c r="GLH114" s="199"/>
      <c r="GLI114" s="199"/>
      <c r="GLJ114" s="199"/>
      <c r="GLK114" s="199"/>
      <c r="GLL114" s="199"/>
      <c r="GLM114" s="199"/>
      <c r="GLN114" s="199"/>
      <c r="GLO114" s="199"/>
      <c r="GLP114" s="199"/>
      <c r="GLQ114" s="199"/>
      <c r="GLR114" s="199"/>
      <c r="GLS114" s="199"/>
      <c r="GLT114" s="199"/>
      <c r="GLU114" s="199"/>
      <c r="GLV114" s="199"/>
      <c r="GLW114" s="199"/>
      <c r="GLX114" s="199"/>
      <c r="GLY114" s="199"/>
      <c r="GLZ114" s="199"/>
      <c r="GMA114" s="199"/>
      <c r="GMB114" s="199"/>
      <c r="GMC114" s="199"/>
      <c r="GMD114" s="199"/>
      <c r="GME114" s="199"/>
      <c r="GMF114" s="199"/>
      <c r="GMG114" s="199"/>
      <c r="GMH114" s="199"/>
      <c r="GMI114" s="199"/>
      <c r="GMJ114" s="199"/>
      <c r="GMK114" s="199"/>
      <c r="GML114" s="199"/>
      <c r="GMM114" s="199"/>
      <c r="GMN114" s="199"/>
      <c r="GMO114" s="199"/>
      <c r="GMP114" s="199"/>
      <c r="GMQ114" s="199"/>
      <c r="GMR114" s="199"/>
      <c r="GMS114" s="199"/>
      <c r="GMT114" s="199"/>
      <c r="GMU114" s="199"/>
      <c r="GMV114" s="199"/>
      <c r="GMW114" s="199"/>
      <c r="GMX114" s="199"/>
      <c r="GMY114" s="199"/>
      <c r="GMZ114" s="199"/>
      <c r="GNA114" s="199"/>
      <c r="GNB114" s="199"/>
      <c r="GNC114" s="199"/>
      <c r="GND114" s="199"/>
      <c r="GNE114" s="199"/>
      <c r="GNF114" s="199"/>
      <c r="GNG114" s="199"/>
      <c r="GNH114" s="199"/>
      <c r="GNI114" s="199"/>
      <c r="GNJ114" s="199"/>
      <c r="GNK114" s="199"/>
      <c r="GNL114" s="199"/>
      <c r="GNM114" s="199"/>
      <c r="GNN114" s="199"/>
      <c r="GNO114" s="199"/>
      <c r="GNP114" s="199"/>
      <c r="GNQ114" s="199"/>
      <c r="GNR114" s="199"/>
      <c r="GNS114" s="199"/>
      <c r="GNT114" s="199"/>
      <c r="GNU114" s="199"/>
      <c r="GNV114" s="199"/>
      <c r="GNW114" s="199"/>
      <c r="GNX114" s="199"/>
      <c r="GNY114" s="199"/>
      <c r="GNZ114" s="199"/>
      <c r="GOA114" s="199"/>
      <c r="GOB114" s="199"/>
      <c r="GOC114" s="199"/>
      <c r="GOD114" s="199"/>
      <c r="GOE114" s="199"/>
      <c r="GOF114" s="199"/>
      <c r="GOG114" s="199"/>
      <c r="GOH114" s="199"/>
      <c r="GOI114" s="199"/>
      <c r="GOJ114" s="199"/>
      <c r="GOK114" s="199"/>
      <c r="GOL114" s="199"/>
      <c r="GOM114" s="199"/>
      <c r="GON114" s="199"/>
      <c r="GOO114" s="199"/>
      <c r="GOP114" s="199"/>
      <c r="GOQ114" s="199"/>
      <c r="GOR114" s="199"/>
      <c r="GOS114" s="199"/>
      <c r="GOT114" s="199"/>
      <c r="GOU114" s="199"/>
      <c r="GOV114" s="199"/>
      <c r="GOW114" s="199"/>
      <c r="GOX114" s="199"/>
      <c r="GOY114" s="199"/>
      <c r="GOZ114" s="199"/>
      <c r="GPA114" s="199"/>
      <c r="GPB114" s="199"/>
      <c r="GPC114" s="199"/>
      <c r="GPD114" s="199"/>
      <c r="GPE114" s="199"/>
      <c r="GPF114" s="199"/>
      <c r="GPG114" s="199"/>
      <c r="GPH114" s="199"/>
      <c r="GPI114" s="199"/>
      <c r="GPJ114" s="199"/>
      <c r="GPK114" s="199"/>
      <c r="GPL114" s="199"/>
      <c r="GPM114" s="199"/>
      <c r="GPN114" s="199"/>
      <c r="GPO114" s="199"/>
      <c r="GPP114" s="199"/>
      <c r="GPQ114" s="199"/>
      <c r="GPR114" s="199"/>
      <c r="GPS114" s="199"/>
      <c r="GPT114" s="199"/>
      <c r="GPU114" s="199"/>
      <c r="GPV114" s="199"/>
      <c r="GPW114" s="199"/>
      <c r="GPX114" s="199"/>
      <c r="GPY114" s="199"/>
      <c r="GPZ114" s="199"/>
      <c r="GQA114" s="199"/>
      <c r="GQB114" s="199"/>
      <c r="GQC114" s="199"/>
      <c r="GQD114" s="199"/>
      <c r="GQE114" s="199"/>
      <c r="GQF114" s="199"/>
      <c r="GQG114" s="199"/>
      <c r="GQH114" s="199"/>
      <c r="GQI114" s="199"/>
      <c r="GQJ114" s="199"/>
      <c r="GQK114" s="199"/>
      <c r="GQL114" s="199"/>
      <c r="GQM114" s="199"/>
      <c r="GQN114" s="199"/>
      <c r="GQO114" s="199"/>
      <c r="GQP114" s="199"/>
      <c r="GQQ114" s="199"/>
      <c r="GQR114" s="199"/>
      <c r="GQS114" s="199"/>
      <c r="GQT114" s="199"/>
      <c r="GQU114" s="199"/>
      <c r="GQV114" s="199"/>
      <c r="GQW114" s="199"/>
      <c r="GQX114" s="199"/>
      <c r="GQY114" s="199"/>
      <c r="GQZ114" s="199"/>
      <c r="GRA114" s="199"/>
      <c r="GRB114" s="199"/>
      <c r="GRC114" s="199"/>
      <c r="GRD114" s="199"/>
      <c r="GRE114" s="199"/>
      <c r="GRF114" s="199"/>
      <c r="GRG114" s="199"/>
      <c r="GRH114" s="199"/>
      <c r="GRI114" s="199"/>
      <c r="GRJ114" s="199"/>
      <c r="GRK114" s="199"/>
      <c r="GRL114" s="199"/>
      <c r="GRM114" s="199"/>
      <c r="GRN114" s="199"/>
      <c r="GRO114" s="199"/>
      <c r="GRP114" s="199"/>
      <c r="GRQ114" s="199"/>
      <c r="GRR114" s="199"/>
      <c r="GRS114" s="199"/>
      <c r="GRT114" s="199"/>
      <c r="GRU114" s="199"/>
      <c r="GRV114" s="199"/>
      <c r="GRW114" s="199"/>
      <c r="GRX114" s="199"/>
      <c r="GRY114" s="199"/>
      <c r="GRZ114" s="199"/>
      <c r="GSA114" s="199"/>
      <c r="GSB114" s="199"/>
      <c r="GSC114" s="199"/>
      <c r="GSD114" s="199"/>
      <c r="GSE114" s="199"/>
      <c r="GSF114" s="199"/>
      <c r="GSG114" s="199"/>
      <c r="GSH114" s="199"/>
      <c r="GSI114" s="199"/>
      <c r="GSJ114" s="199"/>
      <c r="GSK114" s="199"/>
      <c r="GSL114" s="199"/>
      <c r="GSM114" s="199"/>
      <c r="GSN114" s="199"/>
      <c r="GSO114" s="199"/>
      <c r="GSP114" s="199"/>
      <c r="GSQ114" s="199"/>
      <c r="GSR114" s="199"/>
      <c r="GSS114" s="199"/>
      <c r="GST114" s="199"/>
      <c r="GSU114" s="199"/>
      <c r="GSV114" s="199"/>
      <c r="GSW114" s="199"/>
      <c r="GSX114" s="199"/>
      <c r="GSY114" s="199"/>
      <c r="GSZ114" s="199"/>
      <c r="GTA114" s="199"/>
      <c r="GTB114" s="199"/>
      <c r="GTC114" s="199"/>
      <c r="GTD114" s="199"/>
      <c r="GTE114" s="199"/>
      <c r="GTF114" s="199"/>
      <c r="GTG114" s="199"/>
      <c r="GTH114" s="199"/>
      <c r="GTI114" s="199"/>
      <c r="GTJ114" s="199"/>
      <c r="GTK114" s="199"/>
      <c r="GTL114" s="199"/>
      <c r="GTM114" s="199"/>
      <c r="GTN114" s="199"/>
      <c r="GTO114" s="199"/>
      <c r="GTP114" s="199"/>
      <c r="GTQ114" s="199"/>
      <c r="GTR114" s="199"/>
      <c r="GTS114" s="199"/>
      <c r="GTT114" s="199"/>
      <c r="GTU114" s="199"/>
      <c r="GTV114" s="199"/>
      <c r="GTW114" s="199"/>
      <c r="GTX114" s="199"/>
      <c r="GTY114" s="199"/>
      <c r="GTZ114" s="199"/>
      <c r="GUA114" s="199"/>
      <c r="GUB114" s="199"/>
      <c r="GUC114" s="199"/>
      <c r="GUD114" s="199"/>
      <c r="GUE114" s="199"/>
      <c r="GUF114" s="199"/>
      <c r="GUG114" s="199"/>
      <c r="GUH114" s="199"/>
      <c r="GUI114" s="199"/>
      <c r="GUJ114" s="199"/>
      <c r="GUK114" s="199"/>
      <c r="GUL114" s="199"/>
      <c r="GUM114" s="199"/>
      <c r="GUN114" s="199"/>
      <c r="GUO114" s="199"/>
      <c r="GUP114" s="199"/>
      <c r="GUQ114" s="199"/>
      <c r="GUR114" s="199"/>
      <c r="GUS114" s="199"/>
      <c r="GUT114" s="199"/>
      <c r="GUU114" s="199"/>
      <c r="GUV114" s="199"/>
      <c r="GUW114" s="199"/>
      <c r="GUX114" s="199"/>
      <c r="GUY114" s="199"/>
      <c r="GUZ114" s="199"/>
      <c r="GVA114" s="199"/>
      <c r="GVB114" s="199"/>
      <c r="GVC114" s="199"/>
      <c r="GVD114" s="199"/>
      <c r="GVE114" s="199"/>
      <c r="GVF114" s="199"/>
      <c r="GVG114" s="199"/>
      <c r="GVH114" s="199"/>
      <c r="GVI114" s="199"/>
      <c r="GVJ114" s="199"/>
      <c r="GVK114" s="199"/>
      <c r="GVL114" s="199"/>
      <c r="GVM114" s="199"/>
      <c r="GVN114" s="199"/>
      <c r="GVO114" s="199"/>
      <c r="GVP114" s="199"/>
      <c r="GVQ114" s="199"/>
      <c r="GVR114" s="199"/>
      <c r="GVS114" s="199"/>
      <c r="GVT114" s="199"/>
      <c r="GVU114" s="199"/>
      <c r="GVV114" s="199"/>
      <c r="GVW114" s="199"/>
      <c r="GVX114" s="199"/>
      <c r="GVY114" s="199"/>
      <c r="GVZ114" s="199"/>
      <c r="GWA114" s="199"/>
      <c r="GWB114" s="199"/>
      <c r="GWC114" s="199"/>
      <c r="GWD114" s="199"/>
      <c r="GWE114" s="199"/>
      <c r="GWF114" s="199"/>
      <c r="GWG114" s="199"/>
      <c r="GWH114" s="199"/>
      <c r="GWI114" s="199"/>
      <c r="GWJ114" s="199"/>
      <c r="GWK114" s="199"/>
      <c r="GWL114" s="199"/>
      <c r="GWM114" s="199"/>
      <c r="GWN114" s="199"/>
      <c r="GWO114" s="199"/>
      <c r="GWP114" s="199"/>
      <c r="GWQ114" s="199"/>
      <c r="GWR114" s="199"/>
      <c r="GWS114" s="199"/>
      <c r="GWT114" s="199"/>
      <c r="GWU114" s="199"/>
      <c r="GWV114" s="199"/>
      <c r="GWW114" s="199"/>
      <c r="GWX114" s="199"/>
      <c r="GWY114" s="199"/>
      <c r="GWZ114" s="199"/>
      <c r="GXA114" s="199"/>
      <c r="GXB114" s="199"/>
      <c r="GXC114" s="199"/>
      <c r="GXD114" s="199"/>
      <c r="GXE114" s="199"/>
      <c r="GXF114" s="199"/>
      <c r="GXG114" s="199"/>
      <c r="GXH114" s="199"/>
      <c r="GXI114" s="199"/>
      <c r="GXJ114" s="199"/>
      <c r="GXK114" s="199"/>
      <c r="GXL114" s="199"/>
      <c r="GXM114" s="199"/>
      <c r="GXN114" s="199"/>
      <c r="GXO114" s="199"/>
      <c r="GXP114" s="199"/>
      <c r="GXQ114" s="199"/>
      <c r="GXR114" s="199"/>
      <c r="GXS114" s="199"/>
      <c r="GXT114" s="199"/>
      <c r="GXU114" s="199"/>
      <c r="GXV114" s="199"/>
      <c r="GXW114" s="199"/>
      <c r="GXX114" s="199"/>
      <c r="GXY114" s="199"/>
      <c r="GXZ114" s="199"/>
      <c r="GYA114" s="199"/>
      <c r="GYB114" s="199"/>
      <c r="GYC114" s="199"/>
      <c r="GYD114" s="199"/>
      <c r="GYE114" s="199"/>
      <c r="GYF114" s="199"/>
      <c r="GYG114" s="199"/>
      <c r="GYH114" s="199"/>
      <c r="GYI114" s="199"/>
      <c r="GYJ114" s="199"/>
      <c r="GYK114" s="199"/>
      <c r="GYL114" s="199"/>
      <c r="GYM114" s="199"/>
      <c r="GYN114" s="199"/>
      <c r="GYO114" s="199"/>
      <c r="GYP114" s="199"/>
      <c r="GYQ114" s="199"/>
      <c r="GYR114" s="199"/>
      <c r="GYS114" s="199"/>
      <c r="GYT114" s="199"/>
      <c r="GYU114" s="199"/>
      <c r="GYV114" s="199"/>
      <c r="GYW114" s="199"/>
      <c r="GYX114" s="199"/>
      <c r="GYY114" s="199"/>
      <c r="GYZ114" s="199"/>
      <c r="GZA114" s="199"/>
      <c r="GZB114" s="199"/>
      <c r="GZC114" s="199"/>
      <c r="GZD114" s="199"/>
      <c r="GZE114" s="199"/>
      <c r="GZF114" s="199"/>
      <c r="GZG114" s="199"/>
      <c r="GZH114" s="199"/>
      <c r="GZI114" s="199"/>
      <c r="GZJ114" s="199"/>
      <c r="GZK114" s="199"/>
      <c r="GZL114" s="199"/>
      <c r="GZM114" s="199"/>
      <c r="GZN114" s="199"/>
      <c r="GZO114" s="199"/>
      <c r="GZP114" s="199"/>
      <c r="GZQ114" s="199"/>
      <c r="GZR114" s="199"/>
      <c r="GZS114" s="199"/>
      <c r="GZT114" s="199"/>
      <c r="GZU114" s="199"/>
      <c r="GZV114" s="199"/>
      <c r="GZW114" s="199"/>
      <c r="GZX114" s="199"/>
      <c r="GZY114" s="199"/>
      <c r="GZZ114" s="199"/>
      <c r="HAA114" s="199"/>
      <c r="HAB114" s="199"/>
      <c r="HAC114" s="199"/>
      <c r="HAD114" s="199"/>
      <c r="HAE114" s="199"/>
      <c r="HAF114" s="199"/>
      <c r="HAG114" s="199"/>
      <c r="HAH114" s="199"/>
      <c r="HAI114" s="199"/>
      <c r="HAJ114" s="199"/>
      <c r="HAK114" s="199"/>
      <c r="HAL114" s="199"/>
      <c r="HAM114" s="199"/>
      <c r="HAN114" s="199"/>
      <c r="HAO114" s="199"/>
      <c r="HAP114" s="199"/>
      <c r="HAQ114" s="199"/>
      <c r="HAR114" s="199"/>
      <c r="HAS114" s="199"/>
      <c r="HAT114" s="199"/>
      <c r="HAU114" s="199"/>
      <c r="HAV114" s="199"/>
      <c r="HAW114" s="199"/>
      <c r="HAX114" s="199"/>
      <c r="HAY114" s="199"/>
      <c r="HAZ114" s="199"/>
      <c r="HBA114" s="199"/>
      <c r="HBB114" s="199"/>
      <c r="HBC114" s="199"/>
      <c r="HBD114" s="199"/>
      <c r="HBE114" s="199"/>
      <c r="HBF114" s="199"/>
      <c r="HBG114" s="199"/>
      <c r="HBH114" s="199"/>
      <c r="HBI114" s="199"/>
      <c r="HBJ114" s="199"/>
      <c r="HBK114" s="199"/>
      <c r="HBL114" s="199"/>
      <c r="HBM114" s="199"/>
      <c r="HBN114" s="199"/>
      <c r="HBO114" s="199"/>
      <c r="HBP114" s="199"/>
      <c r="HBQ114" s="199"/>
      <c r="HBR114" s="199"/>
      <c r="HBS114" s="199"/>
      <c r="HBT114" s="199"/>
      <c r="HBU114" s="199"/>
      <c r="HBV114" s="199"/>
      <c r="HBW114" s="199"/>
      <c r="HBX114" s="199"/>
      <c r="HBY114" s="199"/>
      <c r="HBZ114" s="199"/>
      <c r="HCA114" s="199"/>
      <c r="HCB114" s="199"/>
      <c r="HCC114" s="199"/>
      <c r="HCD114" s="199"/>
      <c r="HCE114" s="199"/>
      <c r="HCF114" s="199"/>
      <c r="HCG114" s="199"/>
      <c r="HCH114" s="199"/>
      <c r="HCI114" s="199"/>
      <c r="HCJ114" s="199"/>
      <c r="HCK114" s="199"/>
      <c r="HCL114" s="199"/>
      <c r="HCM114" s="199"/>
      <c r="HCN114" s="199"/>
      <c r="HCO114" s="199"/>
      <c r="HCP114" s="199"/>
      <c r="HCQ114" s="199"/>
      <c r="HCR114" s="199"/>
      <c r="HCS114" s="199"/>
      <c r="HCT114" s="199"/>
      <c r="HCU114" s="199"/>
      <c r="HCV114" s="199"/>
      <c r="HCW114" s="199"/>
      <c r="HCX114" s="199"/>
      <c r="HCY114" s="199"/>
      <c r="HCZ114" s="199"/>
      <c r="HDA114" s="199"/>
      <c r="HDB114" s="199"/>
      <c r="HDC114" s="199"/>
      <c r="HDD114" s="199"/>
      <c r="HDE114" s="199"/>
      <c r="HDF114" s="199"/>
      <c r="HDG114" s="199"/>
      <c r="HDH114" s="199"/>
      <c r="HDI114" s="199"/>
      <c r="HDJ114" s="199"/>
      <c r="HDK114" s="199"/>
      <c r="HDL114" s="199"/>
      <c r="HDM114" s="199"/>
      <c r="HDN114" s="199"/>
      <c r="HDO114" s="199"/>
      <c r="HDP114" s="199"/>
      <c r="HDQ114" s="199"/>
      <c r="HDR114" s="199"/>
      <c r="HDS114" s="199"/>
      <c r="HDT114" s="199"/>
      <c r="HDU114" s="199"/>
      <c r="HDV114" s="199"/>
      <c r="HDW114" s="199"/>
      <c r="HDX114" s="199"/>
      <c r="HDY114" s="199"/>
      <c r="HDZ114" s="199"/>
      <c r="HEA114" s="199"/>
      <c r="HEB114" s="199"/>
      <c r="HEC114" s="199"/>
      <c r="HED114" s="199"/>
      <c r="HEE114" s="199"/>
      <c r="HEF114" s="199"/>
      <c r="HEG114" s="199"/>
      <c r="HEH114" s="199"/>
      <c r="HEI114" s="199"/>
      <c r="HEJ114" s="199"/>
      <c r="HEK114" s="199"/>
      <c r="HEL114" s="199"/>
      <c r="HEM114" s="199"/>
      <c r="HEN114" s="199"/>
      <c r="HEO114" s="199"/>
      <c r="HEP114" s="199"/>
      <c r="HEQ114" s="199"/>
      <c r="HER114" s="199"/>
      <c r="HES114" s="199"/>
      <c r="HET114" s="199"/>
      <c r="HEU114" s="199"/>
      <c r="HEV114" s="199"/>
      <c r="HEW114" s="199"/>
      <c r="HEX114" s="199"/>
      <c r="HEY114" s="199"/>
      <c r="HEZ114" s="199"/>
      <c r="HFA114" s="199"/>
      <c r="HFB114" s="199"/>
      <c r="HFC114" s="199"/>
      <c r="HFD114" s="199"/>
      <c r="HFE114" s="199"/>
      <c r="HFF114" s="199"/>
      <c r="HFG114" s="199"/>
      <c r="HFH114" s="199"/>
      <c r="HFI114" s="199"/>
      <c r="HFJ114" s="199"/>
      <c r="HFK114" s="199"/>
      <c r="HFL114" s="199"/>
      <c r="HFM114" s="199"/>
      <c r="HFN114" s="199"/>
      <c r="HFO114" s="199"/>
      <c r="HFP114" s="199"/>
      <c r="HFQ114" s="199"/>
      <c r="HFR114" s="199"/>
      <c r="HFS114" s="199"/>
      <c r="HFT114" s="199"/>
      <c r="HFU114" s="199"/>
      <c r="HFV114" s="199"/>
      <c r="HFW114" s="199"/>
      <c r="HFX114" s="199"/>
      <c r="HFY114" s="199"/>
      <c r="HFZ114" s="199"/>
      <c r="HGA114" s="199"/>
      <c r="HGB114" s="199"/>
      <c r="HGC114" s="199"/>
      <c r="HGD114" s="199"/>
      <c r="HGE114" s="199"/>
      <c r="HGF114" s="199"/>
      <c r="HGG114" s="199"/>
      <c r="HGH114" s="199"/>
      <c r="HGI114" s="199"/>
      <c r="HGJ114" s="199"/>
      <c r="HGK114" s="199"/>
      <c r="HGL114" s="199"/>
      <c r="HGM114" s="199"/>
      <c r="HGN114" s="199"/>
      <c r="HGO114" s="199"/>
      <c r="HGP114" s="199"/>
      <c r="HGQ114" s="199"/>
      <c r="HGR114" s="199"/>
      <c r="HGS114" s="199"/>
      <c r="HGT114" s="199"/>
      <c r="HGU114" s="199"/>
      <c r="HGV114" s="199"/>
      <c r="HGW114" s="199"/>
      <c r="HGX114" s="199"/>
      <c r="HGY114" s="199"/>
      <c r="HGZ114" s="199"/>
      <c r="HHA114" s="199"/>
      <c r="HHB114" s="199"/>
      <c r="HHC114" s="199"/>
      <c r="HHD114" s="199"/>
      <c r="HHE114" s="199"/>
      <c r="HHF114" s="199"/>
      <c r="HHG114" s="199"/>
      <c r="HHH114" s="199"/>
      <c r="HHI114" s="199"/>
      <c r="HHJ114" s="199"/>
      <c r="HHK114" s="199"/>
      <c r="HHL114" s="199"/>
      <c r="HHM114" s="199"/>
      <c r="HHN114" s="199"/>
      <c r="HHO114" s="199"/>
      <c r="HHP114" s="199"/>
      <c r="HHQ114" s="199"/>
      <c r="HHR114" s="199"/>
      <c r="HHS114" s="199"/>
      <c r="HHT114" s="199"/>
      <c r="HHU114" s="199"/>
      <c r="HHV114" s="199"/>
      <c r="HHW114" s="199"/>
      <c r="HHX114" s="199"/>
      <c r="HHY114" s="199"/>
      <c r="HHZ114" s="199"/>
      <c r="HIA114" s="199"/>
      <c r="HIB114" s="199"/>
      <c r="HIC114" s="199"/>
      <c r="HID114" s="199"/>
      <c r="HIE114" s="199"/>
      <c r="HIF114" s="199"/>
      <c r="HIG114" s="199"/>
      <c r="HIH114" s="199"/>
      <c r="HII114" s="199"/>
      <c r="HIJ114" s="199"/>
      <c r="HIK114" s="199"/>
      <c r="HIL114" s="199"/>
      <c r="HIM114" s="199"/>
      <c r="HIN114" s="199"/>
      <c r="HIO114" s="199"/>
      <c r="HIP114" s="199"/>
      <c r="HIQ114" s="199"/>
      <c r="HIR114" s="199"/>
      <c r="HIS114" s="199"/>
      <c r="HIT114" s="199"/>
      <c r="HIU114" s="199"/>
      <c r="HIV114" s="199"/>
      <c r="HIW114" s="199"/>
      <c r="HIX114" s="199"/>
      <c r="HIY114" s="199"/>
      <c r="HIZ114" s="199"/>
      <c r="HJA114" s="199"/>
      <c r="HJB114" s="199"/>
      <c r="HJC114" s="199"/>
      <c r="HJD114" s="199"/>
      <c r="HJE114" s="199"/>
      <c r="HJF114" s="199"/>
      <c r="HJG114" s="199"/>
      <c r="HJH114" s="199"/>
      <c r="HJI114" s="199"/>
      <c r="HJJ114" s="199"/>
      <c r="HJK114" s="199"/>
      <c r="HJL114" s="199"/>
      <c r="HJM114" s="199"/>
      <c r="HJN114" s="199"/>
      <c r="HJO114" s="199"/>
      <c r="HJP114" s="199"/>
      <c r="HJQ114" s="199"/>
      <c r="HJR114" s="199"/>
      <c r="HJS114" s="199"/>
      <c r="HJT114" s="199"/>
      <c r="HJU114" s="199"/>
      <c r="HJV114" s="199"/>
      <c r="HJW114" s="199"/>
      <c r="HJX114" s="199"/>
      <c r="HJY114" s="199"/>
      <c r="HJZ114" s="199"/>
      <c r="HKA114" s="199"/>
      <c r="HKB114" s="199"/>
      <c r="HKC114" s="199"/>
      <c r="HKD114" s="199"/>
      <c r="HKE114" s="199"/>
      <c r="HKF114" s="199"/>
      <c r="HKG114" s="199"/>
      <c r="HKH114" s="199"/>
      <c r="HKI114" s="199"/>
      <c r="HKJ114" s="199"/>
      <c r="HKK114" s="199"/>
      <c r="HKL114" s="199"/>
      <c r="HKM114" s="199"/>
      <c r="HKN114" s="199"/>
      <c r="HKO114" s="199"/>
      <c r="HKP114" s="199"/>
      <c r="HKQ114" s="199"/>
      <c r="HKR114" s="199"/>
      <c r="HKS114" s="199"/>
      <c r="HKT114" s="199"/>
      <c r="HKU114" s="199"/>
      <c r="HKV114" s="199"/>
      <c r="HKW114" s="199"/>
      <c r="HKX114" s="199"/>
      <c r="HKY114" s="199"/>
      <c r="HKZ114" s="199"/>
      <c r="HLA114" s="199"/>
      <c r="HLB114" s="199"/>
      <c r="HLC114" s="199"/>
      <c r="HLD114" s="199"/>
      <c r="HLE114" s="199"/>
      <c r="HLF114" s="199"/>
      <c r="HLG114" s="199"/>
      <c r="HLH114" s="199"/>
      <c r="HLI114" s="199"/>
      <c r="HLJ114" s="199"/>
      <c r="HLK114" s="199"/>
      <c r="HLL114" s="199"/>
      <c r="HLM114" s="199"/>
      <c r="HLN114" s="199"/>
      <c r="HLO114" s="199"/>
      <c r="HLP114" s="199"/>
      <c r="HLQ114" s="199"/>
      <c r="HLR114" s="199"/>
      <c r="HLS114" s="199"/>
      <c r="HLT114" s="199"/>
      <c r="HLU114" s="199"/>
      <c r="HLV114" s="199"/>
      <c r="HLW114" s="199"/>
      <c r="HLX114" s="199"/>
      <c r="HLY114" s="199"/>
      <c r="HLZ114" s="199"/>
      <c r="HMA114" s="199"/>
      <c r="HMB114" s="199"/>
      <c r="HMC114" s="199"/>
      <c r="HMD114" s="199"/>
      <c r="HME114" s="199"/>
      <c r="HMF114" s="199"/>
      <c r="HMG114" s="199"/>
      <c r="HMH114" s="199"/>
      <c r="HMI114" s="199"/>
      <c r="HMJ114" s="199"/>
      <c r="HMK114" s="199"/>
      <c r="HML114" s="199"/>
      <c r="HMM114" s="199"/>
      <c r="HMN114" s="199"/>
      <c r="HMO114" s="199"/>
      <c r="HMP114" s="199"/>
      <c r="HMQ114" s="199"/>
      <c r="HMR114" s="199"/>
      <c r="HMS114" s="199"/>
      <c r="HMT114" s="199"/>
      <c r="HMU114" s="199"/>
      <c r="HMV114" s="199"/>
      <c r="HMW114" s="199"/>
      <c r="HMX114" s="199"/>
      <c r="HMY114" s="199"/>
      <c r="HMZ114" s="199"/>
      <c r="HNA114" s="199"/>
      <c r="HNB114" s="199"/>
      <c r="HNC114" s="199"/>
      <c r="HND114" s="199"/>
      <c r="HNE114" s="199"/>
      <c r="HNF114" s="199"/>
      <c r="HNG114" s="199"/>
      <c r="HNH114" s="199"/>
      <c r="HNI114" s="199"/>
      <c r="HNJ114" s="199"/>
      <c r="HNK114" s="199"/>
      <c r="HNL114" s="199"/>
      <c r="HNM114" s="199"/>
      <c r="HNN114" s="199"/>
      <c r="HNO114" s="199"/>
      <c r="HNP114" s="199"/>
      <c r="HNQ114" s="199"/>
      <c r="HNR114" s="199"/>
      <c r="HNS114" s="199"/>
      <c r="HNT114" s="199"/>
      <c r="HNU114" s="199"/>
      <c r="HNV114" s="199"/>
      <c r="HNW114" s="199"/>
      <c r="HNX114" s="199"/>
      <c r="HNY114" s="199"/>
      <c r="HNZ114" s="199"/>
      <c r="HOA114" s="199"/>
      <c r="HOB114" s="199"/>
      <c r="HOC114" s="199"/>
      <c r="HOD114" s="199"/>
      <c r="HOE114" s="199"/>
      <c r="HOF114" s="199"/>
      <c r="HOG114" s="199"/>
      <c r="HOH114" s="199"/>
      <c r="HOI114" s="199"/>
      <c r="HOJ114" s="199"/>
      <c r="HOK114" s="199"/>
      <c r="HOL114" s="199"/>
      <c r="HOM114" s="199"/>
      <c r="HON114" s="199"/>
      <c r="HOO114" s="199"/>
      <c r="HOP114" s="199"/>
      <c r="HOQ114" s="199"/>
      <c r="HOR114" s="199"/>
      <c r="HOS114" s="199"/>
      <c r="HOT114" s="199"/>
      <c r="HOU114" s="199"/>
      <c r="HOV114" s="199"/>
      <c r="HOW114" s="199"/>
      <c r="HOX114" s="199"/>
      <c r="HOY114" s="199"/>
      <c r="HOZ114" s="199"/>
      <c r="HPA114" s="199"/>
      <c r="HPB114" s="199"/>
      <c r="HPC114" s="199"/>
      <c r="HPD114" s="199"/>
      <c r="HPE114" s="199"/>
      <c r="HPF114" s="199"/>
      <c r="HPG114" s="199"/>
      <c r="HPH114" s="199"/>
      <c r="HPI114" s="199"/>
      <c r="HPJ114" s="199"/>
      <c r="HPK114" s="199"/>
      <c r="HPL114" s="199"/>
      <c r="HPM114" s="199"/>
      <c r="HPN114" s="199"/>
      <c r="HPO114" s="199"/>
      <c r="HPP114" s="199"/>
      <c r="HPQ114" s="199"/>
      <c r="HPR114" s="199"/>
      <c r="HPS114" s="199"/>
      <c r="HPT114" s="199"/>
      <c r="HPU114" s="199"/>
      <c r="HPV114" s="199"/>
      <c r="HPW114" s="199"/>
      <c r="HPX114" s="199"/>
      <c r="HPY114" s="199"/>
      <c r="HPZ114" s="199"/>
      <c r="HQA114" s="199"/>
      <c r="HQB114" s="199"/>
      <c r="HQC114" s="199"/>
      <c r="HQD114" s="199"/>
      <c r="HQE114" s="199"/>
      <c r="HQF114" s="199"/>
      <c r="HQG114" s="199"/>
      <c r="HQH114" s="199"/>
      <c r="HQI114" s="199"/>
      <c r="HQJ114" s="199"/>
      <c r="HQK114" s="199"/>
      <c r="HQL114" s="199"/>
      <c r="HQM114" s="199"/>
      <c r="HQN114" s="199"/>
      <c r="HQO114" s="199"/>
      <c r="HQP114" s="199"/>
      <c r="HQQ114" s="199"/>
      <c r="HQR114" s="199"/>
      <c r="HQS114" s="199"/>
      <c r="HQT114" s="199"/>
      <c r="HQU114" s="199"/>
      <c r="HQV114" s="199"/>
      <c r="HQW114" s="199"/>
      <c r="HQX114" s="199"/>
      <c r="HQY114" s="199"/>
      <c r="HQZ114" s="199"/>
      <c r="HRA114" s="199"/>
      <c r="HRB114" s="199"/>
      <c r="HRC114" s="199"/>
      <c r="HRD114" s="199"/>
      <c r="HRE114" s="199"/>
      <c r="HRF114" s="199"/>
      <c r="HRG114" s="199"/>
      <c r="HRH114" s="199"/>
      <c r="HRI114" s="199"/>
      <c r="HRJ114" s="199"/>
      <c r="HRK114" s="199"/>
      <c r="HRL114" s="199"/>
      <c r="HRM114" s="199"/>
      <c r="HRN114" s="199"/>
      <c r="HRO114" s="199"/>
      <c r="HRP114" s="199"/>
      <c r="HRQ114" s="199"/>
      <c r="HRR114" s="199"/>
      <c r="HRS114" s="199"/>
      <c r="HRT114" s="199"/>
      <c r="HRU114" s="199"/>
      <c r="HRV114" s="199"/>
      <c r="HRW114" s="199"/>
      <c r="HRX114" s="199"/>
      <c r="HRY114" s="199"/>
      <c r="HRZ114" s="199"/>
      <c r="HSA114" s="199"/>
      <c r="HSB114" s="199"/>
      <c r="HSC114" s="199"/>
      <c r="HSD114" s="199"/>
      <c r="HSE114" s="199"/>
      <c r="HSF114" s="199"/>
      <c r="HSG114" s="199"/>
      <c r="HSH114" s="199"/>
      <c r="HSI114" s="199"/>
      <c r="HSJ114" s="199"/>
      <c r="HSK114" s="199"/>
      <c r="HSL114" s="199"/>
      <c r="HSM114" s="199"/>
      <c r="HSN114" s="199"/>
      <c r="HSO114" s="199"/>
      <c r="HSP114" s="199"/>
      <c r="HSQ114" s="199"/>
      <c r="HSR114" s="199"/>
      <c r="HSS114" s="199"/>
      <c r="HST114" s="199"/>
      <c r="HSU114" s="199"/>
      <c r="HSV114" s="199"/>
      <c r="HSW114" s="199"/>
      <c r="HSX114" s="199"/>
      <c r="HSY114" s="199"/>
      <c r="HSZ114" s="199"/>
      <c r="HTA114" s="199"/>
      <c r="HTB114" s="199"/>
      <c r="HTC114" s="199"/>
      <c r="HTD114" s="199"/>
      <c r="HTE114" s="199"/>
      <c r="HTF114" s="199"/>
      <c r="HTG114" s="199"/>
      <c r="HTH114" s="199"/>
      <c r="HTI114" s="199"/>
      <c r="HTJ114" s="199"/>
      <c r="HTK114" s="199"/>
      <c r="HTL114" s="199"/>
      <c r="HTM114" s="199"/>
      <c r="HTN114" s="199"/>
      <c r="HTO114" s="199"/>
      <c r="HTP114" s="199"/>
      <c r="HTQ114" s="199"/>
      <c r="HTR114" s="199"/>
      <c r="HTS114" s="199"/>
      <c r="HTT114" s="199"/>
      <c r="HTU114" s="199"/>
      <c r="HTV114" s="199"/>
      <c r="HTW114" s="199"/>
      <c r="HTX114" s="199"/>
      <c r="HTY114" s="199"/>
      <c r="HTZ114" s="199"/>
      <c r="HUA114" s="199"/>
      <c r="HUB114" s="199"/>
      <c r="HUC114" s="199"/>
      <c r="HUD114" s="199"/>
      <c r="HUE114" s="199"/>
      <c r="HUF114" s="199"/>
      <c r="HUG114" s="199"/>
      <c r="HUH114" s="199"/>
      <c r="HUI114" s="199"/>
      <c r="HUJ114" s="199"/>
      <c r="HUK114" s="199"/>
      <c r="HUL114" s="199"/>
      <c r="HUM114" s="199"/>
      <c r="HUN114" s="199"/>
      <c r="HUO114" s="199"/>
      <c r="HUP114" s="199"/>
      <c r="HUQ114" s="199"/>
      <c r="HUR114" s="199"/>
      <c r="HUS114" s="199"/>
      <c r="HUT114" s="199"/>
      <c r="HUU114" s="199"/>
      <c r="HUV114" s="199"/>
      <c r="HUW114" s="199"/>
      <c r="HUX114" s="199"/>
      <c r="HUY114" s="199"/>
      <c r="HUZ114" s="199"/>
      <c r="HVA114" s="199"/>
      <c r="HVB114" s="199"/>
      <c r="HVC114" s="199"/>
      <c r="HVD114" s="199"/>
      <c r="HVE114" s="199"/>
      <c r="HVF114" s="199"/>
      <c r="HVG114" s="199"/>
      <c r="HVH114" s="199"/>
      <c r="HVI114" s="199"/>
      <c r="HVJ114" s="199"/>
      <c r="HVK114" s="199"/>
      <c r="HVL114" s="199"/>
      <c r="HVM114" s="199"/>
      <c r="HVN114" s="199"/>
      <c r="HVO114" s="199"/>
      <c r="HVP114" s="199"/>
      <c r="HVQ114" s="199"/>
      <c r="HVR114" s="199"/>
      <c r="HVS114" s="199"/>
      <c r="HVT114" s="199"/>
      <c r="HVU114" s="199"/>
      <c r="HVV114" s="199"/>
      <c r="HVW114" s="199"/>
      <c r="HVX114" s="199"/>
      <c r="HVY114" s="199"/>
      <c r="HVZ114" s="199"/>
      <c r="HWA114" s="199"/>
      <c r="HWB114" s="199"/>
      <c r="HWC114" s="199"/>
      <c r="HWD114" s="199"/>
      <c r="HWE114" s="199"/>
      <c r="HWF114" s="199"/>
      <c r="HWG114" s="199"/>
      <c r="HWH114" s="199"/>
      <c r="HWI114" s="199"/>
      <c r="HWJ114" s="199"/>
      <c r="HWK114" s="199"/>
      <c r="HWL114" s="199"/>
      <c r="HWM114" s="199"/>
      <c r="HWN114" s="199"/>
      <c r="HWO114" s="199"/>
      <c r="HWP114" s="199"/>
      <c r="HWQ114" s="199"/>
      <c r="HWR114" s="199"/>
      <c r="HWS114" s="199"/>
      <c r="HWT114" s="199"/>
      <c r="HWU114" s="199"/>
      <c r="HWV114" s="199"/>
      <c r="HWW114" s="199"/>
      <c r="HWX114" s="199"/>
      <c r="HWY114" s="199"/>
      <c r="HWZ114" s="199"/>
      <c r="HXA114" s="199"/>
      <c r="HXB114" s="199"/>
      <c r="HXC114" s="199"/>
      <c r="HXD114" s="199"/>
      <c r="HXE114" s="199"/>
      <c r="HXF114" s="199"/>
      <c r="HXG114" s="199"/>
      <c r="HXH114" s="199"/>
      <c r="HXI114" s="199"/>
      <c r="HXJ114" s="199"/>
      <c r="HXK114" s="199"/>
      <c r="HXL114" s="199"/>
      <c r="HXM114" s="199"/>
      <c r="HXN114" s="199"/>
      <c r="HXO114" s="199"/>
      <c r="HXP114" s="199"/>
      <c r="HXQ114" s="199"/>
      <c r="HXR114" s="199"/>
      <c r="HXS114" s="199"/>
      <c r="HXT114" s="199"/>
      <c r="HXU114" s="199"/>
      <c r="HXV114" s="199"/>
      <c r="HXW114" s="199"/>
      <c r="HXX114" s="199"/>
      <c r="HXY114" s="199"/>
      <c r="HXZ114" s="199"/>
      <c r="HYA114" s="199"/>
      <c r="HYB114" s="199"/>
      <c r="HYC114" s="199"/>
      <c r="HYD114" s="199"/>
      <c r="HYE114" s="199"/>
      <c r="HYF114" s="199"/>
      <c r="HYG114" s="199"/>
      <c r="HYH114" s="199"/>
      <c r="HYI114" s="199"/>
      <c r="HYJ114" s="199"/>
      <c r="HYK114" s="199"/>
      <c r="HYL114" s="199"/>
      <c r="HYM114" s="199"/>
      <c r="HYN114" s="199"/>
      <c r="HYO114" s="199"/>
      <c r="HYP114" s="199"/>
      <c r="HYQ114" s="199"/>
      <c r="HYR114" s="199"/>
      <c r="HYS114" s="199"/>
      <c r="HYT114" s="199"/>
      <c r="HYU114" s="199"/>
      <c r="HYV114" s="199"/>
      <c r="HYW114" s="199"/>
      <c r="HYX114" s="199"/>
      <c r="HYY114" s="199"/>
      <c r="HYZ114" s="199"/>
      <c r="HZA114" s="199"/>
      <c r="HZB114" s="199"/>
      <c r="HZC114" s="199"/>
      <c r="HZD114" s="199"/>
      <c r="HZE114" s="199"/>
      <c r="HZF114" s="199"/>
      <c r="HZG114" s="199"/>
      <c r="HZH114" s="199"/>
      <c r="HZI114" s="199"/>
      <c r="HZJ114" s="199"/>
      <c r="HZK114" s="199"/>
      <c r="HZL114" s="199"/>
      <c r="HZM114" s="199"/>
      <c r="HZN114" s="199"/>
      <c r="HZO114" s="199"/>
      <c r="HZP114" s="199"/>
      <c r="HZQ114" s="199"/>
      <c r="HZR114" s="199"/>
      <c r="HZS114" s="199"/>
      <c r="HZT114" s="199"/>
      <c r="HZU114" s="199"/>
      <c r="HZV114" s="199"/>
      <c r="HZW114" s="199"/>
      <c r="HZX114" s="199"/>
      <c r="HZY114" s="199"/>
      <c r="HZZ114" s="199"/>
      <c r="IAA114" s="199"/>
      <c r="IAB114" s="199"/>
      <c r="IAC114" s="199"/>
      <c r="IAD114" s="199"/>
      <c r="IAE114" s="199"/>
      <c r="IAF114" s="199"/>
      <c r="IAG114" s="199"/>
      <c r="IAH114" s="199"/>
      <c r="IAI114" s="199"/>
      <c r="IAJ114" s="199"/>
      <c r="IAK114" s="199"/>
      <c r="IAL114" s="199"/>
      <c r="IAM114" s="199"/>
      <c r="IAN114" s="199"/>
      <c r="IAO114" s="199"/>
      <c r="IAP114" s="199"/>
      <c r="IAQ114" s="199"/>
      <c r="IAR114" s="199"/>
      <c r="IAS114" s="199"/>
      <c r="IAT114" s="199"/>
      <c r="IAU114" s="199"/>
      <c r="IAV114" s="199"/>
      <c r="IAW114" s="199"/>
      <c r="IAX114" s="199"/>
      <c r="IAY114" s="199"/>
      <c r="IAZ114" s="199"/>
      <c r="IBA114" s="199"/>
      <c r="IBB114" s="199"/>
      <c r="IBC114" s="199"/>
      <c r="IBD114" s="199"/>
      <c r="IBE114" s="199"/>
      <c r="IBF114" s="199"/>
      <c r="IBG114" s="199"/>
      <c r="IBH114" s="199"/>
      <c r="IBI114" s="199"/>
      <c r="IBJ114" s="199"/>
      <c r="IBK114" s="199"/>
      <c r="IBL114" s="199"/>
      <c r="IBM114" s="199"/>
      <c r="IBN114" s="199"/>
      <c r="IBO114" s="199"/>
      <c r="IBP114" s="199"/>
      <c r="IBQ114" s="199"/>
      <c r="IBR114" s="199"/>
      <c r="IBS114" s="199"/>
      <c r="IBT114" s="199"/>
      <c r="IBU114" s="199"/>
      <c r="IBV114" s="199"/>
      <c r="IBW114" s="199"/>
      <c r="IBX114" s="199"/>
      <c r="IBY114" s="199"/>
      <c r="IBZ114" s="199"/>
      <c r="ICA114" s="199"/>
      <c r="ICB114" s="199"/>
      <c r="ICC114" s="199"/>
      <c r="ICD114" s="199"/>
      <c r="ICE114" s="199"/>
      <c r="ICF114" s="199"/>
      <c r="ICG114" s="199"/>
      <c r="ICH114" s="199"/>
      <c r="ICI114" s="199"/>
      <c r="ICJ114" s="199"/>
      <c r="ICK114" s="199"/>
      <c r="ICL114" s="199"/>
      <c r="ICM114" s="199"/>
      <c r="ICN114" s="199"/>
      <c r="ICO114" s="199"/>
      <c r="ICP114" s="199"/>
      <c r="ICQ114" s="199"/>
      <c r="ICR114" s="199"/>
      <c r="ICS114" s="199"/>
      <c r="ICT114" s="199"/>
      <c r="ICU114" s="199"/>
      <c r="ICV114" s="199"/>
      <c r="ICW114" s="199"/>
      <c r="ICX114" s="199"/>
      <c r="ICY114" s="199"/>
      <c r="ICZ114" s="199"/>
      <c r="IDA114" s="199"/>
      <c r="IDB114" s="199"/>
      <c r="IDC114" s="199"/>
      <c r="IDD114" s="199"/>
      <c r="IDE114" s="199"/>
      <c r="IDF114" s="199"/>
      <c r="IDG114" s="199"/>
      <c r="IDH114" s="199"/>
      <c r="IDI114" s="199"/>
      <c r="IDJ114" s="199"/>
      <c r="IDK114" s="199"/>
      <c r="IDL114" s="199"/>
      <c r="IDM114" s="199"/>
      <c r="IDN114" s="199"/>
      <c r="IDO114" s="199"/>
      <c r="IDP114" s="199"/>
      <c r="IDQ114" s="199"/>
      <c r="IDR114" s="199"/>
      <c r="IDS114" s="199"/>
      <c r="IDT114" s="199"/>
      <c r="IDU114" s="199"/>
      <c r="IDV114" s="199"/>
      <c r="IDW114" s="199"/>
      <c r="IDX114" s="199"/>
      <c r="IDY114" s="199"/>
      <c r="IDZ114" s="199"/>
      <c r="IEA114" s="199"/>
      <c r="IEB114" s="199"/>
      <c r="IEC114" s="199"/>
      <c r="IED114" s="199"/>
      <c r="IEE114" s="199"/>
      <c r="IEF114" s="199"/>
      <c r="IEG114" s="199"/>
      <c r="IEH114" s="199"/>
      <c r="IEI114" s="199"/>
      <c r="IEJ114" s="199"/>
      <c r="IEK114" s="199"/>
      <c r="IEL114" s="199"/>
      <c r="IEM114" s="199"/>
      <c r="IEN114" s="199"/>
      <c r="IEO114" s="199"/>
      <c r="IEP114" s="199"/>
      <c r="IEQ114" s="199"/>
      <c r="IER114" s="199"/>
      <c r="IES114" s="199"/>
      <c r="IET114" s="199"/>
      <c r="IEU114" s="199"/>
      <c r="IEV114" s="199"/>
      <c r="IEW114" s="199"/>
      <c r="IEX114" s="199"/>
      <c r="IEY114" s="199"/>
      <c r="IEZ114" s="199"/>
      <c r="IFA114" s="199"/>
      <c r="IFB114" s="199"/>
      <c r="IFC114" s="199"/>
      <c r="IFD114" s="199"/>
      <c r="IFE114" s="199"/>
      <c r="IFF114" s="199"/>
      <c r="IFG114" s="199"/>
      <c r="IFH114" s="199"/>
      <c r="IFI114" s="199"/>
      <c r="IFJ114" s="199"/>
      <c r="IFK114" s="199"/>
      <c r="IFL114" s="199"/>
      <c r="IFM114" s="199"/>
      <c r="IFN114" s="199"/>
      <c r="IFO114" s="199"/>
      <c r="IFP114" s="199"/>
      <c r="IFQ114" s="199"/>
      <c r="IFR114" s="199"/>
      <c r="IFS114" s="199"/>
      <c r="IFT114" s="199"/>
      <c r="IFU114" s="199"/>
      <c r="IFV114" s="199"/>
      <c r="IFW114" s="199"/>
      <c r="IFX114" s="199"/>
      <c r="IFY114" s="199"/>
      <c r="IFZ114" s="199"/>
      <c r="IGA114" s="199"/>
      <c r="IGB114" s="199"/>
      <c r="IGC114" s="199"/>
      <c r="IGD114" s="199"/>
      <c r="IGE114" s="199"/>
      <c r="IGF114" s="199"/>
      <c r="IGG114" s="199"/>
      <c r="IGH114" s="199"/>
      <c r="IGI114" s="199"/>
      <c r="IGJ114" s="199"/>
      <c r="IGK114" s="199"/>
      <c r="IGL114" s="199"/>
      <c r="IGM114" s="199"/>
      <c r="IGN114" s="199"/>
      <c r="IGO114" s="199"/>
      <c r="IGP114" s="199"/>
      <c r="IGQ114" s="199"/>
      <c r="IGR114" s="199"/>
      <c r="IGS114" s="199"/>
      <c r="IGT114" s="199"/>
      <c r="IGU114" s="199"/>
      <c r="IGV114" s="199"/>
      <c r="IGW114" s="199"/>
      <c r="IGX114" s="199"/>
      <c r="IGY114" s="199"/>
      <c r="IGZ114" s="199"/>
      <c r="IHA114" s="199"/>
      <c r="IHB114" s="199"/>
      <c r="IHC114" s="199"/>
      <c r="IHD114" s="199"/>
      <c r="IHE114" s="199"/>
      <c r="IHF114" s="199"/>
      <c r="IHG114" s="199"/>
      <c r="IHH114" s="199"/>
      <c r="IHI114" s="199"/>
      <c r="IHJ114" s="199"/>
      <c r="IHK114" s="199"/>
      <c r="IHL114" s="199"/>
      <c r="IHM114" s="199"/>
      <c r="IHN114" s="199"/>
      <c r="IHO114" s="199"/>
      <c r="IHP114" s="199"/>
      <c r="IHQ114" s="199"/>
      <c r="IHR114" s="199"/>
      <c r="IHS114" s="199"/>
      <c r="IHT114" s="199"/>
      <c r="IHU114" s="199"/>
      <c r="IHV114" s="199"/>
      <c r="IHW114" s="199"/>
      <c r="IHX114" s="199"/>
      <c r="IHY114" s="199"/>
      <c r="IHZ114" s="199"/>
      <c r="IIA114" s="199"/>
      <c r="IIB114" s="199"/>
      <c r="IIC114" s="199"/>
      <c r="IID114" s="199"/>
      <c r="IIE114" s="199"/>
      <c r="IIF114" s="199"/>
      <c r="IIG114" s="199"/>
      <c r="IIH114" s="199"/>
      <c r="III114" s="199"/>
      <c r="IIJ114" s="199"/>
      <c r="IIK114" s="199"/>
      <c r="IIL114" s="199"/>
      <c r="IIM114" s="199"/>
      <c r="IIN114" s="199"/>
      <c r="IIO114" s="199"/>
      <c r="IIP114" s="199"/>
      <c r="IIQ114" s="199"/>
      <c r="IIR114" s="199"/>
      <c r="IIS114" s="199"/>
      <c r="IIT114" s="199"/>
      <c r="IIU114" s="199"/>
      <c r="IIV114" s="199"/>
      <c r="IIW114" s="199"/>
      <c r="IIX114" s="199"/>
      <c r="IIY114" s="199"/>
      <c r="IIZ114" s="199"/>
      <c r="IJA114" s="199"/>
      <c r="IJB114" s="199"/>
      <c r="IJC114" s="199"/>
      <c r="IJD114" s="199"/>
      <c r="IJE114" s="199"/>
      <c r="IJF114" s="199"/>
      <c r="IJG114" s="199"/>
      <c r="IJH114" s="199"/>
      <c r="IJI114" s="199"/>
      <c r="IJJ114" s="199"/>
      <c r="IJK114" s="199"/>
      <c r="IJL114" s="199"/>
      <c r="IJM114" s="199"/>
      <c r="IJN114" s="199"/>
      <c r="IJO114" s="199"/>
      <c r="IJP114" s="199"/>
      <c r="IJQ114" s="199"/>
      <c r="IJR114" s="199"/>
      <c r="IJS114" s="199"/>
      <c r="IJT114" s="199"/>
      <c r="IJU114" s="199"/>
      <c r="IJV114" s="199"/>
      <c r="IJW114" s="199"/>
      <c r="IJX114" s="199"/>
      <c r="IJY114" s="199"/>
      <c r="IJZ114" s="199"/>
      <c r="IKA114" s="199"/>
      <c r="IKB114" s="199"/>
      <c r="IKC114" s="199"/>
      <c r="IKD114" s="199"/>
      <c r="IKE114" s="199"/>
      <c r="IKF114" s="199"/>
      <c r="IKG114" s="199"/>
      <c r="IKH114" s="199"/>
      <c r="IKI114" s="199"/>
      <c r="IKJ114" s="199"/>
      <c r="IKK114" s="199"/>
      <c r="IKL114" s="199"/>
      <c r="IKM114" s="199"/>
      <c r="IKN114" s="199"/>
      <c r="IKO114" s="199"/>
      <c r="IKP114" s="199"/>
      <c r="IKQ114" s="199"/>
      <c r="IKR114" s="199"/>
      <c r="IKS114" s="199"/>
      <c r="IKT114" s="199"/>
      <c r="IKU114" s="199"/>
      <c r="IKV114" s="199"/>
      <c r="IKW114" s="199"/>
      <c r="IKX114" s="199"/>
      <c r="IKY114" s="199"/>
      <c r="IKZ114" s="199"/>
      <c r="ILA114" s="199"/>
      <c r="ILB114" s="199"/>
      <c r="ILC114" s="199"/>
      <c r="ILD114" s="199"/>
      <c r="ILE114" s="199"/>
      <c r="ILF114" s="199"/>
      <c r="ILG114" s="199"/>
      <c r="ILH114" s="199"/>
      <c r="ILI114" s="199"/>
      <c r="ILJ114" s="199"/>
      <c r="ILK114" s="199"/>
      <c r="ILL114" s="199"/>
      <c r="ILM114" s="199"/>
      <c r="ILN114" s="199"/>
      <c r="ILO114" s="199"/>
      <c r="ILP114" s="199"/>
      <c r="ILQ114" s="199"/>
      <c r="ILR114" s="199"/>
      <c r="ILS114" s="199"/>
      <c r="ILT114" s="199"/>
      <c r="ILU114" s="199"/>
      <c r="ILV114" s="199"/>
      <c r="ILW114" s="199"/>
      <c r="ILX114" s="199"/>
      <c r="ILY114" s="199"/>
      <c r="ILZ114" s="199"/>
      <c r="IMA114" s="199"/>
      <c r="IMB114" s="199"/>
      <c r="IMC114" s="199"/>
      <c r="IMD114" s="199"/>
      <c r="IME114" s="199"/>
      <c r="IMF114" s="199"/>
      <c r="IMG114" s="199"/>
      <c r="IMH114" s="199"/>
      <c r="IMI114" s="199"/>
      <c r="IMJ114" s="199"/>
      <c r="IMK114" s="199"/>
      <c r="IML114" s="199"/>
      <c r="IMM114" s="199"/>
      <c r="IMN114" s="199"/>
      <c r="IMO114" s="199"/>
      <c r="IMP114" s="199"/>
      <c r="IMQ114" s="199"/>
      <c r="IMR114" s="199"/>
      <c r="IMS114" s="199"/>
      <c r="IMT114" s="199"/>
      <c r="IMU114" s="199"/>
      <c r="IMV114" s="199"/>
      <c r="IMW114" s="199"/>
      <c r="IMX114" s="199"/>
      <c r="IMY114" s="199"/>
      <c r="IMZ114" s="199"/>
      <c r="INA114" s="199"/>
      <c r="INB114" s="199"/>
      <c r="INC114" s="199"/>
      <c r="IND114" s="199"/>
      <c r="INE114" s="199"/>
      <c r="INF114" s="199"/>
      <c r="ING114" s="199"/>
      <c r="INH114" s="199"/>
      <c r="INI114" s="199"/>
      <c r="INJ114" s="199"/>
      <c r="INK114" s="199"/>
      <c r="INL114" s="199"/>
      <c r="INM114" s="199"/>
      <c r="INN114" s="199"/>
      <c r="INO114" s="199"/>
      <c r="INP114" s="199"/>
      <c r="INQ114" s="199"/>
      <c r="INR114" s="199"/>
      <c r="INS114" s="199"/>
      <c r="INT114" s="199"/>
      <c r="INU114" s="199"/>
      <c r="INV114" s="199"/>
      <c r="INW114" s="199"/>
      <c r="INX114" s="199"/>
      <c r="INY114" s="199"/>
      <c r="INZ114" s="199"/>
      <c r="IOA114" s="199"/>
      <c r="IOB114" s="199"/>
      <c r="IOC114" s="199"/>
      <c r="IOD114" s="199"/>
      <c r="IOE114" s="199"/>
      <c r="IOF114" s="199"/>
      <c r="IOG114" s="199"/>
      <c r="IOH114" s="199"/>
      <c r="IOI114" s="199"/>
      <c r="IOJ114" s="199"/>
      <c r="IOK114" s="199"/>
      <c r="IOL114" s="199"/>
      <c r="IOM114" s="199"/>
      <c r="ION114" s="199"/>
      <c r="IOO114" s="199"/>
      <c r="IOP114" s="199"/>
      <c r="IOQ114" s="199"/>
      <c r="IOR114" s="199"/>
      <c r="IOS114" s="199"/>
      <c r="IOT114" s="199"/>
      <c r="IOU114" s="199"/>
      <c r="IOV114" s="199"/>
      <c r="IOW114" s="199"/>
      <c r="IOX114" s="199"/>
      <c r="IOY114" s="199"/>
      <c r="IOZ114" s="199"/>
      <c r="IPA114" s="199"/>
      <c r="IPB114" s="199"/>
      <c r="IPC114" s="199"/>
      <c r="IPD114" s="199"/>
      <c r="IPE114" s="199"/>
      <c r="IPF114" s="199"/>
      <c r="IPG114" s="199"/>
      <c r="IPH114" s="199"/>
      <c r="IPI114" s="199"/>
      <c r="IPJ114" s="199"/>
      <c r="IPK114" s="199"/>
      <c r="IPL114" s="199"/>
      <c r="IPM114" s="199"/>
      <c r="IPN114" s="199"/>
      <c r="IPO114" s="199"/>
      <c r="IPP114" s="199"/>
      <c r="IPQ114" s="199"/>
      <c r="IPR114" s="199"/>
      <c r="IPS114" s="199"/>
      <c r="IPT114" s="199"/>
      <c r="IPU114" s="199"/>
      <c r="IPV114" s="199"/>
      <c r="IPW114" s="199"/>
      <c r="IPX114" s="199"/>
      <c r="IPY114" s="199"/>
      <c r="IPZ114" s="199"/>
      <c r="IQA114" s="199"/>
      <c r="IQB114" s="199"/>
      <c r="IQC114" s="199"/>
      <c r="IQD114" s="199"/>
      <c r="IQE114" s="199"/>
      <c r="IQF114" s="199"/>
      <c r="IQG114" s="199"/>
      <c r="IQH114" s="199"/>
      <c r="IQI114" s="199"/>
      <c r="IQJ114" s="199"/>
      <c r="IQK114" s="199"/>
      <c r="IQL114" s="199"/>
      <c r="IQM114" s="199"/>
      <c r="IQN114" s="199"/>
      <c r="IQO114" s="199"/>
      <c r="IQP114" s="199"/>
      <c r="IQQ114" s="199"/>
      <c r="IQR114" s="199"/>
      <c r="IQS114" s="199"/>
      <c r="IQT114" s="199"/>
      <c r="IQU114" s="199"/>
      <c r="IQV114" s="199"/>
      <c r="IQW114" s="199"/>
      <c r="IQX114" s="199"/>
      <c r="IQY114" s="199"/>
      <c r="IQZ114" s="199"/>
      <c r="IRA114" s="199"/>
      <c r="IRB114" s="199"/>
      <c r="IRC114" s="199"/>
      <c r="IRD114" s="199"/>
      <c r="IRE114" s="199"/>
      <c r="IRF114" s="199"/>
      <c r="IRG114" s="199"/>
      <c r="IRH114" s="199"/>
      <c r="IRI114" s="199"/>
      <c r="IRJ114" s="199"/>
      <c r="IRK114" s="199"/>
      <c r="IRL114" s="199"/>
      <c r="IRM114" s="199"/>
      <c r="IRN114" s="199"/>
      <c r="IRO114" s="199"/>
      <c r="IRP114" s="199"/>
      <c r="IRQ114" s="199"/>
      <c r="IRR114" s="199"/>
      <c r="IRS114" s="199"/>
      <c r="IRT114" s="199"/>
      <c r="IRU114" s="199"/>
      <c r="IRV114" s="199"/>
      <c r="IRW114" s="199"/>
      <c r="IRX114" s="199"/>
      <c r="IRY114" s="199"/>
      <c r="IRZ114" s="199"/>
      <c r="ISA114" s="199"/>
      <c r="ISB114" s="199"/>
      <c r="ISC114" s="199"/>
      <c r="ISD114" s="199"/>
      <c r="ISE114" s="199"/>
      <c r="ISF114" s="199"/>
      <c r="ISG114" s="199"/>
      <c r="ISH114" s="199"/>
      <c r="ISI114" s="199"/>
      <c r="ISJ114" s="199"/>
      <c r="ISK114" s="199"/>
      <c r="ISL114" s="199"/>
      <c r="ISM114" s="199"/>
      <c r="ISN114" s="199"/>
      <c r="ISO114" s="199"/>
      <c r="ISP114" s="199"/>
      <c r="ISQ114" s="199"/>
      <c r="ISR114" s="199"/>
      <c r="ISS114" s="199"/>
      <c r="IST114" s="199"/>
      <c r="ISU114" s="199"/>
      <c r="ISV114" s="199"/>
      <c r="ISW114" s="199"/>
      <c r="ISX114" s="199"/>
      <c r="ISY114" s="199"/>
      <c r="ISZ114" s="199"/>
      <c r="ITA114" s="199"/>
      <c r="ITB114" s="199"/>
      <c r="ITC114" s="199"/>
      <c r="ITD114" s="199"/>
      <c r="ITE114" s="199"/>
      <c r="ITF114" s="199"/>
      <c r="ITG114" s="199"/>
      <c r="ITH114" s="199"/>
      <c r="ITI114" s="199"/>
      <c r="ITJ114" s="199"/>
      <c r="ITK114" s="199"/>
      <c r="ITL114" s="199"/>
      <c r="ITM114" s="199"/>
      <c r="ITN114" s="199"/>
      <c r="ITO114" s="199"/>
      <c r="ITP114" s="199"/>
      <c r="ITQ114" s="199"/>
      <c r="ITR114" s="199"/>
      <c r="ITS114" s="199"/>
      <c r="ITT114" s="199"/>
      <c r="ITU114" s="199"/>
      <c r="ITV114" s="199"/>
      <c r="ITW114" s="199"/>
      <c r="ITX114" s="199"/>
      <c r="ITY114" s="199"/>
      <c r="ITZ114" s="199"/>
      <c r="IUA114" s="199"/>
      <c r="IUB114" s="199"/>
      <c r="IUC114" s="199"/>
      <c r="IUD114" s="199"/>
      <c r="IUE114" s="199"/>
      <c r="IUF114" s="199"/>
      <c r="IUG114" s="199"/>
      <c r="IUH114" s="199"/>
      <c r="IUI114" s="199"/>
      <c r="IUJ114" s="199"/>
      <c r="IUK114" s="199"/>
      <c r="IUL114" s="199"/>
      <c r="IUM114" s="199"/>
      <c r="IUN114" s="199"/>
      <c r="IUO114" s="199"/>
      <c r="IUP114" s="199"/>
      <c r="IUQ114" s="199"/>
      <c r="IUR114" s="199"/>
      <c r="IUS114" s="199"/>
      <c r="IUT114" s="199"/>
      <c r="IUU114" s="199"/>
      <c r="IUV114" s="199"/>
      <c r="IUW114" s="199"/>
      <c r="IUX114" s="199"/>
      <c r="IUY114" s="199"/>
      <c r="IUZ114" s="199"/>
      <c r="IVA114" s="199"/>
      <c r="IVB114" s="199"/>
      <c r="IVC114" s="199"/>
      <c r="IVD114" s="199"/>
      <c r="IVE114" s="199"/>
      <c r="IVF114" s="199"/>
      <c r="IVG114" s="199"/>
      <c r="IVH114" s="199"/>
      <c r="IVI114" s="199"/>
      <c r="IVJ114" s="199"/>
      <c r="IVK114" s="199"/>
      <c r="IVL114" s="199"/>
      <c r="IVM114" s="199"/>
      <c r="IVN114" s="199"/>
      <c r="IVO114" s="199"/>
      <c r="IVP114" s="199"/>
      <c r="IVQ114" s="199"/>
      <c r="IVR114" s="199"/>
      <c r="IVS114" s="199"/>
      <c r="IVT114" s="199"/>
      <c r="IVU114" s="199"/>
      <c r="IVV114" s="199"/>
      <c r="IVW114" s="199"/>
      <c r="IVX114" s="199"/>
      <c r="IVY114" s="199"/>
      <c r="IVZ114" s="199"/>
      <c r="IWA114" s="199"/>
      <c r="IWB114" s="199"/>
      <c r="IWC114" s="199"/>
      <c r="IWD114" s="199"/>
      <c r="IWE114" s="199"/>
      <c r="IWF114" s="199"/>
      <c r="IWG114" s="199"/>
      <c r="IWH114" s="199"/>
      <c r="IWI114" s="199"/>
      <c r="IWJ114" s="199"/>
      <c r="IWK114" s="199"/>
      <c r="IWL114" s="199"/>
      <c r="IWM114" s="199"/>
      <c r="IWN114" s="199"/>
      <c r="IWO114" s="199"/>
      <c r="IWP114" s="199"/>
      <c r="IWQ114" s="199"/>
      <c r="IWR114" s="199"/>
      <c r="IWS114" s="199"/>
      <c r="IWT114" s="199"/>
      <c r="IWU114" s="199"/>
      <c r="IWV114" s="199"/>
      <c r="IWW114" s="199"/>
      <c r="IWX114" s="199"/>
      <c r="IWY114" s="199"/>
      <c r="IWZ114" s="199"/>
      <c r="IXA114" s="199"/>
      <c r="IXB114" s="199"/>
      <c r="IXC114" s="199"/>
      <c r="IXD114" s="199"/>
      <c r="IXE114" s="199"/>
      <c r="IXF114" s="199"/>
      <c r="IXG114" s="199"/>
      <c r="IXH114" s="199"/>
      <c r="IXI114" s="199"/>
      <c r="IXJ114" s="199"/>
      <c r="IXK114" s="199"/>
      <c r="IXL114" s="199"/>
      <c r="IXM114" s="199"/>
      <c r="IXN114" s="199"/>
      <c r="IXO114" s="199"/>
      <c r="IXP114" s="199"/>
      <c r="IXQ114" s="199"/>
      <c r="IXR114" s="199"/>
      <c r="IXS114" s="199"/>
      <c r="IXT114" s="199"/>
      <c r="IXU114" s="199"/>
      <c r="IXV114" s="199"/>
      <c r="IXW114" s="199"/>
      <c r="IXX114" s="199"/>
      <c r="IXY114" s="199"/>
      <c r="IXZ114" s="199"/>
      <c r="IYA114" s="199"/>
      <c r="IYB114" s="199"/>
      <c r="IYC114" s="199"/>
      <c r="IYD114" s="199"/>
      <c r="IYE114" s="199"/>
      <c r="IYF114" s="199"/>
      <c r="IYG114" s="199"/>
      <c r="IYH114" s="199"/>
      <c r="IYI114" s="199"/>
      <c r="IYJ114" s="199"/>
      <c r="IYK114" s="199"/>
      <c r="IYL114" s="199"/>
      <c r="IYM114" s="199"/>
      <c r="IYN114" s="199"/>
      <c r="IYO114" s="199"/>
      <c r="IYP114" s="199"/>
      <c r="IYQ114" s="199"/>
      <c r="IYR114" s="199"/>
      <c r="IYS114" s="199"/>
      <c r="IYT114" s="199"/>
      <c r="IYU114" s="199"/>
      <c r="IYV114" s="199"/>
      <c r="IYW114" s="199"/>
      <c r="IYX114" s="199"/>
      <c r="IYY114" s="199"/>
      <c r="IYZ114" s="199"/>
      <c r="IZA114" s="199"/>
      <c r="IZB114" s="199"/>
      <c r="IZC114" s="199"/>
      <c r="IZD114" s="199"/>
      <c r="IZE114" s="199"/>
      <c r="IZF114" s="199"/>
      <c r="IZG114" s="199"/>
      <c r="IZH114" s="199"/>
      <c r="IZI114" s="199"/>
      <c r="IZJ114" s="199"/>
      <c r="IZK114" s="199"/>
      <c r="IZL114" s="199"/>
      <c r="IZM114" s="199"/>
      <c r="IZN114" s="199"/>
      <c r="IZO114" s="199"/>
      <c r="IZP114" s="199"/>
      <c r="IZQ114" s="199"/>
      <c r="IZR114" s="199"/>
      <c r="IZS114" s="199"/>
      <c r="IZT114" s="199"/>
      <c r="IZU114" s="199"/>
      <c r="IZV114" s="199"/>
      <c r="IZW114" s="199"/>
      <c r="IZX114" s="199"/>
      <c r="IZY114" s="199"/>
      <c r="IZZ114" s="199"/>
      <c r="JAA114" s="199"/>
      <c r="JAB114" s="199"/>
      <c r="JAC114" s="199"/>
      <c r="JAD114" s="199"/>
      <c r="JAE114" s="199"/>
      <c r="JAF114" s="199"/>
      <c r="JAG114" s="199"/>
      <c r="JAH114" s="199"/>
      <c r="JAI114" s="199"/>
      <c r="JAJ114" s="199"/>
      <c r="JAK114" s="199"/>
      <c r="JAL114" s="199"/>
      <c r="JAM114" s="199"/>
      <c r="JAN114" s="199"/>
      <c r="JAO114" s="199"/>
      <c r="JAP114" s="199"/>
      <c r="JAQ114" s="199"/>
      <c r="JAR114" s="199"/>
      <c r="JAS114" s="199"/>
      <c r="JAT114" s="199"/>
      <c r="JAU114" s="199"/>
      <c r="JAV114" s="199"/>
      <c r="JAW114" s="199"/>
      <c r="JAX114" s="199"/>
      <c r="JAY114" s="199"/>
      <c r="JAZ114" s="199"/>
      <c r="JBA114" s="199"/>
      <c r="JBB114" s="199"/>
      <c r="JBC114" s="199"/>
      <c r="JBD114" s="199"/>
      <c r="JBE114" s="199"/>
      <c r="JBF114" s="199"/>
      <c r="JBG114" s="199"/>
      <c r="JBH114" s="199"/>
      <c r="JBI114" s="199"/>
      <c r="JBJ114" s="199"/>
      <c r="JBK114" s="199"/>
      <c r="JBL114" s="199"/>
      <c r="JBM114" s="199"/>
      <c r="JBN114" s="199"/>
      <c r="JBO114" s="199"/>
      <c r="JBP114" s="199"/>
      <c r="JBQ114" s="199"/>
      <c r="JBR114" s="199"/>
      <c r="JBS114" s="199"/>
      <c r="JBT114" s="199"/>
      <c r="JBU114" s="199"/>
      <c r="JBV114" s="199"/>
      <c r="JBW114" s="199"/>
      <c r="JBX114" s="199"/>
      <c r="JBY114" s="199"/>
      <c r="JBZ114" s="199"/>
      <c r="JCA114" s="199"/>
      <c r="JCB114" s="199"/>
      <c r="JCC114" s="199"/>
      <c r="JCD114" s="199"/>
      <c r="JCE114" s="199"/>
      <c r="JCF114" s="199"/>
      <c r="JCG114" s="199"/>
      <c r="JCH114" s="199"/>
      <c r="JCI114" s="199"/>
      <c r="JCJ114" s="199"/>
      <c r="JCK114" s="199"/>
      <c r="JCL114" s="199"/>
      <c r="JCM114" s="199"/>
      <c r="JCN114" s="199"/>
      <c r="JCO114" s="199"/>
      <c r="JCP114" s="199"/>
      <c r="JCQ114" s="199"/>
      <c r="JCR114" s="199"/>
      <c r="JCS114" s="199"/>
      <c r="JCT114" s="199"/>
      <c r="JCU114" s="199"/>
      <c r="JCV114" s="199"/>
      <c r="JCW114" s="199"/>
      <c r="JCX114" s="199"/>
      <c r="JCY114" s="199"/>
      <c r="JCZ114" s="199"/>
      <c r="JDA114" s="199"/>
      <c r="JDB114" s="199"/>
      <c r="JDC114" s="199"/>
      <c r="JDD114" s="199"/>
      <c r="JDE114" s="199"/>
      <c r="JDF114" s="199"/>
      <c r="JDG114" s="199"/>
      <c r="JDH114" s="199"/>
      <c r="JDI114" s="199"/>
      <c r="JDJ114" s="199"/>
      <c r="JDK114" s="199"/>
      <c r="JDL114" s="199"/>
      <c r="JDM114" s="199"/>
      <c r="JDN114" s="199"/>
      <c r="JDO114" s="199"/>
      <c r="JDP114" s="199"/>
      <c r="JDQ114" s="199"/>
      <c r="JDR114" s="199"/>
      <c r="JDS114" s="199"/>
      <c r="JDT114" s="199"/>
      <c r="JDU114" s="199"/>
      <c r="JDV114" s="199"/>
      <c r="JDW114" s="199"/>
      <c r="JDX114" s="199"/>
      <c r="JDY114" s="199"/>
      <c r="JDZ114" s="199"/>
      <c r="JEA114" s="199"/>
      <c r="JEB114" s="199"/>
      <c r="JEC114" s="199"/>
      <c r="JED114" s="199"/>
      <c r="JEE114" s="199"/>
      <c r="JEF114" s="199"/>
      <c r="JEG114" s="199"/>
      <c r="JEH114" s="199"/>
      <c r="JEI114" s="199"/>
      <c r="JEJ114" s="199"/>
      <c r="JEK114" s="199"/>
      <c r="JEL114" s="199"/>
      <c r="JEM114" s="199"/>
      <c r="JEN114" s="199"/>
      <c r="JEO114" s="199"/>
      <c r="JEP114" s="199"/>
      <c r="JEQ114" s="199"/>
      <c r="JER114" s="199"/>
      <c r="JES114" s="199"/>
      <c r="JET114" s="199"/>
      <c r="JEU114" s="199"/>
      <c r="JEV114" s="199"/>
      <c r="JEW114" s="199"/>
      <c r="JEX114" s="199"/>
      <c r="JEY114" s="199"/>
      <c r="JEZ114" s="199"/>
      <c r="JFA114" s="199"/>
      <c r="JFB114" s="199"/>
      <c r="JFC114" s="199"/>
      <c r="JFD114" s="199"/>
      <c r="JFE114" s="199"/>
      <c r="JFF114" s="199"/>
      <c r="JFG114" s="199"/>
      <c r="JFH114" s="199"/>
      <c r="JFI114" s="199"/>
      <c r="JFJ114" s="199"/>
      <c r="JFK114" s="199"/>
      <c r="JFL114" s="199"/>
      <c r="JFM114" s="199"/>
      <c r="JFN114" s="199"/>
      <c r="JFO114" s="199"/>
      <c r="JFP114" s="199"/>
      <c r="JFQ114" s="199"/>
      <c r="JFR114" s="199"/>
      <c r="JFS114" s="199"/>
      <c r="JFT114" s="199"/>
      <c r="JFU114" s="199"/>
      <c r="JFV114" s="199"/>
      <c r="JFW114" s="199"/>
      <c r="JFX114" s="199"/>
      <c r="JFY114" s="199"/>
      <c r="JFZ114" s="199"/>
      <c r="JGA114" s="199"/>
      <c r="JGB114" s="199"/>
      <c r="JGC114" s="199"/>
      <c r="JGD114" s="199"/>
      <c r="JGE114" s="199"/>
      <c r="JGF114" s="199"/>
      <c r="JGG114" s="199"/>
      <c r="JGH114" s="199"/>
      <c r="JGI114" s="199"/>
      <c r="JGJ114" s="199"/>
      <c r="JGK114" s="199"/>
      <c r="JGL114" s="199"/>
      <c r="JGM114" s="199"/>
      <c r="JGN114" s="199"/>
      <c r="JGO114" s="199"/>
      <c r="JGP114" s="199"/>
      <c r="JGQ114" s="199"/>
      <c r="JGR114" s="199"/>
      <c r="JGS114" s="199"/>
      <c r="JGT114" s="199"/>
      <c r="JGU114" s="199"/>
      <c r="JGV114" s="199"/>
      <c r="JGW114" s="199"/>
      <c r="JGX114" s="199"/>
      <c r="JGY114" s="199"/>
      <c r="JGZ114" s="199"/>
      <c r="JHA114" s="199"/>
      <c r="JHB114" s="199"/>
      <c r="JHC114" s="199"/>
      <c r="JHD114" s="199"/>
      <c r="JHE114" s="199"/>
      <c r="JHF114" s="199"/>
      <c r="JHG114" s="199"/>
      <c r="JHH114" s="199"/>
      <c r="JHI114" s="199"/>
      <c r="JHJ114" s="199"/>
      <c r="JHK114" s="199"/>
      <c r="JHL114" s="199"/>
      <c r="JHM114" s="199"/>
      <c r="JHN114" s="199"/>
      <c r="JHO114" s="199"/>
      <c r="JHP114" s="199"/>
      <c r="JHQ114" s="199"/>
      <c r="JHR114" s="199"/>
      <c r="JHS114" s="199"/>
      <c r="JHT114" s="199"/>
      <c r="JHU114" s="199"/>
      <c r="JHV114" s="199"/>
      <c r="JHW114" s="199"/>
      <c r="JHX114" s="199"/>
      <c r="JHY114" s="199"/>
      <c r="JHZ114" s="199"/>
      <c r="JIA114" s="199"/>
      <c r="JIB114" s="199"/>
      <c r="JIC114" s="199"/>
      <c r="JID114" s="199"/>
      <c r="JIE114" s="199"/>
      <c r="JIF114" s="199"/>
      <c r="JIG114" s="199"/>
      <c r="JIH114" s="199"/>
      <c r="JII114" s="199"/>
      <c r="JIJ114" s="199"/>
      <c r="JIK114" s="199"/>
      <c r="JIL114" s="199"/>
      <c r="JIM114" s="199"/>
      <c r="JIN114" s="199"/>
      <c r="JIO114" s="199"/>
      <c r="JIP114" s="199"/>
      <c r="JIQ114" s="199"/>
      <c r="JIR114" s="199"/>
      <c r="JIS114" s="199"/>
      <c r="JIT114" s="199"/>
      <c r="JIU114" s="199"/>
      <c r="JIV114" s="199"/>
      <c r="JIW114" s="199"/>
      <c r="JIX114" s="199"/>
      <c r="JIY114" s="199"/>
      <c r="JIZ114" s="199"/>
      <c r="JJA114" s="199"/>
      <c r="JJB114" s="199"/>
      <c r="JJC114" s="199"/>
      <c r="JJD114" s="199"/>
      <c r="JJE114" s="199"/>
      <c r="JJF114" s="199"/>
      <c r="JJG114" s="199"/>
      <c r="JJH114" s="199"/>
      <c r="JJI114" s="199"/>
      <c r="JJJ114" s="199"/>
      <c r="JJK114" s="199"/>
      <c r="JJL114" s="199"/>
      <c r="JJM114" s="199"/>
      <c r="JJN114" s="199"/>
      <c r="JJO114" s="199"/>
      <c r="JJP114" s="199"/>
      <c r="JJQ114" s="199"/>
      <c r="JJR114" s="199"/>
      <c r="JJS114" s="199"/>
      <c r="JJT114" s="199"/>
      <c r="JJU114" s="199"/>
      <c r="JJV114" s="199"/>
      <c r="JJW114" s="199"/>
      <c r="JJX114" s="199"/>
      <c r="JJY114" s="199"/>
      <c r="JJZ114" s="199"/>
      <c r="JKA114" s="199"/>
      <c r="JKB114" s="199"/>
      <c r="JKC114" s="199"/>
      <c r="JKD114" s="199"/>
      <c r="JKE114" s="199"/>
      <c r="JKF114" s="199"/>
      <c r="JKG114" s="199"/>
      <c r="JKH114" s="199"/>
      <c r="JKI114" s="199"/>
      <c r="JKJ114" s="199"/>
      <c r="JKK114" s="199"/>
      <c r="JKL114" s="199"/>
      <c r="JKM114" s="199"/>
      <c r="JKN114" s="199"/>
      <c r="JKO114" s="199"/>
      <c r="JKP114" s="199"/>
      <c r="JKQ114" s="199"/>
      <c r="JKR114" s="199"/>
      <c r="JKS114" s="199"/>
      <c r="JKT114" s="199"/>
      <c r="JKU114" s="199"/>
      <c r="JKV114" s="199"/>
      <c r="JKW114" s="199"/>
      <c r="JKX114" s="199"/>
      <c r="JKY114" s="199"/>
      <c r="JKZ114" s="199"/>
      <c r="JLA114" s="199"/>
      <c r="JLB114" s="199"/>
      <c r="JLC114" s="199"/>
      <c r="JLD114" s="199"/>
      <c r="JLE114" s="199"/>
      <c r="JLF114" s="199"/>
      <c r="JLG114" s="199"/>
      <c r="JLH114" s="199"/>
      <c r="JLI114" s="199"/>
      <c r="JLJ114" s="199"/>
      <c r="JLK114" s="199"/>
      <c r="JLL114" s="199"/>
      <c r="JLM114" s="199"/>
      <c r="JLN114" s="199"/>
      <c r="JLO114" s="199"/>
      <c r="JLP114" s="199"/>
      <c r="JLQ114" s="199"/>
      <c r="JLR114" s="199"/>
      <c r="JLS114" s="199"/>
      <c r="JLT114" s="199"/>
      <c r="JLU114" s="199"/>
      <c r="JLV114" s="199"/>
      <c r="JLW114" s="199"/>
      <c r="JLX114" s="199"/>
      <c r="JLY114" s="199"/>
      <c r="JLZ114" s="199"/>
      <c r="JMA114" s="199"/>
      <c r="JMB114" s="199"/>
      <c r="JMC114" s="199"/>
      <c r="JMD114" s="199"/>
      <c r="JME114" s="199"/>
      <c r="JMF114" s="199"/>
      <c r="JMG114" s="199"/>
      <c r="JMH114" s="199"/>
      <c r="JMI114" s="199"/>
      <c r="JMJ114" s="199"/>
      <c r="JMK114" s="199"/>
      <c r="JML114" s="199"/>
      <c r="JMM114" s="199"/>
      <c r="JMN114" s="199"/>
      <c r="JMO114" s="199"/>
      <c r="JMP114" s="199"/>
      <c r="JMQ114" s="199"/>
      <c r="JMR114" s="199"/>
      <c r="JMS114" s="199"/>
      <c r="JMT114" s="199"/>
      <c r="JMU114" s="199"/>
      <c r="JMV114" s="199"/>
      <c r="JMW114" s="199"/>
      <c r="JMX114" s="199"/>
      <c r="JMY114" s="199"/>
      <c r="JMZ114" s="199"/>
      <c r="JNA114" s="199"/>
      <c r="JNB114" s="199"/>
      <c r="JNC114" s="199"/>
      <c r="JND114" s="199"/>
      <c r="JNE114" s="199"/>
      <c r="JNF114" s="199"/>
      <c r="JNG114" s="199"/>
      <c r="JNH114" s="199"/>
      <c r="JNI114" s="199"/>
      <c r="JNJ114" s="199"/>
      <c r="JNK114" s="199"/>
      <c r="JNL114" s="199"/>
      <c r="JNM114" s="199"/>
      <c r="JNN114" s="199"/>
      <c r="JNO114" s="199"/>
      <c r="JNP114" s="199"/>
      <c r="JNQ114" s="199"/>
      <c r="JNR114" s="199"/>
      <c r="JNS114" s="199"/>
      <c r="JNT114" s="199"/>
      <c r="JNU114" s="199"/>
      <c r="JNV114" s="199"/>
      <c r="JNW114" s="199"/>
      <c r="JNX114" s="199"/>
      <c r="JNY114" s="199"/>
      <c r="JNZ114" s="199"/>
      <c r="JOA114" s="199"/>
      <c r="JOB114" s="199"/>
      <c r="JOC114" s="199"/>
      <c r="JOD114" s="199"/>
      <c r="JOE114" s="199"/>
      <c r="JOF114" s="199"/>
      <c r="JOG114" s="199"/>
      <c r="JOH114" s="199"/>
      <c r="JOI114" s="199"/>
      <c r="JOJ114" s="199"/>
      <c r="JOK114" s="199"/>
      <c r="JOL114" s="199"/>
      <c r="JOM114" s="199"/>
      <c r="JON114" s="199"/>
      <c r="JOO114" s="199"/>
      <c r="JOP114" s="199"/>
      <c r="JOQ114" s="199"/>
      <c r="JOR114" s="199"/>
      <c r="JOS114" s="199"/>
      <c r="JOT114" s="199"/>
      <c r="JOU114" s="199"/>
      <c r="JOV114" s="199"/>
      <c r="JOW114" s="199"/>
      <c r="JOX114" s="199"/>
      <c r="JOY114" s="199"/>
      <c r="JOZ114" s="199"/>
      <c r="JPA114" s="199"/>
      <c r="JPB114" s="199"/>
      <c r="JPC114" s="199"/>
      <c r="JPD114" s="199"/>
      <c r="JPE114" s="199"/>
      <c r="JPF114" s="199"/>
      <c r="JPG114" s="199"/>
      <c r="JPH114" s="199"/>
      <c r="JPI114" s="199"/>
      <c r="JPJ114" s="199"/>
      <c r="JPK114" s="199"/>
      <c r="JPL114" s="199"/>
      <c r="JPM114" s="199"/>
      <c r="JPN114" s="199"/>
      <c r="JPO114" s="199"/>
      <c r="JPP114" s="199"/>
      <c r="JPQ114" s="199"/>
      <c r="JPR114" s="199"/>
      <c r="JPS114" s="199"/>
      <c r="JPT114" s="199"/>
      <c r="JPU114" s="199"/>
      <c r="JPV114" s="199"/>
      <c r="JPW114" s="199"/>
      <c r="JPX114" s="199"/>
      <c r="JPY114" s="199"/>
      <c r="JPZ114" s="199"/>
      <c r="JQA114" s="199"/>
      <c r="JQB114" s="199"/>
      <c r="JQC114" s="199"/>
      <c r="JQD114" s="199"/>
      <c r="JQE114" s="199"/>
      <c r="JQF114" s="199"/>
      <c r="JQG114" s="199"/>
      <c r="JQH114" s="199"/>
      <c r="JQI114" s="199"/>
      <c r="JQJ114" s="199"/>
      <c r="JQK114" s="199"/>
      <c r="JQL114" s="199"/>
      <c r="JQM114" s="199"/>
      <c r="JQN114" s="199"/>
      <c r="JQO114" s="199"/>
      <c r="JQP114" s="199"/>
      <c r="JQQ114" s="199"/>
      <c r="JQR114" s="199"/>
      <c r="JQS114" s="199"/>
      <c r="JQT114" s="199"/>
      <c r="JQU114" s="199"/>
      <c r="JQV114" s="199"/>
      <c r="JQW114" s="199"/>
      <c r="JQX114" s="199"/>
      <c r="JQY114" s="199"/>
      <c r="JQZ114" s="199"/>
      <c r="JRA114" s="199"/>
      <c r="JRB114" s="199"/>
      <c r="JRC114" s="199"/>
      <c r="JRD114" s="199"/>
      <c r="JRE114" s="199"/>
      <c r="JRF114" s="199"/>
      <c r="JRG114" s="199"/>
      <c r="JRH114" s="199"/>
      <c r="JRI114" s="199"/>
      <c r="JRJ114" s="199"/>
      <c r="JRK114" s="199"/>
      <c r="JRL114" s="199"/>
      <c r="JRM114" s="199"/>
      <c r="JRN114" s="199"/>
      <c r="JRO114" s="199"/>
      <c r="JRP114" s="199"/>
      <c r="JRQ114" s="199"/>
      <c r="JRR114" s="199"/>
      <c r="JRS114" s="199"/>
      <c r="JRT114" s="199"/>
      <c r="JRU114" s="199"/>
      <c r="JRV114" s="199"/>
      <c r="JRW114" s="199"/>
      <c r="JRX114" s="199"/>
      <c r="JRY114" s="199"/>
      <c r="JRZ114" s="199"/>
      <c r="JSA114" s="199"/>
      <c r="JSB114" s="199"/>
      <c r="JSC114" s="199"/>
      <c r="JSD114" s="199"/>
      <c r="JSE114" s="199"/>
      <c r="JSF114" s="199"/>
      <c r="JSG114" s="199"/>
      <c r="JSH114" s="199"/>
      <c r="JSI114" s="199"/>
      <c r="JSJ114" s="199"/>
      <c r="JSK114" s="199"/>
      <c r="JSL114" s="199"/>
      <c r="JSM114" s="199"/>
      <c r="JSN114" s="199"/>
      <c r="JSO114" s="199"/>
      <c r="JSP114" s="199"/>
      <c r="JSQ114" s="199"/>
      <c r="JSR114" s="199"/>
      <c r="JSS114" s="199"/>
      <c r="JST114" s="199"/>
      <c r="JSU114" s="199"/>
      <c r="JSV114" s="199"/>
      <c r="JSW114" s="199"/>
      <c r="JSX114" s="199"/>
      <c r="JSY114" s="199"/>
      <c r="JSZ114" s="199"/>
      <c r="JTA114" s="199"/>
      <c r="JTB114" s="199"/>
      <c r="JTC114" s="199"/>
      <c r="JTD114" s="199"/>
      <c r="JTE114" s="199"/>
      <c r="JTF114" s="199"/>
      <c r="JTG114" s="199"/>
      <c r="JTH114" s="199"/>
      <c r="JTI114" s="199"/>
      <c r="JTJ114" s="199"/>
      <c r="JTK114" s="199"/>
      <c r="JTL114" s="199"/>
      <c r="JTM114" s="199"/>
      <c r="JTN114" s="199"/>
      <c r="JTO114" s="199"/>
      <c r="JTP114" s="199"/>
      <c r="JTQ114" s="199"/>
      <c r="JTR114" s="199"/>
      <c r="JTS114" s="199"/>
      <c r="JTT114" s="199"/>
      <c r="JTU114" s="199"/>
      <c r="JTV114" s="199"/>
      <c r="JTW114" s="199"/>
      <c r="JTX114" s="199"/>
      <c r="JTY114" s="199"/>
      <c r="JTZ114" s="199"/>
      <c r="JUA114" s="199"/>
      <c r="JUB114" s="199"/>
      <c r="JUC114" s="199"/>
      <c r="JUD114" s="199"/>
      <c r="JUE114" s="199"/>
      <c r="JUF114" s="199"/>
      <c r="JUG114" s="199"/>
      <c r="JUH114" s="199"/>
      <c r="JUI114" s="199"/>
      <c r="JUJ114" s="199"/>
      <c r="JUK114" s="199"/>
      <c r="JUL114" s="199"/>
      <c r="JUM114" s="199"/>
      <c r="JUN114" s="199"/>
      <c r="JUO114" s="199"/>
      <c r="JUP114" s="199"/>
      <c r="JUQ114" s="199"/>
      <c r="JUR114" s="199"/>
      <c r="JUS114" s="199"/>
      <c r="JUT114" s="199"/>
      <c r="JUU114" s="199"/>
      <c r="JUV114" s="199"/>
      <c r="JUW114" s="199"/>
      <c r="JUX114" s="199"/>
      <c r="JUY114" s="199"/>
      <c r="JUZ114" s="199"/>
      <c r="JVA114" s="199"/>
      <c r="JVB114" s="199"/>
      <c r="JVC114" s="199"/>
      <c r="JVD114" s="199"/>
      <c r="JVE114" s="199"/>
      <c r="JVF114" s="199"/>
      <c r="JVG114" s="199"/>
      <c r="JVH114" s="199"/>
      <c r="JVI114" s="199"/>
      <c r="JVJ114" s="199"/>
      <c r="JVK114" s="199"/>
      <c r="JVL114" s="199"/>
      <c r="JVM114" s="199"/>
      <c r="JVN114" s="199"/>
      <c r="JVO114" s="199"/>
      <c r="JVP114" s="199"/>
      <c r="JVQ114" s="199"/>
      <c r="JVR114" s="199"/>
      <c r="JVS114" s="199"/>
      <c r="JVT114" s="199"/>
      <c r="JVU114" s="199"/>
      <c r="JVV114" s="199"/>
      <c r="JVW114" s="199"/>
      <c r="JVX114" s="199"/>
      <c r="JVY114" s="199"/>
      <c r="JVZ114" s="199"/>
      <c r="JWA114" s="199"/>
      <c r="JWB114" s="199"/>
      <c r="JWC114" s="199"/>
      <c r="JWD114" s="199"/>
      <c r="JWE114" s="199"/>
      <c r="JWF114" s="199"/>
      <c r="JWG114" s="199"/>
      <c r="JWH114" s="199"/>
      <c r="JWI114" s="199"/>
      <c r="JWJ114" s="199"/>
      <c r="JWK114" s="199"/>
      <c r="JWL114" s="199"/>
      <c r="JWM114" s="199"/>
      <c r="JWN114" s="199"/>
      <c r="JWO114" s="199"/>
      <c r="JWP114" s="199"/>
      <c r="JWQ114" s="199"/>
      <c r="JWR114" s="199"/>
      <c r="JWS114" s="199"/>
      <c r="JWT114" s="199"/>
      <c r="JWU114" s="199"/>
      <c r="JWV114" s="199"/>
      <c r="JWW114" s="199"/>
      <c r="JWX114" s="199"/>
      <c r="JWY114" s="199"/>
      <c r="JWZ114" s="199"/>
      <c r="JXA114" s="199"/>
      <c r="JXB114" s="199"/>
      <c r="JXC114" s="199"/>
      <c r="JXD114" s="199"/>
      <c r="JXE114" s="199"/>
      <c r="JXF114" s="199"/>
      <c r="JXG114" s="199"/>
      <c r="JXH114" s="199"/>
      <c r="JXI114" s="199"/>
      <c r="JXJ114" s="199"/>
      <c r="JXK114" s="199"/>
      <c r="JXL114" s="199"/>
      <c r="JXM114" s="199"/>
      <c r="JXN114" s="199"/>
      <c r="JXO114" s="199"/>
      <c r="JXP114" s="199"/>
      <c r="JXQ114" s="199"/>
      <c r="JXR114" s="199"/>
      <c r="JXS114" s="199"/>
      <c r="JXT114" s="199"/>
      <c r="JXU114" s="199"/>
      <c r="JXV114" s="199"/>
      <c r="JXW114" s="199"/>
      <c r="JXX114" s="199"/>
      <c r="JXY114" s="199"/>
      <c r="JXZ114" s="199"/>
      <c r="JYA114" s="199"/>
      <c r="JYB114" s="199"/>
      <c r="JYC114" s="199"/>
      <c r="JYD114" s="199"/>
      <c r="JYE114" s="199"/>
      <c r="JYF114" s="199"/>
      <c r="JYG114" s="199"/>
      <c r="JYH114" s="199"/>
      <c r="JYI114" s="199"/>
      <c r="JYJ114" s="199"/>
      <c r="JYK114" s="199"/>
      <c r="JYL114" s="199"/>
      <c r="JYM114" s="199"/>
      <c r="JYN114" s="199"/>
      <c r="JYO114" s="199"/>
      <c r="JYP114" s="199"/>
      <c r="JYQ114" s="199"/>
      <c r="JYR114" s="199"/>
      <c r="JYS114" s="199"/>
      <c r="JYT114" s="199"/>
      <c r="JYU114" s="199"/>
      <c r="JYV114" s="199"/>
      <c r="JYW114" s="199"/>
      <c r="JYX114" s="199"/>
      <c r="JYY114" s="199"/>
      <c r="JYZ114" s="199"/>
      <c r="JZA114" s="199"/>
      <c r="JZB114" s="199"/>
      <c r="JZC114" s="199"/>
      <c r="JZD114" s="199"/>
      <c r="JZE114" s="199"/>
      <c r="JZF114" s="199"/>
      <c r="JZG114" s="199"/>
      <c r="JZH114" s="199"/>
      <c r="JZI114" s="199"/>
      <c r="JZJ114" s="199"/>
      <c r="JZK114" s="199"/>
      <c r="JZL114" s="199"/>
      <c r="JZM114" s="199"/>
      <c r="JZN114" s="199"/>
      <c r="JZO114" s="199"/>
      <c r="JZP114" s="199"/>
      <c r="JZQ114" s="199"/>
      <c r="JZR114" s="199"/>
      <c r="JZS114" s="199"/>
      <c r="JZT114" s="199"/>
      <c r="JZU114" s="199"/>
      <c r="JZV114" s="199"/>
      <c r="JZW114" s="199"/>
      <c r="JZX114" s="199"/>
      <c r="JZY114" s="199"/>
      <c r="JZZ114" s="199"/>
      <c r="KAA114" s="199"/>
      <c r="KAB114" s="199"/>
      <c r="KAC114" s="199"/>
      <c r="KAD114" s="199"/>
      <c r="KAE114" s="199"/>
      <c r="KAF114" s="199"/>
      <c r="KAG114" s="199"/>
      <c r="KAH114" s="199"/>
      <c r="KAI114" s="199"/>
      <c r="KAJ114" s="199"/>
      <c r="KAK114" s="199"/>
      <c r="KAL114" s="199"/>
      <c r="KAM114" s="199"/>
      <c r="KAN114" s="199"/>
      <c r="KAO114" s="199"/>
      <c r="KAP114" s="199"/>
      <c r="KAQ114" s="199"/>
      <c r="KAR114" s="199"/>
      <c r="KAS114" s="199"/>
      <c r="KAT114" s="199"/>
      <c r="KAU114" s="199"/>
      <c r="KAV114" s="199"/>
      <c r="KAW114" s="199"/>
      <c r="KAX114" s="199"/>
      <c r="KAY114" s="199"/>
      <c r="KAZ114" s="199"/>
      <c r="KBA114" s="199"/>
      <c r="KBB114" s="199"/>
      <c r="KBC114" s="199"/>
      <c r="KBD114" s="199"/>
      <c r="KBE114" s="199"/>
      <c r="KBF114" s="199"/>
      <c r="KBG114" s="199"/>
      <c r="KBH114" s="199"/>
      <c r="KBI114" s="199"/>
      <c r="KBJ114" s="199"/>
      <c r="KBK114" s="199"/>
      <c r="KBL114" s="199"/>
      <c r="KBM114" s="199"/>
      <c r="KBN114" s="199"/>
      <c r="KBO114" s="199"/>
      <c r="KBP114" s="199"/>
      <c r="KBQ114" s="199"/>
      <c r="KBR114" s="199"/>
      <c r="KBS114" s="199"/>
      <c r="KBT114" s="199"/>
      <c r="KBU114" s="199"/>
      <c r="KBV114" s="199"/>
      <c r="KBW114" s="199"/>
      <c r="KBX114" s="199"/>
      <c r="KBY114" s="199"/>
      <c r="KBZ114" s="199"/>
      <c r="KCA114" s="199"/>
      <c r="KCB114" s="199"/>
      <c r="KCC114" s="199"/>
      <c r="KCD114" s="199"/>
      <c r="KCE114" s="199"/>
      <c r="KCF114" s="199"/>
      <c r="KCG114" s="199"/>
      <c r="KCH114" s="199"/>
      <c r="KCI114" s="199"/>
      <c r="KCJ114" s="199"/>
      <c r="KCK114" s="199"/>
      <c r="KCL114" s="199"/>
      <c r="KCM114" s="199"/>
      <c r="KCN114" s="199"/>
      <c r="KCO114" s="199"/>
      <c r="KCP114" s="199"/>
      <c r="KCQ114" s="199"/>
      <c r="KCR114" s="199"/>
      <c r="KCS114" s="199"/>
      <c r="KCT114" s="199"/>
      <c r="KCU114" s="199"/>
      <c r="KCV114" s="199"/>
      <c r="KCW114" s="199"/>
      <c r="KCX114" s="199"/>
      <c r="KCY114" s="199"/>
      <c r="KCZ114" s="199"/>
      <c r="KDA114" s="199"/>
      <c r="KDB114" s="199"/>
      <c r="KDC114" s="199"/>
      <c r="KDD114" s="199"/>
      <c r="KDE114" s="199"/>
      <c r="KDF114" s="199"/>
      <c r="KDG114" s="199"/>
      <c r="KDH114" s="199"/>
      <c r="KDI114" s="199"/>
      <c r="KDJ114" s="199"/>
      <c r="KDK114" s="199"/>
      <c r="KDL114" s="199"/>
      <c r="KDM114" s="199"/>
      <c r="KDN114" s="199"/>
      <c r="KDO114" s="199"/>
      <c r="KDP114" s="199"/>
      <c r="KDQ114" s="199"/>
      <c r="KDR114" s="199"/>
      <c r="KDS114" s="199"/>
      <c r="KDT114" s="199"/>
      <c r="KDU114" s="199"/>
      <c r="KDV114" s="199"/>
      <c r="KDW114" s="199"/>
      <c r="KDX114" s="199"/>
      <c r="KDY114" s="199"/>
      <c r="KDZ114" s="199"/>
      <c r="KEA114" s="199"/>
      <c r="KEB114" s="199"/>
      <c r="KEC114" s="199"/>
      <c r="KED114" s="199"/>
      <c r="KEE114" s="199"/>
      <c r="KEF114" s="199"/>
      <c r="KEG114" s="199"/>
      <c r="KEH114" s="199"/>
      <c r="KEI114" s="199"/>
      <c r="KEJ114" s="199"/>
      <c r="KEK114" s="199"/>
      <c r="KEL114" s="199"/>
      <c r="KEM114" s="199"/>
      <c r="KEN114" s="199"/>
      <c r="KEO114" s="199"/>
      <c r="KEP114" s="199"/>
      <c r="KEQ114" s="199"/>
      <c r="KER114" s="199"/>
      <c r="KES114" s="199"/>
      <c r="KET114" s="199"/>
      <c r="KEU114" s="199"/>
      <c r="KEV114" s="199"/>
      <c r="KEW114" s="199"/>
      <c r="KEX114" s="199"/>
      <c r="KEY114" s="199"/>
      <c r="KEZ114" s="199"/>
      <c r="KFA114" s="199"/>
      <c r="KFB114" s="199"/>
      <c r="KFC114" s="199"/>
      <c r="KFD114" s="199"/>
      <c r="KFE114" s="199"/>
      <c r="KFF114" s="199"/>
      <c r="KFG114" s="199"/>
      <c r="KFH114" s="199"/>
      <c r="KFI114" s="199"/>
      <c r="KFJ114" s="199"/>
      <c r="KFK114" s="199"/>
      <c r="KFL114" s="199"/>
      <c r="KFM114" s="199"/>
      <c r="KFN114" s="199"/>
      <c r="KFO114" s="199"/>
      <c r="KFP114" s="199"/>
      <c r="KFQ114" s="199"/>
      <c r="KFR114" s="199"/>
      <c r="KFS114" s="199"/>
      <c r="KFT114" s="199"/>
      <c r="KFU114" s="199"/>
      <c r="KFV114" s="199"/>
      <c r="KFW114" s="199"/>
      <c r="KFX114" s="199"/>
      <c r="KFY114" s="199"/>
      <c r="KFZ114" s="199"/>
      <c r="KGA114" s="199"/>
      <c r="KGB114" s="199"/>
      <c r="KGC114" s="199"/>
      <c r="KGD114" s="199"/>
      <c r="KGE114" s="199"/>
      <c r="KGF114" s="199"/>
      <c r="KGG114" s="199"/>
      <c r="KGH114" s="199"/>
      <c r="KGI114" s="199"/>
      <c r="KGJ114" s="199"/>
      <c r="KGK114" s="199"/>
      <c r="KGL114" s="199"/>
      <c r="KGM114" s="199"/>
      <c r="KGN114" s="199"/>
      <c r="KGO114" s="199"/>
      <c r="KGP114" s="199"/>
      <c r="KGQ114" s="199"/>
      <c r="KGR114" s="199"/>
      <c r="KGS114" s="199"/>
      <c r="KGT114" s="199"/>
      <c r="KGU114" s="199"/>
      <c r="KGV114" s="199"/>
      <c r="KGW114" s="199"/>
      <c r="KGX114" s="199"/>
      <c r="KGY114" s="199"/>
      <c r="KGZ114" s="199"/>
      <c r="KHA114" s="199"/>
      <c r="KHB114" s="199"/>
      <c r="KHC114" s="199"/>
      <c r="KHD114" s="199"/>
      <c r="KHE114" s="199"/>
      <c r="KHF114" s="199"/>
      <c r="KHG114" s="199"/>
      <c r="KHH114" s="199"/>
      <c r="KHI114" s="199"/>
      <c r="KHJ114" s="199"/>
      <c r="KHK114" s="199"/>
      <c r="KHL114" s="199"/>
      <c r="KHM114" s="199"/>
      <c r="KHN114" s="199"/>
      <c r="KHO114" s="199"/>
      <c r="KHP114" s="199"/>
      <c r="KHQ114" s="199"/>
      <c r="KHR114" s="199"/>
      <c r="KHS114" s="199"/>
      <c r="KHT114" s="199"/>
      <c r="KHU114" s="199"/>
      <c r="KHV114" s="199"/>
      <c r="KHW114" s="199"/>
      <c r="KHX114" s="199"/>
      <c r="KHY114" s="199"/>
      <c r="KHZ114" s="199"/>
      <c r="KIA114" s="199"/>
      <c r="KIB114" s="199"/>
      <c r="KIC114" s="199"/>
      <c r="KID114" s="199"/>
      <c r="KIE114" s="199"/>
      <c r="KIF114" s="199"/>
      <c r="KIG114" s="199"/>
      <c r="KIH114" s="199"/>
      <c r="KII114" s="199"/>
      <c r="KIJ114" s="199"/>
      <c r="KIK114" s="199"/>
      <c r="KIL114" s="199"/>
      <c r="KIM114" s="199"/>
      <c r="KIN114" s="199"/>
      <c r="KIO114" s="199"/>
      <c r="KIP114" s="199"/>
      <c r="KIQ114" s="199"/>
      <c r="KIR114" s="199"/>
      <c r="KIS114" s="199"/>
      <c r="KIT114" s="199"/>
      <c r="KIU114" s="199"/>
      <c r="KIV114" s="199"/>
      <c r="KIW114" s="199"/>
      <c r="KIX114" s="199"/>
      <c r="KIY114" s="199"/>
      <c r="KIZ114" s="199"/>
      <c r="KJA114" s="199"/>
      <c r="KJB114" s="199"/>
      <c r="KJC114" s="199"/>
      <c r="KJD114" s="199"/>
      <c r="KJE114" s="199"/>
      <c r="KJF114" s="199"/>
      <c r="KJG114" s="199"/>
      <c r="KJH114" s="199"/>
      <c r="KJI114" s="199"/>
      <c r="KJJ114" s="199"/>
      <c r="KJK114" s="199"/>
      <c r="KJL114" s="199"/>
      <c r="KJM114" s="199"/>
      <c r="KJN114" s="199"/>
      <c r="KJO114" s="199"/>
      <c r="KJP114" s="199"/>
      <c r="KJQ114" s="199"/>
      <c r="KJR114" s="199"/>
      <c r="KJS114" s="199"/>
      <c r="KJT114" s="199"/>
      <c r="KJU114" s="199"/>
      <c r="KJV114" s="199"/>
      <c r="KJW114" s="199"/>
      <c r="KJX114" s="199"/>
      <c r="KJY114" s="199"/>
      <c r="KJZ114" s="199"/>
      <c r="KKA114" s="199"/>
      <c r="KKB114" s="199"/>
      <c r="KKC114" s="199"/>
      <c r="KKD114" s="199"/>
      <c r="KKE114" s="199"/>
      <c r="KKF114" s="199"/>
      <c r="KKG114" s="199"/>
      <c r="KKH114" s="199"/>
      <c r="KKI114" s="199"/>
      <c r="KKJ114" s="199"/>
      <c r="KKK114" s="199"/>
      <c r="KKL114" s="199"/>
      <c r="KKM114" s="199"/>
      <c r="KKN114" s="199"/>
      <c r="KKO114" s="199"/>
      <c r="KKP114" s="199"/>
      <c r="KKQ114" s="199"/>
      <c r="KKR114" s="199"/>
      <c r="KKS114" s="199"/>
      <c r="KKT114" s="199"/>
      <c r="KKU114" s="199"/>
      <c r="KKV114" s="199"/>
      <c r="KKW114" s="199"/>
      <c r="KKX114" s="199"/>
      <c r="KKY114" s="199"/>
      <c r="KKZ114" s="199"/>
      <c r="KLA114" s="199"/>
      <c r="KLB114" s="199"/>
      <c r="KLC114" s="199"/>
      <c r="KLD114" s="199"/>
      <c r="KLE114" s="199"/>
      <c r="KLF114" s="199"/>
      <c r="KLG114" s="199"/>
      <c r="KLH114" s="199"/>
      <c r="KLI114" s="199"/>
      <c r="KLJ114" s="199"/>
      <c r="KLK114" s="199"/>
      <c r="KLL114" s="199"/>
      <c r="KLM114" s="199"/>
      <c r="KLN114" s="199"/>
      <c r="KLO114" s="199"/>
      <c r="KLP114" s="199"/>
      <c r="KLQ114" s="199"/>
      <c r="KLR114" s="199"/>
      <c r="KLS114" s="199"/>
      <c r="KLT114" s="199"/>
      <c r="KLU114" s="199"/>
      <c r="KLV114" s="199"/>
      <c r="KLW114" s="199"/>
      <c r="KLX114" s="199"/>
      <c r="KLY114" s="199"/>
      <c r="KLZ114" s="199"/>
      <c r="KMA114" s="199"/>
      <c r="KMB114" s="199"/>
      <c r="KMC114" s="199"/>
      <c r="KMD114" s="199"/>
      <c r="KME114" s="199"/>
      <c r="KMF114" s="199"/>
      <c r="KMG114" s="199"/>
      <c r="KMH114" s="199"/>
      <c r="KMI114" s="199"/>
      <c r="KMJ114" s="199"/>
      <c r="KMK114" s="199"/>
      <c r="KML114" s="199"/>
      <c r="KMM114" s="199"/>
      <c r="KMN114" s="199"/>
      <c r="KMO114" s="199"/>
      <c r="KMP114" s="199"/>
      <c r="KMQ114" s="199"/>
      <c r="KMR114" s="199"/>
      <c r="KMS114" s="199"/>
      <c r="KMT114" s="199"/>
      <c r="KMU114" s="199"/>
      <c r="KMV114" s="199"/>
      <c r="KMW114" s="199"/>
      <c r="KMX114" s="199"/>
      <c r="KMY114" s="199"/>
      <c r="KMZ114" s="199"/>
      <c r="KNA114" s="199"/>
      <c r="KNB114" s="199"/>
      <c r="KNC114" s="199"/>
      <c r="KND114" s="199"/>
      <c r="KNE114" s="199"/>
      <c r="KNF114" s="199"/>
      <c r="KNG114" s="199"/>
      <c r="KNH114" s="199"/>
      <c r="KNI114" s="199"/>
      <c r="KNJ114" s="199"/>
      <c r="KNK114" s="199"/>
      <c r="KNL114" s="199"/>
      <c r="KNM114" s="199"/>
      <c r="KNN114" s="199"/>
      <c r="KNO114" s="199"/>
      <c r="KNP114" s="199"/>
      <c r="KNQ114" s="199"/>
      <c r="KNR114" s="199"/>
      <c r="KNS114" s="199"/>
      <c r="KNT114" s="199"/>
      <c r="KNU114" s="199"/>
      <c r="KNV114" s="199"/>
      <c r="KNW114" s="199"/>
      <c r="KNX114" s="199"/>
      <c r="KNY114" s="199"/>
      <c r="KNZ114" s="199"/>
      <c r="KOA114" s="199"/>
      <c r="KOB114" s="199"/>
      <c r="KOC114" s="199"/>
      <c r="KOD114" s="199"/>
      <c r="KOE114" s="199"/>
      <c r="KOF114" s="199"/>
      <c r="KOG114" s="199"/>
      <c r="KOH114" s="199"/>
      <c r="KOI114" s="199"/>
      <c r="KOJ114" s="199"/>
      <c r="KOK114" s="199"/>
      <c r="KOL114" s="199"/>
      <c r="KOM114" s="199"/>
      <c r="KON114" s="199"/>
      <c r="KOO114" s="199"/>
      <c r="KOP114" s="199"/>
      <c r="KOQ114" s="199"/>
      <c r="KOR114" s="199"/>
      <c r="KOS114" s="199"/>
      <c r="KOT114" s="199"/>
      <c r="KOU114" s="199"/>
      <c r="KOV114" s="199"/>
      <c r="KOW114" s="199"/>
      <c r="KOX114" s="199"/>
      <c r="KOY114" s="199"/>
      <c r="KOZ114" s="199"/>
      <c r="KPA114" s="199"/>
      <c r="KPB114" s="199"/>
      <c r="KPC114" s="199"/>
      <c r="KPD114" s="199"/>
      <c r="KPE114" s="199"/>
      <c r="KPF114" s="199"/>
      <c r="KPG114" s="199"/>
      <c r="KPH114" s="199"/>
      <c r="KPI114" s="199"/>
      <c r="KPJ114" s="199"/>
      <c r="KPK114" s="199"/>
      <c r="KPL114" s="199"/>
      <c r="KPM114" s="199"/>
      <c r="KPN114" s="199"/>
      <c r="KPO114" s="199"/>
      <c r="KPP114" s="199"/>
      <c r="KPQ114" s="199"/>
      <c r="KPR114" s="199"/>
      <c r="KPS114" s="199"/>
      <c r="KPT114" s="199"/>
      <c r="KPU114" s="199"/>
      <c r="KPV114" s="199"/>
      <c r="KPW114" s="199"/>
      <c r="KPX114" s="199"/>
      <c r="KPY114" s="199"/>
      <c r="KPZ114" s="199"/>
      <c r="KQA114" s="199"/>
      <c r="KQB114" s="199"/>
      <c r="KQC114" s="199"/>
      <c r="KQD114" s="199"/>
      <c r="KQE114" s="199"/>
      <c r="KQF114" s="199"/>
      <c r="KQG114" s="199"/>
      <c r="KQH114" s="199"/>
      <c r="KQI114" s="199"/>
      <c r="KQJ114" s="199"/>
      <c r="KQK114" s="199"/>
      <c r="KQL114" s="199"/>
      <c r="KQM114" s="199"/>
      <c r="KQN114" s="199"/>
      <c r="KQO114" s="199"/>
      <c r="KQP114" s="199"/>
      <c r="KQQ114" s="199"/>
      <c r="KQR114" s="199"/>
      <c r="KQS114" s="199"/>
      <c r="KQT114" s="199"/>
      <c r="KQU114" s="199"/>
      <c r="KQV114" s="199"/>
      <c r="KQW114" s="199"/>
      <c r="KQX114" s="199"/>
      <c r="KQY114" s="199"/>
      <c r="KQZ114" s="199"/>
      <c r="KRA114" s="199"/>
      <c r="KRB114" s="199"/>
      <c r="KRC114" s="199"/>
      <c r="KRD114" s="199"/>
      <c r="KRE114" s="199"/>
      <c r="KRF114" s="199"/>
      <c r="KRG114" s="199"/>
      <c r="KRH114" s="199"/>
      <c r="KRI114" s="199"/>
      <c r="KRJ114" s="199"/>
      <c r="KRK114" s="199"/>
      <c r="KRL114" s="199"/>
      <c r="KRM114" s="199"/>
      <c r="KRN114" s="199"/>
      <c r="KRO114" s="199"/>
      <c r="KRP114" s="199"/>
      <c r="KRQ114" s="199"/>
      <c r="KRR114" s="199"/>
      <c r="KRS114" s="199"/>
      <c r="KRT114" s="199"/>
      <c r="KRU114" s="199"/>
      <c r="KRV114" s="199"/>
      <c r="KRW114" s="199"/>
      <c r="KRX114" s="199"/>
      <c r="KRY114" s="199"/>
      <c r="KRZ114" s="199"/>
      <c r="KSA114" s="199"/>
      <c r="KSB114" s="199"/>
      <c r="KSC114" s="199"/>
      <c r="KSD114" s="199"/>
      <c r="KSE114" s="199"/>
      <c r="KSF114" s="199"/>
      <c r="KSG114" s="199"/>
      <c r="KSH114" s="199"/>
      <c r="KSI114" s="199"/>
      <c r="KSJ114" s="199"/>
      <c r="KSK114" s="199"/>
      <c r="KSL114" s="199"/>
      <c r="KSM114" s="199"/>
      <c r="KSN114" s="199"/>
      <c r="KSO114" s="199"/>
      <c r="KSP114" s="199"/>
      <c r="KSQ114" s="199"/>
      <c r="KSR114" s="199"/>
      <c r="KSS114" s="199"/>
      <c r="KST114" s="199"/>
      <c r="KSU114" s="199"/>
      <c r="KSV114" s="199"/>
      <c r="KSW114" s="199"/>
      <c r="KSX114" s="199"/>
      <c r="KSY114" s="199"/>
      <c r="KSZ114" s="199"/>
      <c r="KTA114" s="199"/>
      <c r="KTB114" s="199"/>
      <c r="KTC114" s="199"/>
      <c r="KTD114" s="199"/>
      <c r="KTE114" s="199"/>
      <c r="KTF114" s="199"/>
      <c r="KTG114" s="199"/>
      <c r="KTH114" s="199"/>
      <c r="KTI114" s="199"/>
      <c r="KTJ114" s="199"/>
      <c r="KTK114" s="199"/>
      <c r="KTL114" s="199"/>
      <c r="KTM114" s="199"/>
      <c r="KTN114" s="199"/>
      <c r="KTO114" s="199"/>
      <c r="KTP114" s="199"/>
      <c r="KTQ114" s="199"/>
      <c r="KTR114" s="199"/>
      <c r="KTS114" s="199"/>
      <c r="KTT114" s="199"/>
      <c r="KTU114" s="199"/>
      <c r="KTV114" s="199"/>
      <c r="KTW114" s="199"/>
      <c r="KTX114" s="199"/>
      <c r="KTY114" s="199"/>
      <c r="KTZ114" s="199"/>
      <c r="KUA114" s="199"/>
      <c r="KUB114" s="199"/>
      <c r="KUC114" s="199"/>
      <c r="KUD114" s="199"/>
      <c r="KUE114" s="199"/>
      <c r="KUF114" s="199"/>
      <c r="KUG114" s="199"/>
      <c r="KUH114" s="199"/>
      <c r="KUI114" s="199"/>
      <c r="KUJ114" s="199"/>
      <c r="KUK114" s="199"/>
      <c r="KUL114" s="199"/>
      <c r="KUM114" s="199"/>
      <c r="KUN114" s="199"/>
      <c r="KUO114" s="199"/>
      <c r="KUP114" s="199"/>
      <c r="KUQ114" s="199"/>
      <c r="KUR114" s="199"/>
      <c r="KUS114" s="199"/>
      <c r="KUT114" s="199"/>
      <c r="KUU114" s="199"/>
      <c r="KUV114" s="199"/>
      <c r="KUW114" s="199"/>
      <c r="KUX114" s="199"/>
      <c r="KUY114" s="199"/>
      <c r="KUZ114" s="199"/>
      <c r="KVA114" s="199"/>
      <c r="KVB114" s="199"/>
      <c r="KVC114" s="199"/>
      <c r="KVD114" s="199"/>
      <c r="KVE114" s="199"/>
      <c r="KVF114" s="199"/>
      <c r="KVG114" s="199"/>
      <c r="KVH114" s="199"/>
      <c r="KVI114" s="199"/>
      <c r="KVJ114" s="199"/>
      <c r="KVK114" s="199"/>
      <c r="KVL114" s="199"/>
      <c r="KVM114" s="199"/>
      <c r="KVN114" s="199"/>
      <c r="KVO114" s="199"/>
      <c r="KVP114" s="199"/>
      <c r="KVQ114" s="199"/>
      <c r="KVR114" s="199"/>
      <c r="KVS114" s="199"/>
      <c r="KVT114" s="199"/>
      <c r="KVU114" s="199"/>
      <c r="KVV114" s="199"/>
      <c r="KVW114" s="199"/>
      <c r="KVX114" s="199"/>
      <c r="KVY114" s="199"/>
      <c r="KVZ114" s="199"/>
      <c r="KWA114" s="199"/>
      <c r="KWB114" s="199"/>
      <c r="KWC114" s="199"/>
      <c r="KWD114" s="199"/>
      <c r="KWE114" s="199"/>
      <c r="KWF114" s="199"/>
      <c r="KWG114" s="199"/>
      <c r="KWH114" s="199"/>
      <c r="KWI114" s="199"/>
      <c r="KWJ114" s="199"/>
      <c r="KWK114" s="199"/>
      <c r="KWL114" s="199"/>
      <c r="KWM114" s="199"/>
      <c r="KWN114" s="199"/>
      <c r="KWO114" s="199"/>
      <c r="KWP114" s="199"/>
      <c r="KWQ114" s="199"/>
      <c r="KWR114" s="199"/>
      <c r="KWS114" s="199"/>
      <c r="KWT114" s="199"/>
      <c r="KWU114" s="199"/>
      <c r="KWV114" s="199"/>
      <c r="KWW114" s="199"/>
      <c r="KWX114" s="199"/>
      <c r="KWY114" s="199"/>
      <c r="KWZ114" s="199"/>
      <c r="KXA114" s="199"/>
      <c r="KXB114" s="199"/>
      <c r="KXC114" s="199"/>
      <c r="KXD114" s="199"/>
      <c r="KXE114" s="199"/>
      <c r="KXF114" s="199"/>
      <c r="KXG114" s="199"/>
      <c r="KXH114" s="199"/>
      <c r="KXI114" s="199"/>
      <c r="KXJ114" s="199"/>
      <c r="KXK114" s="199"/>
      <c r="KXL114" s="199"/>
      <c r="KXM114" s="199"/>
      <c r="KXN114" s="199"/>
      <c r="KXO114" s="199"/>
      <c r="KXP114" s="199"/>
      <c r="KXQ114" s="199"/>
      <c r="KXR114" s="199"/>
      <c r="KXS114" s="199"/>
      <c r="KXT114" s="199"/>
      <c r="KXU114" s="199"/>
      <c r="KXV114" s="199"/>
      <c r="KXW114" s="199"/>
      <c r="KXX114" s="199"/>
      <c r="KXY114" s="199"/>
      <c r="KXZ114" s="199"/>
      <c r="KYA114" s="199"/>
      <c r="KYB114" s="199"/>
      <c r="KYC114" s="199"/>
      <c r="KYD114" s="199"/>
      <c r="KYE114" s="199"/>
      <c r="KYF114" s="199"/>
      <c r="KYG114" s="199"/>
      <c r="KYH114" s="199"/>
      <c r="KYI114" s="199"/>
      <c r="KYJ114" s="199"/>
      <c r="KYK114" s="199"/>
      <c r="KYL114" s="199"/>
      <c r="KYM114" s="199"/>
      <c r="KYN114" s="199"/>
      <c r="KYO114" s="199"/>
      <c r="KYP114" s="199"/>
      <c r="KYQ114" s="199"/>
      <c r="KYR114" s="199"/>
      <c r="KYS114" s="199"/>
      <c r="KYT114" s="199"/>
      <c r="KYU114" s="199"/>
      <c r="KYV114" s="199"/>
      <c r="KYW114" s="199"/>
      <c r="KYX114" s="199"/>
      <c r="KYY114" s="199"/>
      <c r="KYZ114" s="199"/>
      <c r="KZA114" s="199"/>
      <c r="KZB114" s="199"/>
      <c r="KZC114" s="199"/>
      <c r="KZD114" s="199"/>
      <c r="KZE114" s="199"/>
      <c r="KZF114" s="199"/>
      <c r="KZG114" s="199"/>
      <c r="KZH114" s="199"/>
      <c r="KZI114" s="199"/>
      <c r="KZJ114" s="199"/>
      <c r="KZK114" s="199"/>
      <c r="KZL114" s="199"/>
      <c r="KZM114" s="199"/>
      <c r="KZN114" s="199"/>
      <c r="KZO114" s="199"/>
      <c r="KZP114" s="199"/>
      <c r="KZQ114" s="199"/>
      <c r="KZR114" s="199"/>
      <c r="KZS114" s="199"/>
      <c r="KZT114" s="199"/>
      <c r="KZU114" s="199"/>
      <c r="KZV114" s="199"/>
      <c r="KZW114" s="199"/>
      <c r="KZX114" s="199"/>
      <c r="KZY114" s="199"/>
      <c r="KZZ114" s="199"/>
      <c r="LAA114" s="199"/>
      <c r="LAB114" s="199"/>
      <c r="LAC114" s="199"/>
      <c r="LAD114" s="199"/>
      <c r="LAE114" s="199"/>
      <c r="LAF114" s="199"/>
      <c r="LAG114" s="199"/>
      <c r="LAH114" s="199"/>
      <c r="LAI114" s="199"/>
      <c r="LAJ114" s="199"/>
      <c r="LAK114" s="199"/>
      <c r="LAL114" s="199"/>
      <c r="LAM114" s="199"/>
      <c r="LAN114" s="199"/>
      <c r="LAO114" s="199"/>
      <c r="LAP114" s="199"/>
      <c r="LAQ114" s="199"/>
      <c r="LAR114" s="199"/>
      <c r="LAS114" s="199"/>
      <c r="LAT114" s="199"/>
      <c r="LAU114" s="199"/>
      <c r="LAV114" s="199"/>
      <c r="LAW114" s="199"/>
      <c r="LAX114" s="199"/>
      <c r="LAY114" s="199"/>
      <c r="LAZ114" s="199"/>
      <c r="LBA114" s="199"/>
      <c r="LBB114" s="199"/>
      <c r="LBC114" s="199"/>
      <c r="LBD114" s="199"/>
      <c r="LBE114" s="199"/>
      <c r="LBF114" s="199"/>
      <c r="LBG114" s="199"/>
      <c r="LBH114" s="199"/>
      <c r="LBI114" s="199"/>
      <c r="LBJ114" s="199"/>
      <c r="LBK114" s="199"/>
      <c r="LBL114" s="199"/>
      <c r="LBM114" s="199"/>
      <c r="LBN114" s="199"/>
      <c r="LBO114" s="199"/>
      <c r="LBP114" s="199"/>
      <c r="LBQ114" s="199"/>
      <c r="LBR114" s="199"/>
      <c r="LBS114" s="199"/>
      <c r="LBT114" s="199"/>
      <c r="LBU114" s="199"/>
      <c r="LBV114" s="199"/>
      <c r="LBW114" s="199"/>
      <c r="LBX114" s="199"/>
      <c r="LBY114" s="199"/>
      <c r="LBZ114" s="199"/>
      <c r="LCA114" s="199"/>
      <c r="LCB114" s="199"/>
      <c r="LCC114" s="199"/>
      <c r="LCD114" s="199"/>
      <c r="LCE114" s="199"/>
      <c r="LCF114" s="199"/>
      <c r="LCG114" s="199"/>
      <c r="LCH114" s="199"/>
      <c r="LCI114" s="199"/>
      <c r="LCJ114" s="199"/>
      <c r="LCK114" s="199"/>
      <c r="LCL114" s="199"/>
      <c r="LCM114" s="199"/>
      <c r="LCN114" s="199"/>
      <c r="LCO114" s="199"/>
      <c r="LCP114" s="199"/>
      <c r="LCQ114" s="199"/>
      <c r="LCR114" s="199"/>
      <c r="LCS114" s="199"/>
      <c r="LCT114" s="199"/>
      <c r="LCU114" s="199"/>
      <c r="LCV114" s="199"/>
      <c r="LCW114" s="199"/>
      <c r="LCX114" s="199"/>
      <c r="LCY114" s="199"/>
      <c r="LCZ114" s="199"/>
      <c r="LDA114" s="199"/>
      <c r="LDB114" s="199"/>
      <c r="LDC114" s="199"/>
      <c r="LDD114" s="199"/>
      <c r="LDE114" s="199"/>
      <c r="LDF114" s="199"/>
      <c r="LDG114" s="199"/>
      <c r="LDH114" s="199"/>
      <c r="LDI114" s="199"/>
      <c r="LDJ114" s="199"/>
      <c r="LDK114" s="199"/>
      <c r="LDL114" s="199"/>
      <c r="LDM114" s="199"/>
      <c r="LDN114" s="199"/>
      <c r="LDO114" s="199"/>
      <c r="LDP114" s="199"/>
      <c r="LDQ114" s="199"/>
      <c r="LDR114" s="199"/>
      <c r="LDS114" s="199"/>
      <c r="LDT114" s="199"/>
      <c r="LDU114" s="199"/>
      <c r="LDV114" s="199"/>
      <c r="LDW114" s="199"/>
      <c r="LDX114" s="199"/>
      <c r="LDY114" s="199"/>
      <c r="LDZ114" s="199"/>
      <c r="LEA114" s="199"/>
      <c r="LEB114" s="199"/>
      <c r="LEC114" s="199"/>
      <c r="LED114" s="199"/>
      <c r="LEE114" s="199"/>
      <c r="LEF114" s="199"/>
      <c r="LEG114" s="199"/>
      <c r="LEH114" s="199"/>
      <c r="LEI114" s="199"/>
      <c r="LEJ114" s="199"/>
      <c r="LEK114" s="199"/>
      <c r="LEL114" s="199"/>
      <c r="LEM114" s="199"/>
      <c r="LEN114" s="199"/>
      <c r="LEO114" s="199"/>
      <c r="LEP114" s="199"/>
      <c r="LEQ114" s="199"/>
      <c r="LER114" s="199"/>
      <c r="LES114" s="199"/>
      <c r="LET114" s="199"/>
      <c r="LEU114" s="199"/>
      <c r="LEV114" s="199"/>
      <c r="LEW114" s="199"/>
      <c r="LEX114" s="199"/>
      <c r="LEY114" s="199"/>
      <c r="LEZ114" s="199"/>
      <c r="LFA114" s="199"/>
      <c r="LFB114" s="199"/>
      <c r="LFC114" s="199"/>
      <c r="LFD114" s="199"/>
      <c r="LFE114" s="199"/>
      <c r="LFF114" s="199"/>
      <c r="LFG114" s="199"/>
      <c r="LFH114" s="199"/>
      <c r="LFI114" s="199"/>
      <c r="LFJ114" s="199"/>
      <c r="LFK114" s="199"/>
      <c r="LFL114" s="199"/>
      <c r="LFM114" s="199"/>
      <c r="LFN114" s="199"/>
      <c r="LFO114" s="199"/>
      <c r="LFP114" s="199"/>
      <c r="LFQ114" s="199"/>
      <c r="LFR114" s="199"/>
      <c r="LFS114" s="199"/>
      <c r="LFT114" s="199"/>
      <c r="LFU114" s="199"/>
      <c r="LFV114" s="199"/>
      <c r="LFW114" s="199"/>
      <c r="LFX114" s="199"/>
      <c r="LFY114" s="199"/>
      <c r="LFZ114" s="199"/>
      <c r="LGA114" s="199"/>
      <c r="LGB114" s="199"/>
      <c r="LGC114" s="199"/>
      <c r="LGD114" s="199"/>
      <c r="LGE114" s="199"/>
      <c r="LGF114" s="199"/>
      <c r="LGG114" s="199"/>
      <c r="LGH114" s="199"/>
      <c r="LGI114" s="199"/>
      <c r="LGJ114" s="199"/>
      <c r="LGK114" s="199"/>
      <c r="LGL114" s="199"/>
      <c r="LGM114" s="199"/>
      <c r="LGN114" s="199"/>
      <c r="LGO114" s="199"/>
      <c r="LGP114" s="199"/>
      <c r="LGQ114" s="199"/>
      <c r="LGR114" s="199"/>
      <c r="LGS114" s="199"/>
      <c r="LGT114" s="199"/>
      <c r="LGU114" s="199"/>
      <c r="LGV114" s="199"/>
      <c r="LGW114" s="199"/>
      <c r="LGX114" s="199"/>
      <c r="LGY114" s="199"/>
      <c r="LGZ114" s="199"/>
      <c r="LHA114" s="199"/>
      <c r="LHB114" s="199"/>
      <c r="LHC114" s="199"/>
      <c r="LHD114" s="199"/>
      <c r="LHE114" s="199"/>
      <c r="LHF114" s="199"/>
      <c r="LHG114" s="199"/>
      <c r="LHH114" s="199"/>
      <c r="LHI114" s="199"/>
      <c r="LHJ114" s="199"/>
      <c r="LHK114" s="199"/>
      <c r="LHL114" s="199"/>
      <c r="LHM114" s="199"/>
      <c r="LHN114" s="199"/>
      <c r="LHO114" s="199"/>
      <c r="LHP114" s="199"/>
      <c r="LHQ114" s="199"/>
      <c r="LHR114" s="199"/>
      <c r="LHS114" s="199"/>
      <c r="LHT114" s="199"/>
      <c r="LHU114" s="199"/>
      <c r="LHV114" s="199"/>
      <c r="LHW114" s="199"/>
      <c r="LHX114" s="199"/>
      <c r="LHY114" s="199"/>
      <c r="LHZ114" s="199"/>
      <c r="LIA114" s="199"/>
      <c r="LIB114" s="199"/>
      <c r="LIC114" s="199"/>
      <c r="LID114" s="199"/>
      <c r="LIE114" s="199"/>
      <c r="LIF114" s="199"/>
      <c r="LIG114" s="199"/>
      <c r="LIH114" s="199"/>
      <c r="LII114" s="199"/>
      <c r="LIJ114" s="199"/>
      <c r="LIK114" s="199"/>
      <c r="LIL114" s="199"/>
      <c r="LIM114" s="199"/>
      <c r="LIN114" s="199"/>
      <c r="LIO114" s="199"/>
      <c r="LIP114" s="199"/>
      <c r="LIQ114" s="199"/>
      <c r="LIR114" s="199"/>
      <c r="LIS114" s="199"/>
      <c r="LIT114" s="199"/>
      <c r="LIU114" s="199"/>
      <c r="LIV114" s="199"/>
      <c r="LIW114" s="199"/>
      <c r="LIX114" s="199"/>
      <c r="LIY114" s="199"/>
      <c r="LIZ114" s="199"/>
      <c r="LJA114" s="199"/>
      <c r="LJB114" s="199"/>
      <c r="LJC114" s="199"/>
      <c r="LJD114" s="199"/>
      <c r="LJE114" s="199"/>
      <c r="LJF114" s="199"/>
      <c r="LJG114" s="199"/>
      <c r="LJH114" s="199"/>
      <c r="LJI114" s="199"/>
      <c r="LJJ114" s="199"/>
      <c r="LJK114" s="199"/>
      <c r="LJL114" s="199"/>
      <c r="LJM114" s="199"/>
      <c r="LJN114" s="199"/>
      <c r="LJO114" s="199"/>
      <c r="LJP114" s="199"/>
      <c r="LJQ114" s="199"/>
      <c r="LJR114" s="199"/>
      <c r="LJS114" s="199"/>
      <c r="LJT114" s="199"/>
      <c r="LJU114" s="199"/>
      <c r="LJV114" s="199"/>
      <c r="LJW114" s="199"/>
      <c r="LJX114" s="199"/>
      <c r="LJY114" s="199"/>
      <c r="LJZ114" s="199"/>
      <c r="LKA114" s="199"/>
      <c r="LKB114" s="199"/>
      <c r="LKC114" s="199"/>
      <c r="LKD114" s="199"/>
      <c r="LKE114" s="199"/>
      <c r="LKF114" s="199"/>
      <c r="LKG114" s="199"/>
      <c r="LKH114" s="199"/>
      <c r="LKI114" s="199"/>
      <c r="LKJ114" s="199"/>
      <c r="LKK114" s="199"/>
      <c r="LKL114" s="199"/>
      <c r="LKM114" s="199"/>
      <c r="LKN114" s="199"/>
      <c r="LKO114" s="199"/>
      <c r="LKP114" s="199"/>
      <c r="LKQ114" s="199"/>
      <c r="LKR114" s="199"/>
      <c r="LKS114" s="199"/>
      <c r="LKT114" s="199"/>
      <c r="LKU114" s="199"/>
      <c r="LKV114" s="199"/>
      <c r="LKW114" s="199"/>
      <c r="LKX114" s="199"/>
      <c r="LKY114" s="199"/>
      <c r="LKZ114" s="199"/>
      <c r="LLA114" s="199"/>
      <c r="LLB114" s="199"/>
      <c r="LLC114" s="199"/>
      <c r="LLD114" s="199"/>
      <c r="LLE114" s="199"/>
      <c r="LLF114" s="199"/>
      <c r="LLG114" s="199"/>
      <c r="LLH114" s="199"/>
      <c r="LLI114" s="199"/>
      <c r="LLJ114" s="199"/>
      <c r="LLK114" s="199"/>
      <c r="LLL114" s="199"/>
      <c r="LLM114" s="199"/>
      <c r="LLN114" s="199"/>
      <c r="LLO114" s="199"/>
      <c r="LLP114" s="199"/>
      <c r="LLQ114" s="199"/>
      <c r="LLR114" s="199"/>
      <c r="LLS114" s="199"/>
      <c r="LLT114" s="199"/>
      <c r="LLU114" s="199"/>
      <c r="LLV114" s="199"/>
      <c r="LLW114" s="199"/>
      <c r="LLX114" s="199"/>
      <c r="LLY114" s="199"/>
      <c r="LLZ114" s="199"/>
      <c r="LMA114" s="199"/>
      <c r="LMB114" s="199"/>
      <c r="LMC114" s="199"/>
      <c r="LMD114" s="199"/>
      <c r="LME114" s="199"/>
      <c r="LMF114" s="199"/>
      <c r="LMG114" s="199"/>
      <c r="LMH114" s="199"/>
      <c r="LMI114" s="199"/>
      <c r="LMJ114" s="199"/>
      <c r="LMK114" s="199"/>
      <c r="LML114" s="199"/>
      <c r="LMM114" s="199"/>
      <c r="LMN114" s="199"/>
      <c r="LMO114" s="199"/>
      <c r="LMP114" s="199"/>
      <c r="LMQ114" s="199"/>
      <c r="LMR114" s="199"/>
      <c r="LMS114" s="199"/>
      <c r="LMT114" s="199"/>
      <c r="LMU114" s="199"/>
      <c r="LMV114" s="199"/>
      <c r="LMW114" s="199"/>
      <c r="LMX114" s="199"/>
      <c r="LMY114" s="199"/>
      <c r="LMZ114" s="199"/>
      <c r="LNA114" s="199"/>
      <c r="LNB114" s="199"/>
      <c r="LNC114" s="199"/>
      <c r="LND114" s="199"/>
      <c r="LNE114" s="199"/>
      <c r="LNF114" s="199"/>
      <c r="LNG114" s="199"/>
      <c r="LNH114" s="199"/>
      <c r="LNI114" s="199"/>
      <c r="LNJ114" s="199"/>
      <c r="LNK114" s="199"/>
      <c r="LNL114" s="199"/>
      <c r="LNM114" s="199"/>
      <c r="LNN114" s="199"/>
      <c r="LNO114" s="199"/>
      <c r="LNP114" s="199"/>
      <c r="LNQ114" s="199"/>
      <c r="LNR114" s="199"/>
      <c r="LNS114" s="199"/>
      <c r="LNT114" s="199"/>
      <c r="LNU114" s="199"/>
      <c r="LNV114" s="199"/>
      <c r="LNW114" s="199"/>
      <c r="LNX114" s="199"/>
      <c r="LNY114" s="199"/>
      <c r="LNZ114" s="199"/>
      <c r="LOA114" s="199"/>
      <c r="LOB114" s="199"/>
      <c r="LOC114" s="199"/>
      <c r="LOD114" s="199"/>
      <c r="LOE114" s="199"/>
      <c r="LOF114" s="199"/>
      <c r="LOG114" s="199"/>
      <c r="LOH114" s="199"/>
      <c r="LOI114" s="199"/>
      <c r="LOJ114" s="199"/>
      <c r="LOK114" s="199"/>
      <c r="LOL114" s="199"/>
      <c r="LOM114" s="199"/>
      <c r="LON114" s="199"/>
      <c r="LOO114" s="199"/>
      <c r="LOP114" s="199"/>
      <c r="LOQ114" s="199"/>
      <c r="LOR114" s="199"/>
      <c r="LOS114" s="199"/>
      <c r="LOT114" s="199"/>
      <c r="LOU114" s="199"/>
      <c r="LOV114" s="199"/>
      <c r="LOW114" s="199"/>
      <c r="LOX114" s="199"/>
      <c r="LOY114" s="199"/>
      <c r="LOZ114" s="199"/>
      <c r="LPA114" s="199"/>
      <c r="LPB114" s="199"/>
      <c r="LPC114" s="199"/>
      <c r="LPD114" s="199"/>
      <c r="LPE114" s="199"/>
      <c r="LPF114" s="199"/>
      <c r="LPG114" s="199"/>
      <c r="LPH114" s="199"/>
      <c r="LPI114" s="199"/>
      <c r="LPJ114" s="199"/>
      <c r="LPK114" s="199"/>
      <c r="LPL114" s="199"/>
      <c r="LPM114" s="199"/>
      <c r="LPN114" s="199"/>
      <c r="LPO114" s="199"/>
      <c r="LPP114" s="199"/>
      <c r="LPQ114" s="199"/>
      <c r="LPR114" s="199"/>
      <c r="LPS114" s="199"/>
      <c r="LPT114" s="199"/>
      <c r="LPU114" s="199"/>
      <c r="LPV114" s="199"/>
      <c r="LPW114" s="199"/>
      <c r="LPX114" s="199"/>
      <c r="LPY114" s="199"/>
      <c r="LPZ114" s="199"/>
      <c r="LQA114" s="199"/>
      <c r="LQB114" s="199"/>
      <c r="LQC114" s="199"/>
      <c r="LQD114" s="199"/>
      <c r="LQE114" s="199"/>
      <c r="LQF114" s="199"/>
      <c r="LQG114" s="199"/>
      <c r="LQH114" s="199"/>
      <c r="LQI114" s="199"/>
      <c r="LQJ114" s="199"/>
      <c r="LQK114" s="199"/>
      <c r="LQL114" s="199"/>
      <c r="LQM114" s="199"/>
      <c r="LQN114" s="199"/>
      <c r="LQO114" s="199"/>
      <c r="LQP114" s="199"/>
      <c r="LQQ114" s="199"/>
      <c r="LQR114" s="199"/>
      <c r="LQS114" s="199"/>
      <c r="LQT114" s="199"/>
      <c r="LQU114" s="199"/>
      <c r="LQV114" s="199"/>
      <c r="LQW114" s="199"/>
      <c r="LQX114" s="199"/>
      <c r="LQY114" s="199"/>
      <c r="LQZ114" s="199"/>
      <c r="LRA114" s="199"/>
      <c r="LRB114" s="199"/>
      <c r="LRC114" s="199"/>
      <c r="LRD114" s="199"/>
      <c r="LRE114" s="199"/>
      <c r="LRF114" s="199"/>
      <c r="LRG114" s="199"/>
      <c r="LRH114" s="199"/>
      <c r="LRI114" s="199"/>
      <c r="LRJ114" s="199"/>
      <c r="LRK114" s="199"/>
      <c r="LRL114" s="199"/>
      <c r="LRM114" s="199"/>
      <c r="LRN114" s="199"/>
      <c r="LRO114" s="199"/>
      <c r="LRP114" s="199"/>
      <c r="LRQ114" s="199"/>
      <c r="LRR114" s="199"/>
      <c r="LRS114" s="199"/>
      <c r="LRT114" s="199"/>
      <c r="LRU114" s="199"/>
      <c r="LRV114" s="199"/>
      <c r="LRW114" s="199"/>
      <c r="LRX114" s="199"/>
      <c r="LRY114" s="199"/>
      <c r="LRZ114" s="199"/>
      <c r="LSA114" s="199"/>
      <c r="LSB114" s="199"/>
      <c r="LSC114" s="199"/>
      <c r="LSD114" s="199"/>
      <c r="LSE114" s="199"/>
      <c r="LSF114" s="199"/>
      <c r="LSG114" s="199"/>
      <c r="LSH114" s="199"/>
      <c r="LSI114" s="199"/>
      <c r="LSJ114" s="199"/>
      <c r="LSK114" s="199"/>
      <c r="LSL114" s="199"/>
      <c r="LSM114" s="199"/>
      <c r="LSN114" s="199"/>
      <c r="LSO114" s="199"/>
      <c r="LSP114" s="199"/>
      <c r="LSQ114" s="199"/>
      <c r="LSR114" s="199"/>
      <c r="LSS114" s="199"/>
      <c r="LST114" s="199"/>
      <c r="LSU114" s="199"/>
      <c r="LSV114" s="199"/>
      <c r="LSW114" s="199"/>
      <c r="LSX114" s="199"/>
      <c r="LSY114" s="199"/>
      <c r="LSZ114" s="199"/>
      <c r="LTA114" s="199"/>
      <c r="LTB114" s="199"/>
      <c r="LTC114" s="199"/>
      <c r="LTD114" s="199"/>
      <c r="LTE114" s="199"/>
      <c r="LTF114" s="199"/>
      <c r="LTG114" s="199"/>
      <c r="LTH114" s="199"/>
      <c r="LTI114" s="199"/>
      <c r="LTJ114" s="199"/>
      <c r="LTK114" s="199"/>
      <c r="LTL114" s="199"/>
      <c r="LTM114" s="199"/>
      <c r="LTN114" s="199"/>
      <c r="LTO114" s="199"/>
      <c r="LTP114" s="199"/>
      <c r="LTQ114" s="199"/>
      <c r="LTR114" s="199"/>
      <c r="LTS114" s="199"/>
      <c r="LTT114" s="199"/>
      <c r="LTU114" s="199"/>
      <c r="LTV114" s="199"/>
      <c r="LTW114" s="199"/>
      <c r="LTX114" s="199"/>
      <c r="LTY114" s="199"/>
      <c r="LTZ114" s="199"/>
      <c r="LUA114" s="199"/>
      <c r="LUB114" s="199"/>
      <c r="LUC114" s="199"/>
      <c r="LUD114" s="199"/>
      <c r="LUE114" s="199"/>
      <c r="LUF114" s="199"/>
      <c r="LUG114" s="199"/>
      <c r="LUH114" s="199"/>
      <c r="LUI114" s="199"/>
      <c r="LUJ114" s="199"/>
      <c r="LUK114" s="199"/>
      <c r="LUL114" s="199"/>
      <c r="LUM114" s="199"/>
      <c r="LUN114" s="199"/>
      <c r="LUO114" s="199"/>
      <c r="LUP114" s="199"/>
      <c r="LUQ114" s="199"/>
      <c r="LUR114" s="199"/>
      <c r="LUS114" s="199"/>
      <c r="LUT114" s="199"/>
      <c r="LUU114" s="199"/>
      <c r="LUV114" s="199"/>
      <c r="LUW114" s="199"/>
      <c r="LUX114" s="199"/>
      <c r="LUY114" s="199"/>
      <c r="LUZ114" s="199"/>
      <c r="LVA114" s="199"/>
      <c r="LVB114" s="199"/>
      <c r="LVC114" s="199"/>
      <c r="LVD114" s="199"/>
      <c r="LVE114" s="199"/>
      <c r="LVF114" s="199"/>
      <c r="LVG114" s="199"/>
      <c r="LVH114" s="199"/>
      <c r="LVI114" s="199"/>
      <c r="LVJ114" s="199"/>
      <c r="LVK114" s="199"/>
      <c r="LVL114" s="199"/>
      <c r="LVM114" s="199"/>
      <c r="LVN114" s="199"/>
      <c r="LVO114" s="199"/>
      <c r="LVP114" s="199"/>
      <c r="LVQ114" s="199"/>
      <c r="LVR114" s="199"/>
      <c r="LVS114" s="199"/>
      <c r="LVT114" s="199"/>
      <c r="LVU114" s="199"/>
      <c r="LVV114" s="199"/>
      <c r="LVW114" s="199"/>
      <c r="LVX114" s="199"/>
      <c r="LVY114" s="199"/>
      <c r="LVZ114" s="199"/>
      <c r="LWA114" s="199"/>
      <c r="LWB114" s="199"/>
      <c r="LWC114" s="199"/>
      <c r="LWD114" s="199"/>
      <c r="LWE114" s="199"/>
      <c r="LWF114" s="199"/>
      <c r="LWG114" s="199"/>
      <c r="LWH114" s="199"/>
      <c r="LWI114" s="199"/>
      <c r="LWJ114" s="199"/>
      <c r="LWK114" s="199"/>
      <c r="LWL114" s="199"/>
      <c r="LWM114" s="199"/>
      <c r="LWN114" s="199"/>
      <c r="LWO114" s="199"/>
      <c r="LWP114" s="199"/>
      <c r="LWQ114" s="199"/>
      <c r="LWR114" s="199"/>
      <c r="LWS114" s="199"/>
      <c r="LWT114" s="199"/>
      <c r="LWU114" s="199"/>
      <c r="LWV114" s="199"/>
      <c r="LWW114" s="199"/>
      <c r="LWX114" s="199"/>
      <c r="LWY114" s="199"/>
      <c r="LWZ114" s="199"/>
      <c r="LXA114" s="199"/>
      <c r="LXB114" s="199"/>
      <c r="LXC114" s="199"/>
      <c r="LXD114" s="199"/>
      <c r="LXE114" s="199"/>
      <c r="LXF114" s="199"/>
      <c r="LXG114" s="199"/>
      <c r="LXH114" s="199"/>
      <c r="LXI114" s="199"/>
      <c r="LXJ114" s="199"/>
      <c r="LXK114" s="199"/>
      <c r="LXL114" s="199"/>
      <c r="LXM114" s="199"/>
      <c r="LXN114" s="199"/>
      <c r="LXO114" s="199"/>
      <c r="LXP114" s="199"/>
      <c r="LXQ114" s="199"/>
      <c r="LXR114" s="199"/>
      <c r="LXS114" s="199"/>
      <c r="LXT114" s="199"/>
      <c r="LXU114" s="199"/>
      <c r="LXV114" s="199"/>
      <c r="LXW114" s="199"/>
      <c r="LXX114" s="199"/>
      <c r="LXY114" s="199"/>
      <c r="LXZ114" s="199"/>
      <c r="LYA114" s="199"/>
      <c r="LYB114" s="199"/>
      <c r="LYC114" s="199"/>
      <c r="LYD114" s="199"/>
      <c r="LYE114" s="199"/>
      <c r="LYF114" s="199"/>
      <c r="LYG114" s="199"/>
      <c r="LYH114" s="199"/>
      <c r="LYI114" s="199"/>
      <c r="LYJ114" s="199"/>
      <c r="LYK114" s="199"/>
      <c r="LYL114" s="199"/>
      <c r="LYM114" s="199"/>
      <c r="LYN114" s="199"/>
      <c r="LYO114" s="199"/>
      <c r="LYP114" s="199"/>
      <c r="LYQ114" s="199"/>
      <c r="LYR114" s="199"/>
      <c r="LYS114" s="199"/>
      <c r="LYT114" s="199"/>
      <c r="LYU114" s="199"/>
      <c r="LYV114" s="199"/>
      <c r="LYW114" s="199"/>
      <c r="LYX114" s="199"/>
      <c r="LYY114" s="199"/>
      <c r="LYZ114" s="199"/>
      <c r="LZA114" s="199"/>
      <c r="LZB114" s="199"/>
      <c r="LZC114" s="199"/>
      <c r="LZD114" s="199"/>
      <c r="LZE114" s="199"/>
      <c r="LZF114" s="199"/>
      <c r="LZG114" s="199"/>
      <c r="LZH114" s="199"/>
      <c r="LZI114" s="199"/>
      <c r="LZJ114" s="199"/>
      <c r="LZK114" s="199"/>
      <c r="LZL114" s="199"/>
      <c r="LZM114" s="199"/>
      <c r="LZN114" s="199"/>
      <c r="LZO114" s="199"/>
      <c r="LZP114" s="199"/>
      <c r="LZQ114" s="199"/>
      <c r="LZR114" s="199"/>
      <c r="LZS114" s="199"/>
      <c r="LZT114" s="199"/>
      <c r="LZU114" s="199"/>
      <c r="LZV114" s="199"/>
      <c r="LZW114" s="199"/>
      <c r="LZX114" s="199"/>
      <c r="LZY114" s="199"/>
      <c r="LZZ114" s="199"/>
      <c r="MAA114" s="199"/>
      <c r="MAB114" s="199"/>
      <c r="MAC114" s="199"/>
      <c r="MAD114" s="199"/>
      <c r="MAE114" s="199"/>
      <c r="MAF114" s="199"/>
      <c r="MAG114" s="199"/>
      <c r="MAH114" s="199"/>
      <c r="MAI114" s="199"/>
      <c r="MAJ114" s="199"/>
      <c r="MAK114" s="199"/>
      <c r="MAL114" s="199"/>
      <c r="MAM114" s="199"/>
      <c r="MAN114" s="199"/>
      <c r="MAO114" s="199"/>
      <c r="MAP114" s="199"/>
      <c r="MAQ114" s="199"/>
      <c r="MAR114" s="199"/>
      <c r="MAS114" s="199"/>
      <c r="MAT114" s="199"/>
      <c r="MAU114" s="199"/>
      <c r="MAV114" s="199"/>
      <c r="MAW114" s="199"/>
      <c r="MAX114" s="199"/>
      <c r="MAY114" s="199"/>
      <c r="MAZ114" s="199"/>
      <c r="MBA114" s="199"/>
      <c r="MBB114" s="199"/>
      <c r="MBC114" s="199"/>
      <c r="MBD114" s="199"/>
      <c r="MBE114" s="199"/>
      <c r="MBF114" s="199"/>
      <c r="MBG114" s="199"/>
      <c r="MBH114" s="199"/>
      <c r="MBI114" s="199"/>
      <c r="MBJ114" s="199"/>
      <c r="MBK114" s="199"/>
      <c r="MBL114" s="199"/>
      <c r="MBM114" s="199"/>
      <c r="MBN114" s="199"/>
      <c r="MBO114" s="199"/>
      <c r="MBP114" s="199"/>
      <c r="MBQ114" s="199"/>
      <c r="MBR114" s="199"/>
      <c r="MBS114" s="199"/>
      <c r="MBT114" s="199"/>
      <c r="MBU114" s="199"/>
      <c r="MBV114" s="199"/>
      <c r="MBW114" s="199"/>
      <c r="MBX114" s="199"/>
      <c r="MBY114" s="199"/>
      <c r="MBZ114" s="199"/>
      <c r="MCA114" s="199"/>
      <c r="MCB114" s="199"/>
      <c r="MCC114" s="199"/>
      <c r="MCD114" s="199"/>
      <c r="MCE114" s="199"/>
      <c r="MCF114" s="199"/>
      <c r="MCG114" s="199"/>
      <c r="MCH114" s="199"/>
      <c r="MCI114" s="199"/>
      <c r="MCJ114" s="199"/>
      <c r="MCK114" s="199"/>
      <c r="MCL114" s="199"/>
      <c r="MCM114" s="199"/>
      <c r="MCN114" s="199"/>
      <c r="MCO114" s="199"/>
      <c r="MCP114" s="199"/>
      <c r="MCQ114" s="199"/>
      <c r="MCR114" s="199"/>
      <c r="MCS114" s="199"/>
      <c r="MCT114" s="199"/>
      <c r="MCU114" s="199"/>
      <c r="MCV114" s="199"/>
      <c r="MCW114" s="199"/>
      <c r="MCX114" s="199"/>
      <c r="MCY114" s="199"/>
      <c r="MCZ114" s="199"/>
      <c r="MDA114" s="199"/>
      <c r="MDB114" s="199"/>
      <c r="MDC114" s="199"/>
      <c r="MDD114" s="199"/>
      <c r="MDE114" s="199"/>
      <c r="MDF114" s="199"/>
      <c r="MDG114" s="199"/>
      <c r="MDH114" s="199"/>
      <c r="MDI114" s="199"/>
      <c r="MDJ114" s="199"/>
      <c r="MDK114" s="199"/>
      <c r="MDL114" s="199"/>
      <c r="MDM114" s="199"/>
      <c r="MDN114" s="199"/>
      <c r="MDO114" s="199"/>
      <c r="MDP114" s="199"/>
      <c r="MDQ114" s="199"/>
      <c r="MDR114" s="199"/>
      <c r="MDS114" s="199"/>
      <c r="MDT114" s="199"/>
      <c r="MDU114" s="199"/>
      <c r="MDV114" s="199"/>
      <c r="MDW114" s="199"/>
      <c r="MDX114" s="199"/>
      <c r="MDY114" s="199"/>
      <c r="MDZ114" s="199"/>
      <c r="MEA114" s="199"/>
      <c r="MEB114" s="199"/>
      <c r="MEC114" s="199"/>
      <c r="MED114" s="199"/>
      <c r="MEE114" s="199"/>
      <c r="MEF114" s="199"/>
      <c r="MEG114" s="199"/>
      <c r="MEH114" s="199"/>
      <c r="MEI114" s="199"/>
      <c r="MEJ114" s="199"/>
      <c r="MEK114" s="199"/>
      <c r="MEL114" s="199"/>
      <c r="MEM114" s="199"/>
      <c r="MEN114" s="199"/>
      <c r="MEO114" s="199"/>
      <c r="MEP114" s="199"/>
      <c r="MEQ114" s="199"/>
      <c r="MER114" s="199"/>
      <c r="MES114" s="199"/>
      <c r="MET114" s="199"/>
      <c r="MEU114" s="199"/>
      <c r="MEV114" s="199"/>
      <c r="MEW114" s="199"/>
      <c r="MEX114" s="199"/>
      <c r="MEY114" s="199"/>
      <c r="MEZ114" s="199"/>
      <c r="MFA114" s="199"/>
      <c r="MFB114" s="199"/>
      <c r="MFC114" s="199"/>
      <c r="MFD114" s="199"/>
      <c r="MFE114" s="199"/>
      <c r="MFF114" s="199"/>
      <c r="MFG114" s="199"/>
      <c r="MFH114" s="199"/>
      <c r="MFI114" s="199"/>
      <c r="MFJ114" s="199"/>
      <c r="MFK114" s="199"/>
      <c r="MFL114" s="199"/>
      <c r="MFM114" s="199"/>
      <c r="MFN114" s="199"/>
      <c r="MFO114" s="199"/>
      <c r="MFP114" s="199"/>
      <c r="MFQ114" s="199"/>
      <c r="MFR114" s="199"/>
      <c r="MFS114" s="199"/>
      <c r="MFT114" s="199"/>
      <c r="MFU114" s="199"/>
      <c r="MFV114" s="199"/>
      <c r="MFW114" s="199"/>
      <c r="MFX114" s="199"/>
      <c r="MFY114" s="199"/>
      <c r="MFZ114" s="199"/>
      <c r="MGA114" s="199"/>
      <c r="MGB114" s="199"/>
      <c r="MGC114" s="199"/>
      <c r="MGD114" s="199"/>
      <c r="MGE114" s="199"/>
      <c r="MGF114" s="199"/>
      <c r="MGG114" s="199"/>
      <c r="MGH114" s="199"/>
      <c r="MGI114" s="199"/>
      <c r="MGJ114" s="199"/>
      <c r="MGK114" s="199"/>
      <c r="MGL114" s="199"/>
      <c r="MGM114" s="199"/>
      <c r="MGN114" s="199"/>
      <c r="MGO114" s="199"/>
      <c r="MGP114" s="199"/>
      <c r="MGQ114" s="199"/>
      <c r="MGR114" s="199"/>
      <c r="MGS114" s="199"/>
      <c r="MGT114" s="199"/>
      <c r="MGU114" s="199"/>
      <c r="MGV114" s="199"/>
      <c r="MGW114" s="199"/>
      <c r="MGX114" s="199"/>
      <c r="MGY114" s="199"/>
      <c r="MGZ114" s="199"/>
      <c r="MHA114" s="199"/>
      <c r="MHB114" s="199"/>
      <c r="MHC114" s="199"/>
      <c r="MHD114" s="199"/>
      <c r="MHE114" s="199"/>
      <c r="MHF114" s="199"/>
      <c r="MHG114" s="199"/>
      <c r="MHH114" s="199"/>
      <c r="MHI114" s="199"/>
      <c r="MHJ114" s="199"/>
      <c r="MHK114" s="199"/>
      <c r="MHL114" s="199"/>
      <c r="MHM114" s="199"/>
      <c r="MHN114" s="199"/>
      <c r="MHO114" s="199"/>
      <c r="MHP114" s="199"/>
      <c r="MHQ114" s="199"/>
      <c r="MHR114" s="199"/>
      <c r="MHS114" s="199"/>
      <c r="MHT114" s="199"/>
      <c r="MHU114" s="199"/>
      <c r="MHV114" s="199"/>
      <c r="MHW114" s="199"/>
      <c r="MHX114" s="199"/>
      <c r="MHY114" s="199"/>
      <c r="MHZ114" s="199"/>
      <c r="MIA114" s="199"/>
      <c r="MIB114" s="199"/>
      <c r="MIC114" s="199"/>
      <c r="MID114" s="199"/>
      <c r="MIE114" s="199"/>
      <c r="MIF114" s="199"/>
      <c r="MIG114" s="199"/>
      <c r="MIH114" s="199"/>
      <c r="MII114" s="199"/>
      <c r="MIJ114" s="199"/>
      <c r="MIK114" s="199"/>
      <c r="MIL114" s="199"/>
      <c r="MIM114" s="199"/>
      <c r="MIN114" s="199"/>
      <c r="MIO114" s="199"/>
      <c r="MIP114" s="199"/>
      <c r="MIQ114" s="199"/>
      <c r="MIR114" s="199"/>
      <c r="MIS114" s="199"/>
      <c r="MIT114" s="199"/>
      <c r="MIU114" s="199"/>
      <c r="MIV114" s="199"/>
      <c r="MIW114" s="199"/>
      <c r="MIX114" s="199"/>
      <c r="MIY114" s="199"/>
      <c r="MIZ114" s="199"/>
      <c r="MJA114" s="199"/>
      <c r="MJB114" s="199"/>
      <c r="MJC114" s="199"/>
      <c r="MJD114" s="199"/>
      <c r="MJE114" s="199"/>
      <c r="MJF114" s="199"/>
      <c r="MJG114" s="199"/>
      <c r="MJH114" s="199"/>
      <c r="MJI114" s="199"/>
      <c r="MJJ114" s="199"/>
      <c r="MJK114" s="199"/>
      <c r="MJL114" s="199"/>
      <c r="MJM114" s="199"/>
      <c r="MJN114" s="199"/>
      <c r="MJO114" s="199"/>
      <c r="MJP114" s="199"/>
      <c r="MJQ114" s="199"/>
      <c r="MJR114" s="199"/>
      <c r="MJS114" s="199"/>
      <c r="MJT114" s="199"/>
      <c r="MJU114" s="199"/>
      <c r="MJV114" s="199"/>
      <c r="MJW114" s="199"/>
      <c r="MJX114" s="199"/>
      <c r="MJY114" s="199"/>
      <c r="MJZ114" s="199"/>
      <c r="MKA114" s="199"/>
      <c r="MKB114" s="199"/>
      <c r="MKC114" s="199"/>
      <c r="MKD114" s="199"/>
      <c r="MKE114" s="199"/>
      <c r="MKF114" s="199"/>
      <c r="MKG114" s="199"/>
      <c r="MKH114" s="199"/>
      <c r="MKI114" s="199"/>
      <c r="MKJ114" s="199"/>
      <c r="MKK114" s="199"/>
      <c r="MKL114" s="199"/>
      <c r="MKM114" s="199"/>
      <c r="MKN114" s="199"/>
      <c r="MKO114" s="199"/>
      <c r="MKP114" s="199"/>
      <c r="MKQ114" s="199"/>
      <c r="MKR114" s="199"/>
      <c r="MKS114" s="199"/>
      <c r="MKT114" s="199"/>
      <c r="MKU114" s="199"/>
      <c r="MKV114" s="199"/>
      <c r="MKW114" s="199"/>
      <c r="MKX114" s="199"/>
      <c r="MKY114" s="199"/>
      <c r="MKZ114" s="199"/>
      <c r="MLA114" s="199"/>
      <c r="MLB114" s="199"/>
      <c r="MLC114" s="199"/>
      <c r="MLD114" s="199"/>
      <c r="MLE114" s="199"/>
      <c r="MLF114" s="199"/>
      <c r="MLG114" s="199"/>
      <c r="MLH114" s="199"/>
      <c r="MLI114" s="199"/>
      <c r="MLJ114" s="199"/>
      <c r="MLK114" s="199"/>
      <c r="MLL114" s="199"/>
      <c r="MLM114" s="199"/>
      <c r="MLN114" s="199"/>
      <c r="MLO114" s="199"/>
      <c r="MLP114" s="199"/>
      <c r="MLQ114" s="199"/>
      <c r="MLR114" s="199"/>
      <c r="MLS114" s="199"/>
      <c r="MLT114" s="199"/>
      <c r="MLU114" s="199"/>
      <c r="MLV114" s="199"/>
      <c r="MLW114" s="199"/>
      <c r="MLX114" s="199"/>
      <c r="MLY114" s="199"/>
      <c r="MLZ114" s="199"/>
      <c r="MMA114" s="199"/>
      <c r="MMB114" s="199"/>
      <c r="MMC114" s="199"/>
      <c r="MMD114" s="199"/>
      <c r="MME114" s="199"/>
      <c r="MMF114" s="199"/>
      <c r="MMG114" s="199"/>
      <c r="MMH114" s="199"/>
      <c r="MMI114" s="199"/>
      <c r="MMJ114" s="199"/>
      <c r="MMK114" s="199"/>
      <c r="MML114" s="199"/>
      <c r="MMM114" s="199"/>
      <c r="MMN114" s="199"/>
      <c r="MMO114" s="199"/>
      <c r="MMP114" s="199"/>
      <c r="MMQ114" s="199"/>
      <c r="MMR114" s="199"/>
      <c r="MMS114" s="199"/>
      <c r="MMT114" s="199"/>
      <c r="MMU114" s="199"/>
      <c r="MMV114" s="199"/>
      <c r="MMW114" s="199"/>
      <c r="MMX114" s="199"/>
      <c r="MMY114" s="199"/>
      <c r="MMZ114" s="199"/>
      <c r="MNA114" s="199"/>
      <c r="MNB114" s="199"/>
      <c r="MNC114" s="199"/>
      <c r="MND114" s="199"/>
      <c r="MNE114" s="199"/>
      <c r="MNF114" s="199"/>
      <c r="MNG114" s="199"/>
      <c r="MNH114" s="199"/>
      <c r="MNI114" s="199"/>
      <c r="MNJ114" s="199"/>
      <c r="MNK114" s="199"/>
      <c r="MNL114" s="199"/>
      <c r="MNM114" s="199"/>
      <c r="MNN114" s="199"/>
      <c r="MNO114" s="199"/>
      <c r="MNP114" s="199"/>
      <c r="MNQ114" s="199"/>
      <c r="MNR114" s="199"/>
      <c r="MNS114" s="199"/>
      <c r="MNT114" s="199"/>
      <c r="MNU114" s="199"/>
      <c r="MNV114" s="199"/>
      <c r="MNW114" s="199"/>
      <c r="MNX114" s="199"/>
      <c r="MNY114" s="199"/>
      <c r="MNZ114" s="199"/>
      <c r="MOA114" s="199"/>
      <c r="MOB114" s="199"/>
      <c r="MOC114" s="199"/>
      <c r="MOD114" s="199"/>
      <c r="MOE114" s="199"/>
      <c r="MOF114" s="199"/>
      <c r="MOG114" s="199"/>
      <c r="MOH114" s="199"/>
      <c r="MOI114" s="199"/>
      <c r="MOJ114" s="199"/>
      <c r="MOK114" s="199"/>
      <c r="MOL114" s="199"/>
      <c r="MOM114" s="199"/>
      <c r="MON114" s="199"/>
      <c r="MOO114" s="199"/>
      <c r="MOP114" s="199"/>
      <c r="MOQ114" s="199"/>
      <c r="MOR114" s="199"/>
      <c r="MOS114" s="199"/>
      <c r="MOT114" s="199"/>
      <c r="MOU114" s="199"/>
      <c r="MOV114" s="199"/>
      <c r="MOW114" s="199"/>
      <c r="MOX114" s="199"/>
      <c r="MOY114" s="199"/>
      <c r="MOZ114" s="199"/>
      <c r="MPA114" s="199"/>
      <c r="MPB114" s="199"/>
      <c r="MPC114" s="199"/>
      <c r="MPD114" s="199"/>
      <c r="MPE114" s="199"/>
      <c r="MPF114" s="199"/>
      <c r="MPG114" s="199"/>
      <c r="MPH114" s="199"/>
      <c r="MPI114" s="199"/>
      <c r="MPJ114" s="199"/>
      <c r="MPK114" s="199"/>
      <c r="MPL114" s="199"/>
      <c r="MPM114" s="199"/>
      <c r="MPN114" s="199"/>
      <c r="MPO114" s="199"/>
      <c r="MPP114" s="199"/>
      <c r="MPQ114" s="199"/>
      <c r="MPR114" s="199"/>
      <c r="MPS114" s="199"/>
      <c r="MPT114" s="199"/>
      <c r="MPU114" s="199"/>
      <c r="MPV114" s="199"/>
      <c r="MPW114" s="199"/>
      <c r="MPX114" s="199"/>
      <c r="MPY114" s="199"/>
      <c r="MPZ114" s="199"/>
      <c r="MQA114" s="199"/>
      <c r="MQB114" s="199"/>
      <c r="MQC114" s="199"/>
      <c r="MQD114" s="199"/>
      <c r="MQE114" s="199"/>
      <c r="MQF114" s="199"/>
      <c r="MQG114" s="199"/>
      <c r="MQH114" s="199"/>
      <c r="MQI114" s="199"/>
      <c r="MQJ114" s="199"/>
      <c r="MQK114" s="199"/>
      <c r="MQL114" s="199"/>
      <c r="MQM114" s="199"/>
      <c r="MQN114" s="199"/>
      <c r="MQO114" s="199"/>
      <c r="MQP114" s="199"/>
      <c r="MQQ114" s="199"/>
      <c r="MQR114" s="199"/>
      <c r="MQS114" s="199"/>
      <c r="MQT114" s="199"/>
      <c r="MQU114" s="199"/>
      <c r="MQV114" s="199"/>
      <c r="MQW114" s="199"/>
      <c r="MQX114" s="199"/>
      <c r="MQY114" s="199"/>
      <c r="MQZ114" s="199"/>
      <c r="MRA114" s="199"/>
      <c r="MRB114" s="199"/>
      <c r="MRC114" s="199"/>
      <c r="MRD114" s="199"/>
      <c r="MRE114" s="199"/>
      <c r="MRF114" s="199"/>
      <c r="MRG114" s="199"/>
      <c r="MRH114" s="199"/>
      <c r="MRI114" s="199"/>
      <c r="MRJ114" s="199"/>
      <c r="MRK114" s="199"/>
      <c r="MRL114" s="199"/>
      <c r="MRM114" s="199"/>
      <c r="MRN114" s="199"/>
      <c r="MRO114" s="199"/>
      <c r="MRP114" s="199"/>
      <c r="MRQ114" s="199"/>
      <c r="MRR114" s="199"/>
      <c r="MRS114" s="199"/>
      <c r="MRT114" s="199"/>
      <c r="MRU114" s="199"/>
      <c r="MRV114" s="199"/>
      <c r="MRW114" s="199"/>
      <c r="MRX114" s="199"/>
      <c r="MRY114" s="199"/>
      <c r="MRZ114" s="199"/>
      <c r="MSA114" s="199"/>
      <c r="MSB114" s="199"/>
      <c r="MSC114" s="199"/>
      <c r="MSD114" s="199"/>
      <c r="MSE114" s="199"/>
      <c r="MSF114" s="199"/>
      <c r="MSG114" s="199"/>
      <c r="MSH114" s="199"/>
      <c r="MSI114" s="199"/>
      <c r="MSJ114" s="199"/>
      <c r="MSK114" s="199"/>
      <c r="MSL114" s="199"/>
      <c r="MSM114" s="199"/>
      <c r="MSN114" s="199"/>
      <c r="MSO114" s="199"/>
      <c r="MSP114" s="199"/>
      <c r="MSQ114" s="199"/>
      <c r="MSR114" s="199"/>
      <c r="MSS114" s="199"/>
      <c r="MST114" s="199"/>
      <c r="MSU114" s="199"/>
      <c r="MSV114" s="199"/>
      <c r="MSW114" s="199"/>
      <c r="MSX114" s="199"/>
      <c r="MSY114" s="199"/>
      <c r="MSZ114" s="199"/>
      <c r="MTA114" s="199"/>
      <c r="MTB114" s="199"/>
      <c r="MTC114" s="199"/>
      <c r="MTD114" s="199"/>
      <c r="MTE114" s="199"/>
      <c r="MTF114" s="199"/>
      <c r="MTG114" s="199"/>
      <c r="MTH114" s="199"/>
      <c r="MTI114" s="199"/>
      <c r="MTJ114" s="199"/>
      <c r="MTK114" s="199"/>
      <c r="MTL114" s="199"/>
      <c r="MTM114" s="199"/>
      <c r="MTN114" s="199"/>
      <c r="MTO114" s="199"/>
      <c r="MTP114" s="199"/>
      <c r="MTQ114" s="199"/>
      <c r="MTR114" s="199"/>
      <c r="MTS114" s="199"/>
      <c r="MTT114" s="199"/>
      <c r="MTU114" s="199"/>
      <c r="MTV114" s="199"/>
      <c r="MTW114" s="199"/>
      <c r="MTX114" s="199"/>
      <c r="MTY114" s="199"/>
      <c r="MTZ114" s="199"/>
      <c r="MUA114" s="199"/>
      <c r="MUB114" s="199"/>
      <c r="MUC114" s="199"/>
      <c r="MUD114" s="199"/>
      <c r="MUE114" s="199"/>
      <c r="MUF114" s="199"/>
      <c r="MUG114" s="199"/>
      <c r="MUH114" s="199"/>
      <c r="MUI114" s="199"/>
      <c r="MUJ114" s="199"/>
      <c r="MUK114" s="199"/>
      <c r="MUL114" s="199"/>
      <c r="MUM114" s="199"/>
      <c r="MUN114" s="199"/>
      <c r="MUO114" s="199"/>
      <c r="MUP114" s="199"/>
      <c r="MUQ114" s="199"/>
      <c r="MUR114" s="199"/>
      <c r="MUS114" s="199"/>
      <c r="MUT114" s="199"/>
      <c r="MUU114" s="199"/>
      <c r="MUV114" s="199"/>
      <c r="MUW114" s="199"/>
      <c r="MUX114" s="199"/>
      <c r="MUY114" s="199"/>
      <c r="MUZ114" s="199"/>
      <c r="MVA114" s="199"/>
      <c r="MVB114" s="199"/>
      <c r="MVC114" s="199"/>
      <c r="MVD114" s="199"/>
      <c r="MVE114" s="199"/>
      <c r="MVF114" s="199"/>
      <c r="MVG114" s="199"/>
      <c r="MVH114" s="199"/>
      <c r="MVI114" s="199"/>
      <c r="MVJ114" s="199"/>
      <c r="MVK114" s="199"/>
      <c r="MVL114" s="199"/>
      <c r="MVM114" s="199"/>
      <c r="MVN114" s="199"/>
      <c r="MVO114" s="199"/>
      <c r="MVP114" s="199"/>
      <c r="MVQ114" s="199"/>
      <c r="MVR114" s="199"/>
      <c r="MVS114" s="199"/>
      <c r="MVT114" s="199"/>
      <c r="MVU114" s="199"/>
      <c r="MVV114" s="199"/>
      <c r="MVW114" s="199"/>
      <c r="MVX114" s="199"/>
      <c r="MVY114" s="199"/>
      <c r="MVZ114" s="199"/>
      <c r="MWA114" s="199"/>
      <c r="MWB114" s="199"/>
      <c r="MWC114" s="199"/>
      <c r="MWD114" s="199"/>
      <c r="MWE114" s="199"/>
      <c r="MWF114" s="199"/>
      <c r="MWG114" s="199"/>
      <c r="MWH114" s="199"/>
      <c r="MWI114" s="199"/>
      <c r="MWJ114" s="199"/>
      <c r="MWK114" s="199"/>
      <c r="MWL114" s="199"/>
      <c r="MWM114" s="199"/>
      <c r="MWN114" s="199"/>
      <c r="MWO114" s="199"/>
      <c r="MWP114" s="199"/>
      <c r="MWQ114" s="199"/>
      <c r="MWR114" s="199"/>
      <c r="MWS114" s="199"/>
      <c r="MWT114" s="199"/>
      <c r="MWU114" s="199"/>
      <c r="MWV114" s="199"/>
      <c r="MWW114" s="199"/>
      <c r="MWX114" s="199"/>
      <c r="MWY114" s="199"/>
      <c r="MWZ114" s="199"/>
      <c r="MXA114" s="199"/>
      <c r="MXB114" s="199"/>
      <c r="MXC114" s="199"/>
      <c r="MXD114" s="199"/>
      <c r="MXE114" s="199"/>
      <c r="MXF114" s="199"/>
      <c r="MXG114" s="199"/>
      <c r="MXH114" s="199"/>
      <c r="MXI114" s="199"/>
      <c r="MXJ114" s="199"/>
      <c r="MXK114" s="199"/>
      <c r="MXL114" s="199"/>
      <c r="MXM114" s="199"/>
      <c r="MXN114" s="199"/>
      <c r="MXO114" s="199"/>
      <c r="MXP114" s="199"/>
      <c r="MXQ114" s="199"/>
      <c r="MXR114" s="199"/>
      <c r="MXS114" s="199"/>
      <c r="MXT114" s="199"/>
      <c r="MXU114" s="199"/>
      <c r="MXV114" s="199"/>
      <c r="MXW114" s="199"/>
      <c r="MXX114" s="199"/>
      <c r="MXY114" s="199"/>
      <c r="MXZ114" s="199"/>
      <c r="MYA114" s="199"/>
      <c r="MYB114" s="199"/>
      <c r="MYC114" s="199"/>
      <c r="MYD114" s="199"/>
      <c r="MYE114" s="199"/>
      <c r="MYF114" s="199"/>
      <c r="MYG114" s="199"/>
      <c r="MYH114" s="199"/>
      <c r="MYI114" s="199"/>
      <c r="MYJ114" s="199"/>
      <c r="MYK114" s="199"/>
      <c r="MYL114" s="199"/>
      <c r="MYM114" s="199"/>
      <c r="MYN114" s="199"/>
      <c r="MYO114" s="199"/>
      <c r="MYP114" s="199"/>
      <c r="MYQ114" s="199"/>
      <c r="MYR114" s="199"/>
      <c r="MYS114" s="199"/>
      <c r="MYT114" s="199"/>
      <c r="MYU114" s="199"/>
      <c r="MYV114" s="199"/>
      <c r="MYW114" s="199"/>
      <c r="MYX114" s="199"/>
      <c r="MYY114" s="199"/>
      <c r="MYZ114" s="199"/>
      <c r="MZA114" s="199"/>
      <c r="MZB114" s="199"/>
      <c r="MZC114" s="199"/>
      <c r="MZD114" s="199"/>
      <c r="MZE114" s="199"/>
      <c r="MZF114" s="199"/>
      <c r="MZG114" s="199"/>
      <c r="MZH114" s="199"/>
      <c r="MZI114" s="199"/>
      <c r="MZJ114" s="199"/>
      <c r="MZK114" s="199"/>
      <c r="MZL114" s="199"/>
      <c r="MZM114" s="199"/>
      <c r="MZN114" s="199"/>
      <c r="MZO114" s="199"/>
      <c r="MZP114" s="199"/>
      <c r="MZQ114" s="199"/>
      <c r="MZR114" s="199"/>
      <c r="MZS114" s="199"/>
      <c r="MZT114" s="199"/>
      <c r="MZU114" s="199"/>
      <c r="MZV114" s="199"/>
      <c r="MZW114" s="199"/>
      <c r="MZX114" s="199"/>
      <c r="MZY114" s="199"/>
      <c r="MZZ114" s="199"/>
      <c r="NAA114" s="199"/>
      <c r="NAB114" s="199"/>
      <c r="NAC114" s="199"/>
      <c r="NAD114" s="199"/>
      <c r="NAE114" s="199"/>
      <c r="NAF114" s="199"/>
      <c r="NAG114" s="199"/>
      <c r="NAH114" s="199"/>
      <c r="NAI114" s="199"/>
      <c r="NAJ114" s="199"/>
      <c r="NAK114" s="199"/>
      <c r="NAL114" s="199"/>
      <c r="NAM114" s="199"/>
      <c r="NAN114" s="199"/>
      <c r="NAO114" s="199"/>
      <c r="NAP114" s="199"/>
      <c r="NAQ114" s="199"/>
      <c r="NAR114" s="199"/>
      <c r="NAS114" s="199"/>
      <c r="NAT114" s="199"/>
      <c r="NAU114" s="199"/>
      <c r="NAV114" s="199"/>
      <c r="NAW114" s="199"/>
      <c r="NAX114" s="199"/>
      <c r="NAY114" s="199"/>
      <c r="NAZ114" s="199"/>
      <c r="NBA114" s="199"/>
      <c r="NBB114" s="199"/>
      <c r="NBC114" s="199"/>
      <c r="NBD114" s="199"/>
      <c r="NBE114" s="199"/>
      <c r="NBF114" s="199"/>
      <c r="NBG114" s="199"/>
      <c r="NBH114" s="199"/>
      <c r="NBI114" s="199"/>
      <c r="NBJ114" s="199"/>
      <c r="NBK114" s="199"/>
      <c r="NBL114" s="199"/>
      <c r="NBM114" s="199"/>
      <c r="NBN114" s="199"/>
      <c r="NBO114" s="199"/>
      <c r="NBP114" s="199"/>
      <c r="NBQ114" s="199"/>
      <c r="NBR114" s="199"/>
      <c r="NBS114" s="199"/>
      <c r="NBT114" s="199"/>
      <c r="NBU114" s="199"/>
      <c r="NBV114" s="199"/>
      <c r="NBW114" s="199"/>
      <c r="NBX114" s="199"/>
      <c r="NBY114" s="199"/>
      <c r="NBZ114" s="199"/>
      <c r="NCA114" s="199"/>
      <c r="NCB114" s="199"/>
      <c r="NCC114" s="199"/>
      <c r="NCD114" s="199"/>
      <c r="NCE114" s="199"/>
      <c r="NCF114" s="199"/>
      <c r="NCG114" s="199"/>
      <c r="NCH114" s="199"/>
      <c r="NCI114" s="199"/>
      <c r="NCJ114" s="199"/>
      <c r="NCK114" s="199"/>
      <c r="NCL114" s="199"/>
      <c r="NCM114" s="199"/>
      <c r="NCN114" s="199"/>
      <c r="NCO114" s="199"/>
      <c r="NCP114" s="199"/>
      <c r="NCQ114" s="199"/>
      <c r="NCR114" s="199"/>
      <c r="NCS114" s="199"/>
      <c r="NCT114" s="199"/>
      <c r="NCU114" s="199"/>
      <c r="NCV114" s="199"/>
      <c r="NCW114" s="199"/>
      <c r="NCX114" s="199"/>
      <c r="NCY114" s="199"/>
      <c r="NCZ114" s="199"/>
      <c r="NDA114" s="199"/>
      <c r="NDB114" s="199"/>
      <c r="NDC114" s="199"/>
      <c r="NDD114" s="199"/>
      <c r="NDE114" s="199"/>
      <c r="NDF114" s="199"/>
      <c r="NDG114" s="199"/>
      <c r="NDH114" s="199"/>
      <c r="NDI114" s="199"/>
      <c r="NDJ114" s="199"/>
      <c r="NDK114" s="199"/>
      <c r="NDL114" s="199"/>
      <c r="NDM114" s="199"/>
      <c r="NDN114" s="199"/>
      <c r="NDO114" s="199"/>
      <c r="NDP114" s="199"/>
      <c r="NDQ114" s="199"/>
      <c r="NDR114" s="199"/>
      <c r="NDS114" s="199"/>
      <c r="NDT114" s="199"/>
      <c r="NDU114" s="199"/>
      <c r="NDV114" s="199"/>
      <c r="NDW114" s="199"/>
      <c r="NDX114" s="199"/>
      <c r="NDY114" s="199"/>
      <c r="NDZ114" s="199"/>
      <c r="NEA114" s="199"/>
      <c r="NEB114" s="199"/>
      <c r="NEC114" s="199"/>
      <c r="NED114" s="199"/>
      <c r="NEE114" s="199"/>
      <c r="NEF114" s="199"/>
      <c r="NEG114" s="199"/>
      <c r="NEH114" s="199"/>
      <c r="NEI114" s="199"/>
      <c r="NEJ114" s="199"/>
      <c r="NEK114" s="199"/>
      <c r="NEL114" s="199"/>
      <c r="NEM114" s="199"/>
      <c r="NEN114" s="199"/>
      <c r="NEO114" s="199"/>
      <c r="NEP114" s="199"/>
      <c r="NEQ114" s="199"/>
      <c r="NER114" s="199"/>
      <c r="NES114" s="199"/>
      <c r="NET114" s="199"/>
      <c r="NEU114" s="199"/>
      <c r="NEV114" s="199"/>
      <c r="NEW114" s="199"/>
      <c r="NEX114" s="199"/>
      <c r="NEY114" s="199"/>
      <c r="NEZ114" s="199"/>
      <c r="NFA114" s="199"/>
      <c r="NFB114" s="199"/>
      <c r="NFC114" s="199"/>
      <c r="NFD114" s="199"/>
      <c r="NFE114" s="199"/>
      <c r="NFF114" s="199"/>
      <c r="NFG114" s="199"/>
      <c r="NFH114" s="199"/>
      <c r="NFI114" s="199"/>
      <c r="NFJ114" s="199"/>
      <c r="NFK114" s="199"/>
      <c r="NFL114" s="199"/>
      <c r="NFM114" s="199"/>
      <c r="NFN114" s="199"/>
      <c r="NFO114" s="199"/>
      <c r="NFP114" s="199"/>
      <c r="NFQ114" s="199"/>
      <c r="NFR114" s="199"/>
      <c r="NFS114" s="199"/>
      <c r="NFT114" s="199"/>
      <c r="NFU114" s="199"/>
      <c r="NFV114" s="199"/>
      <c r="NFW114" s="199"/>
      <c r="NFX114" s="199"/>
      <c r="NFY114" s="199"/>
      <c r="NFZ114" s="199"/>
      <c r="NGA114" s="199"/>
      <c r="NGB114" s="199"/>
      <c r="NGC114" s="199"/>
      <c r="NGD114" s="199"/>
      <c r="NGE114" s="199"/>
      <c r="NGF114" s="199"/>
      <c r="NGG114" s="199"/>
      <c r="NGH114" s="199"/>
      <c r="NGI114" s="199"/>
      <c r="NGJ114" s="199"/>
      <c r="NGK114" s="199"/>
      <c r="NGL114" s="199"/>
      <c r="NGM114" s="199"/>
      <c r="NGN114" s="199"/>
      <c r="NGO114" s="199"/>
      <c r="NGP114" s="199"/>
      <c r="NGQ114" s="199"/>
      <c r="NGR114" s="199"/>
      <c r="NGS114" s="199"/>
      <c r="NGT114" s="199"/>
      <c r="NGU114" s="199"/>
      <c r="NGV114" s="199"/>
      <c r="NGW114" s="199"/>
      <c r="NGX114" s="199"/>
      <c r="NGY114" s="199"/>
      <c r="NGZ114" s="199"/>
      <c r="NHA114" s="199"/>
      <c r="NHB114" s="199"/>
      <c r="NHC114" s="199"/>
      <c r="NHD114" s="199"/>
      <c r="NHE114" s="199"/>
      <c r="NHF114" s="199"/>
      <c r="NHG114" s="199"/>
      <c r="NHH114" s="199"/>
      <c r="NHI114" s="199"/>
      <c r="NHJ114" s="199"/>
      <c r="NHK114" s="199"/>
      <c r="NHL114" s="199"/>
      <c r="NHM114" s="199"/>
      <c r="NHN114" s="199"/>
      <c r="NHO114" s="199"/>
      <c r="NHP114" s="199"/>
      <c r="NHQ114" s="199"/>
      <c r="NHR114" s="199"/>
      <c r="NHS114" s="199"/>
      <c r="NHT114" s="199"/>
      <c r="NHU114" s="199"/>
      <c r="NHV114" s="199"/>
      <c r="NHW114" s="199"/>
      <c r="NHX114" s="199"/>
      <c r="NHY114" s="199"/>
      <c r="NHZ114" s="199"/>
      <c r="NIA114" s="199"/>
      <c r="NIB114" s="199"/>
      <c r="NIC114" s="199"/>
      <c r="NID114" s="199"/>
      <c r="NIE114" s="199"/>
      <c r="NIF114" s="199"/>
      <c r="NIG114" s="199"/>
      <c r="NIH114" s="199"/>
      <c r="NII114" s="199"/>
      <c r="NIJ114" s="199"/>
      <c r="NIK114" s="199"/>
      <c r="NIL114" s="199"/>
      <c r="NIM114" s="199"/>
      <c r="NIN114" s="199"/>
      <c r="NIO114" s="199"/>
      <c r="NIP114" s="199"/>
      <c r="NIQ114" s="199"/>
      <c r="NIR114" s="199"/>
      <c r="NIS114" s="199"/>
      <c r="NIT114" s="199"/>
      <c r="NIU114" s="199"/>
      <c r="NIV114" s="199"/>
      <c r="NIW114" s="199"/>
      <c r="NIX114" s="199"/>
      <c r="NIY114" s="199"/>
      <c r="NIZ114" s="199"/>
      <c r="NJA114" s="199"/>
      <c r="NJB114" s="199"/>
      <c r="NJC114" s="199"/>
      <c r="NJD114" s="199"/>
      <c r="NJE114" s="199"/>
      <c r="NJF114" s="199"/>
      <c r="NJG114" s="199"/>
      <c r="NJH114" s="199"/>
      <c r="NJI114" s="199"/>
      <c r="NJJ114" s="199"/>
      <c r="NJK114" s="199"/>
      <c r="NJL114" s="199"/>
      <c r="NJM114" s="199"/>
      <c r="NJN114" s="199"/>
      <c r="NJO114" s="199"/>
      <c r="NJP114" s="199"/>
      <c r="NJQ114" s="199"/>
      <c r="NJR114" s="199"/>
      <c r="NJS114" s="199"/>
      <c r="NJT114" s="199"/>
      <c r="NJU114" s="199"/>
      <c r="NJV114" s="199"/>
      <c r="NJW114" s="199"/>
      <c r="NJX114" s="199"/>
      <c r="NJY114" s="199"/>
      <c r="NJZ114" s="199"/>
      <c r="NKA114" s="199"/>
      <c r="NKB114" s="199"/>
      <c r="NKC114" s="199"/>
      <c r="NKD114" s="199"/>
      <c r="NKE114" s="199"/>
      <c r="NKF114" s="199"/>
      <c r="NKG114" s="199"/>
      <c r="NKH114" s="199"/>
      <c r="NKI114" s="199"/>
      <c r="NKJ114" s="199"/>
      <c r="NKK114" s="199"/>
      <c r="NKL114" s="199"/>
      <c r="NKM114" s="199"/>
      <c r="NKN114" s="199"/>
      <c r="NKO114" s="199"/>
      <c r="NKP114" s="199"/>
      <c r="NKQ114" s="199"/>
      <c r="NKR114" s="199"/>
      <c r="NKS114" s="199"/>
      <c r="NKT114" s="199"/>
      <c r="NKU114" s="199"/>
      <c r="NKV114" s="199"/>
      <c r="NKW114" s="199"/>
      <c r="NKX114" s="199"/>
      <c r="NKY114" s="199"/>
      <c r="NKZ114" s="199"/>
      <c r="NLA114" s="199"/>
      <c r="NLB114" s="199"/>
      <c r="NLC114" s="199"/>
      <c r="NLD114" s="199"/>
      <c r="NLE114" s="199"/>
      <c r="NLF114" s="199"/>
      <c r="NLG114" s="199"/>
      <c r="NLH114" s="199"/>
      <c r="NLI114" s="199"/>
      <c r="NLJ114" s="199"/>
      <c r="NLK114" s="199"/>
      <c r="NLL114" s="199"/>
      <c r="NLM114" s="199"/>
      <c r="NLN114" s="199"/>
      <c r="NLO114" s="199"/>
      <c r="NLP114" s="199"/>
      <c r="NLQ114" s="199"/>
      <c r="NLR114" s="199"/>
      <c r="NLS114" s="199"/>
      <c r="NLT114" s="199"/>
      <c r="NLU114" s="199"/>
      <c r="NLV114" s="199"/>
      <c r="NLW114" s="199"/>
      <c r="NLX114" s="199"/>
      <c r="NLY114" s="199"/>
      <c r="NLZ114" s="199"/>
      <c r="NMA114" s="199"/>
      <c r="NMB114" s="199"/>
      <c r="NMC114" s="199"/>
      <c r="NMD114" s="199"/>
      <c r="NME114" s="199"/>
      <c r="NMF114" s="199"/>
      <c r="NMG114" s="199"/>
      <c r="NMH114" s="199"/>
      <c r="NMI114" s="199"/>
      <c r="NMJ114" s="199"/>
      <c r="NMK114" s="199"/>
      <c r="NML114" s="199"/>
      <c r="NMM114" s="199"/>
      <c r="NMN114" s="199"/>
      <c r="NMO114" s="199"/>
      <c r="NMP114" s="199"/>
      <c r="NMQ114" s="199"/>
      <c r="NMR114" s="199"/>
      <c r="NMS114" s="199"/>
      <c r="NMT114" s="199"/>
      <c r="NMU114" s="199"/>
      <c r="NMV114" s="199"/>
      <c r="NMW114" s="199"/>
      <c r="NMX114" s="199"/>
      <c r="NMY114" s="199"/>
      <c r="NMZ114" s="199"/>
      <c r="NNA114" s="199"/>
      <c r="NNB114" s="199"/>
      <c r="NNC114" s="199"/>
      <c r="NND114" s="199"/>
      <c r="NNE114" s="199"/>
      <c r="NNF114" s="199"/>
      <c r="NNG114" s="199"/>
      <c r="NNH114" s="199"/>
      <c r="NNI114" s="199"/>
      <c r="NNJ114" s="199"/>
      <c r="NNK114" s="199"/>
      <c r="NNL114" s="199"/>
      <c r="NNM114" s="199"/>
      <c r="NNN114" s="199"/>
      <c r="NNO114" s="199"/>
      <c r="NNP114" s="199"/>
      <c r="NNQ114" s="199"/>
      <c r="NNR114" s="199"/>
      <c r="NNS114" s="199"/>
      <c r="NNT114" s="199"/>
      <c r="NNU114" s="199"/>
      <c r="NNV114" s="199"/>
      <c r="NNW114" s="199"/>
      <c r="NNX114" s="199"/>
      <c r="NNY114" s="199"/>
      <c r="NNZ114" s="199"/>
      <c r="NOA114" s="199"/>
      <c r="NOB114" s="199"/>
      <c r="NOC114" s="199"/>
      <c r="NOD114" s="199"/>
      <c r="NOE114" s="199"/>
      <c r="NOF114" s="199"/>
      <c r="NOG114" s="199"/>
      <c r="NOH114" s="199"/>
      <c r="NOI114" s="199"/>
      <c r="NOJ114" s="199"/>
      <c r="NOK114" s="199"/>
      <c r="NOL114" s="199"/>
      <c r="NOM114" s="199"/>
      <c r="NON114" s="199"/>
      <c r="NOO114" s="199"/>
      <c r="NOP114" s="199"/>
      <c r="NOQ114" s="199"/>
      <c r="NOR114" s="199"/>
      <c r="NOS114" s="199"/>
      <c r="NOT114" s="199"/>
      <c r="NOU114" s="199"/>
      <c r="NOV114" s="199"/>
      <c r="NOW114" s="199"/>
      <c r="NOX114" s="199"/>
      <c r="NOY114" s="199"/>
      <c r="NOZ114" s="199"/>
      <c r="NPA114" s="199"/>
      <c r="NPB114" s="199"/>
      <c r="NPC114" s="199"/>
      <c r="NPD114" s="199"/>
      <c r="NPE114" s="199"/>
      <c r="NPF114" s="199"/>
      <c r="NPG114" s="199"/>
      <c r="NPH114" s="199"/>
      <c r="NPI114" s="199"/>
      <c r="NPJ114" s="199"/>
      <c r="NPK114" s="199"/>
      <c r="NPL114" s="199"/>
      <c r="NPM114" s="199"/>
      <c r="NPN114" s="199"/>
      <c r="NPO114" s="199"/>
      <c r="NPP114" s="199"/>
      <c r="NPQ114" s="199"/>
      <c r="NPR114" s="199"/>
      <c r="NPS114" s="199"/>
      <c r="NPT114" s="199"/>
      <c r="NPU114" s="199"/>
      <c r="NPV114" s="199"/>
      <c r="NPW114" s="199"/>
      <c r="NPX114" s="199"/>
      <c r="NPY114" s="199"/>
      <c r="NPZ114" s="199"/>
      <c r="NQA114" s="199"/>
      <c r="NQB114" s="199"/>
      <c r="NQC114" s="199"/>
      <c r="NQD114" s="199"/>
      <c r="NQE114" s="199"/>
      <c r="NQF114" s="199"/>
      <c r="NQG114" s="199"/>
      <c r="NQH114" s="199"/>
      <c r="NQI114" s="199"/>
      <c r="NQJ114" s="199"/>
      <c r="NQK114" s="199"/>
      <c r="NQL114" s="199"/>
      <c r="NQM114" s="199"/>
      <c r="NQN114" s="199"/>
      <c r="NQO114" s="199"/>
      <c r="NQP114" s="199"/>
      <c r="NQQ114" s="199"/>
      <c r="NQR114" s="199"/>
      <c r="NQS114" s="199"/>
      <c r="NQT114" s="199"/>
      <c r="NQU114" s="199"/>
      <c r="NQV114" s="199"/>
      <c r="NQW114" s="199"/>
      <c r="NQX114" s="199"/>
      <c r="NQY114" s="199"/>
      <c r="NQZ114" s="199"/>
      <c r="NRA114" s="199"/>
      <c r="NRB114" s="199"/>
      <c r="NRC114" s="199"/>
      <c r="NRD114" s="199"/>
      <c r="NRE114" s="199"/>
      <c r="NRF114" s="199"/>
      <c r="NRG114" s="199"/>
      <c r="NRH114" s="199"/>
      <c r="NRI114" s="199"/>
      <c r="NRJ114" s="199"/>
      <c r="NRK114" s="199"/>
      <c r="NRL114" s="199"/>
      <c r="NRM114" s="199"/>
      <c r="NRN114" s="199"/>
      <c r="NRO114" s="199"/>
      <c r="NRP114" s="199"/>
      <c r="NRQ114" s="199"/>
      <c r="NRR114" s="199"/>
      <c r="NRS114" s="199"/>
      <c r="NRT114" s="199"/>
      <c r="NRU114" s="199"/>
      <c r="NRV114" s="199"/>
      <c r="NRW114" s="199"/>
      <c r="NRX114" s="199"/>
      <c r="NRY114" s="199"/>
      <c r="NRZ114" s="199"/>
      <c r="NSA114" s="199"/>
      <c r="NSB114" s="199"/>
      <c r="NSC114" s="199"/>
      <c r="NSD114" s="199"/>
      <c r="NSE114" s="199"/>
      <c r="NSF114" s="199"/>
      <c r="NSG114" s="199"/>
      <c r="NSH114" s="199"/>
      <c r="NSI114" s="199"/>
      <c r="NSJ114" s="199"/>
      <c r="NSK114" s="199"/>
      <c r="NSL114" s="199"/>
      <c r="NSM114" s="199"/>
      <c r="NSN114" s="199"/>
      <c r="NSO114" s="199"/>
      <c r="NSP114" s="199"/>
      <c r="NSQ114" s="199"/>
      <c r="NSR114" s="199"/>
      <c r="NSS114" s="199"/>
      <c r="NST114" s="199"/>
      <c r="NSU114" s="199"/>
      <c r="NSV114" s="199"/>
      <c r="NSW114" s="199"/>
      <c r="NSX114" s="199"/>
      <c r="NSY114" s="199"/>
      <c r="NSZ114" s="199"/>
      <c r="NTA114" s="199"/>
      <c r="NTB114" s="199"/>
      <c r="NTC114" s="199"/>
      <c r="NTD114" s="199"/>
      <c r="NTE114" s="199"/>
      <c r="NTF114" s="199"/>
      <c r="NTG114" s="199"/>
      <c r="NTH114" s="199"/>
      <c r="NTI114" s="199"/>
      <c r="NTJ114" s="199"/>
      <c r="NTK114" s="199"/>
      <c r="NTL114" s="199"/>
      <c r="NTM114" s="199"/>
      <c r="NTN114" s="199"/>
      <c r="NTO114" s="199"/>
      <c r="NTP114" s="199"/>
      <c r="NTQ114" s="199"/>
      <c r="NTR114" s="199"/>
      <c r="NTS114" s="199"/>
      <c r="NTT114" s="199"/>
      <c r="NTU114" s="199"/>
      <c r="NTV114" s="199"/>
      <c r="NTW114" s="199"/>
      <c r="NTX114" s="199"/>
      <c r="NTY114" s="199"/>
      <c r="NTZ114" s="199"/>
      <c r="NUA114" s="199"/>
      <c r="NUB114" s="199"/>
      <c r="NUC114" s="199"/>
      <c r="NUD114" s="199"/>
      <c r="NUE114" s="199"/>
      <c r="NUF114" s="199"/>
      <c r="NUG114" s="199"/>
      <c r="NUH114" s="199"/>
      <c r="NUI114" s="199"/>
      <c r="NUJ114" s="199"/>
      <c r="NUK114" s="199"/>
      <c r="NUL114" s="199"/>
      <c r="NUM114" s="199"/>
      <c r="NUN114" s="199"/>
      <c r="NUO114" s="199"/>
      <c r="NUP114" s="199"/>
      <c r="NUQ114" s="199"/>
      <c r="NUR114" s="199"/>
      <c r="NUS114" s="199"/>
      <c r="NUT114" s="199"/>
      <c r="NUU114" s="199"/>
      <c r="NUV114" s="199"/>
      <c r="NUW114" s="199"/>
      <c r="NUX114" s="199"/>
      <c r="NUY114" s="199"/>
      <c r="NUZ114" s="199"/>
      <c r="NVA114" s="199"/>
      <c r="NVB114" s="199"/>
      <c r="NVC114" s="199"/>
      <c r="NVD114" s="199"/>
      <c r="NVE114" s="199"/>
      <c r="NVF114" s="199"/>
      <c r="NVG114" s="199"/>
      <c r="NVH114" s="199"/>
      <c r="NVI114" s="199"/>
      <c r="NVJ114" s="199"/>
      <c r="NVK114" s="199"/>
      <c r="NVL114" s="199"/>
      <c r="NVM114" s="199"/>
      <c r="NVN114" s="199"/>
      <c r="NVO114" s="199"/>
      <c r="NVP114" s="199"/>
      <c r="NVQ114" s="199"/>
      <c r="NVR114" s="199"/>
      <c r="NVS114" s="199"/>
      <c r="NVT114" s="199"/>
      <c r="NVU114" s="199"/>
      <c r="NVV114" s="199"/>
      <c r="NVW114" s="199"/>
      <c r="NVX114" s="199"/>
      <c r="NVY114" s="199"/>
      <c r="NVZ114" s="199"/>
      <c r="NWA114" s="199"/>
      <c r="NWB114" s="199"/>
      <c r="NWC114" s="199"/>
      <c r="NWD114" s="199"/>
      <c r="NWE114" s="199"/>
      <c r="NWF114" s="199"/>
      <c r="NWG114" s="199"/>
      <c r="NWH114" s="199"/>
      <c r="NWI114" s="199"/>
      <c r="NWJ114" s="199"/>
      <c r="NWK114" s="199"/>
      <c r="NWL114" s="199"/>
      <c r="NWM114" s="199"/>
      <c r="NWN114" s="199"/>
      <c r="NWO114" s="199"/>
      <c r="NWP114" s="199"/>
      <c r="NWQ114" s="199"/>
      <c r="NWR114" s="199"/>
      <c r="NWS114" s="199"/>
      <c r="NWT114" s="199"/>
      <c r="NWU114" s="199"/>
      <c r="NWV114" s="199"/>
      <c r="NWW114" s="199"/>
      <c r="NWX114" s="199"/>
      <c r="NWY114" s="199"/>
      <c r="NWZ114" s="199"/>
      <c r="NXA114" s="199"/>
      <c r="NXB114" s="199"/>
      <c r="NXC114" s="199"/>
      <c r="NXD114" s="199"/>
      <c r="NXE114" s="199"/>
      <c r="NXF114" s="199"/>
      <c r="NXG114" s="199"/>
      <c r="NXH114" s="199"/>
      <c r="NXI114" s="199"/>
      <c r="NXJ114" s="199"/>
      <c r="NXK114" s="199"/>
      <c r="NXL114" s="199"/>
      <c r="NXM114" s="199"/>
      <c r="NXN114" s="199"/>
      <c r="NXO114" s="199"/>
      <c r="NXP114" s="199"/>
      <c r="NXQ114" s="199"/>
      <c r="NXR114" s="199"/>
      <c r="NXS114" s="199"/>
      <c r="NXT114" s="199"/>
      <c r="NXU114" s="199"/>
      <c r="NXV114" s="199"/>
      <c r="NXW114" s="199"/>
      <c r="NXX114" s="199"/>
      <c r="NXY114" s="199"/>
      <c r="NXZ114" s="199"/>
      <c r="NYA114" s="199"/>
      <c r="NYB114" s="199"/>
      <c r="NYC114" s="199"/>
      <c r="NYD114" s="199"/>
      <c r="NYE114" s="199"/>
      <c r="NYF114" s="199"/>
      <c r="NYG114" s="199"/>
      <c r="NYH114" s="199"/>
      <c r="NYI114" s="199"/>
      <c r="NYJ114" s="199"/>
      <c r="NYK114" s="199"/>
      <c r="NYL114" s="199"/>
      <c r="NYM114" s="199"/>
      <c r="NYN114" s="199"/>
      <c r="NYO114" s="199"/>
      <c r="NYP114" s="199"/>
      <c r="NYQ114" s="199"/>
      <c r="NYR114" s="199"/>
      <c r="NYS114" s="199"/>
      <c r="NYT114" s="199"/>
      <c r="NYU114" s="199"/>
      <c r="NYV114" s="199"/>
      <c r="NYW114" s="199"/>
      <c r="NYX114" s="199"/>
      <c r="NYY114" s="199"/>
      <c r="NYZ114" s="199"/>
      <c r="NZA114" s="199"/>
      <c r="NZB114" s="199"/>
      <c r="NZC114" s="199"/>
      <c r="NZD114" s="199"/>
      <c r="NZE114" s="199"/>
      <c r="NZF114" s="199"/>
      <c r="NZG114" s="199"/>
      <c r="NZH114" s="199"/>
      <c r="NZI114" s="199"/>
      <c r="NZJ114" s="199"/>
      <c r="NZK114" s="199"/>
      <c r="NZL114" s="199"/>
      <c r="NZM114" s="199"/>
      <c r="NZN114" s="199"/>
      <c r="NZO114" s="199"/>
      <c r="NZP114" s="199"/>
      <c r="NZQ114" s="199"/>
      <c r="NZR114" s="199"/>
      <c r="NZS114" s="199"/>
      <c r="NZT114" s="199"/>
      <c r="NZU114" s="199"/>
      <c r="NZV114" s="199"/>
      <c r="NZW114" s="199"/>
      <c r="NZX114" s="199"/>
      <c r="NZY114" s="199"/>
      <c r="NZZ114" s="199"/>
      <c r="OAA114" s="199"/>
      <c r="OAB114" s="199"/>
      <c r="OAC114" s="199"/>
      <c r="OAD114" s="199"/>
      <c r="OAE114" s="199"/>
      <c r="OAF114" s="199"/>
      <c r="OAG114" s="199"/>
      <c r="OAH114" s="199"/>
      <c r="OAI114" s="199"/>
      <c r="OAJ114" s="199"/>
      <c r="OAK114" s="199"/>
      <c r="OAL114" s="199"/>
      <c r="OAM114" s="199"/>
      <c r="OAN114" s="199"/>
      <c r="OAO114" s="199"/>
      <c r="OAP114" s="199"/>
      <c r="OAQ114" s="199"/>
      <c r="OAR114" s="199"/>
      <c r="OAS114" s="199"/>
      <c r="OAT114" s="199"/>
      <c r="OAU114" s="199"/>
      <c r="OAV114" s="199"/>
      <c r="OAW114" s="199"/>
      <c r="OAX114" s="199"/>
      <c r="OAY114" s="199"/>
      <c r="OAZ114" s="199"/>
      <c r="OBA114" s="199"/>
      <c r="OBB114" s="199"/>
      <c r="OBC114" s="199"/>
      <c r="OBD114" s="199"/>
      <c r="OBE114" s="199"/>
      <c r="OBF114" s="199"/>
      <c r="OBG114" s="199"/>
      <c r="OBH114" s="199"/>
      <c r="OBI114" s="199"/>
      <c r="OBJ114" s="199"/>
      <c r="OBK114" s="199"/>
      <c r="OBL114" s="199"/>
      <c r="OBM114" s="199"/>
      <c r="OBN114" s="199"/>
      <c r="OBO114" s="199"/>
      <c r="OBP114" s="199"/>
      <c r="OBQ114" s="199"/>
      <c r="OBR114" s="199"/>
      <c r="OBS114" s="199"/>
      <c r="OBT114" s="199"/>
      <c r="OBU114" s="199"/>
      <c r="OBV114" s="199"/>
      <c r="OBW114" s="199"/>
      <c r="OBX114" s="199"/>
      <c r="OBY114" s="199"/>
      <c r="OBZ114" s="199"/>
      <c r="OCA114" s="199"/>
      <c r="OCB114" s="199"/>
      <c r="OCC114" s="199"/>
      <c r="OCD114" s="199"/>
      <c r="OCE114" s="199"/>
      <c r="OCF114" s="199"/>
      <c r="OCG114" s="199"/>
      <c r="OCH114" s="199"/>
      <c r="OCI114" s="199"/>
      <c r="OCJ114" s="199"/>
      <c r="OCK114" s="199"/>
      <c r="OCL114" s="199"/>
      <c r="OCM114" s="199"/>
      <c r="OCN114" s="199"/>
      <c r="OCO114" s="199"/>
      <c r="OCP114" s="199"/>
      <c r="OCQ114" s="199"/>
      <c r="OCR114" s="199"/>
      <c r="OCS114" s="199"/>
      <c r="OCT114" s="199"/>
      <c r="OCU114" s="199"/>
      <c r="OCV114" s="199"/>
      <c r="OCW114" s="199"/>
      <c r="OCX114" s="199"/>
      <c r="OCY114" s="199"/>
      <c r="OCZ114" s="199"/>
      <c r="ODA114" s="199"/>
      <c r="ODB114" s="199"/>
      <c r="ODC114" s="199"/>
      <c r="ODD114" s="199"/>
      <c r="ODE114" s="199"/>
      <c r="ODF114" s="199"/>
      <c r="ODG114" s="199"/>
      <c r="ODH114" s="199"/>
      <c r="ODI114" s="199"/>
      <c r="ODJ114" s="199"/>
      <c r="ODK114" s="199"/>
      <c r="ODL114" s="199"/>
      <c r="ODM114" s="199"/>
      <c r="ODN114" s="199"/>
      <c r="ODO114" s="199"/>
      <c r="ODP114" s="199"/>
      <c r="ODQ114" s="199"/>
      <c r="ODR114" s="199"/>
      <c r="ODS114" s="199"/>
      <c r="ODT114" s="199"/>
      <c r="ODU114" s="199"/>
      <c r="ODV114" s="199"/>
      <c r="ODW114" s="199"/>
      <c r="ODX114" s="199"/>
      <c r="ODY114" s="199"/>
      <c r="ODZ114" s="199"/>
      <c r="OEA114" s="199"/>
      <c r="OEB114" s="199"/>
      <c r="OEC114" s="199"/>
      <c r="OED114" s="199"/>
      <c r="OEE114" s="199"/>
      <c r="OEF114" s="199"/>
      <c r="OEG114" s="199"/>
      <c r="OEH114" s="199"/>
      <c r="OEI114" s="199"/>
      <c r="OEJ114" s="199"/>
      <c r="OEK114" s="199"/>
      <c r="OEL114" s="199"/>
      <c r="OEM114" s="199"/>
      <c r="OEN114" s="199"/>
      <c r="OEO114" s="199"/>
      <c r="OEP114" s="199"/>
      <c r="OEQ114" s="199"/>
      <c r="OER114" s="199"/>
      <c r="OES114" s="199"/>
      <c r="OET114" s="199"/>
      <c r="OEU114" s="199"/>
      <c r="OEV114" s="199"/>
      <c r="OEW114" s="199"/>
      <c r="OEX114" s="199"/>
      <c r="OEY114" s="199"/>
      <c r="OEZ114" s="199"/>
      <c r="OFA114" s="199"/>
      <c r="OFB114" s="199"/>
      <c r="OFC114" s="199"/>
      <c r="OFD114" s="199"/>
      <c r="OFE114" s="199"/>
      <c r="OFF114" s="199"/>
      <c r="OFG114" s="199"/>
      <c r="OFH114" s="199"/>
      <c r="OFI114" s="199"/>
      <c r="OFJ114" s="199"/>
      <c r="OFK114" s="199"/>
      <c r="OFL114" s="199"/>
      <c r="OFM114" s="199"/>
      <c r="OFN114" s="199"/>
      <c r="OFO114" s="199"/>
      <c r="OFP114" s="199"/>
      <c r="OFQ114" s="199"/>
      <c r="OFR114" s="199"/>
      <c r="OFS114" s="199"/>
      <c r="OFT114" s="199"/>
      <c r="OFU114" s="199"/>
      <c r="OFV114" s="199"/>
      <c r="OFW114" s="199"/>
      <c r="OFX114" s="199"/>
      <c r="OFY114" s="199"/>
      <c r="OFZ114" s="199"/>
      <c r="OGA114" s="199"/>
      <c r="OGB114" s="199"/>
      <c r="OGC114" s="199"/>
      <c r="OGD114" s="199"/>
      <c r="OGE114" s="199"/>
      <c r="OGF114" s="199"/>
      <c r="OGG114" s="199"/>
      <c r="OGH114" s="199"/>
      <c r="OGI114" s="199"/>
      <c r="OGJ114" s="199"/>
      <c r="OGK114" s="199"/>
      <c r="OGL114" s="199"/>
      <c r="OGM114" s="199"/>
      <c r="OGN114" s="199"/>
      <c r="OGO114" s="199"/>
      <c r="OGP114" s="199"/>
      <c r="OGQ114" s="199"/>
      <c r="OGR114" s="199"/>
      <c r="OGS114" s="199"/>
      <c r="OGT114" s="199"/>
      <c r="OGU114" s="199"/>
      <c r="OGV114" s="199"/>
      <c r="OGW114" s="199"/>
      <c r="OGX114" s="199"/>
      <c r="OGY114" s="199"/>
      <c r="OGZ114" s="199"/>
      <c r="OHA114" s="199"/>
      <c r="OHB114" s="199"/>
      <c r="OHC114" s="199"/>
      <c r="OHD114" s="199"/>
      <c r="OHE114" s="199"/>
      <c r="OHF114" s="199"/>
      <c r="OHG114" s="199"/>
      <c r="OHH114" s="199"/>
      <c r="OHI114" s="199"/>
      <c r="OHJ114" s="199"/>
      <c r="OHK114" s="199"/>
      <c r="OHL114" s="199"/>
      <c r="OHM114" s="199"/>
      <c r="OHN114" s="199"/>
      <c r="OHO114" s="199"/>
      <c r="OHP114" s="199"/>
      <c r="OHQ114" s="199"/>
      <c r="OHR114" s="199"/>
      <c r="OHS114" s="199"/>
      <c r="OHT114" s="199"/>
      <c r="OHU114" s="199"/>
      <c r="OHV114" s="199"/>
      <c r="OHW114" s="199"/>
      <c r="OHX114" s="199"/>
      <c r="OHY114" s="199"/>
      <c r="OHZ114" s="199"/>
      <c r="OIA114" s="199"/>
      <c r="OIB114" s="199"/>
      <c r="OIC114" s="199"/>
      <c r="OID114" s="199"/>
      <c r="OIE114" s="199"/>
      <c r="OIF114" s="199"/>
      <c r="OIG114" s="199"/>
      <c r="OIH114" s="199"/>
      <c r="OII114" s="199"/>
      <c r="OIJ114" s="199"/>
      <c r="OIK114" s="199"/>
      <c r="OIL114" s="199"/>
      <c r="OIM114" s="199"/>
      <c r="OIN114" s="199"/>
      <c r="OIO114" s="199"/>
      <c r="OIP114" s="199"/>
      <c r="OIQ114" s="199"/>
      <c r="OIR114" s="199"/>
      <c r="OIS114" s="199"/>
      <c r="OIT114" s="199"/>
      <c r="OIU114" s="199"/>
      <c r="OIV114" s="199"/>
      <c r="OIW114" s="199"/>
      <c r="OIX114" s="199"/>
      <c r="OIY114" s="199"/>
      <c r="OIZ114" s="199"/>
      <c r="OJA114" s="199"/>
      <c r="OJB114" s="199"/>
      <c r="OJC114" s="199"/>
      <c r="OJD114" s="199"/>
      <c r="OJE114" s="199"/>
      <c r="OJF114" s="199"/>
      <c r="OJG114" s="199"/>
      <c r="OJH114" s="199"/>
      <c r="OJI114" s="199"/>
      <c r="OJJ114" s="199"/>
      <c r="OJK114" s="199"/>
      <c r="OJL114" s="199"/>
      <c r="OJM114" s="199"/>
      <c r="OJN114" s="199"/>
      <c r="OJO114" s="199"/>
      <c r="OJP114" s="199"/>
      <c r="OJQ114" s="199"/>
      <c r="OJR114" s="199"/>
      <c r="OJS114" s="199"/>
      <c r="OJT114" s="199"/>
      <c r="OJU114" s="199"/>
      <c r="OJV114" s="199"/>
      <c r="OJW114" s="199"/>
      <c r="OJX114" s="199"/>
      <c r="OJY114" s="199"/>
      <c r="OJZ114" s="199"/>
      <c r="OKA114" s="199"/>
      <c r="OKB114" s="199"/>
      <c r="OKC114" s="199"/>
      <c r="OKD114" s="199"/>
      <c r="OKE114" s="199"/>
      <c r="OKF114" s="199"/>
      <c r="OKG114" s="199"/>
      <c r="OKH114" s="199"/>
      <c r="OKI114" s="199"/>
      <c r="OKJ114" s="199"/>
      <c r="OKK114" s="199"/>
      <c r="OKL114" s="199"/>
      <c r="OKM114" s="199"/>
      <c r="OKN114" s="199"/>
      <c r="OKO114" s="199"/>
      <c r="OKP114" s="199"/>
      <c r="OKQ114" s="199"/>
      <c r="OKR114" s="199"/>
      <c r="OKS114" s="199"/>
      <c r="OKT114" s="199"/>
      <c r="OKU114" s="199"/>
      <c r="OKV114" s="199"/>
      <c r="OKW114" s="199"/>
      <c r="OKX114" s="199"/>
      <c r="OKY114" s="199"/>
      <c r="OKZ114" s="199"/>
      <c r="OLA114" s="199"/>
      <c r="OLB114" s="199"/>
      <c r="OLC114" s="199"/>
      <c r="OLD114" s="199"/>
      <c r="OLE114" s="199"/>
      <c r="OLF114" s="199"/>
      <c r="OLG114" s="199"/>
      <c r="OLH114" s="199"/>
      <c r="OLI114" s="199"/>
      <c r="OLJ114" s="199"/>
      <c r="OLK114" s="199"/>
      <c r="OLL114" s="199"/>
      <c r="OLM114" s="199"/>
      <c r="OLN114" s="199"/>
      <c r="OLO114" s="199"/>
      <c r="OLP114" s="199"/>
      <c r="OLQ114" s="199"/>
      <c r="OLR114" s="199"/>
      <c r="OLS114" s="199"/>
      <c r="OLT114" s="199"/>
      <c r="OLU114" s="199"/>
      <c r="OLV114" s="199"/>
      <c r="OLW114" s="199"/>
      <c r="OLX114" s="199"/>
      <c r="OLY114" s="199"/>
      <c r="OLZ114" s="199"/>
      <c r="OMA114" s="199"/>
      <c r="OMB114" s="199"/>
      <c r="OMC114" s="199"/>
      <c r="OMD114" s="199"/>
      <c r="OME114" s="199"/>
      <c r="OMF114" s="199"/>
      <c r="OMG114" s="199"/>
      <c r="OMH114" s="199"/>
      <c r="OMI114" s="199"/>
      <c r="OMJ114" s="199"/>
      <c r="OMK114" s="199"/>
      <c r="OML114" s="199"/>
      <c r="OMM114" s="199"/>
      <c r="OMN114" s="199"/>
      <c r="OMO114" s="199"/>
      <c r="OMP114" s="199"/>
      <c r="OMQ114" s="199"/>
      <c r="OMR114" s="199"/>
      <c r="OMS114" s="199"/>
      <c r="OMT114" s="199"/>
      <c r="OMU114" s="199"/>
      <c r="OMV114" s="199"/>
      <c r="OMW114" s="199"/>
      <c r="OMX114" s="199"/>
      <c r="OMY114" s="199"/>
      <c r="OMZ114" s="199"/>
      <c r="ONA114" s="199"/>
      <c r="ONB114" s="199"/>
      <c r="ONC114" s="199"/>
      <c r="OND114" s="199"/>
      <c r="ONE114" s="199"/>
      <c r="ONF114" s="199"/>
      <c r="ONG114" s="199"/>
      <c r="ONH114" s="199"/>
      <c r="ONI114" s="199"/>
      <c r="ONJ114" s="199"/>
      <c r="ONK114" s="199"/>
      <c r="ONL114" s="199"/>
      <c r="ONM114" s="199"/>
      <c r="ONN114" s="199"/>
      <c r="ONO114" s="199"/>
      <c r="ONP114" s="199"/>
      <c r="ONQ114" s="199"/>
      <c r="ONR114" s="199"/>
      <c r="ONS114" s="199"/>
      <c r="ONT114" s="199"/>
      <c r="ONU114" s="199"/>
      <c r="ONV114" s="199"/>
      <c r="ONW114" s="199"/>
      <c r="ONX114" s="199"/>
      <c r="ONY114" s="199"/>
      <c r="ONZ114" s="199"/>
      <c r="OOA114" s="199"/>
      <c r="OOB114" s="199"/>
      <c r="OOC114" s="199"/>
      <c r="OOD114" s="199"/>
      <c r="OOE114" s="199"/>
      <c r="OOF114" s="199"/>
      <c r="OOG114" s="199"/>
      <c r="OOH114" s="199"/>
      <c r="OOI114" s="199"/>
      <c r="OOJ114" s="199"/>
      <c r="OOK114" s="199"/>
      <c r="OOL114" s="199"/>
      <c r="OOM114" s="199"/>
      <c r="OON114" s="199"/>
      <c r="OOO114" s="199"/>
      <c r="OOP114" s="199"/>
      <c r="OOQ114" s="199"/>
      <c r="OOR114" s="199"/>
      <c r="OOS114" s="199"/>
      <c r="OOT114" s="199"/>
      <c r="OOU114" s="199"/>
      <c r="OOV114" s="199"/>
      <c r="OOW114" s="199"/>
      <c r="OOX114" s="199"/>
      <c r="OOY114" s="199"/>
      <c r="OOZ114" s="199"/>
      <c r="OPA114" s="199"/>
      <c r="OPB114" s="199"/>
      <c r="OPC114" s="199"/>
      <c r="OPD114" s="199"/>
      <c r="OPE114" s="199"/>
      <c r="OPF114" s="199"/>
      <c r="OPG114" s="199"/>
      <c r="OPH114" s="199"/>
      <c r="OPI114" s="199"/>
      <c r="OPJ114" s="199"/>
      <c r="OPK114" s="199"/>
      <c r="OPL114" s="199"/>
      <c r="OPM114" s="199"/>
      <c r="OPN114" s="199"/>
      <c r="OPO114" s="199"/>
      <c r="OPP114" s="199"/>
      <c r="OPQ114" s="199"/>
      <c r="OPR114" s="199"/>
      <c r="OPS114" s="199"/>
      <c r="OPT114" s="199"/>
      <c r="OPU114" s="199"/>
      <c r="OPV114" s="199"/>
      <c r="OPW114" s="199"/>
      <c r="OPX114" s="199"/>
      <c r="OPY114" s="199"/>
      <c r="OPZ114" s="199"/>
      <c r="OQA114" s="199"/>
      <c r="OQB114" s="199"/>
      <c r="OQC114" s="199"/>
      <c r="OQD114" s="199"/>
      <c r="OQE114" s="199"/>
      <c r="OQF114" s="199"/>
      <c r="OQG114" s="199"/>
      <c r="OQH114" s="199"/>
      <c r="OQI114" s="199"/>
      <c r="OQJ114" s="199"/>
      <c r="OQK114" s="199"/>
      <c r="OQL114" s="199"/>
      <c r="OQM114" s="199"/>
      <c r="OQN114" s="199"/>
      <c r="OQO114" s="199"/>
      <c r="OQP114" s="199"/>
      <c r="OQQ114" s="199"/>
      <c r="OQR114" s="199"/>
      <c r="OQS114" s="199"/>
      <c r="OQT114" s="199"/>
      <c r="OQU114" s="199"/>
      <c r="OQV114" s="199"/>
      <c r="OQW114" s="199"/>
      <c r="OQX114" s="199"/>
      <c r="OQY114" s="199"/>
      <c r="OQZ114" s="199"/>
      <c r="ORA114" s="199"/>
      <c r="ORB114" s="199"/>
      <c r="ORC114" s="199"/>
      <c r="ORD114" s="199"/>
      <c r="ORE114" s="199"/>
      <c r="ORF114" s="199"/>
      <c r="ORG114" s="199"/>
      <c r="ORH114" s="199"/>
      <c r="ORI114" s="199"/>
      <c r="ORJ114" s="199"/>
      <c r="ORK114" s="199"/>
      <c r="ORL114" s="199"/>
      <c r="ORM114" s="199"/>
      <c r="ORN114" s="199"/>
      <c r="ORO114" s="199"/>
      <c r="ORP114" s="199"/>
      <c r="ORQ114" s="199"/>
      <c r="ORR114" s="199"/>
      <c r="ORS114" s="199"/>
      <c r="ORT114" s="199"/>
      <c r="ORU114" s="199"/>
      <c r="ORV114" s="199"/>
      <c r="ORW114" s="199"/>
      <c r="ORX114" s="199"/>
      <c r="ORY114" s="199"/>
      <c r="ORZ114" s="199"/>
      <c r="OSA114" s="199"/>
      <c r="OSB114" s="199"/>
      <c r="OSC114" s="199"/>
      <c r="OSD114" s="199"/>
      <c r="OSE114" s="199"/>
      <c r="OSF114" s="199"/>
      <c r="OSG114" s="199"/>
      <c r="OSH114" s="199"/>
      <c r="OSI114" s="199"/>
      <c r="OSJ114" s="199"/>
      <c r="OSK114" s="199"/>
      <c r="OSL114" s="199"/>
      <c r="OSM114" s="199"/>
      <c r="OSN114" s="199"/>
      <c r="OSO114" s="199"/>
      <c r="OSP114" s="199"/>
      <c r="OSQ114" s="199"/>
      <c r="OSR114" s="199"/>
      <c r="OSS114" s="199"/>
      <c r="OST114" s="199"/>
      <c r="OSU114" s="199"/>
      <c r="OSV114" s="199"/>
      <c r="OSW114" s="199"/>
      <c r="OSX114" s="199"/>
      <c r="OSY114" s="199"/>
      <c r="OSZ114" s="199"/>
      <c r="OTA114" s="199"/>
      <c r="OTB114" s="199"/>
      <c r="OTC114" s="199"/>
      <c r="OTD114" s="199"/>
      <c r="OTE114" s="199"/>
      <c r="OTF114" s="199"/>
      <c r="OTG114" s="199"/>
      <c r="OTH114" s="199"/>
      <c r="OTI114" s="199"/>
      <c r="OTJ114" s="199"/>
      <c r="OTK114" s="199"/>
      <c r="OTL114" s="199"/>
      <c r="OTM114" s="199"/>
      <c r="OTN114" s="199"/>
      <c r="OTO114" s="199"/>
      <c r="OTP114" s="199"/>
      <c r="OTQ114" s="199"/>
      <c r="OTR114" s="199"/>
      <c r="OTS114" s="199"/>
      <c r="OTT114" s="199"/>
      <c r="OTU114" s="199"/>
      <c r="OTV114" s="199"/>
      <c r="OTW114" s="199"/>
      <c r="OTX114" s="199"/>
      <c r="OTY114" s="199"/>
      <c r="OTZ114" s="199"/>
      <c r="OUA114" s="199"/>
      <c r="OUB114" s="199"/>
      <c r="OUC114" s="199"/>
      <c r="OUD114" s="199"/>
      <c r="OUE114" s="199"/>
      <c r="OUF114" s="199"/>
      <c r="OUG114" s="199"/>
      <c r="OUH114" s="199"/>
      <c r="OUI114" s="199"/>
      <c r="OUJ114" s="199"/>
      <c r="OUK114" s="199"/>
      <c r="OUL114" s="199"/>
      <c r="OUM114" s="199"/>
      <c r="OUN114" s="199"/>
      <c r="OUO114" s="199"/>
      <c r="OUP114" s="199"/>
      <c r="OUQ114" s="199"/>
      <c r="OUR114" s="199"/>
      <c r="OUS114" s="199"/>
      <c r="OUT114" s="199"/>
      <c r="OUU114" s="199"/>
      <c r="OUV114" s="199"/>
      <c r="OUW114" s="199"/>
      <c r="OUX114" s="199"/>
      <c r="OUY114" s="199"/>
      <c r="OUZ114" s="199"/>
      <c r="OVA114" s="199"/>
      <c r="OVB114" s="199"/>
      <c r="OVC114" s="199"/>
      <c r="OVD114" s="199"/>
      <c r="OVE114" s="199"/>
      <c r="OVF114" s="199"/>
      <c r="OVG114" s="199"/>
      <c r="OVH114" s="199"/>
      <c r="OVI114" s="199"/>
      <c r="OVJ114" s="199"/>
      <c r="OVK114" s="199"/>
      <c r="OVL114" s="199"/>
      <c r="OVM114" s="199"/>
      <c r="OVN114" s="199"/>
      <c r="OVO114" s="199"/>
      <c r="OVP114" s="199"/>
      <c r="OVQ114" s="199"/>
      <c r="OVR114" s="199"/>
      <c r="OVS114" s="199"/>
      <c r="OVT114" s="199"/>
      <c r="OVU114" s="199"/>
      <c r="OVV114" s="199"/>
      <c r="OVW114" s="199"/>
      <c r="OVX114" s="199"/>
      <c r="OVY114" s="199"/>
      <c r="OVZ114" s="199"/>
      <c r="OWA114" s="199"/>
      <c r="OWB114" s="199"/>
      <c r="OWC114" s="199"/>
      <c r="OWD114" s="199"/>
      <c r="OWE114" s="199"/>
      <c r="OWF114" s="199"/>
      <c r="OWG114" s="199"/>
      <c r="OWH114" s="199"/>
      <c r="OWI114" s="199"/>
      <c r="OWJ114" s="199"/>
      <c r="OWK114" s="199"/>
      <c r="OWL114" s="199"/>
      <c r="OWM114" s="199"/>
      <c r="OWN114" s="199"/>
      <c r="OWO114" s="199"/>
      <c r="OWP114" s="199"/>
      <c r="OWQ114" s="199"/>
      <c r="OWR114" s="199"/>
      <c r="OWS114" s="199"/>
      <c r="OWT114" s="199"/>
      <c r="OWU114" s="199"/>
      <c r="OWV114" s="199"/>
      <c r="OWW114" s="199"/>
      <c r="OWX114" s="199"/>
      <c r="OWY114" s="199"/>
      <c r="OWZ114" s="199"/>
      <c r="OXA114" s="199"/>
      <c r="OXB114" s="199"/>
      <c r="OXC114" s="199"/>
      <c r="OXD114" s="199"/>
      <c r="OXE114" s="199"/>
      <c r="OXF114" s="199"/>
      <c r="OXG114" s="199"/>
      <c r="OXH114" s="199"/>
      <c r="OXI114" s="199"/>
      <c r="OXJ114" s="199"/>
      <c r="OXK114" s="199"/>
      <c r="OXL114" s="199"/>
      <c r="OXM114" s="199"/>
      <c r="OXN114" s="199"/>
      <c r="OXO114" s="199"/>
      <c r="OXP114" s="199"/>
      <c r="OXQ114" s="199"/>
      <c r="OXR114" s="199"/>
      <c r="OXS114" s="199"/>
      <c r="OXT114" s="199"/>
      <c r="OXU114" s="199"/>
      <c r="OXV114" s="199"/>
      <c r="OXW114" s="199"/>
      <c r="OXX114" s="199"/>
      <c r="OXY114" s="199"/>
      <c r="OXZ114" s="199"/>
      <c r="OYA114" s="199"/>
      <c r="OYB114" s="199"/>
      <c r="OYC114" s="199"/>
      <c r="OYD114" s="199"/>
      <c r="OYE114" s="199"/>
      <c r="OYF114" s="199"/>
      <c r="OYG114" s="199"/>
      <c r="OYH114" s="199"/>
      <c r="OYI114" s="199"/>
      <c r="OYJ114" s="199"/>
      <c r="OYK114" s="199"/>
      <c r="OYL114" s="199"/>
      <c r="OYM114" s="199"/>
      <c r="OYN114" s="199"/>
      <c r="OYO114" s="199"/>
      <c r="OYP114" s="199"/>
      <c r="OYQ114" s="199"/>
      <c r="OYR114" s="199"/>
      <c r="OYS114" s="199"/>
      <c r="OYT114" s="199"/>
      <c r="OYU114" s="199"/>
      <c r="OYV114" s="199"/>
      <c r="OYW114" s="199"/>
      <c r="OYX114" s="199"/>
      <c r="OYY114" s="199"/>
      <c r="OYZ114" s="199"/>
      <c r="OZA114" s="199"/>
      <c r="OZB114" s="199"/>
      <c r="OZC114" s="199"/>
      <c r="OZD114" s="199"/>
      <c r="OZE114" s="199"/>
      <c r="OZF114" s="199"/>
      <c r="OZG114" s="199"/>
      <c r="OZH114" s="199"/>
      <c r="OZI114" s="199"/>
      <c r="OZJ114" s="199"/>
      <c r="OZK114" s="199"/>
      <c r="OZL114" s="199"/>
      <c r="OZM114" s="199"/>
      <c r="OZN114" s="199"/>
      <c r="OZO114" s="199"/>
      <c r="OZP114" s="199"/>
      <c r="OZQ114" s="199"/>
      <c r="OZR114" s="199"/>
      <c r="OZS114" s="199"/>
      <c r="OZT114" s="199"/>
      <c r="OZU114" s="199"/>
      <c r="OZV114" s="199"/>
      <c r="OZW114" s="199"/>
      <c r="OZX114" s="199"/>
      <c r="OZY114" s="199"/>
      <c r="OZZ114" s="199"/>
      <c r="PAA114" s="199"/>
      <c r="PAB114" s="199"/>
      <c r="PAC114" s="199"/>
      <c r="PAD114" s="199"/>
      <c r="PAE114" s="199"/>
      <c r="PAF114" s="199"/>
      <c r="PAG114" s="199"/>
      <c r="PAH114" s="199"/>
      <c r="PAI114" s="199"/>
      <c r="PAJ114" s="199"/>
      <c r="PAK114" s="199"/>
      <c r="PAL114" s="199"/>
      <c r="PAM114" s="199"/>
      <c r="PAN114" s="199"/>
      <c r="PAO114" s="199"/>
      <c r="PAP114" s="199"/>
      <c r="PAQ114" s="199"/>
      <c r="PAR114" s="199"/>
      <c r="PAS114" s="199"/>
      <c r="PAT114" s="199"/>
      <c r="PAU114" s="199"/>
      <c r="PAV114" s="199"/>
      <c r="PAW114" s="199"/>
      <c r="PAX114" s="199"/>
      <c r="PAY114" s="199"/>
      <c r="PAZ114" s="199"/>
      <c r="PBA114" s="199"/>
      <c r="PBB114" s="199"/>
      <c r="PBC114" s="199"/>
      <c r="PBD114" s="199"/>
      <c r="PBE114" s="199"/>
      <c r="PBF114" s="199"/>
      <c r="PBG114" s="199"/>
      <c r="PBH114" s="199"/>
      <c r="PBI114" s="199"/>
      <c r="PBJ114" s="199"/>
      <c r="PBK114" s="199"/>
      <c r="PBL114" s="199"/>
      <c r="PBM114" s="199"/>
      <c r="PBN114" s="199"/>
      <c r="PBO114" s="199"/>
      <c r="PBP114" s="199"/>
      <c r="PBQ114" s="199"/>
      <c r="PBR114" s="199"/>
      <c r="PBS114" s="199"/>
      <c r="PBT114" s="199"/>
      <c r="PBU114" s="199"/>
      <c r="PBV114" s="199"/>
      <c r="PBW114" s="199"/>
      <c r="PBX114" s="199"/>
      <c r="PBY114" s="199"/>
      <c r="PBZ114" s="199"/>
      <c r="PCA114" s="199"/>
      <c r="PCB114" s="199"/>
      <c r="PCC114" s="199"/>
      <c r="PCD114" s="199"/>
      <c r="PCE114" s="199"/>
      <c r="PCF114" s="199"/>
      <c r="PCG114" s="199"/>
      <c r="PCH114" s="199"/>
      <c r="PCI114" s="199"/>
      <c r="PCJ114" s="199"/>
      <c r="PCK114" s="199"/>
      <c r="PCL114" s="199"/>
      <c r="PCM114" s="199"/>
      <c r="PCN114" s="199"/>
      <c r="PCO114" s="199"/>
      <c r="PCP114" s="199"/>
      <c r="PCQ114" s="199"/>
      <c r="PCR114" s="199"/>
      <c r="PCS114" s="199"/>
      <c r="PCT114" s="199"/>
      <c r="PCU114" s="199"/>
      <c r="PCV114" s="199"/>
      <c r="PCW114" s="199"/>
      <c r="PCX114" s="199"/>
      <c r="PCY114" s="199"/>
      <c r="PCZ114" s="199"/>
      <c r="PDA114" s="199"/>
      <c r="PDB114" s="199"/>
      <c r="PDC114" s="199"/>
      <c r="PDD114" s="199"/>
      <c r="PDE114" s="199"/>
      <c r="PDF114" s="199"/>
      <c r="PDG114" s="199"/>
      <c r="PDH114" s="199"/>
      <c r="PDI114" s="199"/>
      <c r="PDJ114" s="199"/>
      <c r="PDK114" s="199"/>
      <c r="PDL114" s="199"/>
      <c r="PDM114" s="199"/>
      <c r="PDN114" s="199"/>
      <c r="PDO114" s="199"/>
      <c r="PDP114" s="199"/>
      <c r="PDQ114" s="199"/>
      <c r="PDR114" s="199"/>
      <c r="PDS114" s="199"/>
      <c r="PDT114" s="199"/>
      <c r="PDU114" s="199"/>
      <c r="PDV114" s="199"/>
      <c r="PDW114" s="199"/>
      <c r="PDX114" s="199"/>
      <c r="PDY114" s="199"/>
      <c r="PDZ114" s="199"/>
      <c r="PEA114" s="199"/>
      <c r="PEB114" s="199"/>
      <c r="PEC114" s="199"/>
      <c r="PED114" s="199"/>
      <c r="PEE114" s="199"/>
      <c r="PEF114" s="199"/>
      <c r="PEG114" s="199"/>
      <c r="PEH114" s="199"/>
      <c r="PEI114" s="199"/>
      <c r="PEJ114" s="199"/>
      <c r="PEK114" s="199"/>
      <c r="PEL114" s="199"/>
      <c r="PEM114" s="199"/>
      <c r="PEN114" s="199"/>
      <c r="PEO114" s="199"/>
      <c r="PEP114" s="199"/>
      <c r="PEQ114" s="199"/>
      <c r="PER114" s="199"/>
      <c r="PES114" s="199"/>
      <c r="PET114" s="199"/>
      <c r="PEU114" s="199"/>
      <c r="PEV114" s="199"/>
      <c r="PEW114" s="199"/>
      <c r="PEX114" s="199"/>
      <c r="PEY114" s="199"/>
      <c r="PEZ114" s="199"/>
      <c r="PFA114" s="199"/>
      <c r="PFB114" s="199"/>
      <c r="PFC114" s="199"/>
      <c r="PFD114" s="199"/>
      <c r="PFE114" s="199"/>
      <c r="PFF114" s="199"/>
      <c r="PFG114" s="199"/>
      <c r="PFH114" s="199"/>
      <c r="PFI114" s="199"/>
      <c r="PFJ114" s="199"/>
      <c r="PFK114" s="199"/>
      <c r="PFL114" s="199"/>
      <c r="PFM114" s="199"/>
      <c r="PFN114" s="199"/>
      <c r="PFO114" s="199"/>
      <c r="PFP114" s="199"/>
      <c r="PFQ114" s="199"/>
      <c r="PFR114" s="199"/>
      <c r="PFS114" s="199"/>
      <c r="PFT114" s="199"/>
      <c r="PFU114" s="199"/>
      <c r="PFV114" s="199"/>
      <c r="PFW114" s="199"/>
      <c r="PFX114" s="199"/>
      <c r="PFY114" s="199"/>
      <c r="PFZ114" s="199"/>
      <c r="PGA114" s="199"/>
      <c r="PGB114" s="199"/>
      <c r="PGC114" s="199"/>
      <c r="PGD114" s="199"/>
      <c r="PGE114" s="199"/>
      <c r="PGF114" s="199"/>
      <c r="PGG114" s="199"/>
      <c r="PGH114" s="199"/>
      <c r="PGI114" s="199"/>
      <c r="PGJ114" s="199"/>
      <c r="PGK114" s="199"/>
      <c r="PGL114" s="199"/>
      <c r="PGM114" s="199"/>
      <c r="PGN114" s="199"/>
      <c r="PGO114" s="199"/>
      <c r="PGP114" s="199"/>
      <c r="PGQ114" s="199"/>
      <c r="PGR114" s="199"/>
      <c r="PGS114" s="199"/>
      <c r="PGT114" s="199"/>
      <c r="PGU114" s="199"/>
      <c r="PGV114" s="199"/>
      <c r="PGW114" s="199"/>
      <c r="PGX114" s="199"/>
      <c r="PGY114" s="199"/>
      <c r="PGZ114" s="199"/>
      <c r="PHA114" s="199"/>
      <c r="PHB114" s="199"/>
      <c r="PHC114" s="199"/>
      <c r="PHD114" s="199"/>
      <c r="PHE114" s="199"/>
      <c r="PHF114" s="199"/>
      <c r="PHG114" s="199"/>
      <c r="PHH114" s="199"/>
      <c r="PHI114" s="199"/>
      <c r="PHJ114" s="199"/>
      <c r="PHK114" s="199"/>
      <c r="PHL114" s="199"/>
      <c r="PHM114" s="199"/>
      <c r="PHN114" s="199"/>
      <c r="PHO114" s="199"/>
      <c r="PHP114" s="199"/>
      <c r="PHQ114" s="199"/>
      <c r="PHR114" s="199"/>
      <c r="PHS114" s="199"/>
      <c r="PHT114" s="199"/>
      <c r="PHU114" s="199"/>
      <c r="PHV114" s="199"/>
      <c r="PHW114" s="199"/>
      <c r="PHX114" s="199"/>
      <c r="PHY114" s="199"/>
      <c r="PHZ114" s="199"/>
      <c r="PIA114" s="199"/>
      <c r="PIB114" s="199"/>
      <c r="PIC114" s="199"/>
      <c r="PID114" s="199"/>
      <c r="PIE114" s="199"/>
      <c r="PIF114" s="199"/>
      <c r="PIG114" s="199"/>
      <c r="PIH114" s="199"/>
      <c r="PII114" s="199"/>
      <c r="PIJ114" s="199"/>
      <c r="PIK114" s="199"/>
      <c r="PIL114" s="199"/>
      <c r="PIM114" s="199"/>
      <c r="PIN114" s="199"/>
      <c r="PIO114" s="199"/>
      <c r="PIP114" s="199"/>
      <c r="PIQ114" s="199"/>
      <c r="PIR114" s="199"/>
      <c r="PIS114" s="199"/>
      <c r="PIT114" s="199"/>
      <c r="PIU114" s="199"/>
      <c r="PIV114" s="199"/>
      <c r="PIW114" s="199"/>
      <c r="PIX114" s="199"/>
      <c r="PIY114" s="199"/>
      <c r="PIZ114" s="199"/>
      <c r="PJA114" s="199"/>
      <c r="PJB114" s="199"/>
      <c r="PJC114" s="199"/>
      <c r="PJD114" s="199"/>
      <c r="PJE114" s="199"/>
      <c r="PJF114" s="199"/>
      <c r="PJG114" s="199"/>
      <c r="PJH114" s="199"/>
      <c r="PJI114" s="199"/>
      <c r="PJJ114" s="199"/>
      <c r="PJK114" s="199"/>
      <c r="PJL114" s="199"/>
      <c r="PJM114" s="199"/>
      <c r="PJN114" s="199"/>
      <c r="PJO114" s="199"/>
      <c r="PJP114" s="199"/>
      <c r="PJQ114" s="199"/>
      <c r="PJR114" s="199"/>
      <c r="PJS114" s="199"/>
      <c r="PJT114" s="199"/>
      <c r="PJU114" s="199"/>
      <c r="PJV114" s="199"/>
      <c r="PJW114" s="199"/>
      <c r="PJX114" s="199"/>
      <c r="PJY114" s="199"/>
      <c r="PJZ114" s="199"/>
      <c r="PKA114" s="199"/>
      <c r="PKB114" s="199"/>
      <c r="PKC114" s="199"/>
      <c r="PKD114" s="199"/>
      <c r="PKE114" s="199"/>
      <c r="PKF114" s="199"/>
      <c r="PKG114" s="199"/>
      <c r="PKH114" s="199"/>
      <c r="PKI114" s="199"/>
      <c r="PKJ114" s="199"/>
      <c r="PKK114" s="199"/>
      <c r="PKL114" s="199"/>
      <c r="PKM114" s="199"/>
      <c r="PKN114" s="199"/>
      <c r="PKO114" s="199"/>
      <c r="PKP114" s="199"/>
      <c r="PKQ114" s="199"/>
      <c r="PKR114" s="199"/>
      <c r="PKS114" s="199"/>
      <c r="PKT114" s="199"/>
      <c r="PKU114" s="199"/>
      <c r="PKV114" s="199"/>
      <c r="PKW114" s="199"/>
      <c r="PKX114" s="199"/>
      <c r="PKY114" s="199"/>
      <c r="PKZ114" s="199"/>
      <c r="PLA114" s="199"/>
      <c r="PLB114" s="199"/>
      <c r="PLC114" s="199"/>
      <c r="PLD114" s="199"/>
      <c r="PLE114" s="199"/>
      <c r="PLF114" s="199"/>
      <c r="PLG114" s="199"/>
      <c r="PLH114" s="199"/>
      <c r="PLI114" s="199"/>
      <c r="PLJ114" s="199"/>
      <c r="PLK114" s="199"/>
      <c r="PLL114" s="199"/>
      <c r="PLM114" s="199"/>
      <c r="PLN114" s="199"/>
      <c r="PLO114" s="199"/>
      <c r="PLP114" s="199"/>
      <c r="PLQ114" s="199"/>
      <c r="PLR114" s="199"/>
      <c r="PLS114" s="199"/>
      <c r="PLT114" s="199"/>
      <c r="PLU114" s="199"/>
      <c r="PLV114" s="199"/>
      <c r="PLW114" s="199"/>
      <c r="PLX114" s="199"/>
      <c r="PLY114" s="199"/>
      <c r="PLZ114" s="199"/>
      <c r="PMA114" s="199"/>
      <c r="PMB114" s="199"/>
      <c r="PMC114" s="199"/>
      <c r="PMD114" s="199"/>
      <c r="PME114" s="199"/>
      <c r="PMF114" s="199"/>
      <c r="PMG114" s="199"/>
      <c r="PMH114" s="199"/>
      <c r="PMI114" s="199"/>
      <c r="PMJ114" s="199"/>
      <c r="PMK114" s="199"/>
      <c r="PML114" s="199"/>
      <c r="PMM114" s="199"/>
      <c r="PMN114" s="199"/>
      <c r="PMO114" s="199"/>
      <c r="PMP114" s="199"/>
      <c r="PMQ114" s="199"/>
      <c r="PMR114" s="199"/>
      <c r="PMS114" s="199"/>
      <c r="PMT114" s="199"/>
      <c r="PMU114" s="199"/>
      <c r="PMV114" s="199"/>
      <c r="PMW114" s="199"/>
      <c r="PMX114" s="199"/>
      <c r="PMY114" s="199"/>
      <c r="PMZ114" s="199"/>
      <c r="PNA114" s="199"/>
      <c r="PNB114" s="199"/>
      <c r="PNC114" s="199"/>
      <c r="PND114" s="199"/>
      <c r="PNE114" s="199"/>
      <c r="PNF114" s="199"/>
      <c r="PNG114" s="199"/>
      <c r="PNH114" s="199"/>
      <c r="PNI114" s="199"/>
      <c r="PNJ114" s="199"/>
      <c r="PNK114" s="199"/>
      <c r="PNL114" s="199"/>
      <c r="PNM114" s="199"/>
      <c r="PNN114" s="199"/>
      <c r="PNO114" s="199"/>
      <c r="PNP114" s="199"/>
      <c r="PNQ114" s="199"/>
      <c r="PNR114" s="199"/>
      <c r="PNS114" s="199"/>
      <c r="PNT114" s="199"/>
      <c r="PNU114" s="199"/>
      <c r="PNV114" s="199"/>
      <c r="PNW114" s="199"/>
      <c r="PNX114" s="199"/>
      <c r="PNY114" s="199"/>
      <c r="PNZ114" s="199"/>
      <c r="POA114" s="199"/>
      <c r="POB114" s="199"/>
      <c r="POC114" s="199"/>
      <c r="POD114" s="199"/>
      <c r="POE114" s="199"/>
      <c r="POF114" s="199"/>
      <c r="POG114" s="199"/>
      <c r="POH114" s="199"/>
      <c r="POI114" s="199"/>
      <c r="POJ114" s="199"/>
      <c r="POK114" s="199"/>
      <c r="POL114" s="199"/>
      <c r="POM114" s="199"/>
      <c r="PON114" s="199"/>
      <c r="POO114" s="199"/>
      <c r="POP114" s="199"/>
      <c r="POQ114" s="199"/>
      <c r="POR114" s="199"/>
      <c r="POS114" s="199"/>
      <c r="POT114" s="199"/>
      <c r="POU114" s="199"/>
      <c r="POV114" s="199"/>
      <c r="POW114" s="199"/>
      <c r="POX114" s="199"/>
      <c r="POY114" s="199"/>
      <c r="POZ114" s="199"/>
      <c r="PPA114" s="199"/>
      <c r="PPB114" s="199"/>
      <c r="PPC114" s="199"/>
      <c r="PPD114" s="199"/>
      <c r="PPE114" s="199"/>
      <c r="PPF114" s="199"/>
      <c r="PPG114" s="199"/>
      <c r="PPH114" s="199"/>
      <c r="PPI114" s="199"/>
      <c r="PPJ114" s="199"/>
      <c r="PPK114" s="199"/>
      <c r="PPL114" s="199"/>
      <c r="PPM114" s="199"/>
      <c r="PPN114" s="199"/>
      <c r="PPO114" s="199"/>
      <c r="PPP114" s="199"/>
      <c r="PPQ114" s="199"/>
      <c r="PPR114" s="199"/>
      <c r="PPS114" s="199"/>
      <c r="PPT114" s="199"/>
      <c r="PPU114" s="199"/>
      <c r="PPV114" s="199"/>
      <c r="PPW114" s="199"/>
      <c r="PPX114" s="199"/>
      <c r="PPY114" s="199"/>
      <c r="PPZ114" s="199"/>
      <c r="PQA114" s="199"/>
      <c r="PQB114" s="199"/>
      <c r="PQC114" s="199"/>
      <c r="PQD114" s="199"/>
      <c r="PQE114" s="199"/>
      <c r="PQF114" s="199"/>
      <c r="PQG114" s="199"/>
      <c r="PQH114" s="199"/>
      <c r="PQI114" s="199"/>
      <c r="PQJ114" s="199"/>
      <c r="PQK114" s="199"/>
      <c r="PQL114" s="199"/>
      <c r="PQM114" s="199"/>
      <c r="PQN114" s="199"/>
      <c r="PQO114" s="199"/>
      <c r="PQP114" s="199"/>
      <c r="PQQ114" s="199"/>
      <c r="PQR114" s="199"/>
      <c r="PQS114" s="199"/>
      <c r="PQT114" s="199"/>
      <c r="PQU114" s="199"/>
      <c r="PQV114" s="199"/>
      <c r="PQW114" s="199"/>
      <c r="PQX114" s="199"/>
      <c r="PQY114" s="199"/>
      <c r="PQZ114" s="199"/>
      <c r="PRA114" s="199"/>
      <c r="PRB114" s="199"/>
      <c r="PRC114" s="199"/>
      <c r="PRD114" s="199"/>
      <c r="PRE114" s="199"/>
      <c r="PRF114" s="199"/>
      <c r="PRG114" s="199"/>
      <c r="PRH114" s="199"/>
      <c r="PRI114" s="199"/>
      <c r="PRJ114" s="199"/>
      <c r="PRK114" s="199"/>
      <c r="PRL114" s="199"/>
      <c r="PRM114" s="199"/>
      <c r="PRN114" s="199"/>
      <c r="PRO114" s="199"/>
      <c r="PRP114" s="199"/>
      <c r="PRQ114" s="199"/>
      <c r="PRR114" s="199"/>
      <c r="PRS114" s="199"/>
      <c r="PRT114" s="199"/>
      <c r="PRU114" s="199"/>
      <c r="PRV114" s="199"/>
      <c r="PRW114" s="199"/>
      <c r="PRX114" s="199"/>
      <c r="PRY114" s="199"/>
      <c r="PRZ114" s="199"/>
      <c r="PSA114" s="199"/>
      <c r="PSB114" s="199"/>
      <c r="PSC114" s="199"/>
      <c r="PSD114" s="199"/>
      <c r="PSE114" s="199"/>
      <c r="PSF114" s="199"/>
      <c r="PSG114" s="199"/>
      <c r="PSH114" s="199"/>
      <c r="PSI114" s="199"/>
      <c r="PSJ114" s="199"/>
      <c r="PSK114" s="199"/>
      <c r="PSL114" s="199"/>
      <c r="PSM114" s="199"/>
      <c r="PSN114" s="199"/>
      <c r="PSO114" s="199"/>
      <c r="PSP114" s="199"/>
      <c r="PSQ114" s="199"/>
      <c r="PSR114" s="199"/>
      <c r="PSS114" s="199"/>
      <c r="PST114" s="199"/>
      <c r="PSU114" s="199"/>
      <c r="PSV114" s="199"/>
      <c r="PSW114" s="199"/>
      <c r="PSX114" s="199"/>
      <c r="PSY114" s="199"/>
      <c r="PSZ114" s="199"/>
      <c r="PTA114" s="199"/>
      <c r="PTB114" s="199"/>
      <c r="PTC114" s="199"/>
      <c r="PTD114" s="199"/>
      <c r="PTE114" s="199"/>
      <c r="PTF114" s="199"/>
      <c r="PTG114" s="199"/>
      <c r="PTH114" s="199"/>
      <c r="PTI114" s="199"/>
      <c r="PTJ114" s="199"/>
      <c r="PTK114" s="199"/>
      <c r="PTL114" s="199"/>
      <c r="PTM114" s="199"/>
      <c r="PTN114" s="199"/>
      <c r="PTO114" s="199"/>
      <c r="PTP114" s="199"/>
      <c r="PTQ114" s="199"/>
      <c r="PTR114" s="199"/>
      <c r="PTS114" s="199"/>
      <c r="PTT114" s="199"/>
      <c r="PTU114" s="199"/>
      <c r="PTV114" s="199"/>
      <c r="PTW114" s="199"/>
      <c r="PTX114" s="199"/>
      <c r="PTY114" s="199"/>
      <c r="PTZ114" s="199"/>
      <c r="PUA114" s="199"/>
      <c r="PUB114" s="199"/>
      <c r="PUC114" s="199"/>
      <c r="PUD114" s="199"/>
      <c r="PUE114" s="199"/>
      <c r="PUF114" s="199"/>
      <c r="PUG114" s="199"/>
      <c r="PUH114" s="199"/>
      <c r="PUI114" s="199"/>
      <c r="PUJ114" s="199"/>
      <c r="PUK114" s="199"/>
      <c r="PUL114" s="199"/>
      <c r="PUM114" s="199"/>
      <c r="PUN114" s="199"/>
      <c r="PUO114" s="199"/>
      <c r="PUP114" s="199"/>
      <c r="PUQ114" s="199"/>
      <c r="PUR114" s="199"/>
      <c r="PUS114" s="199"/>
      <c r="PUT114" s="199"/>
      <c r="PUU114" s="199"/>
      <c r="PUV114" s="199"/>
      <c r="PUW114" s="199"/>
      <c r="PUX114" s="199"/>
      <c r="PUY114" s="199"/>
      <c r="PUZ114" s="199"/>
      <c r="PVA114" s="199"/>
      <c r="PVB114" s="199"/>
      <c r="PVC114" s="199"/>
      <c r="PVD114" s="199"/>
      <c r="PVE114" s="199"/>
      <c r="PVF114" s="199"/>
      <c r="PVG114" s="199"/>
      <c r="PVH114" s="199"/>
      <c r="PVI114" s="199"/>
      <c r="PVJ114" s="199"/>
      <c r="PVK114" s="199"/>
      <c r="PVL114" s="199"/>
      <c r="PVM114" s="199"/>
      <c r="PVN114" s="199"/>
      <c r="PVO114" s="199"/>
      <c r="PVP114" s="199"/>
      <c r="PVQ114" s="199"/>
      <c r="PVR114" s="199"/>
      <c r="PVS114" s="199"/>
      <c r="PVT114" s="199"/>
      <c r="PVU114" s="199"/>
      <c r="PVV114" s="199"/>
      <c r="PVW114" s="199"/>
      <c r="PVX114" s="199"/>
      <c r="PVY114" s="199"/>
      <c r="PVZ114" s="199"/>
      <c r="PWA114" s="199"/>
      <c r="PWB114" s="199"/>
      <c r="PWC114" s="199"/>
      <c r="PWD114" s="199"/>
      <c r="PWE114" s="199"/>
      <c r="PWF114" s="199"/>
      <c r="PWG114" s="199"/>
      <c r="PWH114" s="199"/>
      <c r="PWI114" s="199"/>
      <c r="PWJ114" s="199"/>
      <c r="PWK114" s="199"/>
      <c r="PWL114" s="199"/>
      <c r="PWM114" s="199"/>
      <c r="PWN114" s="199"/>
      <c r="PWO114" s="199"/>
      <c r="PWP114" s="199"/>
      <c r="PWQ114" s="199"/>
      <c r="PWR114" s="199"/>
      <c r="PWS114" s="199"/>
      <c r="PWT114" s="199"/>
      <c r="PWU114" s="199"/>
      <c r="PWV114" s="199"/>
      <c r="PWW114" s="199"/>
      <c r="PWX114" s="199"/>
      <c r="PWY114" s="199"/>
      <c r="PWZ114" s="199"/>
      <c r="PXA114" s="199"/>
      <c r="PXB114" s="199"/>
      <c r="PXC114" s="199"/>
      <c r="PXD114" s="199"/>
      <c r="PXE114" s="199"/>
      <c r="PXF114" s="199"/>
      <c r="PXG114" s="199"/>
      <c r="PXH114" s="199"/>
      <c r="PXI114" s="199"/>
      <c r="PXJ114" s="199"/>
      <c r="PXK114" s="199"/>
      <c r="PXL114" s="199"/>
      <c r="PXM114" s="199"/>
      <c r="PXN114" s="199"/>
      <c r="PXO114" s="199"/>
      <c r="PXP114" s="199"/>
      <c r="PXQ114" s="199"/>
      <c r="PXR114" s="199"/>
      <c r="PXS114" s="199"/>
      <c r="PXT114" s="199"/>
      <c r="PXU114" s="199"/>
      <c r="PXV114" s="199"/>
      <c r="PXW114" s="199"/>
      <c r="PXX114" s="199"/>
      <c r="PXY114" s="199"/>
      <c r="PXZ114" s="199"/>
      <c r="PYA114" s="199"/>
      <c r="PYB114" s="199"/>
      <c r="PYC114" s="199"/>
      <c r="PYD114" s="199"/>
      <c r="PYE114" s="199"/>
      <c r="PYF114" s="199"/>
      <c r="PYG114" s="199"/>
      <c r="PYH114" s="199"/>
      <c r="PYI114" s="199"/>
      <c r="PYJ114" s="199"/>
      <c r="PYK114" s="199"/>
      <c r="PYL114" s="199"/>
      <c r="PYM114" s="199"/>
      <c r="PYN114" s="199"/>
      <c r="PYO114" s="199"/>
      <c r="PYP114" s="199"/>
      <c r="PYQ114" s="199"/>
      <c r="PYR114" s="199"/>
      <c r="PYS114" s="199"/>
      <c r="PYT114" s="199"/>
      <c r="PYU114" s="199"/>
      <c r="PYV114" s="199"/>
      <c r="PYW114" s="199"/>
      <c r="PYX114" s="199"/>
      <c r="PYY114" s="199"/>
      <c r="PYZ114" s="199"/>
      <c r="PZA114" s="199"/>
      <c r="PZB114" s="199"/>
      <c r="PZC114" s="199"/>
      <c r="PZD114" s="199"/>
      <c r="PZE114" s="199"/>
      <c r="PZF114" s="199"/>
      <c r="PZG114" s="199"/>
      <c r="PZH114" s="199"/>
      <c r="PZI114" s="199"/>
      <c r="PZJ114" s="199"/>
      <c r="PZK114" s="199"/>
      <c r="PZL114" s="199"/>
      <c r="PZM114" s="199"/>
      <c r="PZN114" s="199"/>
      <c r="PZO114" s="199"/>
      <c r="PZP114" s="199"/>
      <c r="PZQ114" s="199"/>
      <c r="PZR114" s="199"/>
      <c r="PZS114" s="199"/>
      <c r="PZT114" s="199"/>
      <c r="PZU114" s="199"/>
      <c r="PZV114" s="199"/>
      <c r="PZW114" s="199"/>
      <c r="PZX114" s="199"/>
      <c r="PZY114" s="199"/>
      <c r="PZZ114" s="199"/>
      <c r="QAA114" s="199"/>
      <c r="QAB114" s="199"/>
      <c r="QAC114" s="199"/>
      <c r="QAD114" s="199"/>
      <c r="QAE114" s="199"/>
      <c r="QAF114" s="199"/>
      <c r="QAG114" s="199"/>
      <c r="QAH114" s="199"/>
      <c r="QAI114" s="199"/>
      <c r="QAJ114" s="199"/>
      <c r="QAK114" s="199"/>
      <c r="QAL114" s="199"/>
      <c r="QAM114" s="199"/>
      <c r="QAN114" s="199"/>
      <c r="QAO114" s="199"/>
      <c r="QAP114" s="199"/>
      <c r="QAQ114" s="199"/>
      <c r="QAR114" s="199"/>
      <c r="QAS114" s="199"/>
      <c r="QAT114" s="199"/>
      <c r="QAU114" s="199"/>
      <c r="QAV114" s="199"/>
      <c r="QAW114" s="199"/>
      <c r="QAX114" s="199"/>
      <c r="QAY114" s="199"/>
      <c r="QAZ114" s="199"/>
      <c r="QBA114" s="199"/>
      <c r="QBB114" s="199"/>
      <c r="QBC114" s="199"/>
      <c r="QBD114" s="199"/>
      <c r="QBE114" s="199"/>
      <c r="QBF114" s="199"/>
      <c r="QBG114" s="199"/>
      <c r="QBH114" s="199"/>
      <c r="QBI114" s="199"/>
      <c r="QBJ114" s="199"/>
      <c r="QBK114" s="199"/>
      <c r="QBL114" s="199"/>
      <c r="QBM114" s="199"/>
      <c r="QBN114" s="199"/>
      <c r="QBO114" s="199"/>
      <c r="QBP114" s="199"/>
      <c r="QBQ114" s="199"/>
      <c r="QBR114" s="199"/>
      <c r="QBS114" s="199"/>
      <c r="QBT114" s="199"/>
      <c r="QBU114" s="199"/>
      <c r="QBV114" s="199"/>
      <c r="QBW114" s="199"/>
      <c r="QBX114" s="199"/>
      <c r="QBY114" s="199"/>
      <c r="QBZ114" s="199"/>
      <c r="QCA114" s="199"/>
      <c r="QCB114" s="199"/>
      <c r="QCC114" s="199"/>
      <c r="QCD114" s="199"/>
      <c r="QCE114" s="199"/>
      <c r="QCF114" s="199"/>
      <c r="QCG114" s="199"/>
      <c r="QCH114" s="199"/>
      <c r="QCI114" s="199"/>
      <c r="QCJ114" s="199"/>
      <c r="QCK114" s="199"/>
      <c r="QCL114" s="199"/>
      <c r="QCM114" s="199"/>
      <c r="QCN114" s="199"/>
      <c r="QCO114" s="199"/>
      <c r="QCP114" s="199"/>
      <c r="QCQ114" s="199"/>
      <c r="QCR114" s="199"/>
      <c r="QCS114" s="199"/>
      <c r="QCT114" s="199"/>
      <c r="QCU114" s="199"/>
      <c r="QCV114" s="199"/>
      <c r="QCW114" s="199"/>
      <c r="QCX114" s="199"/>
      <c r="QCY114" s="199"/>
      <c r="QCZ114" s="199"/>
      <c r="QDA114" s="199"/>
      <c r="QDB114" s="199"/>
      <c r="QDC114" s="199"/>
      <c r="QDD114" s="199"/>
      <c r="QDE114" s="199"/>
      <c r="QDF114" s="199"/>
      <c r="QDG114" s="199"/>
      <c r="QDH114" s="199"/>
      <c r="QDI114" s="199"/>
      <c r="QDJ114" s="199"/>
      <c r="QDK114" s="199"/>
      <c r="QDL114" s="199"/>
      <c r="QDM114" s="199"/>
      <c r="QDN114" s="199"/>
      <c r="QDO114" s="199"/>
      <c r="QDP114" s="199"/>
      <c r="QDQ114" s="199"/>
      <c r="QDR114" s="199"/>
      <c r="QDS114" s="199"/>
      <c r="QDT114" s="199"/>
      <c r="QDU114" s="199"/>
      <c r="QDV114" s="199"/>
      <c r="QDW114" s="199"/>
      <c r="QDX114" s="199"/>
      <c r="QDY114" s="199"/>
      <c r="QDZ114" s="199"/>
      <c r="QEA114" s="199"/>
      <c r="QEB114" s="199"/>
      <c r="QEC114" s="199"/>
      <c r="QED114" s="199"/>
      <c r="QEE114" s="199"/>
      <c r="QEF114" s="199"/>
      <c r="QEG114" s="199"/>
      <c r="QEH114" s="199"/>
      <c r="QEI114" s="199"/>
      <c r="QEJ114" s="199"/>
      <c r="QEK114" s="199"/>
      <c r="QEL114" s="199"/>
      <c r="QEM114" s="199"/>
      <c r="QEN114" s="199"/>
      <c r="QEO114" s="199"/>
      <c r="QEP114" s="199"/>
      <c r="QEQ114" s="199"/>
      <c r="QER114" s="199"/>
      <c r="QES114" s="199"/>
      <c r="QET114" s="199"/>
      <c r="QEU114" s="199"/>
      <c r="QEV114" s="199"/>
      <c r="QEW114" s="199"/>
      <c r="QEX114" s="199"/>
      <c r="QEY114" s="199"/>
      <c r="QEZ114" s="199"/>
      <c r="QFA114" s="199"/>
      <c r="QFB114" s="199"/>
      <c r="QFC114" s="199"/>
      <c r="QFD114" s="199"/>
      <c r="QFE114" s="199"/>
      <c r="QFF114" s="199"/>
      <c r="QFG114" s="199"/>
      <c r="QFH114" s="199"/>
      <c r="QFI114" s="199"/>
      <c r="QFJ114" s="199"/>
      <c r="QFK114" s="199"/>
      <c r="QFL114" s="199"/>
      <c r="QFM114" s="199"/>
      <c r="QFN114" s="199"/>
      <c r="QFO114" s="199"/>
      <c r="QFP114" s="199"/>
      <c r="QFQ114" s="199"/>
      <c r="QFR114" s="199"/>
      <c r="QFS114" s="199"/>
      <c r="QFT114" s="199"/>
      <c r="QFU114" s="199"/>
      <c r="QFV114" s="199"/>
      <c r="QFW114" s="199"/>
      <c r="QFX114" s="199"/>
      <c r="QFY114" s="199"/>
      <c r="QFZ114" s="199"/>
      <c r="QGA114" s="199"/>
      <c r="QGB114" s="199"/>
      <c r="QGC114" s="199"/>
      <c r="QGD114" s="199"/>
      <c r="QGE114" s="199"/>
      <c r="QGF114" s="199"/>
      <c r="QGG114" s="199"/>
      <c r="QGH114" s="199"/>
      <c r="QGI114" s="199"/>
      <c r="QGJ114" s="199"/>
      <c r="QGK114" s="199"/>
      <c r="QGL114" s="199"/>
      <c r="QGM114" s="199"/>
      <c r="QGN114" s="199"/>
      <c r="QGO114" s="199"/>
      <c r="QGP114" s="199"/>
      <c r="QGQ114" s="199"/>
      <c r="QGR114" s="199"/>
      <c r="QGS114" s="199"/>
      <c r="QGT114" s="199"/>
      <c r="QGU114" s="199"/>
      <c r="QGV114" s="199"/>
      <c r="QGW114" s="199"/>
      <c r="QGX114" s="199"/>
      <c r="QGY114" s="199"/>
      <c r="QGZ114" s="199"/>
      <c r="QHA114" s="199"/>
      <c r="QHB114" s="199"/>
      <c r="QHC114" s="199"/>
      <c r="QHD114" s="199"/>
      <c r="QHE114" s="199"/>
      <c r="QHF114" s="199"/>
      <c r="QHG114" s="199"/>
      <c r="QHH114" s="199"/>
      <c r="QHI114" s="199"/>
      <c r="QHJ114" s="199"/>
      <c r="QHK114" s="199"/>
      <c r="QHL114" s="199"/>
      <c r="QHM114" s="199"/>
      <c r="QHN114" s="199"/>
      <c r="QHO114" s="199"/>
      <c r="QHP114" s="199"/>
      <c r="QHQ114" s="199"/>
      <c r="QHR114" s="199"/>
      <c r="QHS114" s="199"/>
      <c r="QHT114" s="199"/>
      <c r="QHU114" s="199"/>
      <c r="QHV114" s="199"/>
      <c r="QHW114" s="199"/>
      <c r="QHX114" s="199"/>
      <c r="QHY114" s="199"/>
      <c r="QHZ114" s="199"/>
      <c r="QIA114" s="199"/>
      <c r="QIB114" s="199"/>
      <c r="QIC114" s="199"/>
      <c r="QID114" s="199"/>
      <c r="QIE114" s="199"/>
      <c r="QIF114" s="199"/>
      <c r="QIG114" s="199"/>
      <c r="QIH114" s="199"/>
      <c r="QII114" s="199"/>
      <c r="QIJ114" s="199"/>
      <c r="QIK114" s="199"/>
      <c r="QIL114" s="199"/>
      <c r="QIM114" s="199"/>
      <c r="QIN114" s="199"/>
      <c r="QIO114" s="199"/>
      <c r="QIP114" s="199"/>
      <c r="QIQ114" s="199"/>
      <c r="QIR114" s="199"/>
      <c r="QIS114" s="199"/>
      <c r="QIT114" s="199"/>
      <c r="QIU114" s="199"/>
      <c r="QIV114" s="199"/>
      <c r="QIW114" s="199"/>
      <c r="QIX114" s="199"/>
      <c r="QIY114" s="199"/>
      <c r="QIZ114" s="199"/>
      <c r="QJA114" s="199"/>
      <c r="QJB114" s="199"/>
      <c r="QJC114" s="199"/>
      <c r="QJD114" s="199"/>
      <c r="QJE114" s="199"/>
      <c r="QJF114" s="199"/>
      <c r="QJG114" s="199"/>
      <c r="QJH114" s="199"/>
      <c r="QJI114" s="199"/>
      <c r="QJJ114" s="199"/>
      <c r="QJK114" s="199"/>
      <c r="QJL114" s="199"/>
      <c r="QJM114" s="199"/>
      <c r="QJN114" s="199"/>
      <c r="QJO114" s="199"/>
      <c r="QJP114" s="199"/>
      <c r="QJQ114" s="199"/>
      <c r="QJR114" s="199"/>
      <c r="QJS114" s="199"/>
      <c r="QJT114" s="199"/>
      <c r="QJU114" s="199"/>
      <c r="QJV114" s="199"/>
      <c r="QJW114" s="199"/>
      <c r="QJX114" s="199"/>
      <c r="QJY114" s="199"/>
      <c r="QJZ114" s="199"/>
      <c r="QKA114" s="199"/>
      <c r="QKB114" s="199"/>
      <c r="QKC114" s="199"/>
      <c r="QKD114" s="199"/>
      <c r="QKE114" s="199"/>
      <c r="QKF114" s="199"/>
      <c r="QKG114" s="199"/>
      <c r="QKH114" s="199"/>
      <c r="QKI114" s="199"/>
      <c r="QKJ114" s="199"/>
      <c r="QKK114" s="199"/>
      <c r="QKL114" s="199"/>
      <c r="QKM114" s="199"/>
      <c r="QKN114" s="199"/>
      <c r="QKO114" s="199"/>
      <c r="QKP114" s="199"/>
      <c r="QKQ114" s="199"/>
      <c r="QKR114" s="199"/>
      <c r="QKS114" s="199"/>
      <c r="QKT114" s="199"/>
      <c r="QKU114" s="199"/>
      <c r="QKV114" s="199"/>
      <c r="QKW114" s="199"/>
      <c r="QKX114" s="199"/>
      <c r="QKY114" s="199"/>
      <c r="QKZ114" s="199"/>
      <c r="QLA114" s="199"/>
      <c r="QLB114" s="199"/>
      <c r="QLC114" s="199"/>
      <c r="QLD114" s="199"/>
      <c r="QLE114" s="199"/>
      <c r="QLF114" s="199"/>
      <c r="QLG114" s="199"/>
      <c r="QLH114" s="199"/>
      <c r="QLI114" s="199"/>
      <c r="QLJ114" s="199"/>
      <c r="QLK114" s="199"/>
      <c r="QLL114" s="199"/>
      <c r="QLM114" s="199"/>
      <c r="QLN114" s="199"/>
      <c r="QLO114" s="199"/>
      <c r="QLP114" s="199"/>
      <c r="QLQ114" s="199"/>
      <c r="QLR114" s="199"/>
      <c r="QLS114" s="199"/>
      <c r="QLT114" s="199"/>
      <c r="QLU114" s="199"/>
      <c r="QLV114" s="199"/>
      <c r="QLW114" s="199"/>
      <c r="QLX114" s="199"/>
      <c r="QLY114" s="199"/>
      <c r="QLZ114" s="199"/>
      <c r="QMA114" s="199"/>
      <c r="QMB114" s="199"/>
      <c r="QMC114" s="199"/>
      <c r="QMD114" s="199"/>
      <c r="QME114" s="199"/>
      <c r="QMF114" s="199"/>
      <c r="QMG114" s="199"/>
      <c r="QMH114" s="199"/>
      <c r="QMI114" s="199"/>
      <c r="QMJ114" s="199"/>
      <c r="QMK114" s="199"/>
      <c r="QML114" s="199"/>
      <c r="QMM114" s="199"/>
      <c r="QMN114" s="199"/>
      <c r="QMO114" s="199"/>
      <c r="QMP114" s="199"/>
      <c r="QMQ114" s="199"/>
      <c r="QMR114" s="199"/>
      <c r="QMS114" s="199"/>
      <c r="QMT114" s="199"/>
      <c r="QMU114" s="199"/>
      <c r="QMV114" s="199"/>
      <c r="QMW114" s="199"/>
      <c r="QMX114" s="199"/>
      <c r="QMY114" s="199"/>
      <c r="QMZ114" s="199"/>
      <c r="QNA114" s="199"/>
      <c r="QNB114" s="199"/>
      <c r="QNC114" s="199"/>
      <c r="QND114" s="199"/>
      <c r="QNE114" s="199"/>
      <c r="QNF114" s="199"/>
      <c r="QNG114" s="199"/>
      <c r="QNH114" s="199"/>
      <c r="QNI114" s="199"/>
      <c r="QNJ114" s="199"/>
      <c r="QNK114" s="199"/>
      <c r="QNL114" s="199"/>
      <c r="QNM114" s="199"/>
      <c r="QNN114" s="199"/>
      <c r="QNO114" s="199"/>
      <c r="QNP114" s="199"/>
      <c r="QNQ114" s="199"/>
      <c r="QNR114" s="199"/>
      <c r="QNS114" s="199"/>
      <c r="QNT114" s="199"/>
      <c r="QNU114" s="199"/>
      <c r="QNV114" s="199"/>
      <c r="QNW114" s="199"/>
      <c r="QNX114" s="199"/>
      <c r="QNY114" s="199"/>
      <c r="QNZ114" s="199"/>
      <c r="QOA114" s="199"/>
      <c r="QOB114" s="199"/>
      <c r="QOC114" s="199"/>
      <c r="QOD114" s="199"/>
      <c r="QOE114" s="199"/>
      <c r="QOF114" s="199"/>
      <c r="QOG114" s="199"/>
      <c r="QOH114" s="199"/>
      <c r="QOI114" s="199"/>
      <c r="QOJ114" s="199"/>
      <c r="QOK114" s="199"/>
      <c r="QOL114" s="199"/>
      <c r="QOM114" s="199"/>
      <c r="QON114" s="199"/>
      <c r="QOO114" s="199"/>
      <c r="QOP114" s="199"/>
      <c r="QOQ114" s="199"/>
      <c r="QOR114" s="199"/>
      <c r="QOS114" s="199"/>
      <c r="QOT114" s="199"/>
      <c r="QOU114" s="199"/>
      <c r="QOV114" s="199"/>
      <c r="QOW114" s="199"/>
      <c r="QOX114" s="199"/>
      <c r="QOY114" s="199"/>
      <c r="QOZ114" s="199"/>
      <c r="QPA114" s="199"/>
      <c r="QPB114" s="199"/>
      <c r="QPC114" s="199"/>
      <c r="QPD114" s="199"/>
      <c r="QPE114" s="199"/>
      <c r="QPF114" s="199"/>
      <c r="QPG114" s="199"/>
      <c r="QPH114" s="199"/>
      <c r="QPI114" s="199"/>
      <c r="QPJ114" s="199"/>
      <c r="QPK114" s="199"/>
      <c r="QPL114" s="199"/>
      <c r="QPM114" s="199"/>
      <c r="QPN114" s="199"/>
      <c r="QPO114" s="199"/>
      <c r="QPP114" s="199"/>
      <c r="QPQ114" s="199"/>
      <c r="QPR114" s="199"/>
      <c r="QPS114" s="199"/>
      <c r="QPT114" s="199"/>
      <c r="QPU114" s="199"/>
      <c r="QPV114" s="199"/>
      <c r="QPW114" s="199"/>
      <c r="QPX114" s="199"/>
      <c r="QPY114" s="199"/>
      <c r="QPZ114" s="199"/>
      <c r="QQA114" s="199"/>
      <c r="QQB114" s="199"/>
      <c r="QQC114" s="199"/>
      <c r="QQD114" s="199"/>
      <c r="QQE114" s="199"/>
      <c r="QQF114" s="199"/>
      <c r="QQG114" s="199"/>
      <c r="QQH114" s="199"/>
      <c r="QQI114" s="199"/>
      <c r="QQJ114" s="199"/>
      <c r="QQK114" s="199"/>
      <c r="QQL114" s="199"/>
      <c r="QQM114" s="199"/>
      <c r="QQN114" s="199"/>
      <c r="QQO114" s="199"/>
      <c r="QQP114" s="199"/>
      <c r="QQQ114" s="199"/>
      <c r="QQR114" s="199"/>
      <c r="QQS114" s="199"/>
      <c r="QQT114" s="199"/>
      <c r="QQU114" s="199"/>
      <c r="QQV114" s="199"/>
      <c r="QQW114" s="199"/>
      <c r="QQX114" s="199"/>
      <c r="QQY114" s="199"/>
      <c r="QQZ114" s="199"/>
      <c r="QRA114" s="199"/>
      <c r="QRB114" s="199"/>
      <c r="QRC114" s="199"/>
      <c r="QRD114" s="199"/>
      <c r="QRE114" s="199"/>
      <c r="QRF114" s="199"/>
      <c r="QRG114" s="199"/>
      <c r="QRH114" s="199"/>
      <c r="QRI114" s="199"/>
      <c r="QRJ114" s="199"/>
      <c r="QRK114" s="199"/>
      <c r="QRL114" s="199"/>
      <c r="QRM114" s="199"/>
      <c r="QRN114" s="199"/>
      <c r="QRO114" s="199"/>
      <c r="QRP114" s="199"/>
      <c r="QRQ114" s="199"/>
      <c r="QRR114" s="199"/>
      <c r="QRS114" s="199"/>
      <c r="QRT114" s="199"/>
      <c r="QRU114" s="199"/>
      <c r="QRV114" s="199"/>
      <c r="QRW114" s="199"/>
      <c r="QRX114" s="199"/>
      <c r="QRY114" s="199"/>
      <c r="QRZ114" s="199"/>
      <c r="QSA114" s="199"/>
      <c r="QSB114" s="199"/>
      <c r="QSC114" s="199"/>
      <c r="QSD114" s="199"/>
      <c r="QSE114" s="199"/>
      <c r="QSF114" s="199"/>
      <c r="QSG114" s="199"/>
      <c r="QSH114" s="199"/>
      <c r="QSI114" s="199"/>
      <c r="QSJ114" s="199"/>
      <c r="QSK114" s="199"/>
      <c r="QSL114" s="199"/>
      <c r="QSM114" s="199"/>
      <c r="QSN114" s="199"/>
      <c r="QSO114" s="199"/>
      <c r="QSP114" s="199"/>
      <c r="QSQ114" s="199"/>
      <c r="QSR114" s="199"/>
      <c r="QSS114" s="199"/>
      <c r="QST114" s="199"/>
      <c r="QSU114" s="199"/>
      <c r="QSV114" s="199"/>
      <c r="QSW114" s="199"/>
      <c r="QSX114" s="199"/>
      <c r="QSY114" s="199"/>
      <c r="QSZ114" s="199"/>
      <c r="QTA114" s="199"/>
      <c r="QTB114" s="199"/>
      <c r="QTC114" s="199"/>
      <c r="QTD114" s="199"/>
      <c r="QTE114" s="199"/>
      <c r="QTF114" s="199"/>
      <c r="QTG114" s="199"/>
      <c r="QTH114" s="199"/>
      <c r="QTI114" s="199"/>
      <c r="QTJ114" s="199"/>
      <c r="QTK114" s="199"/>
      <c r="QTL114" s="199"/>
      <c r="QTM114" s="199"/>
      <c r="QTN114" s="199"/>
      <c r="QTO114" s="199"/>
      <c r="QTP114" s="199"/>
      <c r="QTQ114" s="199"/>
      <c r="QTR114" s="199"/>
      <c r="QTS114" s="199"/>
      <c r="QTT114" s="199"/>
      <c r="QTU114" s="199"/>
      <c r="QTV114" s="199"/>
      <c r="QTW114" s="199"/>
      <c r="QTX114" s="199"/>
      <c r="QTY114" s="199"/>
      <c r="QTZ114" s="199"/>
      <c r="QUA114" s="199"/>
      <c r="QUB114" s="199"/>
      <c r="QUC114" s="199"/>
      <c r="QUD114" s="199"/>
      <c r="QUE114" s="199"/>
      <c r="QUF114" s="199"/>
      <c r="QUG114" s="199"/>
      <c r="QUH114" s="199"/>
      <c r="QUI114" s="199"/>
      <c r="QUJ114" s="199"/>
      <c r="QUK114" s="199"/>
      <c r="QUL114" s="199"/>
      <c r="QUM114" s="199"/>
      <c r="QUN114" s="199"/>
      <c r="QUO114" s="199"/>
      <c r="QUP114" s="199"/>
      <c r="QUQ114" s="199"/>
      <c r="QUR114" s="199"/>
      <c r="QUS114" s="199"/>
      <c r="QUT114" s="199"/>
      <c r="QUU114" s="199"/>
      <c r="QUV114" s="199"/>
      <c r="QUW114" s="199"/>
      <c r="QUX114" s="199"/>
      <c r="QUY114" s="199"/>
      <c r="QUZ114" s="199"/>
      <c r="QVA114" s="199"/>
      <c r="QVB114" s="199"/>
      <c r="QVC114" s="199"/>
      <c r="QVD114" s="199"/>
      <c r="QVE114" s="199"/>
      <c r="QVF114" s="199"/>
      <c r="QVG114" s="199"/>
      <c r="QVH114" s="199"/>
      <c r="QVI114" s="199"/>
      <c r="QVJ114" s="199"/>
      <c r="QVK114" s="199"/>
      <c r="QVL114" s="199"/>
      <c r="QVM114" s="199"/>
      <c r="QVN114" s="199"/>
      <c r="QVO114" s="199"/>
      <c r="QVP114" s="199"/>
      <c r="QVQ114" s="199"/>
      <c r="QVR114" s="199"/>
      <c r="QVS114" s="199"/>
      <c r="QVT114" s="199"/>
      <c r="QVU114" s="199"/>
      <c r="QVV114" s="199"/>
      <c r="QVW114" s="199"/>
      <c r="QVX114" s="199"/>
      <c r="QVY114" s="199"/>
      <c r="QVZ114" s="199"/>
      <c r="QWA114" s="199"/>
      <c r="QWB114" s="199"/>
      <c r="QWC114" s="199"/>
      <c r="QWD114" s="199"/>
      <c r="QWE114" s="199"/>
      <c r="QWF114" s="199"/>
      <c r="QWG114" s="199"/>
      <c r="QWH114" s="199"/>
      <c r="QWI114" s="199"/>
      <c r="QWJ114" s="199"/>
      <c r="QWK114" s="199"/>
      <c r="QWL114" s="199"/>
      <c r="QWM114" s="199"/>
      <c r="QWN114" s="199"/>
      <c r="QWO114" s="199"/>
      <c r="QWP114" s="199"/>
      <c r="QWQ114" s="199"/>
      <c r="QWR114" s="199"/>
      <c r="QWS114" s="199"/>
      <c r="QWT114" s="199"/>
      <c r="QWU114" s="199"/>
      <c r="QWV114" s="199"/>
      <c r="QWW114" s="199"/>
      <c r="QWX114" s="199"/>
      <c r="QWY114" s="199"/>
      <c r="QWZ114" s="199"/>
      <c r="QXA114" s="199"/>
      <c r="QXB114" s="199"/>
      <c r="QXC114" s="199"/>
      <c r="QXD114" s="199"/>
      <c r="QXE114" s="199"/>
      <c r="QXF114" s="199"/>
      <c r="QXG114" s="199"/>
      <c r="QXH114" s="199"/>
      <c r="QXI114" s="199"/>
      <c r="QXJ114" s="199"/>
      <c r="QXK114" s="199"/>
      <c r="QXL114" s="199"/>
      <c r="QXM114" s="199"/>
      <c r="QXN114" s="199"/>
      <c r="QXO114" s="199"/>
      <c r="QXP114" s="199"/>
      <c r="QXQ114" s="199"/>
      <c r="QXR114" s="199"/>
      <c r="QXS114" s="199"/>
      <c r="QXT114" s="199"/>
      <c r="QXU114" s="199"/>
      <c r="QXV114" s="199"/>
      <c r="QXW114" s="199"/>
      <c r="QXX114" s="199"/>
      <c r="QXY114" s="199"/>
      <c r="QXZ114" s="199"/>
      <c r="QYA114" s="199"/>
      <c r="QYB114" s="199"/>
      <c r="QYC114" s="199"/>
      <c r="QYD114" s="199"/>
      <c r="QYE114" s="199"/>
      <c r="QYF114" s="199"/>
      <c r="QYG114" s="199"/>
      <c r="QYH114" s="199"/>
      <c r="QYI114" s="199"/>
      <c r="QYJ114" s="199"/>
      <c r="QYK114" s="199"/>
      <c r="QYL114" s="199"/>
      <c r="QYM114" s="199"/>
      <c r="QYN114" s="199"/>
      <c r="QYO114" s="199"/>
      <c r="QYP114" s="199"/>
      <c r="QYQ114" s="199"/>
      <c r="QYR114" s="199"/>
      <c r="QYS114" s="199"/>
      <c r="QYT114" s="199"/>
      <c r="QYU114" s="199"/>
      <c r="QYV114" s="199"/>
      <c r="QYW114" s="199"/>
      <c r="QYX114" s="199"/>
      <c r="QYY114" s="199"/>
      <c r="QYZ114" s="199"/>
      <c r="QZA114" s="199"/>
      <c r="QZB114" s="199"/>
      <c r="QZC114" s="199"/>
      <c r="QZD114" s="199"/>
      <c r="QZE114" s="199"/>
      <c r="QZF114" s="199"/>
      <c r="QZG114" s="199"/>
      <c r="QZH114" s="199"/>
      <c r="QZI114" s="199"/>
      <c r="QZJ114" s="199"/>
      <c r="QZK114" s="199"/>
      <c r="QZL114" s="199"/>
      <c r="QZM114" s="199"/>
      <c r="QZN114" s="199"/>
      <c r="QZO114" s="199"/>
      <c r="QZP114" s="199"/>
      <c r="QZQ114" s="199"/>
      <c r="QZR114" s="199"/>
      <c r="QZS114" s="199"/>
      <c r="QZT114" s="199"/>
      <c r="QZU114" s="199"/>
      <c r="QZV114" s="199"/>
      <c r="QZW114" s="199"/>
      <c r="QZX114" s="199"/>
      <c r="QZY114" s="199"/>
      <c r="QZZ114" s="199"/>
      <c r="RAA114" s="199"/>
      <c r="RAB114" s="199"/>
      <c r="RAC114" s="199"/>
      <c r="RAD114" s="199"/>
      <c r="RAE114" s="199"/>
      <c r="RAF114" s="199"/>
      <c r="RAG114" s="199"/>
      <c r="RAH114" s="199"/>
      <c r="RAI114" s="199"/>
      <c r="RAJ114" s="199"/>
      <c r="RAK114" s="199"/>
      <c r="RAL114" s="199"/>
      <c r="RAM114" s="199"/>
      <c r="RAN114" s="199"/>
      <c r="RAO114" s="199"/>
      <c r="RAP114" s="199"/>
      <c r="RAQ114" s="199"/>
      <c r="RAR114" s="199"/>
      <c r="RAS114" s="199"/>
      <c r="RAT114" s="199"/>
      <c r="RAU114" s="199"/>
      <c r="RAV114" s="199"/>
      <c r="RAW114" s="199"/>
      <c r="RAX114" s="199"/>
      <c r="RAY114" s="199"/>
      <c r="RAZ114" s="199"/>
      <c r="RBA114" s="199"/>
      <c r="RBB114" s="199"/>
      <c r="RBC114" s="199"/>
      <c r="RBD114" s="199"/>
      <c r="RBE114" s="199"/>
      <c r="RBF114" s="199"/>
      <c r="RBG114" s="199"/>
      <c r="RBH114" s="199"/>
      <c r="RBI114" s="199"/>
      <c r="RBJ114" s="199"/>
      <c r="RBK114" s="199"/>
      <c r="RBL114" s="199"/>
      <c r="RBM114" s="199"/>
      <c r="RBN114" s="199"/>
      <c r="RBO114" s="199"/>
      <c r="RBP114" s="199"/>
      <c r="RBQ114" s="199"/>
      <c r="RBR114" s="199"/>
      <c r="RBS114" s="199"/>
      <c r="RBT114" s="199"/>
      <c r="RBU114" s="199"/>
      <c r="RBV114" s="199"/>
      <c r="RBW114" s="199"/>
      <c r="RBX114" s="199"/>
      <c r="RBY114" s="199"/>
      <c r="RBZ114" s="199"/>
      <c r="RCA114" s="199"/>
      <c r="RCB114" s="199"/>
      <c r="RCC114" s="199"/>
      <c r="RCD114" s="199"/>
      <c r="RCE114" s="199"/>
      <c r="RCF114" s="199"/>
      <c r="RCG114" s="199"/>
      <c r="RCH114" s="199"/>
      <c r="RCI114" s="199"/>
      <c r="RCJ114" s="199"/>
      <c r="RCK114" s="199"/>
      <c r="RCL114" s="199"/>
      <c r="RCM114" s="199"/>
      <c r="RCN114" s="199"/>
      <c r="RCO114" s="199"/>
      <c r="RCP114" s="199"/>
      <c r="RCQ114" s="199"/>
      <c r="RCR114" s="199"/>
      <c r="RCS114" s="199"/>
      <c r="RCT114" s="199"/>
      <c r="RCU114" s="199"/>
      <c r="RCV114" s="199"/>
      <c r="RCW114" s="199"/>
      <c r="RCX114" s="199"/>
      <c r="RCY114" s="199"/>
      <c r="RCZ114" s="199"/>
      <c r="RDA114" s="199"/>
      <c r="RDB114" s="199"/>
      <c r="RDC114" s="199"/>
      <c r="RDD114" s="199"/>
      <c r="RDE114" s="199"/>
      <c r="RDF114" s="199"/>
      <c r="RDG114" s="199"/>
      <c r="RDH114" s="199"/>
      <c r="RDI114" s="199"/>
      <c r="RDJ114" s="199"/>
      <c r="RDK114" s="199"/>
      <c r="RDL114" s="199"/>
      <c r="RDM114" s="199"/>
      <c r="RDN114" s="199"/>
      <c r="RDO114" s="199"/>
      <c r="RDP114" s="199"/>
      <c r="RDQ114" s="199"/>
      <c r="RDR114" s="199"/>
      <c r="RDS114" s="199"/>
      <c r="RDT114" s="199"/>
      <c r="RDU114" s="199"/>
      <c r="RDV114" s="199"/>
      <c r="RDW114" s="199"/>
      <c r="RDX114" s="199"/>
      <c r="RDY114" s="199"/>
      <c r="RDZ114" s="199"/>
      <c r="REA114" s="199"/>
      <c r="REB114" s="199"/>
      <c r="REC114" s="199"/>
      <c r="RED114" s="199"/>
      <c r="REE114" s="199"/>
      <c r="REF114" s="199"/>
      <c r="REG114" s="199"/>
      <c r="REH114" s="199"/>
      <c r="REI114" s="199"/>
      <c r="REJ114" s="199"/>
      <c r="REK114" s="199"/>
      <c r="REL114" s="199"/>
      <c r="REM114" s="199"/>
      <c r="REN114" s="199"/>
      <c r="REO114" s="199"/>
      <c r="REP114" s="199"/>
      <c r="REQ114" s="199"/>
      <c r="RER114" s="199"/>
      <c r="RES114" s="199"/>
      <c r="RET114" s="199"/>
      <c r="REU114" s="199"/>
      <c r="REV114" s="199"/>
      <c r="REW114" s="199"/>
      <c r="REX114" s="199"/>
      <c r="REY114" s="199"/>
      <c r="REZ114" s="199"/>
      <c r="RFA114" s="199"/>
      <c r="RFB114" s="199"/>
      <c r="RFC114" s="199"/>
      <c r="RFD114" s="199"/>
      <c r="RFE114" s="199"/>
      <c r="RFF114" s="199"/>
      <c r="RFG114" s="199"/>
      <c r="RFH114" s="199"/>
      <c r="RFI114" s="199"/>
      <c r="RFJ114" s="199"/>
      <c r="RFK114" s="199"/>
      <c r="RFL114" s="199"/>
      <c r="RFM114" s="199"/>
      <c r="RFN114" s="199"/>
      <c r="RFO114" s="199"/>
      <c r="RFP114" s="199"/>
      <c r="RFQ114" s="199"/>
      <c r="RFR114" s="199"/>
      <c r="RFS114" s="199"/>
      <c r="RFT114" s="199"/>
      <c r="RFU114" s="199"/>
      <c r="RFV114" s="199"/>
      <c r="RFW114" s="199"/>
      <c r="RFX114" s="199"/>
      <c r="RFY114" s="199"/>
      <c r="RFZ114" s="199"/>
      <c r="RGA114" s="199"/>
      <c r="RGB114" s="199"/>
      <c r="RGC114" s="199"/>
      <c r="RGD114" s="199"/>
      <c r="RGE114" s="199"/>
      <c r="RGF114" s="199"/>
      <c r="RGG114" s="199"/>
      <c r="RGH114" s="199"/>
      <c r="RGI114" s="199"/>
      <c r="RGJ114" s="199"/>
      <c r="RGK114" s="199"/>
      <c r="RGL114" s="199"/>
      <c r="RGM114" s="199"/>
      <c r="RGN114" s="199"/>
      <c r="RGO114" s="199"/>
      <c r="RGP114" s="199"/>
      <c r="RGQ114" s="199"/>
      <c r="RGR114" s="199"/>
      <c r="RGS114" s="199"/>
      <c r="RGT114" s="199"/>
      <c r="RGU114" s="199"/>
      <c r="RGV114" s="199"/>
      <c r="RGW114" s="199"/>
      <c r="RGX114" s="199"/>
      <c r="RGY114" s="199"/>
      <c r="RGZ114" s="199"/>
      <c r="RHA114" s="199"/>
      <c r="RHB114" s="199"/>
      <c r="RHC114" s="199"/>
      <c r="RHD114" s="199"/>
      <c r="RHE114" s="199"/>
      <c r="RHF114" s="199"/>
      <c r="RHG114" s="199"/>
      <c r="RHH114" s="199"/>
      <c r="RHI114" s="199"/>
      <c r="RHJ114" s="199"/>
      <c r="RHK114" s="199"/>
      <c r="RHL114" s="199"/>
      <c r="RHM114" s="199"/>
      <c r="RHN114" s="199"/>
      <c r="RHO114" s="199"/>
      <c r="RHP114" s="199"/>
      <c r="RHQ114" s="199"/>
      <c r="RHR114" s="199"/>
      <c r="RHS114" s="199"/>
      <c r="RHT114" s="199"/>
      <c r="RHU114" s="199"/>
      <c r="RHV114" s="199"/>
      <c r="RHW114" s="199"/>
      <c r="RHX114" s="199"/>
      <c r="RHY114" s="199"/>
      <c r="RHZ114" s="199"/>
      <c r="RIA114" s="199"/>
      <c r="RIB114" s="199"/>
      <c r="RIC114" s="199"/>
      <c r="RID114" s="199"/>
      <c r="RIE114" s="199"/>
      <c r="RIF114" s="199"/>
      <c r="RIG114" s="199"/>
      <c r="RIH114" s="199"/>
      <c r="RII114" s="199"/>
      <c r="RIJ114" s="199"/>
      <c r="RIK114" s="199"/>
      <c r="RIL114" s="199"/>
      <c r="RIM114" s="199"/>
      <c r="RIN114" s="199"/>
      <c r="RIO114" s="199"/>
      <c r="RIP114" s="199"/>
      <c r="RIQ114" s="199"/>
      <c r="RIR114" s="199"/>
      <c r="RIS114" s="199"/>
      <c r="RIT114" s="199"/>
      <c r="RIU114" s="199"/>
      <c r="RIV114" s="199"/>
      <c r="RIW114" s="199"/>
      <c r="RIX114" s="199"/>
      <c r="RIY114" s="199"/>
      <c r="RIZ114" s="199"/>
      <c r="RJA114" s="199"/>
      <c r="RJB114" s="199"/>
      <c r="RJC114" s="199"/>
      <c r="RJD114" s="199"/>
      <c r="RJE114" s="199"/>
      <c r="RJF114" s="199"/>
      <c r="RJG114" s="199"/>
      <c r="RJH114" s="199"/>
      <c r="RJI114" s="199"/>
      <c r="RJJ114" s="199"/>
      <c r="RJK114" s="199"/>
      <c r="RJL114" s="199"/>
      <c r="RJM114" s="199"/>
      <c r="RJN114" s="199"/>
      <c r="RJO114" s="199"/>
      <c r="RJP114" s="199"/>
      <c r="RJQ114" s="199"/>
      <c r="RJR114" s="199"/>
      <c r="RJS114" s="199"/>
      <c r="RJT114" s="199"/>
      <c r="RJU114" s="199"/>
      <c r="RJV114" s="199"/>
      <c r="RJW114" s="199"/>
      <c r="RJX114" s="199"/>
      <c r="RJY114" s="199"/>
      <c r="RJZ114" s="199"/>
      <c r="RKA114" s="199"/>
      <c r="RKB114" s="199"/>
      <c r="RKC114" s="199"/>
      <c r="RKD114" s="199"/>
      <c r="RKE114" s="199"/>
      <c r="RKF114" s="199"/>
      <c r="RKG114" s="199"/>
      <c r="RKH114" s="199"/>
      <c r="RKI114" s="199"/>
      <c r="RKJ114" s="199"/>
      <c r="RKK114" s="199"/>
      <c r="RKL114" s="199"/>
      <c r="RKM114" s="199"/>
      <c r="RKN114" s="199"/>
      <c r="RKO114" s="199"/>
      <c r="RKP114" s="199"/>
      <c r="RKQ114" s="199"/>
      <c r="RKR114" s="199"/>
      <c r="RKS114" s="199"/>
      <c r="RKT114" s="199"/>
      <c r="RKU114" s="199"/>
      <c r="RKV114" s="199"/>
      <c r="RKW114" s="199"/>
      <c r="RKX114" s="199"/>
      <c r="RKY114" s="199"/>
      <c r="RKZ114" s="199"/>
      <c r="RLA114" s="199"/>
      <c r="RLB114" s="199"/>
      <c r="RLC114" s="199"/>
      <c r="RLD114" s="199"/>
      <c r="RLE114" s="199"/>
      <c r="RLF114" s="199"/>
      <c r="RLG114" s="199"/>
      <c r="RLH114" s="199"/>
      <c r="RLI114" s="199"/>
      <c r="RLJ114" s="199"/>
      <c r="RLK114" s="199"/>
      <c r="RLL114" s="199"/>
      <c r="RLM114" s="199"/>
      <c r="RLN114" s="199"/>
      <c r="RLO114" s="199"/>
      <c r="RLP114" s="199"/>
      <c r="RLQ114" s="199"/>
      <c r="RLR114" s="199"/>
      <c r="RLS114" s="199"/>
      <c r="RLT114" s="199"/>
      <c r="RLU114" s="199"/>
      <c r="RLV114" s="199"/>
      <c r="RLW114" s="199"/>
      <c r="RLX114" s="199"/>
      <c r="RLY114" s="199"/>
      <c r="RLZ114" s="199"/>
      <c r="RMA114" s="199"/>
      <c r="RMB114" s="199"/>
      <c r="RMC114" s="199"/>
      <c r="RMD114" s="199"/>
      <c r="RME114" s="199"/>
      <c r="RMF114" s="199"/>
      <c r="RMG114" s="199"/>
      <c r="RMH114" s="199"/>
      <c r="RMI114" s="199"/>
      <c r="RMJ114" s="199"/>
      <c r="RMK114" s="199"/>
      <c r="RML114" s="199"/>
      <c r="RMM114" s="199"/>
      <c r="RMN114" s="199"/>
      <c r="RMO114" s="199"/>
      <c r="RMP114" s="199"/>
      <c r="RMQ114" s="199"/>
      <c r="RMR114" s="199"/>
      <c r="RMS114" s="199"/>
      <c r="RMT114" s="199"/>
      <c r="RMU114" s="199"/>
      <c r="RMV114" s="199"/>
      <c r="RMW114" s="199"/>
      <c r="RMX114" s="199"/>
      <c r="RMY114" s="199"/>
      <c r="RMZ114" s="199"/>
      <c r="RNA114" s="199"/>
      <c r="RNB114" s="199"/>
      <c r="RNC114" s="199"/>
      <c r="RND114" s="199"/>
      <c r="RNE114" s="199"/>
      <c r="RNF114" s="199"/>
      <c r="RNG114" s="199"/>
      <c r="RNH114" s="199"/>
      <c r="RNI114" s="199"/>
      <c r="RNJ114" s="199"/>
      <c r="RNK114" s="199"/>
      <c r="RNL114" s="199"/>
      <c r="RNM114" s="199"/>
      <c r="RNN114" s="199"/>
      <c r="RNO114" s="199"/>
      <c r="RNP114" s="199"/>
      <c r="RNQ114" s="199"/>
      <c r="RNR114" s="199"/>
      <c r="RNS114" s="199"/>
      <c r="RNT114" s="199"/>
      <c r="RNU114" s="199"/>
      <c r="RNV114" s="199"/>
      <c r="RNW114" s="199"/>
      <c r="RNX114" s="199"/>
      <c r="RNY114" s="199"/>
      <c r="RNZ114" s="199"/>
      <c r="ROA114" s="199"/>
      <c r="ROB114" s="199"/>
      <c r="ROC114" s="199"/>
      <c r="ROD114" s="199"/>
      <c r="ROE114" s="199"/>
      <c r="ROF114" s="199"/>
      <c r="ROG114" s="199"/>
      <c r="ROH114" s="199"/>
      <c r="ROI114" s="199"/>
      <c r="ROJ114" s="199"/>
      <c r="ROK114" s="199"/>
      <c r="ROL114" s="199"/>
      <c r="ROM114" s="199"/>
      <c r="RON114" s="199"/>
      <c r="ROO114" s="199"/>
      <c r="ROP114" s="199"/>
      <c r="ROQ114" s="199"/>
      <c r="ROR114" s="199"/>
      <c r="ROS114" s="199"/>
      <c r="ROT114" s="199"/>
      <c r="ROU114" s="199"/>
      <c r="ROV114" s="199"/>
      <c r="ROW114" s="199"/>
      <c r="ROX114" s="199"/>
      <c r="ROY114" s="199"/>
      <c r="ROZ114" s="199"/>
      <c r="RPA114" s="199"/>
      <c r="RPB114" s="199"/>
      <c r="RPC114" s="199"/>
      <c r="RPD114" s="199"/>
      <c r="RPE114" s="199"/>
      <c r="RPF114" s="199"/>
      <c r="RPG114" s="199"/>
      <c r="RPH114" s="199"/>
      <c r="RPI114" s="199"/>
      <c r="RPJ114" s="199"/>
      <c r="RPK114" s="199"/>
      <c r="RPL114" s="199"/>
      <c r="RPM114" s="199"/>
      <c r="RPN114" s="199"/>
      <c r="RPO114" s="199"/>
      <c r="RPP114" s="199"/>
      <c r="RPQ114" s="199"/>
      <c r="RPR114" s="199"/>
      <c r="RPS114" s="199"/>
      <c r="RPT114" s="199"/>
      <c r="RPU114" s="199"/>
      <c r="RPV114" s="199"/>
      <c r="RPW114" s="199"/>
      <c r="RPX114" s="199"/>
      <c r="RPY114" s="199"/>
      <c r="RPZ114" s="199"/>
      <c r="RQA114" s="199"/>
      <c r="RQB114" s="199"/>
      <c r="RQC114" s="199"/>
      <c r="RQD114" s="199"/>
      <c r="RQE114" s="199"/>
      <c r="RQF114" s="199"/>
      <c r="RQG114" s="199"/>
      <c r="RQH114" s="199"/>
      <c r="RQI114" s="199"/>
      <c r="RQJ114" s="199"/>
      <c r="RQK114" s="199"/>
      <c r="RQL114" s="199"/>
      <c r="RQM114" s="199"/>
      <c r="RQN114" s="199"/>
      <c r="RQO114" s="199"/>
      <c r="RQP114" s="199"/>
      <c r="RQQ114" s="199"/>
      <c r="RQR114" s="199"/>
      <c r="RQS114" s="199"/>
      <c r="RQT114" s="199"/>
      <c r="RQU114" s="199"/>
      <c r="RQV114" s="199"/>
      <c r="RQW114" s="199"/>
      <c r="RQX114" s="199"/>
      <c r="RQY114" s="199"/>
      <c r="RQZ114" s="199"/>
      <c r="RRA114" s="199"/>
      <c r="RRB114" s="199"/>
      <c r="RRC114" s="199"/>
      <c r="RRD114" s="199"/>
      <c r="RRE114" s="199"/>
      <c r="RRF114" s="199"/>
      <c r="RRG114" s="199"/>
      <c r="RRH114" s="199"/>
      <c r="RRI114" s="199"/>
      <c r="RRJ114" s="199"/>
      <c r="RRK114" s="199"/>
      <c r="RRL114" s="199"/>
      <c r="RRM114" s="199"/>
      <c r="RRN114" s="199"/>
      <c r="RRO114" s="199"/>
      <c r="RRP114" s="199"/>
      <c r="RRQ114" s="199"/>
      <c r="RRR114" s="199"/>
      <c r="RRS114" s="199"/>
      <c r="RRT114" s="199"/>
      <c r="RRU114" s="199"/>
      <c r="RRV114" s="199"/>
      <c r="RRW114" s="199"/>
      <c r="RRX114" s="199"/>
      <c r="RRY114" s="199"/>
      <c r="RRZ114" s="199"/>
      <c r="RSA114" s="199"/>
      <c r="RSB114" s="199"/>
      <c r="RSC114" s="199"/>
      <c r="RSD114" s="199"/>
      <c r="RSE114" s="199"/>
      <c r="RSF114" s="199"/>
      <c r="RSG114" s="199"/>
      <c r="RSH114" s="199"/>
      <c r="RSI114" s="199"/>
      <c r="RSJ114" s="199"/>
      <c r="RSK114" s="199"/>
      <c r="RSL114" s="199"/>
      <c r="RSM114" s="199"/>
      <c r="RSN114" s="199"/>
      <c r="RSO114" s="199"/>
      <c r="RSP114" s="199"/>
      <c r="RSQ114" s="199"/>
      <c r="RSR114" s="199"/>
      <c r="RSS114" s="199"/>
      <c r="RST114" s="199"/>
      <c r="RSU114" s="199"/>
      <c r="RSV114" s="199"/>
      <c r="RSW114" s="199"/>
      <c r="RSX114" s="199"/>
      <c r="RSY114" s="199"/>
      <c r="RSZ114" s="199"/>
      <c r="RTA114" s="199"/>
      <c r="RTB114" s="199"/>
      <c r="RTC114" s="199"/>
      <c r="RTD114" s="199"/>
      <c r="RTE114" s="199"/>
      <c r="RTF114" s="199"/>
      <c r="RTG114" s="199"/>
      <c r="RTH114" s="199"/>
      <c r="RTI114" s="199"/>
      <c r="RTJ114" s="199"/>
      <c r="RTK114" s="199"/>
      <c r="RTL114" s="199"/>
      <c r="RTM114" s="199"/>
      <c r="RTN114" s="199"/>
      <c r="RTO114" s="199"/>
      <c r="RTP114" s="199"/>
      <c r="RTQ114" s="199"/>
      <c r="RTR114" s="199"/>
      <c r="RTS114" s="199"/>
      <c r="RTT114" s="199"/>
      <c r="RTU114" s="199"/>
      <c r="RTV114" s="199"/>
      <c r="RTW114" s="199"/>
      <c r="RTX114" s="199"/>
      <c r="RTY114" s="199"/>
      <c r="RTZ114" s="199"/>
      <c r="RUA114" s="199"/>
      <c r="RUB114" s="199"/>
      <c r="RUC114" s="199"/>
      <c r="RUD114" s="199"/>
      <c r="RUE114" s="199"/>
      <c r="RUF114" s="199"/>
      <c r="RUG114" s="199"/>
      <c r="RUH114" s="199"/>
      <c r="RUI114" s="199"/>
      <c r="RUJ114" s="199"/>
      <c r="RUK114" s="199"/>
      <c r="RUL114" s="199"/>
      <c r="RUM114" s="199"/>
      <c r="RUN114" s="199"/>
      <c r="RUO114" s="199"/>
      <c r="RUP114" s="199"/>
      <c r="RUQ114" s="199"/>
      <c r="RUR114" s="199"/>
      <c r="RUS114" s="199"/>
      <c r="RUT114" s="199"/>
      <c r="RUU114" s="199"/>
      <c r="RUV114" s="199"/>
      <c r="RUW114" s="199"/>
      <c r="RUX114" s="199"/>
      <c r="RUY114" s="199"/>
      <c r="RUZ114" s="199"/>
      <c r="RVA114" s="199"/>
      <c r="RVB114" s="199"/>
      <c r="RVC114" s="199"/>
      <c r="RVD114" s="199"/>
      <c r="RVE114" s="199"/>
      <c r="RVF114" s="199"/>
      <c r="RVG114" s="199"/>
      <c r="RVH114" s="199"/>
      <c r="RVI114" s="199"/>
      <c r="RVJ114" s="199"/>
      <c r="RVK114" s="199"/>
      <c r="RVL114" s="199"/>
      <c r="RVM114" s="199"/>
      <c r="RVN114" s="199"/>
      <c r="RVO114" s="199"/>
      <c r="RVP114" s="199"/>
      <c r="RVQ114" s="199"/>
      <c r="RVR114" s="199"/>
      <c r="RVS114" s="199"/>
      <c r="RVT114" s="199"/>
      <c r="RVU114" s="199"/>
      <c r="RVV114" s="199"/>
      <c r="RVW114" s="199"/>
      <c r="RVX114" s="199"/>
      <c r="RVY114" s="199"/>
      <c r="RVZ114" s="199"/>
      <c r="RWA114" s="199"/>
      <c r="RWB114" s="199"/>
      <c r="RWC114" s="199"/>
      <c r="RWD114" s="199"/>
      <c r="RWE114" s="199"/>
      <c r="RWF114" s="199"/>
      <c r="RWG114" s="199"/>
      <c r="RWH114" s="199"/>
      <c r="RWI114" s="199"/>
      <c r="RWJ114" s="199"/>
      <c r="RWK114" s="199"/>
      <c r="RWL114" s="199"/>
      <c r="RWM114" s="199"/>
      <c r="RWN114" s="199"/>
      <c r="RWO114" s="199"/>
      <c r="RWP114" s="199"/>
      <c r="RWQ114" s="199"/>
      <c r="RWR114" s="199"/>
      <c r="RWS114" s="199"/>
      <c r="RWT114" s="199"/>
      <c r="RWU114" s="199"/>
      <c r="RWV114" s="199"/>
      <c r="RWW114" s="199"/>
      <c r="RWX114" s="199"/>
      <c r="RWY114" s="199"/>
      <c r="RWZ114" s="199"/>
      <c r="RXA114" s="199"/>
      <c r="RXB114" s="199"/>
      <c r="RXC114" s="199"/>
      <c r="RXD114" s="199"/>
      <c r="RXE114" s="199"/>
      <c r="RXF114" s="199"/>
      <c r="RXG114" s="199"/>
      <c r="RXH114" s="199"/>
      <c r="RXI114" s="199"/>
      <c r="RXJ114" s="199"/>
      <c r="RXK114" s="199"/>
      <c r="RXL114" s="199"/>
      <c r="RXM114" s="199"/>
      <c r="RXN114" s="199"/>
      <c r="RXO114" s="199"/>
      <c r="RXP114" s="199"/>
      <c r="RXQ114" s="199"/>
      <c r="RXR114" s="199"/>
      <c r="RXS114" s="199"/>
      <c r="RXT114" s="199"/>
      <c r="RXU114" s="199"/>
      <c r="RXV114" s="199"/>
      <c r="RXW114" s="199"/>
      <c r="RXX114" s="199"/>
      <c r="RXY114" s="199"/>
      <c r="RXZ114" s="199"/>
      <c r="RYA114" s="199"/>
      <c r="RYB114" s="199"/>
      <c r="RYC114" s="199"/>
      <c r="RYD114" s="199"/>
      <c r="RYE114" s="199"/>
      <c r="RYF114" s="199"/>
      <c r="RYG114" s="199"/>
      <c r="RYH114" s="199"/>
      <c r="RYI114" s="199"/>
      <c r="RYJ114" s="199"/>
      <c r="RYK114" s="199"/>
      <c r="RYL114" s="199"/>
      <c r="RYM114" s="199"/>
      <c r="RYN114" s="199"/>
      <c r="RYO114" s="199"/>
      <c r="RYP114" s="199"/>
      <c r="RYQ114" s="199"/>
      <c r="RYR114" s="199"/>
      <c r="RYS114" s="199"/>
      <c r="RYT114" s="199"/>
      <c r="RYU114" s="199"/>
      <c r="RYV114" s="199"/>
      <c r="RYW114" s="199"/>
      <c r="RYX114" s="199"/>
      <c r="RYY114" s="199"/>
      <c r="RYZ114" s="199"/>
      <c r="RZA114" s="199"/>
      <c r="RZB114" s="199"/>
      <c r="RZC114" s="199"/>
      <c r="RZD114" s="199"/>
      <c r="RZE114" s="199"/>
      <c r="RZF114" s="199"/>
      <c r="RZG114" s="199"/>
      <c r="RZH114" s="199"/>
      <c r="RZI114" s="199"/>
      <c r="RZJ114" s="199"/>
      <c r="RZK114" s="199"/>
      <c r="RZL114" s="199"/>
      <c r="RZM114" s="199"/>
      <c r="RZN114" s="199"/>
      <c r="RZO114" s="199"/>
      <c r="RZP114" s="199"/>
      <c r="RZQ114" s="199"/>
      <c r="RZR114" s="199"/>
      <c r="RZS114" s="199"/>
      <c r="RZT114" s="199"/>
      <c r="RZU114" s="199"/>
      <c r="RZV114" s="199"/>
      <c r="RZW114" s="199"/>
      <c r="RZX114" s="199"/>
      <c r="RZY114" s="199"/>
      <c r="RZZ114" s="199"/>
      <c r="SAA114" s="199"/>
      <c r="SAB114" s="199"/>
      <c r="SAC114" s="199"/>
      <c r="SAD114" s="199"/>
      <c r="SAE114" s="199"/>
      <c r="SAF114" s="199"/>
      <c r="SAG114" s="199"/>
      <c r="SAH114" s="199"/>
      <c r="SAI114" s="199"/>
      <c r="SAJ114" s="199"/>
      <c r="SAK114" s="199"/>
      <c r="SAL114" s="199"/>
      <c r="SAM114" s="199"/>
      <c r="SAN114" s="199"/>
      <c r="SAO114" s="199"/>
      <c r="SAP114" s="199"/>
      <c r="SAQ114" s="199"/>
      <c r="SAR114" s="199"/>
      <c r="SAS114" s="199"/>
      <c r="SAT114" s="199"/>
      <c r="SAU114" s="199"/>
      <c r="SAV114" s="199"/>
      <c r="SAW114" s="199"/>
      <c r="SAX114" s="199"/>
      <c r="SAY114" s="199"/>
      <c r="SAZ114" s="199"/>
      <c r="SBA114" s="199"/>
      <c r="SBB114" s="199"/>
      <c r="SBC114" s="199"/>
      <c r="SBD114" s="199"/>
      <c r="SBE114" s="199"/>
      <c r="SBF114" s="199"/>
      <c r="SBG114" s="199"/>
      <c r="SBH114" s="199"/>
      <c r="SBI114" s="199"/>
      <c r="SBJ114" s="199"/>
      <c r="SBK114" s="199"/>
      <c r="SBL114" s="199"/>
      <c r="SBM114" s="199"/>
      <c r="SBN114" s="199"/>
      <c r="SBO114" s="199"/>
      <c r="SBP114" s="199"/>
      <c r="SBQ114" s="199"/>
      <c r="SBR114" s="199"/>
      <c r="SBS114" s="199"/>
      <c r="SBT114" s="199"/>
      <c r="SBU114" s="199"/>
      <c r="SBV114" s="199"/>
      <c r="SBW114" s="199"/>
      <c r="SBX114" s="199"/>
      <c r="SBY114" s="199"/>
      <c r="SBZ114" s="199"/>
      <c r="SCA114" s="199"/>
      <c r="SCB114" s="199"/>
      <c r="SCC114" s="199"/>
      <c r="SCD114" s="199"/>
      <c r="SCE114" s="199"/>
      <c r="SCF114" s="199"/>
      <c r="SCG114" s="199"/>
      <c r="SCH114" s="199"/>
      <c r="SCI114" s="199"/>
      <c r="SCJ114" s="199"/>
      <c r="SCK114" s="199"/>
      <c r="SCL114" s="199"/>
      <c r="SCM114" s="199"/>
      <c r="SCN114" s="199"/>
      <c r="SCO114" s="199"/>
      <c r="SCP114" s="199"/>
      <c r="SCQ114" s="199"/>
      <c r="SCR114" s="199"/>
      <c r="SCS114" s="199"/>
      <c r="SCT114" s="199"/>
      <c r="SCU114" s="199"/>
      <c r="SCV114" s="199"/>
      <c r="SCW114" s="199"/>
      <c r="SCX114" s="199"/>
      <c r="SCY114" s="199"/>
      <c r="SCZ114" s="199"/>
      <c r="SDA114" s="199"/>
      <c r="SDB114" s="199"/>
      <c r="SDC114" s="199"/>
      <c r="SDD114" s="199"/>
      <c r="SDE114" s="199"/>
      <c r="SDF114" s="199"/>
      <c r="SDG114" s="199"/>
      <c r="SDH114" s="199"/>
      <c r="SDI114" s="199"/>
      <c r="SDJ114" s="199"/>
      <c r="SDK114" s="199"/>
      <c r="SDL114" s="199"/>
      <c r="SDM114" s="199"/>
      <c r="SDN114" s="199"/>
      <c r="SDO114" s="199"/>
      <c r="SDP114" s="199"/>
      <c r="SDQ114" s="199"/>
      <c r="SDR114" s="199"/>
      <c r="SDS114" s="199"/>
      <c r="SDT114" s="199"/>
      <c r="SDU114" s="199"/>
      <c r="SDV114" s="199"/>
      <c r="SDW114" s="199"/>
      <c r="SDX114" s="199"/>
      <c r="SDY114" s="199"/>
      <c r="SDZ114" s="199"/>
      <c r="SEA114" s="199"/>
      <c r="SEB114" s="199"/>
      <c r="SEC114" s="199"/>
      <c r="SED114" s="199"/>
      <c r="SEE114" s="199"/>
      <c r="SEF114" s="199"/>
      <c r="SEG114" s="199"/>
      <c r="SEH114" s="199"/>
      <c r="SEI114" s="199"/>
      <c r="SEJ114" s="199"/>
      <c r="SEK114" s="199"/>
      <c r="SEL114" s="199"/>
      <c r="SEM114" s="199"/>
      <c r="SEN114" s="199"/>
      <c r="SEO114" s="199"/>
      <c r="SEP114" s="199"/>
      <c r="SEQ114" s="199"/>
      <c r="SER114" s="199"/>
      <c r="SES114" s="199"/>
      <c r="SET114" s="199"/>
      <c r="SEU114" s="199"/>
      <c r="SEV114" s="199"/>
      <c r="SEW114" s="199"/>
      <c r="SEX114" s="199"/>
      <c r="SEY114" s="199"/>
      <c r="SEZ114" s="199"/>
      <c r="SFA114" s="199"/>
      <c r="SFB114" s="199"/>
      <c r="SFC114" s="199"/>
      <c r="SFD114" s="199"/>
      <c r="SFE114" s="199"/>
      <c r="SFF114" s="199"/>
      <c r="SFG114" s="199"/>
      <c r="SFH114" s="199"/>
      <c r="SFI114" s="199"/>
      <c r="SFJ114" s="199"/>
      <c r="SFK114" s="199"/>
      <c r="SFL114" s="199"/>
      <c r="SFM114" s="199"/>
      <c r="SFN114" s="199"/>
      <c r="SFO114" s="199"/>
      <c r="SFP114" s="199"/>
      <c r="SFQ114" s="199"/>
      <c r="SFR114" s="199"/>
      <c r="SFS114" s="199"/>
      <c r="SFT114" s="199"/>
      <c r="SFU114" s="199"/>
      <c r="SFV114" s="199"/>
      <c r="SFW114" s="199"/>
      <c r="SFX114" s="199"/>
      <c r="SFY114" s="199"/>
      <c r="SFZ114" s="199"/>
      <c r="SGA114" s="199"/>
      <c r="SGB114" s="199"/>
      <c r="SGC114" s="199"/>
      <c r="SGD114" s="199"/>
      <c r="SGE114" s="199"/>
      <c r="SGF114" s="199"/>
      <c r="SGG114" s="199"/>
      <c r="SGH114" s="199"/>
      <c r="SGI114" s="199"/>
      <c r="SGJ114" s="199"/>
      <c r="SGK114" s="199"/>
      <c r="SGL114" s="199"/>
      <c r="SGM114" s="199"/>
      <c r="SGN114" s="199"/>
      <c r="SGO114" s="199"/>
      <c r="SGP114" s="199"/>
      <c r="SGQ114" s="199"/>
      <c r="SGR114" s="199"/>
      <c r="SGS114" s="199"/>
      <c r="SGT114" s="199"/>
      <c r="SGU114" s="199"/>
      <c r="SGV114" s="199"/>
      <c r="SGW114" s="199"/>
      <c r="SGX114" s="199"/>
      <c r="SGY114" s="199"/>
      <c r="SGZ114" s="199"/>
      <c r="SHA114" s="199"/>
      <c r="SHB114" s="199"/>
      <c r="SHC114" s="199"/>
      <c r="SHD114" s="199"/>
      <c r="SHE114" s="199"/>
      <c r="SHF114" s="199"/>
      <c r="SHG114" s="199"/>
      <c r="SHH114" s="199"/>
      <c r="SHI114" s="199"/>
      <c r="SHJ114" s="199"/>
      <c r="SHK114" s="199"/>
      <c r="SHL114" s="199"/>
      <c r="SHM114" s="199"/>
      <c r="SHN114" s="199"/>
      <c r="SHO114" s="199"/>
      <c r="SHP114" s="199"/>
      <c r="SHQ114" s="199"/>
      <c r="SHR114" s="199"/>
      <c r="SHS114" s="199"/>
      <c r="SHT114" s="199"/>
      <c r="SHU114" s="199"/>
      <c r="SHV114" s="199"/>
      <c r="SHW114" s="199"/>
      <c r="SHX114" s="199"/>
      <c r="SHY114" s="199"/>
      <c r="SHZ114" s="199"/>
      <c r="SIA114" s="199"/>
      <c r="SIB114" s="199"/>
      <c r="SIC114" s="199"/>
      <c r="SID114" s="199"/>
      <c r="SIE114" s="199"/>
      <c r="SIF114" s="199"/>
      <c r="SIG114" s="199"/>
      <c r="SIH114" s="199"/>
      <c r="SII114" s="199"/>
      <c r="SIJ114" s="199"/>
      <c r="SIK114" s="199"/>
      <c r="SIL114" s="199"/>
      <c r="SIM114" s="199"/>
      <c r="SIN114" s="199"/>
      <c r="SIO114" s="199"/>
      <c r="SIP114" s="199"/>
      <c r="SIQ114" s="199"/>
      <c r="SIR114" s="199"/>
      <c r="SIS114" s="199"/>
      <c r="SIT114" s="199"/>
      <c r="SIU114" s="199"/>
      <c r="SIV114" s="199"/>
      <c r="SIW114" s="199"/>
      <c r="SIX114" s="199"/>
      <c r="SIY114" s="199"/>
      <c r="SIZ114" s="199"/>
      <c r="SJA114" s="199"/>
      <c r="SJB114" s="199"/>
      <c r="SJC114" s="199"/>
      <c r="SJD114" s="199"/>
      <c r="SJE114" s="199"/>
      <c r="SJF114" s="199"/>
      <c r="SJG114" s="199"/>
      <c r="SJH114" s="199"/>
      <c r="SJI114" s="199"/>
      <c r="SJJ114" s="199"/>
      <c r="SJK114" s="199"/>
      <c r="SJL114" s="199"/>
      <c r="SJM114" s="199"/>
      <c r="SJN114" s="199"/>
      <c r="SJO114" s="199"/>
      <c r="SJP114" s="199"/>
      <c r="SJQ114" s="199"/>
      <c r="SJR114" s="199"/>
      <c r="SJS114" s="199"/>
      <c r="SJT114" s="199"/>
      <c r="SJU114" s="199"/>
      <c r="SJV114" s="199"/>
      <c r="SJW114" s="199"/>
      <c r="SJX114" s="199"/>
      <c r="SJY114" s="199"/>
      <c r="SJZ114" s="199"/>
      <c r="SKA114" s="199"/>
      <c r="SKB114" s="199"/>
      <c r="SKC114" s="199"/>
      <c r="SKD114" s="199"/>
      <c r="SKE114" s="199"/>
      <c r="SKF114" s="199"/>
      <c r="SKG114" s="199"/>
      <c r="SKH114" s="199"/>
      <c r="SKI114" s="199"/>
      <c r="SKJ114" s="199"/>
      <c r="SKK114" s="199"/>
      <c r="SKL114" s="199"/>
      <c r="SKM114" s="199"/>
      <c r="SKN114" s="199"/>
      <c r="SKO114" s="199"/>
      <c r="SKP114" s="199"/>
      <c r="SKQ114" s="199"/>
      <c r="SKR114" s="199"/>
      <c r="SKS114" s="199"/>
      <c r="SKT114" s="199"/>
      <c r="SKU114" s="199"/>
      <c r="SKV114" s="199"/>
      <c r="SKW114" s="199"/>
      <c r="SKX114" s="199"/>
      <c r="SKY114" s="199"/>
      <c r="SKZ114" s="199"/>
      <c r="SLA114" s="199"/>
      <c r="SLB114" s="199"/>
      <c r="SLC114" s="199"/>
      <c r="SLD114" s="199"/>
      <c r="SLE114" s="199"/>
      <c r="SLF114" s="199"/>
      <c r="SLG114" s="199"/>
      <c r="SLH114" s="199"/>
      <c r="SLI114" s="199"/>
      <c r="SLJ114" s="199"/>
      <c r="SLK114" s="199"/>
      <c r="SLL114" s="199"/>
      <c r="SLM114" s="199"/>
      <c r="SLN114" s="199"/>
      <c r="SLO114" s="199"/>
      <c r="SLP114" s="199"/>
      <c r="SLQ114" s="199"/>
      <c r="SLR114" s="199"/>
      <c r="SLS114" s="199"/>
      <c r="SLT114" s="199"/>
      <c r="SLU114" s="199"/>
      <c r="SLV114" s="199"/>
      <c r="SLW114" s="199"/>
      <c r="SLX114" s="199"/>
      <c r="SLY114" s="199"/>
      <c r="SLZ114" s="199"/>
      <c r="SMA114" s="199"/>
      <c r="SMB114" s="199"/>
      <c r="SMC114" s="199"/>
      <c r="SMD114" s="199"/>
      <c r="SME114" s="199"/>
      <c r="SMF114" s="199"/>
      <c r="SMG114" s="199"/>
      <c r="SMH114" s="199"/>
      <c r="SMI114" s="199"/>
      <c r="SMJ114" s="199"/>
      <c r="SMK114" s="199"/>
      <c r="SML114" s="199"/>
      <c r="SMM114" s="199"/>
      <c r="SMN114" s="199"/>
      <c r="SMO114" s="199"/>
      <c r="SMP114" s="199"/>
      <c r="SMQ114" s="199"/>
      <c r="SMR114" s="199"/>
      <c r="SMS114" s="199"/>
      <c r="SMT114" s="199"/>
      <c r="SMU114" s="199"/>
      <c r="SMV114" s="199"/>
      <c r="SMW114" s="199"/>
      <c r="SMX114" s="199"/>
      <c r="SMY114" s="199"/>
      <c r="SMZ114" s="199"/>
      <c r="SNA114" s="199"/>
      <c r="SNB114" s="199"/>
      <c r="SNC114" s="199"/>
      <c r="SND114" s="199"/>
      <c r="SNE114" s="199"/>
      <c r="SNF114" s="199"/>
      <c r="SNG114" s="199"/>
      <c r="SNH114" s="199"/>
      <c r="SNI114" s="199"/>
      <c r="SNJ114" s="199"/>
      <c r="SNK114" s="199"/>
      <c r="SNL114" s="199"/>
      <c r="SNM114" s="199"/>
      <c r="SNN114" s="199"/>
      <c r="SNO114" s="199"/>
      <c r="SNP114" s="199"/>
      <c r="SNQ114" s="199"/>
      <c r="SNR114" s="199"/>
      <c r="SNS114" s="199"/>
      <c r="SNT114" s="199"/>
      <c r="SNU114" s="199"/>
      <c r="SNV114" s="199"/>
      <c r="SNW114" s="199"/>
      <c r="SNX114" s="199"/>
      <c r="SNY114" s="199"/>
      <c r="SNZ114" s="199"/>
      <c r="SOA114" s="199"/>
      <c r="SOB114" s="199"/>
      <c r="SOC114" s="199"/>
      <c r="SOD114" s="199"/>
      <c r="SOE114" s="199"/>
      <c r="SOF114" s="199"/>
      <c r="SOG114" s="199"/>
      <c r="SOH114" s="199"/>
      <c r="SOI114" s="199"/>
      <c r="SOJ114" s="199"/>
      <c r="SOK114" s="199"/>
      <c r="SOL114" s="199"/>
      <c r="SOM114" s="199"/>
      <c r="SON114" s="199"/>
      <c r="SOO114" s="199"/>
      <c r="SOP114" s="199"/>
      <c r="SOQ114" s="199"/>
      <c r="SOR114" s="199"/>
      <c r="SOS114" s="199"/>
      <c r="SOT114" s="199"/>
      <c r="SOU114" s="199"/>
      <c r="SOV114" s="199"/>
      <c r="SOW114" s="199"/>
      <c r="SOX114" s="199"/>
      <c r="SOY114" s="199"/>
      <c r="SOZ114" s="199"/>
      <c r="SPA114" s="199"/>
      <c r="SPB114" s="199"/>
      <c r="SPC114" s="199"/>
      <c r="SPD114" s="199"/>
      <c r="SPE114" s="199"/>
      <c r="SPF114" s="199"/>
      <c r="SPG114" s="199"/>
      <c r="SPH114" s="199"/>
      <c r="SPI114" s="199"/>
      <c r="SPJ114" s="199"/>
      <c r="SPK114" s="199"/>
      <c r="SPL114" s="199"/>
      <c r="SPM114" s="199"/>
      <c r="SPN114" s="199"/>
      <c r="SPO114" s="199"/>
      <c r="SPP114" s="199"/>
      <c r="SPQ114" s="199"/>
      <c r="SPR114" s="199"/>
      <c r="SPS114" s="199"/>
      <c r="SPT114" s="199"/>
      <c r="SPU114" s="199"/>
      <c r="SPV114" s="199"/>
      <c r="SPW114" s="199"/>
      <c r="SPX114" s="199"/>
      <c r="SPY114" s="199"/>
      <c r="SPZ114" s="199"/>
      <c r="SQA114" s="199"/>
      <c r="SQB114" s="199"/>
      <c r="SQC114" s="199"/>
      <c r="SQD114" s="199"/>
      <c r="SQE114" s="199"/>
      <c r="SQF114" s="199"/>
      <c r="SQG114" s="199"/>
      <c r="SQH114" s="199"/>
      <c r="SQI114" s="199"/>
      <c r="SQJ114" s="199"/>
      <c r="SQK114" s="199"/>
      <c r="SQL114" s="199"/>
      <c r="SQM114" s="199"/>
      <c r="SQN114" s="199"/>
      <c r="SQO114" s="199"/>
      <c r="SQP114" s="199"/>
      <c r="SQQ114" s="199"/>
      <c r="SQR114" s="199"/>
      <c r="SQS114" s="199"/>
      <c r="SQT114" s="199"/>
      <c r="SQU114" s="199"/>
      <c r="SQV114" s="199"/>
      <c r="SQW114" s="199"/>
      <c r="SQX114" s="199"/>
      <c r="SQY114" s="199"/>
      <c r="SQZ114" s="199"/>
      <c r="SRA114" s="199"/>
      <c r="SRB114" s="199"/>
      <c r="SRC114" s="199"/>
      <c r="SRD114" s="199"/>
      <c r="SRE114" s="199"/>
      <c r="SRF114" s="199"/>
      <c r="SRG114" s="199"/>
      <c r="SRH114" s="199"/>
      <c r="SRI114" s="199"/>
      <c r="SRJ114" s="199"/>
      <c r="SRK114" s="199"/>
      <c r="SRL114" s="199"/>
      <c r="SRM114" s="199"/>
      <c r="SRN114" s="199"/>
      <c r="SRO114" s="199"/>
      <c r="SRP114" s="199"/>
      <c r="SRQ114" s="199"/>
      <c r="SRR114" s="199"/>
      <c r="SRS114" s="199"/>
      <c r="SRT114" s="199"/>
      <c r="SRU114" s="199"/>
      <c r="SRV114" s="199"/>
      <c r="SRW114" s="199"/>
      <c r="SRX114" s="199"/>
      <c r="SRY114" s="199"/>
      <c r="SRZ114" s="199"/>
      <c r="SSA114" s="199"/>
      <c r="SSB114" s="199"/>
      <c r="SSC114" s="199"/>
      <c r="SSD114" s="199"/>
      <c r="SSE114" s="199"/>
      <c r="SSF114" s="199"/>
      <c r="SSG114" s="199"/>
      <c r="SSH114" s="199"/>
      <c r="SSI114" s="199"/>
      <c r="SSJ114" s="199"/>
      <c r="SSK114" s="199"/>
      <c r="SSL114" s="199"/>
      <c r="SSM114" s="199"/>
      <c r="SSN114" s="199"/>
      <c r="SSO114" s="199"/>
      <c r="SSP114" s="199"/>
      <c r="SSQ114" s="199"/>
      <c r="SSR114" s="199"/>
      <c r="SSS114" s="199"/>
      <c r="SST114" s="199"/>
      <c r="SSU114" s="199"/>
      <c r="SSV114" s="199"/>
      <c r="SSW114" s="199"/>
      <c r="SSX114" s="199"/>
      <c r="SSY114" s="199"/>
      <c r="SSZ114" s="199"/>
      <c r="STA114" s="199"/>
      <c r="STB114" s="199"/>
      <c r="STC114" s="199"/>
      <c r="STD114" s="199"/>
      <c r="STE114" s="199"/>
      <c r="STF114" s="199"/>
      <c r="STG114" s="199"/>
      <c r="STH114" s="199"/>
      <c r="STI114" s="199"/>
      <c r="STJ114" s="199"/>
      <c r="STK114" s="199"/>
      <c r="STL114" s="199"/>
      <c r="STM114" s="199"/>
      <c r="STN114" s="199"/>
      <c r="STO114" s="199"/>
      <c r="STP114" s="199"/>
      <c r="STQ114" s="199"/>
      <c r="STR114" s="199"/>
      <c r="STS114" s="199"/>
      <c r="STT114" s="199"/>
      <c r="STU114" s="199"/>
      <c r="STV114" s="199"/>
      <c r="STW114" s="199"/>
      <c r="STX114" s="199"/>
      <c r="STY114" s="199"/>
      <c r="STZ114" s="199"/>
      <c r="SUA114" s="199"/>
      <c r="SUB114" s="199"/>
      <c r="SUC114" s="199"/>
      <c r="SUD114" s="199"/>
      <c r="SUE114" s="199"/>
      <c r="SUF114" s="199"/>
      <c r="SUG114" s="199"/>
      <c r="SUH114" s="199"/>
      <c r="SUI114" s="199"/>
      <c r="SUJ114" s="199"/>
      <c r="SUK114" s="199"/>
      <c r="SUL114" s="199"/>
      <c r="SUM114" s="199"/>
      <c r="SUN114" s="199"/>
      <c r="SUO114" s="199"/>
      <c r="SUP114" s="199"/>
      <c r="SUQ114" s="199"/>
      <c r="SUR114" s="199"/>
      <c r="SUS114" s="199"/>
      <c r="SUT114" s="199"/>
      <c r="SUU114" s="199"/>
      <c r="SUV114" s="199"/>
      <c r="SUW114" s="199"/>
      <c r="SUX114" s="199"/>
      <c r="SUY114" s="199"/>
      <c r="SUZ114" s="199"/>
      <c r="SVA114" s="199"/>
      <c r="SVB114" s="199"/>
      <c r="SVC114" s="199"/>
      <c r="SVD114" s="199"/>
      <c r="SVE114" s="199"/>
      <c r="SVF114" s="199"/>
      <c r="SVG114" s="199"/>
      <c r="SVH114" s="199"/>
      <c r="SVI114" s="199"/>
      <c r="SVJ114" s="199"/>
      <c r="SVK114" s="199"/>
      <c r="SVL114" s="199"/>
      <c r="SVM114" s="199"/>
      <c r="SVN114" s="199"/>
      <c r="SVO114" s="199"/>
      <c r="SVP114" s="199"/>
      <c r="SVQ114" s="199"/>
      <c r="SVR114" s="199"/>
      <c r="SVS114" s="199"/>
      <c r="SVT114" s="199"/>
      <c r="SVU114" s="199"/>
      <c r="SVV114" s="199"/>
      <c r="SVW114" s="199"/>
      <c r="SVX114" s="199"/>
      <c r="SVY114" s="199"/>
      <c r="SVZ114" s="199"/>
      <c r="SWA114" s="199"/>
      <c r="SWB114" s="199"/>
      <c r="SWC114" s="199"/>
      <c r="SWD114" s="199"/>
      <c r="SWE114" s="199"/>
      <c r="SWF114" s="199"/>
      <c r="SWG114" s="199"/>
      <c r="SWH114" s="199"/>
      <c r="SWI114" s="199"/>
      <c r="SWJ114" s="199"/>
      <c r="SWK114" s="199"/>
      <c r="SWL114" s="199"/>
      <c r="SWM114" s="199"/>
      <c r="SWN114" s="199"/>
      <c r="SWO114" s="199"/>
      <c r="SWP114" s="199"/>
      <c r="SWQ114" s="199"/>
      <c r="SWR114" s="199"/>
      <c r="SWS114" s="199"/>
      <c r="SWT114" s="199"/>
      <c r="SWU114" s="199"/>
      <c r="SWV114" s="199"/>
      <c r="SWW114" s="199"/>
      <c r="SWX114" s="199"/>
      <c r="SWY114" s="199"/>
      <c r="SWZ114" s="199"/>
      <c r="SXA114" s="199"/>
      <c r="SXB114" s="199"/>
      <c r="SXC114" s="199"/>
      <c r="SXD114" s="199"/>
      <c r="SXE114" s="199"/>
      <c r="SXF114" s="199"/>
      <c r="SXG114" s="199"/>
      <c r="SXH114" s="199"/>
      <c r="SXI114" s="199"/>
      <c r="SXJ114" s="199"/>
      <c r="SXK114" s="199"/>
      <c r="SXL114" s="199"/>
      <c r="SXM114" s="199"/>
      <c r="SXN114" s="199"/>
      <c r="SXO114" s="199"/>
      <c r="SXP114" s="199"/>
      <c r="SXQ114" s="199"/>
      <c r="SXR114" s="199"/>
      <c r="SXS114" s="199"/>
      <c r="SXT114" s="199"/>
      <c r="SXU114" s="199"/>
      <c r="SXV114" s="199"/>
      <c r="SXW114" s="199"/>
      <c r="SXX114" s="199"/>
      <c r="SXY114" s="199"/>
      <c r="SXZ114" s="199"/>
      <c r="SYA114" s="199"/>
      <c r="SYB114" s="199"/>
      <c r="SYC114" s="199"/>
      <c r="SYD114" s="199"/>
      <c r="SYE114" s="199"/>
      <c r="SYF114" s="199"/>
      <c r="SYG114" s="199"/>
      <c r="SYH114" s="199"/>
      <c r="SYI114" s="199"/>
      <c r="SYJ114" s="199"/>
      <c r="SYK114" s="199"/>
      <c r="SYL114" s="199"/>
      <c r="SYM114" s="199"/>
      <c r="SYN114" s="199"/>
      <c r="SYO114" s="199"/>
      <c r="SYP114" s="199"/>
      <c r="SYQ114" s="199"/>
      <c r="SYR114" s="199"/>
      <c r="SYS114" s="199"/>
      <c r="SYT114" s="199"/>
      <c r="SYU114" s="199"/>
      <c r="SYV114" s="199"/>
      <c r="SYW114" s="199"/>
      <c r="SYX114" s="199"/>
      <c r="SYY114" s="199"/>
      <c r="SYZ114" s="199"/>
      <c r="SZA114" s="199"/>
      <c r="SZB114" s="199"/>
      <c r="SZC114" s="199"/>
      <c r="SZD114" s="199"/>
      <c r="SZE114" s="199"/>
      <c r="SZF114" s="199"/>
      <c r="SZG114" s="199"/>
      <c r="SZH114" s="199"/>
      <c r="SZI114" s="199"/>
      <c r="SZJ114" s="199"/>
      <c r="SZK114" s="199"/>
      <c r="SZL114" s="199"/>
      <c r="SZM114" s="199"/>
      <c r="SZN114" s="199"/>
      <c r="SZO114" s="199"/>
      <c r="SZP114" s="199"/>
      <c r="SZQ114" s="199"/>
      <c r="SZR114" s="199"/>
      <c r="SZS114" s="199"/>
      <c r="SZT114" s="199"/>
      <c r="SZU114" s="199"/>
      <c r="SZV114" s="199"/>
      <c r="SZW114" s="199"/>
      <c r="SZX114" s="199"/>
      <c r="SZY114" s="199"/>
      <c r="SZZ114" s="199"/>
      <c r="TAA114" s="199"/>
      <c r="TAB114" s="199"/>
      <c r="TAC114" s="199"/>
      <c r="TAD114" s="199"/>
      <c r="TAE114" s="199"/>
      <c r="TAF114" s="199"/>
      <c r="TAG114" s="199"/>
      <c r="TAH114" s="199"/>
      <c r="TAI114" s="199"/>
      <c r="TAJ114" s="199"/>
      <c r="TAK114" s="199"/>
      <c r="TAL114" s="199"/>
      <c r="TAM114" s="199"/>
      <c r="TAN114" s="199"/>
      <c r="TAO114" s="199"/>
      <c r="TAP114" s="199"/>
      <c r="TAQ114" s="199"/>
      <c r="TAR114" s="199"/>
      <c r="TAS114" s="199"/>
      <c r="TAT114" s="199"/>
      <c r="TAU114" s="199"/>
      <c r="TAV114" s="199"/>
      <c r="TAW114" s="199"/>
      <c r="TAX114" s="199"/>
      <c r="TAY114" s="199"/>
      <c r="TAZ114" s="199"/>
      <c r="TBA114" s="199"/>
      <c r="TBB114" s="199"/>
      <c r="TBC114" s="199"/>
      <c r="TBD114" s="199"/>
      <c r="TBE114" s="199"/>
      <c r="TBF114" s="199"/>
      <c r="TBG114" s="199"/>
      <c r="TBH114" s="199"/>
      <c r="TBI114" s="199"/>
      <c r="TBJ114" s="199"/>
      <c r="TBK114" s="199"/>
      <c r="TBL114" s="199"/>
      <c r="TBM114" s="199"/>
      <c r="TBN114" s="199"/>
      <c r="TBO114" s="199"/>
      <c r="TBP114" s="199"/>
      <c r="TBQ114" s="199"/>
      <c r="TBR114" s="199"/>
      <c r="TBS114" s="199"/>
      <c r="TBT114" s="199"/>
      <c r="TBU114" s="199"/>
      <c r="TBV114" s="199"/>
      <c r="TBW114" s="199"/>
      <c r="TBX114" s="199"/>
      <c r="TBY114" s="199"/>
      <c r="TBZ114" s="199"/>
      <c r="TCA114" s="199"/>
      <c r="TCB114" s="199"/>
      <c r="TCC114" s="199"/>
      <c r="TCD114" s="199"/>
      <c r="TCE114" s="199"/>
      <c r="TCF114" s="199"/>
      <c r="TCG114" s="199"/>
      <c r="TCH114" s="199"/>
      <c r="TCI114" s="199"/>
      <c r="TCJ114" s="199"/>
      <c r="TCK114" s="199"/>
      <c r="TCL114" s="199"/>
      <c r="TCM114" s="199"/>
      <c r="TCN114" s="199"/>
      <c r="TCO114" s="199"/>
      <c r="TCP114" s="199"/>
      <c r="TCQ114" s="199"/>
      <c r="TCR114" s="199"/>
      <c r="TCS114" s="199"/>
      <c r="TCT114" s="199"/>
      <c r="TCU114" s="199"/>
      <c r="TCV114" s="199"/>
      <c r="TCW114" s="199"/>
      <c r="TCX114" s="199"/>
      <c r="TCY114" s="199"/>
      <c r="TCZ114" s="199"/>
      <c r="TDA114" s="199"/>
      <c r="TDB114" s="199"/>
      <c r="TDC114" s="199"/>
      <c r="TDD114" s="199"/>
      <c r="TDE114" s="199"/>
      <c r="TDF114" s="199"/>
      <c r="TDG114" s="199"/>
      <c r="TDH114" s="199"/>
      <c r="TDI114" s="199"/>
      <c r="TDJ114" s="199"/>
      <c r="TDK114" s="199"/>
      <c r="TDL114" s="199"/>
      <c r="TDM114" s="199"/>
      <c r="TDN114" s="199"/>
      <c r="TDO114" s="199"/>
      <c r="TDP114" s="199"/>
      <c r="TDQ114" s="199"/>
      <c r="TDR114" s="199"/>
      <c r="TDS114" s="199"/>
      <c r="TDT114" s="199"/>
      <c r="TDU114" s="199"/>
      <c r="TDV114" s="199"/>
      <c r="TDW114" s="199"/>
      <c r="TDX114" s="199"/>
      <c r="TDY114" s="199"/>
      <c r="TDZ114" s="199"/>
      <c r="TEA114" s="199"/>
      <c r="TEB114" s="199"/>
      <c r="TEC114" s="199"/>
      <c r="TED114" s="199"/>
      <c r="TEE114" s="199"/>
      <c r="TEF114" s="199"/>
      <c r="TEG114" s="199"/>
      <c r="TEH114" s="199"/>
      <c r="TEI114" s="199"/>
      <c r="TEJ114" s="199"/>
      <c r="TEK114" s="199"/>
      <c r="TEL114" s="199"/>
      <c r="TEM114" s="199"/>
      <c r="TEN114" s="199"/>
      <c r="TEO114" s="199"/>
      <c r="TEP114" s="199"/>
      <c r="TEQ114" s="199"/>
      <c r="TER114" s="199"/>
      <c r="TES114" s="199"/>
      <c r="TET114" s="199"/>
      <c r="TEU114" s="199"/>
      <c r="TEV114" s="199"/>
      <c r="TEW114" s="199"/>
      <c r="TEX114" s="199"/>
      <c r="TEY114" s="199"/>
      <c r="TEZ114" s="199"/>
      <c r="TFA114" s="199"/>
      <c r="TFB114" s="199"/>
      <c r="TFC114" s="199"/>
      <c r="TFD114" s="199"/>
      <c r="TFE114" s="199"/>
      <c r="TFF114" s="199"/>
      <c r="TFG114" s="199"/>
      <c r="TFH114" s="199"/>
      <c r="TFI114" s="199"/>
      <c r="TFJ114" s="199"/>
      <c r="TFK114" s="199"/>
      <c r="TFL114" s="199"/>
      <c r="TFM114" s="199"/>
      <c r="TFN114" s="199"/>
      <c r="TFO114" s="199"/>
      <c r="TFP114" s="199"/>
      <c r="TFQ114" s="199"/>
      <c r="TFR114" s="199"/>
      <c r="TFS114" s="199"/>
      <c r="TFT114" s="199"/>
      <c r="TFU114" s="199"/>
      <c r="TFV114" s="199"/>
      <c r="TFW114" s="199"/>
      <c r="TFX114" s="199"/>
      <c r="TFY114" s="199"/>
      <c r="TFZ114" s="199"/>
      <c r="TGA114" s="199"/>
      <c r="TGB114" s="199"/>
      <c r="TGC114" s="199"/>
      <c r="TGD114" s="199"/>
      <c r="TGE114" s="199"/>
      <c r="TGF114" s="199"/>
      <c r="TGG114" s="199"/>
      <c r="TGH114" s="199"/>
      <c r="TGI114" s="199"/>
      <c r="TGJ114" s="199"/>
      <c r="TGK114" s="199"/>
      <c r="TGL114" s="199"/>
      <c r="TGM114" s="199"/>
      <c r="TGN114" s="199"/>
      <c r="TGO114" s="199"/>
      <c r="TGP114" s="199"/>
      <c r="TGQ114" s="199"/>
      <c r="TGR114" s="199"/>
      <c r="TGS114" s="199"/>
      <c r="TGT114" s="199"/>
      <c r="TGU114" s="199"/>
      <c r="TGV114" s="199"/>
      <c r="TGW114" s="199"/>
      <c r="TGX114" s="199"/>
      <c r="TGY114" s="199"/>
      <c r="TGZ114" s="199"/>
      <c r="THA114" s="199"/>
      <c r="THB114" s="199"/>
      <c r="THC114" s="199"/>
      <c r="THD114" s="199"/>
      <c r="THE114" s="199"/>
      <c r="THF114" s="199"/>
      <c r="THG114" s="199"/>
      <c r="THH114" s="199"/>
      <c r="THI114" s="199"/>
      <c r="THJ114" s="199"/>
      <c r="THK114" s="199"/>
      <c r="THL114" s="199"/>
      <c r="THM114" s="199"/>
      <c r="THN114" s="199"/>
      <c r="THO114" s="199"/>
      <c r="THP114" s="199"/>
      <c r="THQ114" s="199"/>
      <c r="THR114" s="199"/>
      <c r="THS114" s="199"/>
      <c r="THT114" s="199"/>
      <c r="THU114" s="199"/>
      <c r="THV114" s="199"/>
      <c r="THW114" s="199"/>
      <c r="THX114" s="199"/>
      <c r="THY114" s="199"/>
      <c r="THZ114" s="199"/>
      <c r="TIA114" s="199"/>
      <c r="TIB114" s="199"/>
      <c r="TIC114" s="199"/>
      <c r="TID114" s="199"/>
      <c r="TIE114" s="199"/>
      <c r="TIF114" s="199"/>
      <c r="TIG114" s="199"/>
      <c r="TIH114" s="199"/>
      <c r="TII114" s="199"/>
      <c r="TIJ114" s="199"/>
      <c r="TIK114" s="199"/>
      <c r="TIL114" s="199"/>
      <c r="TIM114" s="199"/>
      <c r="TIN114" s="199"/>
      <c r="TIO114" s="199"/>
      <c r="TIP114" s="199"/>
      <c r="TIQ114" s="199"/>
      <c r="TIR114" s="199"/>
      <c r="TIS114" s="199"/>
      <c r="TIT114" s="199"/>
      <c r="TIU114" s="199"/>
      <c r="TIV114" s="199"/>
      <c r="TIW114" s="199"/>
      <c r="TIX114" s="199"/>
      <c r="TIY114" s="199"/>
      <c r="TIZ114" s="199"/>
      <c r="TJA114" s="199"/>
      <c r="TJB114" s="199"/>
      <c r="TJC114" s="199"/>
      <c r="TJD114" s="199"/>
      <c r="TJE114" s="199"/>
      <c r="TJF114" s="199"/>
      <c r="TJG114" s="199"/>
      <c r="TJH114" s="199"/>
      <c r="TJI114" s="199"/>
      <c r="TJJ114" s="199"/>
      <c r="TJK114" s="199"/>
      <c r="TJL114" s="199"/>
      <c r="TJM114" s="199"/>
      <c r="TJN114" s="199"/>
      <c r="TJO114" s="199"/>
      <c r="TJP114" s="199"/>
      <c r="TJQ114" s="199"/>
      <c r="TJR114" s="199"/>
      <c r="TJS114" s="199"/>
      <c r="TJT114" s="199"/>
      <c r="TJU114" s="199"/>
      <c r="TJV114" s="199"/>
      <c r="TJW114" s="199"/>
      <c r="TJX114" s="199"/>
      <c r="TJY114" s="199"/>
      <c r="TJZ114" s="199"/>
      <c r="TKA114" s="199"/>
      <c r="TKB114" s="199"/>
      <c r="TKC114" s="199"/>
      <c r="TKD114" s="199"/>
      <c r="TKE114" s="199"/>
      <c r="TKF114" s="199"/>
      <c r="TKG114" s="199"/>
      <c r="TKH114" s="199"/>
      <c r="TKI114" s="199"/>
      <c r="TKJ114" s="199"/>
      <c r="TKK114" s="199"/>
      <c r="TKL114" s="199"/>
      <c r="TKM114" s="199"/>
      <c r="TKN114" s="199"/>
      <c r="TKO114" s="199"/>
      <c r="TKP114" s="199"/>
      <c r="TKQ114" s="199"/>
      <c r="TKR114" s="199"/>
      <c r="TKS114" s="199"/>
      <c r="TKT114" s="199"/>
      <c r="TKU114" s="199"/>
      <c r="TKV114" s="199"/>
      <c r="TKW114" s="199"/>
      <c r="TKX114" s="199"/>
      <c r="TKY114" s="199"/>
      <c r="TKZ114" s="199"/>
      <c r="TLA114" s="199"/>
      <c r="TLB114" s="199"/>
      <c r="TLC114" s="199"/>
      <c r="TLD114" s="199"/>
      <c r="TLE114" s="199"/>
      <c r="TLF114" s="199"/>
      <c r="TLG114" s="199"/>
      <c r="TLH114" s="199"/>
      <c r="TLI114" s="199"/>
      <c r="TLJ114" s="199"/>
      <c r="TLK114" s="199"/>
      <c r="TLL114" s="199"/>
      <c r="TLM114" s="199"/>
      <c r="TLN114" s="199"/>
      <c r="TLO114" s="199"/>
      <c r="TLP114" s="199"/>
      <c r="TLQ114" s="199"/>
      <c r="TLR114" s="199"/>
      <c r="TLS114" s="199"/>
      <c r="TLT114" s="199"/>
      <c r="TLU114" s="199"/>
      <c r="TLV114" s="199"/>
      <c r="TLW114" s="199"/>
      <c r="TLX114" s="199"/>
      <c r="TLY114" s="199"/>
      <c r="TLZ114" s="199"/>
      <c r="TMA114" s="199"/>
      <c r="TMB114" s="199"/>
      <c r="TMC114" s="199"/>
      <c r="TMD114" s="199"/>
      <c r="TME114" s="199"/>
      <c r="TMF114" s="199"/>
      <c r="TMG114" s="199"/>
      <c r="TMH114" s="199"/>
      <c r="TMI114" s="199"/>
      <c r="TMJ114" s="199"/>
      <c r="TMK114" s="199"/>
      <c r="TML114" s="199"/>
      <c r="TMM114" s="199"/>
      <c r="TMN114" s="199"/>
      <c r="TMO114" s="199"/>
      <c r="TMP114" s="199"/>
      <c r="TMQ114" s="199"/>
      <c r="TMR114" s="199"/>
      <c r="TMS114" s="199"/>
      <c r="TMT114" s="199"/>
      <c r="TMU114" s="199"/>
      <c r="TMV114" s="199"/>
      <c r="TMW114" s="199"/>
      <c r="TMX114" s="199"/>
      <c r="TMY114" s="199"/>
      <c r="TMZ114" s="199"/>
      <c r="TNA114" s="199"/>
      <c r="TNB114" s="199"/>
      <c r="TNC114" s="199"/>
      <c r="TND114" s="199"/>
      <c r="TNE114" s="199"/>
      <c r="TNF114" s="199"/>
      <c r="TNG114" s="199"/>
      <c r="TNH114" s="199"/>
      <c r="TNI114" s="199"/>
      <c r="TNJ114" s="199"/>
      <c r="TNK114" s="199"/>
      <c r="TNL114" s="199"/>
      <c r="TNM114" s="199"/>
      <c r="TNN114" s="199"/>
      <c r="TNO114" s="199"/>
      <c r="TNP114" s="199"/>
      <c r="TNQ114" s="199"/>
      <c r="TNR114" s="199"/>
      <c r="TNS114" s="199"/>
      <c r="TNT114" s="199"/>
      <c r="TNU114" s="199"/>
      <c r="TNV114" s="199"/>
      <c r="TNW114" s="199"/>
      <c r="TNX114" s="199"/>
      <c r="TNY114" s="199"/>
      <c r="TNZ114" s="199"/>
      <c r="TOA114" s="199"/>
      <c r="TOB114" s="199"/>
      <c r="TOC114" s="199"/>
      <c r="TOD114" s="199"/>
      <c r="TOE114" s="199"/>
      <c r="TOF114" s="199"/>
      <c r="TOG114" s="199"/>
      <c r="TOH114" s="199"/>
      <c r="TOI114" s="199"/>
      <c r="TOJ114" s="199"/>
      <c r="TOK114" s="199"/>
      <c r="TOL114" s="199"/>
      <c r="TOM114" s="199"/>
      <c r="TON114" s="199"/>
      <c r="TOO114" s="199"/>
      <c r="TOP114" s="199"/>
      <c r="TOQ114" s="199"/>
      <c r="TOR114" s="199"/>
      <c r="TOS114" s="199"/>
      <c r="TOT114" s="199"/>
      <c r="TOU114" s="199"/>
      <c r="TOV114" s="199"/>
      <c r="TOW114" s="199"/>
      <c r="TOX114" s="199"/>
      <c r="TOY114" s="199"/>
      <c r="TOZ114" s="199"/>
      <c r="TPA114" s="199"/>
      <c r="TPB114" s="199"/>
      <c r="TPC114" s="199"/>
      <c r="TPD114" s="199"/>
      <c r="TPE114" s="199"/>
      <c r="TPF114" s="199"/>
      <c r="TPG114" s="199"/>
      <c r="TPH114" s="199"/>
      <c r="TPI114" s="199"/>
      <c r="TPJ114" s="199"/>
      <c r="TPK114" s="199"/>
      <c r="TPL114" s="199"/>
      <c r="TPM114" s="199"/>
      <c r="TPN114" s="199"/>
      <c r="TPO114" s="199"/>
      <c r="TPP114" s="199"/>
      <c r="TPQ114" s="199"/>
      <c r="TPR114" s="199"/>
      <c r="TPS114" s="199"/>
      <c r="TPT114" s="199"/>
      <c r="TPU114" s="199"/>
      <c r="TPV114" s="199"/>
      <c r="TPW114" s="199"/>
      <c r="TPX114" s="199"/>
      <c r="TPY114" s="199"/>
      <c r="TPZ114" s="199"/>
      <c r="TQA114" s="199"/>
      <c r="TQB114" s="199"/>
      <c r="TQC114" s="199"/>
      <c r="TQD114" s="199"/>
      <c r="TQE114" s="199"/>
      <c r="TQF114" s="199"/>
      <c r="TQG114" s="199"/>
      <c r="TQH114" s="199"/>
      <c r="TQI114" s="199"/>
      <c r="TQJ114" s="199"/>
      <c r="TQK114" s="199"/>
      <c r="TQL114" s="199"/>
      <c r="TQM114" s="199"/>
      <c r="TQN114" s="199"/>
      <c r="TQO114" s="199"/>
      <c r="TQP114" s="199"/>
      <c r="TQQ114" s="199"/>
      <c r="TQR114" s="199"/>
      <c r="TQS114" s="199"/>
      <c r="TQT114" s="199"/>
      <c r="TQU114" s="199"/>
      <c r="TQV114" s="199"/>
      <c r="TQW114" s="199"/>
      <c r="TQX114" s="199"/>
      <c r="TQY114" s="199"/>
      <c r="TQZ114" s="199"/>
      <c r="TRA114" s="199"/>
      <c r="TRB114" s="199"/>
      <c r="TRC114" s="199"/>
      <c r="TRD114" s="199"/>
      <c r="TRE114" s="199"/>
      <c r="TRF114" s="199"/>
      <c r="TRG114" s="199"/>
      <c r="TRH114" s="199"/>
      <c r="TRI114" s="199"/>
      <c r="TRJ114" s="199"/>
      <c r="TRK114" s="199"/>
      <c r="TRL114" s="199"/>
      <c r="TRM114" s="199"/>
      <c r="TRN114" s="199"/>
      <c r="TRO114" s="199"/>
      <c r="TRP114" s="199"/>
      <c r="TRQ114" s="199"/>
      <c r="TRR114" s="199"/>
      <c r="TRS114" s="199"/>
      <c r="TRT114" s="199"/>
      <c r="TRU114" s="199"/>
      <c r="TRV114" s="199"/>
      <c r="TRW114" s="199"/>
      <c r="TRX114" s="199"/>
      <c r="TRY114" s="199"/>
      <c r="TRZ114" s="199"/>
      <c r="TSA114" s="199"/>
      <c r="TSB114" s="199"/>
      <c r="TSC114" s="199"/>
      <c r="TSD114" s="199"/>
      <c r="TSE114" s="199"/>
      <c r="TSF114" s="199"/>
      <c r="TSG114" s="199"/>
      <c r="TSH114" s="199"/>
      <c r="TSI114" s="199"/>
      <c r="TSJ114" s="199"/>
      <c r="TSK114" s="199"/>
      <c r="TSL114" s="199"/>
      <c r="TSM114" s="199"/>
      <c r="TSN114" s="199"/>
      <c r="TSO114" s="199"/>
      <c r="TSP114" s="199"/>
      <c r="TSQ114" s="199"/>
      <c r="TSR114" s="199"/>
      <c r="TSS114" s="199"/>
      <c r="TST114" s="199"/>
      <c r="TSU114" s="199"/>
      <c r="TSV114" s="199"/>
      <c r="TSW114" s="199"/>
      <c r="TSX114" s="199"/>
      <c r="TSY114" s="199"/>
      <c r="TSZ114" s="199"/>
      <c r="TTA114" s="199"/>
      <c r="TTB114" s="199"/>
      <c r="TTC114" s="199"/>
      <c r="TTD114" s="199"/>
      <c r="TTE114" s="199"/>
      <c r="TTF114" s="199"/>
      <c r="TTG114" s="199"/>
      <c r="TTH114" s="199"/>
      <c r="TTI114" s="199"/>
      <c r="TTJ114" s="199"/>
      <c r="TTK114" s="199"/>
      <c r="TTL114" s="199"/>
      <c r="TTM114" s="199"/>
      <c r="TTN114" s="199"/>
      <c r="TTO114" s="199"/>
      <c r="TTP114" s="199"/>
      <c r="TTQ114" s="199"/>
      <c r="TTR114" s="199"/>
      <c r="TTS114" s="199"/>
      <c r="TTT114" s="199"/>
      <c r="TTU114" s="199"/>
      <c r="TTV114" s="199"/>
      <c r="TTW114" s="199"/>
      <c r="TTX114" s="199"/>
      <c r="TTY114" s="199"/>
      <c r="TTZ114" s="199"/>
      <c r="TUA114" s="199"/>
      <c r="TUB114" s="199"/>
      <c r="TUC114" s="199"/>
      <c r="TUD114" s="199"/>
      <c r="TUE114" s="199"/>
      <c r="TUF114" s="199"/>
      <c r="TUG114" s="199"/>
      <c r="TUH114" s="199"/>
      <c r="TUI114" s="199"/>
      <c r="TUJ114" s="199"/>
      <c r="TUK114" s="199"/>
      <c r="TUL114" s="199"/>
      <c r="TUM114" s="199"/>
      <c r="TUN114" s="199"/>
      <c r="TUO114" s="199"/>
      <c r="TUP114" s="199"/>
      <c r="TUQ114" s="199"/>
      <c r="TUR114" s="199"/>
      <c r="TUS114" s="199"/>
      <c r="TUT114" s="199"/>
      <c r="TUU114" s="199"/>
      <c r="TUV114" s="199"/>
      <c r="TUW114" s="199"/>
      <c r="TUX114" s="199"/>
      <c r="TUY114" s="199"/>
      <c r="TUZ114" s="199"/>
      <c r="TVA114" s="199"/>
      <c r="TVB114" s="199"/>
      <c r="TVC114" s="199"/>
      <c r="TVD114" s="199"/>
      <c r="TVE114" s="199"/>
      <c r="TVF114" s="199"/>
      <c r="TVG114" s="199"/>
      <c r="TVH114" s="199"/>
      <c r="TVI114" s="199"/>
      <c r="TVJ114" s="199"/>
      <c r="TVK114" s="199"/>
      <c r="TVL114" s="199"/>
      <c r="TVM114" s="199"/>
      <c r="TVN114" s="199"/>
      <c r="TVO114" s="199"/>
      <c r="TVP114" s="199"/>
      <c r="TVQ114" s="199"/>
      <c r="TVR114" s="199"/>
      <c r="TVS114" s="199"/>
      <c r="TVT114" s="199"/>
      <c r="TVU114" s="199"/>
      <c r="TVV114" s="199"/>
      <c r="TVW114" s="199"/>
      <c r="TVX114" s="199"/>
      <c r="TVY114" s="199"/>
      <c r="TVZ114" s="199"/>
      <c r="TWA114" s="199"/>
      <c r="TWB114" s="199"/>
      <c r="TWC114" s="199"/>
      <c r="TWD114" s="199"/>
      <c r="TWE114" s="199"/>
      <c r="TWF114" s="199"/>
      <c r="TWG114" s="199"/>
      <c r="TWH114" s="199"/>
      <c r="TWI114" s="199"/>
      <c r="TWJ114" s="199"/>
      <c r="TWK114" s="199"/>
      <c r="TWL114" s="199"/>
      <c r="TWM114" s="199"/>
      <c r="TWN114" s="199"/>
      <c r="TWO114" s="199"/>
      <c r="TWP114" s="199"/>
      <c r="TWQ114" s="199"/>
      <c r="TWR114" s="199"/>
      <c r="TWS114" s="199"/>
      <c r="TWT114" s="199"/>
      <c r="TWU114" s="199"/>
      <c r="TWV114" s="199"/>
      <c r="TWW114" s="199"/>
      <c r="TWX114" s="199"/>
      <c r="TWY114" s="199"/>
      <c r="TWZ114" s="199"/>
      <c r="TXA114" s="199"/>
      <c r="TXB114" s="199"/>
      <c r="TXC114" s="199"/>
      <c r="TXD114" s="199"/>
      <c r="TXE114" s="199"/>
      <c r="TXF114" s="199"/>
      <c r="TXG114" s="199"/>
      <c r="TXH114" s="199"/>
      <c r="TXI114" s="199"/>
      <c r="TXJ114" s="199"/>
      <c r="TXK114" s="199"/>
      <c r="TXL114" s="199"/>
      <c r="TXM114" s="199"/>
      <c r="TXN114" s="199"/>
      <c r="TXO114" s="199"/>
      <c r="TXP114" s="199"/>
      <c r="TXQ114" s="199"/>
      <c r="TXR114" s="199"/>
      <c r="TXS114" s="199"/>
      <c r="TXT114" s="199"/>
      <c r="TXU114" s="199"/>
      <c r="TXV114" s="199"/>
      <c r="TXW114" s="199"/>
      <c r="TXX114" s="199"/>
      <c r="TXY114" s="199"/>
      <c r="TXZ114" s="199"/>
      <c r="TYA114" s="199"/>
      <c r="TYB114" s="199"/>
      <c r="TYC114" s="199"/>
      <c r="TYD114" s="199"/>
      <c r="TYE114" s="199"/>
      <c r="TYF114" s="199"/>
      <c r="TYG114" s="199"/>
      <c r="TYH114" s="199"/>
      <c r="TYI114" s="199"/>
      <c r="TYJ114" s="199"/>
      <c r="TYK114" s="199"/>
      <c r="TYL114" s="199"/>
      <c r="TYM114" s="199"/>
      <c r="TYN114" s="199"/>
      <c r="TYO114" s="199"/>
      <c r="TYP114" s="199"/>
      <c r="TYQ114" s="199"/>
      <c r="TYR114" s="199"/>
      <c r="TYS114" s="199"/>
      <c r="TYT114" s="199"/>
      <c r="TYU114" s="199"/>
      <c r="TYV114" s="199"/>
      <c r="TYW114" s="199"/>
      <c r="TYX114" s="199"/>
      <c r="TYY114" s="199"/>
      <c r="TYZ114" s="199"/>
      <c r="TZA114" s="199"/>
      <c r="TZB114" s="199"/>
      <c r="TZC114" s="199"/>
      <c r="TZD114" s="199"/>
      <c r="TZE114" s="199"/>
      <c r="TZF114" s="199"/>
      <c r="TZG114" s="199"/>
      <c r="TZH114" s="199"/>
      <c r="TZI114" s="199"/>
      <c r="TZJ114" s="199"/>
      <c r="TZK114" s="199"/>
      <c r="TZL114" s="199"/>
      <c r="TZM114" s="199"/>
      <c r="TZN114" s="199"/>
      <c r="TZO114" s="199"/>
      <c r="TZP114" s="199"/>
      <c r="TZQ114" s="199"/>
      <c r="TZR114" s="199"/>
      <c r="TZS114" s="199"/>
      <c r="TZT114" s="199"/>
      <c r="TZU114" s="199"/>
      <c r="TZV114" s="199"/>
      <c r="TZW114" s="199"/>
      <c r="TZX114" s="199"/>
      <c r="TZY114" s="199"/>
      <c r="TZZ114" s="199"/>
      <c r="UAA114" s="199"/>
      <c r="UAB114" s="199"/>
      <c r="UAC114" s="199"/>
      <c r="UAD114" s="199"/>
      <c r="UAE114" s="199"/>
      <c r="UAF114" s="199"/>
      <c r="UAG114" s="199"/>
      <c r="UAH114" s="199"/>
      <c r="UAI114" s="199"/>
      <c r="UAJ114" s="199"/>
      <c r="UAK114" s="199"/>
      <c r="UAL114" s="199"/>
      <c r="UAM114" s="199"/>
      <c r="UAN114" s="199"/>
      <c r="UAO114" s="199"/>
      <c r="UAP114" s="199"/>
      <c r="UAQ114" s="199"/>
      <c r="UAR114" s="199"/>
      <c r="UAS114" s="199"/>
      <c r="UAT114" s="199"/>
      <c r="UAU114" s="199"/>
      <c r="UAV114" s="199"/>
      <c r="UAW114" s="199"/>
      <c r="UAX114" s="199"/>
      <c r="UAY114" s="199"/>
      <c r="UAZ114" s="199"/>
      <c r="UBA114" s="199"/>
      <c r="UBB114" s="199"/>
      <c r="UBC114" s="199"/>
      <c r="UBD114" s="199"/>
      <c r="UBE114" s="199"/>
      <c r="UBF114" s="199"/>
      <c r="UBG114" s="199"/>
      <c r="UBH114" s="199"/>
      <c r="UBI114" s="199"/>
      <c r="UBJ114" s="199"/>
      <c r="UBK114" s="199"/>
      <c r="UBL114" s="199"/>
      <c r="UBM114" s="199"/>
      <c r="UBN114" s="199"/>
      <c r="UBO114" s="199"/>
      <c r="UBP114" s="199"/>
      <c r="UBQ114" s="199"/>
      <c r="UBR114" s="199"/>
      <c r="UBS114" s="199"/>
      <c r="UBT114" s="199"/>
      <c r="UBU114" s="199"/>
      <c r="UBV114" s="199"/>
      <c r="UBW114" s="199"/>
      <c r="UBX114" s="199"/>
      <c r="UBY114" s="199"/>
      <c r="UBZ114" s="199"/>
      <c r="UCA114" s="199"/>
      <c r="UCB114" s="199"/>
      <c r="UCC114" s="199"/>
      <c r="UCD114" s="199"/>
      <c r="UCE114" s="199"/>
      <c r="UCF114" s="199"/>
      <c r="UCG114" s="199"/>
      <c r="UCH114" s="199"/>
      <c r="UCI114" s="199"/>
      <c r="UCJ114" s="199"/>
      <c r="UCK114" s="199"/>
      <c r="UCL114" s="199"/>
      <c r="UCM114" s="199"/>
      <c r="UCN114" s="199"/>
      <c r="UCO114" s="199"/>
      <c r="UCP114" s="199"/>
      <c r="UCQ114" s="199"/>
      <c r="UCR114" s="199"/>
      <c r="UCS114" s="199"/>
      <c r="UCT114" s="199"/>
      <c r="UCU114" s="199"/>
      <c r="UCV114" s="199"/>
      <c r="UCW114" s="199"/>
      <c r="UCX114" s="199"/>
      <c r="UCY114" s="199"/>
      <c r="UCZ114" s="199"/>
      <c r="UDA114" s="199"/>
      <c r="UDB114" s="199"/>
      <c r="UDC114" s="199"/>
      <c r="UDD114" s="199"/>
      <c r="UDE114" s="199"/>
      <c r="UDF114" s="199"/>
      <c r="UDG114" s="199"/>
      <c r="UDH114" s="199"/>
      <c r="UDI114" s="199"/>
      <c r="UDJ114" s="199"/>
      <c r="UDK114" s="199"/>
      <c r="UDL114" s="199"/>
      <c r="UDM114" s="199"/>
      <c r="UDN114" s="199"/>
      <c r="UDO114" s="199"/>
      <c r="UDP114" s="199"/>
      <c r="UDQ114" s="199"/>
      <c r="UDR114" s="199"/>
      <c r="UDS114" s="199"/>
      <c r="UDT114" s="199"/>
      <c r="UDU114" s="199"/>
      <c r="UDV114" s="199"/>
      <c r="UDW114" s="199"/>
      <c r="UDX114" s="199"/>
      <c r="UDY114" s="199"/>
      <c r="UDZ114" s="199"/>
      <c r="UEA114" s="199"/>
      <c r="UEB114" s="199"/>
      <c r="UEC114" s="199"/>
      <c r="UED114" s="199"/>
      <c r="UEE114" s="199"/>
      <c r="UEF114" s="199"/>
      <c r="UEG114" s="199"/>
      <c r="UEH114" s="199"/>
      <c r="UEI114" s="199"/>
      <c r="UEJ114" s="199"/>
      <c r="UEK114" s="199"/>
      <c r="UEL114" s="199"/>
      <c r="UEM114" s="199"/>
      <c r="UEN114" s="199"/>
      <c r="UEO114" s="199"/>
      <c r="UEP114" s="199"/>
      <c r="UEQ114" s="199"/>
      <c r="UER114" s="199"/>
      <c r="UES114" s="199"/>
      <c r="UET114" s="199"/>
      <c r="UEU114" s="199"/>
      <c r="UEV114" s="199"/>
      <c r="UEW114" s="199"/>
      <c r="UEX114" s="199"/>
      <c r="UEY114" s="199"/>
      <c r="UEZ114" s="199"/>
      <c r="UFA114" s="199"/>
      <c r="UFB114" s="199"/>
      <c r="UFC114" s="199"/>
      <c r="UFD114" s="199"/>
      <c r="UFE114" s="199"/>
      <c r="UFF114" s="199"/>
      <c r="UFG114" s="199"/>
      <c r="UFH114" s="199"/>
      <c r="UFI114" s="199"/>
      <c r="UFJ114" s="199"/>
      <c r="UFK114" s="199"/>
      <c r="UFL114" s="199"/>
      <c r="UFM114" s="199"/>
      <c r="UFN114" s="199"/>
      <c r="UFO114" s="199"/>
      <c r="UFP114" s="199"/>
      <c r="UFQ114" s="199"/>
      <c r="UFR114" s="199"/>
      <c r="UFS114" s="199"/>
      <c r="UFT114" s="199"/>
      <c r="UFU114" s="199"/>
      <c r="UFV114" s="199"/>
      <c r="UFW114" s="199"/>
      <c r="UFX114" s="199"/>
      <c r="UFY114" s="199"/>
      <c r="UFZ114" s="199"/>
      <c r="UGA114" s="199"/>
      <c r="UGB114" s="199"/>
      <c r="UGC114" s="199"/>
      <c r="UGD114" s="199"/>
      <c r="UGE114" s="199"/>
      <c r="UGF114" s="199"/>
      <c r="UGG114" s="199"/>
      <c r="UGH114" s="199"/>
      <c r="UGI114" s="199"/>
      <c r="UGJ114" s="199"/>
      <c r="UGK114" s="199"/>
      <c r="UGL114" s="199"/>
      <c r="UGM114" s="199"/>
      <c r="UGN114" s="199"/>
      <c r="UGO114" s="199"/>
      <c r="UGP114" s="199"/>
      <c r="UGQ114" s="199"/>
      <c r="UGR114" s="199"/>
      <c r="UGS114" s="199"/>
      <c r="UGT114" s="199"/>
      <c r="UGU114" s="199"/>
      <c r="UGV114" s="199"/>
      <c r="UGW114" s="199"/>
      <c r="UGX114" s="199"/>
      <c r="UGY114" s="199"/>
      <c r="UGZ114" s="199"/>
      <c r="UHA114" s="199"/>
      <c r="UHB114" s="199"/>
      <c r="UHC114" s="199"/>
      <c r="UHD114" s="199"/>
      <c r="UHE114" s="199"/>
      <c r="UHF114" s="199"/>
      <c r="UHG114" s="199"/>
      <c r="UHH114" s="199"/>
      <c r="UHI114" s="199"/>
      <c r="UHJ114" s="199"/>
      <c r="UHK114" s="199"/>
      <c r="UHL114" s="199"/>
      <c r="UHM114" s="199"/>
      <c r="UHN114" s="199"/>
      <c r="UHO114" s="199"/>
      <c r="UHP114" s="199"/>
      <c r="UHQ114" s="199"/>
      <c r="UHR114" s="199"/>
      <c r="UHS114" s="199"/>
      <c r="UHT114" s="199"/>
      <c r="UHU114" s="199"/>
      <c r="UHV114" s="199"/>
      <c r="UHW114" s="199"/>
      <c r="UHX114" s="199"/>
      <c r="UHY114" s="199"/>
      <c r="UHZ114" s="199"/>
      <c r="UIA114" s="199"/>
      <c r="UIB114" s="199"/>
      <c r="UIC114" s="199"/>
      <c r="UID114" s="199"/>
      <c r="UIE114" s="199"/>
      <c r="UIF114" s="199"/>
      <c r="UIG114" s="199"/>
      <c r="UIH114" s="199"/>
      <c r="UII114" s="199"/>
      <c r="UIJ114" s="199"/>
      <c r="UIK114" s="199"/>
      <c r="UIL114" s="199"/>
      <c r="UIM114" s="199"/>
      <c r="UIN114" s="199"/>
      <c r="UIO114" s="199"/>
      <c r="UIP114" s="199"/>
      <c r="UIQ114" s="199"/>
      <c r="UIR114" s="199"/>
      <c r="UIS114" s="199"/>
      <c r="UIT114" s="199"/>
      <c r="UIU114" s="199"/>
      <c r="UIV114" s="199"/>
      <c r="UIW114" s="199"/>
      <c r="UIX114" s="199"/>
      <c r="UIY114" s="199"/>
      <c r="UIZ114" s="199"/>
      <c r="UJA114" s="199"/>
      <c r="UJB114" s="199"/>
      <c r="UJC114" s="199"/>
      <c r="UJD114" s="199"/>
      <c r="UJE114" s="199"/>
      <c r="UJF114" s="199"/>
      <c r="UJG114" s="199"/>
      <c r="UJH114" s="199"/>
      <c r="UJI114" s="199"/>
      <c r="UJJ114" s="199"/>
      <c r="UJK114" s="199"/>
      <c r="UJL114" s="199"/>
      <c r="UJM114" s="199"/>
      <c r="UJN114" s="199"/>
      <c r="UJO114" s="199"/>
      <c r="UJP114" s="199"/>
      <c r="UJQ114" s="199"/>
      <c r="UJR114" s="199"/>
      <c r="UJS114" s="199"/>
      <c r="UJT114" s="199"/>
      <c r="UJU114" s="199"/>
      <c r="UJV114" s="199"/>
      <c r="UJW114" s="199"/>
      <c r="UJX114" s="199"/>
      <c r="UJY114" s="199"/>
      <c r="UJZ114" s="199"/>
      <c r="UKA114" s="199"/>
      <c r="UKB114" s="199"/>
      <c r="UKC114" s="199"/>
      <c r="UKD114" s="199"/>
      <c r="UKE114" s="199"/>
      <c r="UKF114" s="199"/>
      <c r="UKG114" s="199"/>
      <c r="UKH114" s="199"/>
      <c r="UKI114" s="199"/>
      <c r="UKJ114" s="199"/>
      <c r="UKK114" s="199"/>
      <c r="UKL114" s="199"/>
      <c r="UKM114" s="199"/>
      <c r="UKN114" s="199"/>
      <c r="UKO114" s="199"/>
      <c r="UKP114" s="199"/>
      <c r="UKQ114" s="199"/>
      <c r="UKR114" s="199"/>
      <c r="UKS114" s="199"/>
      <c r="UKT114" s="199"/>
      <c r="UKU114" s="199"/>
      <c r="UKV114" s="199"/>
      <c r="UKW114" s="199"/>
      <c r="UKX114" s="199"/>
      <c r="UKY114" s="199"/>
      <c r="UKZ114" s="199"/>
      <c r="ULA114" s="199"/>
      <c r="ULB114" s="199"/>
      <c r="ULC114" s="199"/>
      <c r="ULD114" s="199"/>
      <c r="ULE114" s="199"/>
      <c r="ULF114" s="199"/>
      <c r="ULG114" s="199"/>
      <c r="ULH114" s="199"/>
      <c r="ULI114" s="199"/>
      <c r="ULJ114" s="199"/>
      <c r="ULK114" s="199"/>
      <c r="ULL114" s="199"/>
      <c r="ULM114" s="199"/>
      <c r="ULN114" s="199"/>
      <c r="ULO114" s="199"/>
      <c r="ULP114" s="199"/>
      <c r="ULQ114" s="199"/>
      <c r="ULR114" s="199"/>
      <c r="ULS114" s="199"/>
      <c r="ULT114" s="199"/>
      <c r="ULU114" s="199"/>
      <c r="ULV114" s="199"/>
      <c r="ULW114" s="199"/>
      <c r="ULX114" s="199"/>
      <c r="ULY114" s="199"/>
      <c r="ULZ114" s="199"/>
      <c r="UMA114" s="199"/>
      <c r="UMB114" s="199"/>
      <c r="UMC114" s="199"/>
      <c r="UMD114" s="199"/>
      <c r="UME114" s="199"/>
      <c r="UMF114" s="199"/>
      <c r="UMG114" s="199"/>
      <c r="UMH114" s="199"/>
      <c r="UMI114" s="199"/>
      <c r="UMJ114" s="199"/>
      <c r="UMK114" s="199"/>
      <c r="UML114" s="199"/>
      <c r="UMM114" s="199"/>
      <c r="UMN114" s="199"/>
      <c r="UMO114" s="199"/>
      <c r="UMP114" s="199"/>
      <c r="UMQ114" s="199"/>
      <c r="UMR114" s="199"/>
      <c r="UMS114" s="199"/>
      <c r="UMT114" s="199"/>
      <c r="UMU114" s="199"/>
      <c r="UMV114" s="199"/>
      <c r="UMW114" s="199"/>
      <c r="UMX114" s="199"/>
      <c r="UMY114" s="199"/>
      <c r="UMZ114" s="199"/>
      <c r="UNA114" s="199"/>
      <c r="UNB114" s="199"/>
      <c r="UNC114" s="199"/>
      <c r="UND114" s="199"/>
      <c r="UNE114" s="199"/>
      <c r="UNF114" s="199"/>
      <c r="UNG114" s="199"/>
      <c r="UNH114" s="199"/>
      <c r="UNI114" s="199"/>
      <c r="UNJ114" s="199"/>
      <c r="UNK114" s="199"/>
      <c r="UNL114" s="199"/>
      <c r="UNM114" s="199"/>
      <c r="UNN114" s="199"/>
      <c r="UNO114" s="199"/>
      <c r="UNP114" s="199"/>
      <c r="UNQ114" s="199"/>
      <c r="UNR114" s="199"/>
      <c r="UNS114" s="199"/>
      <c r="UNT114" s="199"/>
      <c r="UNU114" s="199"/>
      <c r="UNV114" s="199"/>
      <c r="UNW114" s="199"/>
      <c r="UNX114" s="199"/>
      <c r="UNY114" s="199"/>
      <c r="UNZ114" s="199"/>
      <c r="UOA114" s="199"/>
      <c r="UOB114" s="199"/>
      <c r="UOC114" s="199"/>
      <c r="UOD114" s="199"/>
      <c r="UOE114" s="199"/>
      <c r="UOF114" s="199"/>
      <c r="UOG114" s="199"/>
      <c r="UOH114" s="199"/>
      <c r="UOI114" s="199"/>
      <c r="UOJ114" s="199"/>
      <c r="UOK114" s="199"/>
      <c r="UOL114" s="199"/>
      <c r="UOM114" s="199"/>
      <c r="UON114" s="199"/>
      <c r="UOO114" s="199"/>
      <c r="UOP114" s="199"/>
      <c r="UOQ114" s="199"/>
      <c r="UOR114" s="199"/>
      <c r="UOS114" s="199"/>
      <c r="UOT114" s="199"/>
      <c r="UOU114" s="199"/>
      <c r="UOV114" s="199"/>
      <c r="UOW114" s="199"/>
      <c r="UOX114" s="199"/>
      <c r="UOY114" s="199"/>
      <c r="UOZ114" s="199"/>
      <c r="UPA114" s="199"/>
      <c r="UPB114" s="199"/>
      <c r="UPC114" s="199"/>
      <c r="UPD114" s="199"/>
      <c r="UPE114" s="199"/>
      <c r="UPF114" s="199"/>
      <c r="UPG114" s="199"/>
      <c r="UPH114" s="199"/>
      <c r="UPI114" s="199"/>
      <c r="UPJ114" s="199"/>
      <c r="UPK114" s="199"/>
      <c r="UPL114" s="199"/>
      <c r="UPM114" s="199"/>
      <c r="UPN114" s="199"/>
      <c r="UPO114" s="199"/>
      <c r="UPP114" s="199"/>
      <c r="UPQ114" s="199"/>
      <c r="UPR114" s="199"/>
      <c r="UPS114" s="199"/>
      <c r="UPT114" s="199"/>
      <c r="UPU114" s="199"/>
      <c r="UPV114" s="199"/>
      <c r="UPW114" s="199"/>
      <c r="UPX114" s="199"/>
      <c r="UPY114" s="199"/>
      <c r="UPZ114" s="199"/>
      <c r="UQA114" s="199"/>
      <c r="UQB114" s="199"/>
      <c r="UQC114" s="199"/>
      <c r="UQD114" s="199"/>
      <c r="UQE114" s="199"/>
      <c r="UQF114" s="199"/>
      <c r="UQG114" s="199"/>
      <c r="UQH114" s="199"/>
      <c r="UQI114" s="199"/>
      <c r="UQJ114" s="199"/>
      <c r="UQK114" s="199"/>
      <c r="UQL114" s="199"/>
      <c r="UQM114" s="199"/>
      <c r="UQN114" s="199"/>
      <c r="UQO114" s="199"/>
      <c r="UQP114" s="199"/>
      <c r="UQQ114" s="199"/>
      <c r="UQR114" s="199"/>
      <c r="UQS114" s="199"/>
      <c r="UQT114" s="199"/>
      <c r="UQU114" s="199"/>
      <c r="UQV114" s="199"/>
      <c r="UQW114" s="199"/>
      <c r="UQX114" s="199"/>
      <c r="UQY114" s="199"/>
      <c r="UQZ114" s="199"/>
      <c r="URA114" s="199"/>
      <c r="URB114" s="199"/>
      <c r="URC114" s="199"/>
      <c r="URD114" s="199"/>
      <c r="URE114" s="199"/>
      <c r="URF114" s="199"/>
      <c r="URG114" s="199"/>
      <c r="URH114" s="199"/>
      <c r="URI114" s="199"/>
      <c r="URJ114" s="199"/>
      <c r="URK114" s="199"/>
      <c r="URL114" s="199"/>
      <c r="URM114" s="199"/>
      <c r="URN114" s="199"/>
      <c r="URO114" s="199"/>
      <c r="URP114" s="199"/>
      <c r="URQ114" s="199"/>
      <c r="URR114" s="199"/>
      <c r="URS114" s="199"/>
      <c r="URT114" s="199"/>
      <c r="URU114" s="199"/>
      <c r="URV114" s="199"/>
      <c r="URW114" s="199"/>
      <c r="URX114" s="199"/>
      <c r="URY114" s="199"/>
      <c r="URZ114" s="199"/>
      <c r="USA114" s="199"/>
      <c r="USB114" s="199"/>
      <c r="USC114" s="199"/>
      <c r="USD114" s="199"/>
      <c r="USE114" s="199"/>
      <c r="USF114" s="199"/>
      <c r="USG114" s="199"/>
      <c r="USH114" s="199"/>
      <c r="USI114" s="199"/>
      <c r="USJ114" s="199"/>
      <c r="USK114" s="199"/>
      <c r="USL114" s="199"/>
      <c r="USM114" s="199"/>
      <c r="USN114" s="199"/>
      <c r="USO114" s="199"/>
      <c r="USP114" s="199"/>
      <c r="USQ114" s="199"/>
      <c r="USR114" s="199"/>
      <c r="USS114" s="199"/>
      <c r="UST114" s="199"/>
      <c r="USU114" s="199"/>
      <c r="USV114" s="199"/>
      <c r="USW114" s="199"/>
      <c r="USX114" s="199"/>
      <c r="USY114" s="199"/>
      <c r="USZ114" s="199"/>
      <c r="UTA114" s="199"/>
      <c r="UTB114" s="199"/>
      <c r="UTC114" s="199"/>
      <c r="UTD114" s="199"/>
      <c r="UTE114" s="199"/>
      <c r="UTF114" s="199"/>
      <c r="UTG114" s="199"/>
      <c r="UTH114" s="199"/>
      <c r="UTI114" s="199"/>
      <c r="UTJ114" s="199"/>
      <c r="UTK114" s="199"/>
      <c r="UTL114" s="199"/>
      <c r="UTM114" s="199"/>
      <c r="UTN114" s="199"/>
      <c r="UTO114" s="199"/>
      <c r="UTP114" s="199"/>
      <c r="UTQ114" s="199"/>
      <c r="UTR114" s="199"/>
      <c r="UTS114" s="199"/>
      <c r="UTT114" s="199"/>
      <c r="UTU114" s="199"/>
      <c r="UTV114" s="199"/>
      <c r="UTW114" s="199"/>
      <c r="UTX114" s="199"/>
      <c r="UTY114" s="199"/>
      <c r="UTZ114" s="199"/>
      <c r="UUA114" s="199"/>
      <c r="UUB114" s="199"/>
      <c r="UUC114" s="199"/>
      <c r="UUD114" s="199"/>
      <c r="UUE114" s="199"/>
      <c r="UUF114" s="199"/>
      <c r="UUG114" s="199"/>
      <c r="UUH114" s="199"/>
      <c r="UUI114" s="199"/>
      <c r="UUJ114" s="199"/>
      <c r="UUK114" s="199"/>
      <c r="UUL114" s="199"/>
      <c r="UUM114" s="199"/>
      <c r="UUN114" s="199"/>
      <c r="UUO114" s="199"/>
      <c r="UUP114" s="199"/>
      <c r="UUQ114" s="199"/>
      <c r="UUR114" s="199"/>
      <c r="UUS114" s="199"/>
      <c r="UUT114" s="199"/>
      <c r="UUU114" s="199"/>
      <c r="UUV114" s="199"/>
      <c r="UUW114" s="199"/>
      <c r="UUX114" s="199"/>
      <c r="UUY114" s="199"/>
      <c r="UUZ114" s="199"/>
      <c r="UVA114" s="199"/>
      <c r="UVB114" s="199"/>
      <c r="UVC114" s="199"/>
      <c r="UVD114" s="199"/>
      <c r="UVE114" s="199"/>
      <c r="UVF114" s="199"/>
      <c r="UVG114" s="199"/>
      <c r="UVH114" s="199"/>
      <c r="UVI114" s="199"/>
      <c r="UVJ114" s="199"/>
      <c r="UVK114" s="199"/>
      <c r="UVL114" s="199"/>
      <c r="UVM114" s="199"/>
      <c r="UVN114" s="199"/>
      <c r="UVO114" s="199"/>
      <c r="UVP114" s="199"/>
      <c r="UVQ114" s="199"/>
      <c r="UVR114" s="199"/>
      <c r="UVS114" s="199"/>
      <c r="UVT114" s="199"/>
      <c r="UVU114" s="199"/>
      <c r="UVV114" s="199"/>
      <c r="UVW114" s="199"/>
      <c r="UVX114" s="199"/>
      <c r="UVY114" s="199"/>
      <c r="UVZ114" s="199"/>
      <c r="UWA114" s="199"/>
      <c r="UWB114" s="199"/>
      <c r="UWC114" s="199"/>
      <c r="UWD114" s="199"/>
      <c r="UWE114" s="199"/>
      <c r="UWF114" s="199"/>
      <c r="UWG114" s="199"/>
      <c r="UWH114" s="199"/>
      <c r="UWI114" s="199"/>
      <c r="UWJ114" s="199"/>
      <c r="UWK114" s="199"/>
      <c r="UWL114" s="199"/>
      <c r="UWM114" s="199"/>
      <c r="UWN114" s="199"/>
      <c r="UWO114" s="199"/>
      <c r="UWP114" s="199"/>
      <c r="UWQ114" s="199"/>
      <c r="UWR114" s="199"/>
      <c r="UWS114" s="199"/>
      <c r="UWT114" s="199"/>
      <c r="UWU114" s="199"/>
      <c r="UWV114" s="199"/>
      <c r="UWW114" s="199"/>
      <c r="UWX114" s="199"/>
      <c r="UWY114" s="199"/>
      <c r="UWZ114" s="199"/>
      <c r="UXA114" s="199"/>
      <c r="UXB114" s="199"/>
      <c r="UXC114" s="199"/>
      <c r="UXD114" s="199"/>
      <c r="UXE114" s="199"/>
      <c r="UXF114" s="199"/>
      <c r="UXG114" s="199"/>
      <c r="UXH114" s="199"/>
      <c r="UXI114" s="199"/>
      <c r="UXJ114" s="199"/>
      <c r="UXK114" s="199"/>
      <c r="UXL114" s="199"/>
      <c r="UXM114" s="199"/>
      <c r="UXN114" s="199"/>
      <c r="UXO114" s="199"/>
      <c r="UXP114" s="199"/>
      <c r="UXQ114" s="199"/>
      <c r="UXR114" s="199"/>
      <c r="UXS114" s="199"/>
      <c r="UXT114" s="199"/>
      <c r="UXU114" s="199"/>
      <c r="UXV114" s="199"/>
      <c r="UXW114" s="199"/>
      <c r="UXX114" s="199"/>
      <c r="UXY114" s="199"/>
      <c r="UXZ114" s="199"/>
      <c r="UYA114" s="199"/>
      <c r="UYB114" s="199"/>
      <c r="UYC114" s="199"/>
      <c r="UYD114" s="199"/>
      <c r="UYE114" s="199"/>
      <c r="UYF114" s="199"/>
      <c r="UYG114" s="199"/>
      <c r="UYH114" s="199"/>
      <c r="UYI114" s="199"/>
      <c r="UYJ114" s="199"/>
      <c r="UYK114" s="199"/>
      <c r="UYL114" s="199"/>
      <c r="UYM114" s="199"/>
      <c r="UYN114" s="199"/>
      <c r="UYO114" s="199"/>
      <c r="UYP114" s="199"/>
      <c r="UYQ114" s="199"/>
      <c r="UYR114" s="199"/>
      <c r="UYS114" s="199"/>
      <c r="UYT114" s="199"/>
      <c r="UYU114" s="199"/>
      <c r="UYV114" s="199"/>
      <c r="UYW114" s="199"/>
      <c r="UYX114" s="199"/>
      <c r="UYY114" s="199"/>
      <c r="UYZ114" s="199"/>
      <c r="UZA114" s="199"/>
      <c r="UZB114" s="199"/>
      <c r="UZC114" s="199"/>
      <c r="UZD114" s="199"/>
      <c r="UZE114" s="199"/>
      <c r="UZF114" s="199"/>
      <c r="UZG114" s="199"/>
      <c r="UZH114" s="199"/>
      <c r="UZI114" s="199"/>
      <c r="UZJ114" s="199"/>
      <c r="UZK114" s="199"/>
      <c r="UZL114" s="199"/>
      <c r="UZM114" s="199"/>
      <c r="UZN114" s="199"/>
      <c r="UZO114" s="199"/>
      <c r="UZP114" s="199"/>
      <c r="UZQ114" s="199"/>
      <c r="UZR114" s="199"/>
      <c r="UZS114" s="199"/>
      <c r="UZT114" s="199"/>
      <c r="UZU114" s="199"/>
      <c r="UZV114" s="199"/>
      <c r="UZW114" s="199"/>
      <c r="UZX114" s="199"/>
      <c r="UZY114" s="199"/>
      <c r="UZZ114" s="199"/>
      <c r="VAA114" s="199"/>
      <c r="VAB114" s="199"/>
      <c r="VAC114" s="199"/>
      <c r="VAD114" s="199"/>
      <c r="VAE114" s="199"/>
      <c r="VAF114" s="199"/>
      <c r="VAG114" s="199"/>
      <c r="VAH114" s="199"/>
      <c r="VAI114" s="199"/>
      <c r="VAJ114" s="199"/>
      <c r="VAK114" s="199"/>
      <c r="VAL114" s="199"/>
      <c r="VAM114" s="199"/>
      <c r="VAN114" s="199"/>
      <c r="VAO114" s="199"/>
      <c r="VAP114" s="199"/>
      <c r="VAQ114" s="199"/>
      <c r="VAR114" s="199"/>
      <c r="VAS114" s="199"/>
      <c r="VAT114" s="199"/>
      <c r="VAU114" s="199"/>
      <c r="VAV114" s="199"/>
      <c r="VAW114" s="199"/>
      <c r="VAX114" s="199"/>
      <c r="VAY114" s="199"/>
      <c r="VAZ114" s="199"/>
      <c r="VBA114" s="199"/>
      <c r="VBB114" s="199"/>
      <c r="VBC114" s="199"/>
      <c r="VBD114" s="199"/>
      <c r="VBE114" s="199"/>
      <c r="VBF114" s="199"/>
      <c r="VBG114" s="199"/>
      <c r="VBH114" s="199"/>
      <c r="VBI114" s="199"/>
      <c r="VBJ114" s="199"/>
      <c r="VBK114" s="199"/>
      <c r="VBL114" s="199"/>
      <c r="VBM114" s="199"/>
      <c r="VBN114" s="199"/>
      <c r="VBO114" s="199"/>
      <c r="VBP114" s="199"/>
      <c r="VBQ114" s="199"/>
      <c r="VBR114" s="199"/>
      <c r="VBS114" s="199"/>
      <c r="VBT114" s="199"/>
      <c r="VBU114" s="199"/>
      <c r="VBV114" s="199"/>
      <c r="VBW114" s="199"/>
      <c r="VBX114" s="199"/>
      <c r="VBY114" s="199"/>
      <c r="VBZ114" s="199"/>
      <c r="VCA114" s="199"/>
      <c r="VCB114" s="199"/>
      <c r="VCC114" s="199"/>
      <c r="VCD114" s="199"/>
      <c r="VCE114" s="199"/>
      <c r="VCF114" s="199"/>
      <c r="VCG114" s="199"/>
      <c r="VCH114" s="199"/>
      <c r="VCI114" s="199"/>
      <c r="VCJ114" s="199"/>
      <c r="VCK114" s="199"/>
      <c r="VCL114" s="199"/>
      <c r="VCM114" s="199"/>
      <c r="VCN114" s="199"/>
      <c r="VCO114" s="199"/>
      <c r="VCP114" s="199"/>
      <c r="VCQ114" s="199"/>
      <c r="VCR114" s="199"/>
      <c r="VCS114" s="199"/>
      <c r="VCT114" s="199"/>
      <c r="VCU114" s="199"/>
      <c r="VCV114" s="199"/>
      <c r="VCW114" s="199"/>
      <c r="VCX114" s="199"/>
      <c r="VCY114" s="199"/>
      <c r="VCZ114" s="199"/>
      <c r="VDA114" s="199"/>
      <c r="VDB114" s="199"/>
      <c r="VDC114" s="199"/>
      <c r="VDD114" s="199"/>
      <c r="VDE114" s="199"/>
      <c r="VDF114" s="199"/>
      <c r="VDG114" s="199"/>
      <c r="VDH114" s="199"/>
      <c r="VDI114" s="199"/>
      <c r="VDJ114" s="199"/>
      <c r="VDK114" s="199"/>
      <c r="VDL114" s="199"/>
      <c r="VDM114" s="199"/>
      <c r="VDN114" s="199"/>
      <c r="VDO114" s="199"/>
      <c r="VDP114" s="199"/>
      <c r="VDQ114" s="199"/>
      <c r="VDR114" s="199"/>
      <c r="VDS114" s="199"/>
      <c r="VDT114" s="199"/>
      <c r="VDU114" s="199"/>
      <c r="VDV114" s="199"/>
      <c r="VDW114" s="199"/>
      <c r="VDX114" s="199"/>
      <c r="VDY114" s="199"/>
      <c r="VDZ114" s="199"/>
      <c r="VEA114" s="199"/>
      <c r="VEB114" s="199"/>
      <c r="VEC114" s="199"/>
      <c r="VED114" s="199"/>
      <c r="VEE114" s="199"/>
      <c r="VEF114" s="199"/>
      <c r="VEG114" s="199"/>
      <c r="VEH114" s="199"/>
      <c r="VEI114" s="199"/>
      <c r="VEJ114" s="199"/>
      <c r="VEK114" s="199"/>
      <c r="VEL114" s="199"/>
      <c r="VEM114" s="199"/>
      <c r="VEN114" s="199"/>
      <c r="VEO114" s="199"/>
      <c r="VEP114" s="199"/>
      <c r="VEQ114" s="199"/>
      <c r="VER114" s="199"/>
      <c r="VES114" s="199"/>
      <c r="VET114" s="199"/>
      <c r="VEU114" s="199"/>
      <c r="VEV114" s="199"/>
      <c r="VEW114" s="199"/>
      <c r="VEX114" s="199"/>
      <c r="VEY114" s="199"/>
      <c r="VEZ114" s="199"/>
      <c r="VFA114" s="199"/>
      <c r="VFB114" s="199"/>
      <c r="VFC114" s="199"/>
      <c r="VFD114" s="199"/>
      <c r="VFE114" s="199"/>
      <c r="VFF114" s="199"/>
      <c r="VFG114" s="199"/>
      <c r="VFH114" s="199"/>
      <c r="VFI114" s="199"/>
      <c r="VFJ114" s="199"/>
      <c r="VFK114" s="199"/>
      <c r="VFL114" s="199"/>
      <c r="VFM114" s="199"/>
      <c r="VFN114" s="199"/>
      <c r="VFO114" s="199"/>
      <c r="VFP114" s="199"/>
      <c r="VFQ114" s="199"/>
      <c r="VFR114" s="199"/>
      <c r="VFS114" s="199"/>
      <c r="VFT114" s="199"/>
      <c r="VFU114" s="199"/>
      <c r="VFV114" s="199"/>
      <c r="VFW114" s="199"/>
      <c r="VFX114" s="199"/>
      <c r="VFY114" s="199"/>
      <c r="VFZ114" s="199"/>
      <c r="VGA114" s="199"/>
      <c r="VGB114" s="199"/>
      <c r="VGC114" s="199"/>
      <c r="VGD114" s="199"/>
      <c r="VGE114" s="199"/>
      <c r="VGF114" s="199"/>
      <c r="VGG114" s="199"/>
      <c r="VGH114" s="199"/>
      <c r="VGI114" s="199"/>
      <c r="VGJ114" s="199"/>
      <c r="VGK114" s="199"/>
      <c r="VGL114" s="199"/>
      <c r="VGM114" s="199"/>
      <c r="VGN114" s="199"/>
      <c r="VGO114" s="199"/>
      <c r="VGP114" s="199"/>
      <c r="VGQ114" s="199"/>
      <c r="VGR114" s="199"/>
      <c r="VGS114" s="199"/>
      <c r="VGT114" s="199"/>
      <c r="VGU114" s="199"/>
      <c r="VGV114" s="199"/>
      <c r="VGW114" s="199"/>
      <c r="VGX114" s="199"/>
      <c r="VGY114" s="199"/>
      <c r="VGZ114" s="199"/>
      <c r="VHA114" s="199"/>
      <c r="VHB114" s="199"/>
      <c r="VHC114" s="199"/>
      <c r="VHD114" s="199"/>
      <c r="VHE114" s="199"/>
      <c r="VHF114" s="199"/>
      <c r="VHG114" s="199"/>
      <c r="VHH114" s="199"/>
      <c r="VHI114" s="199"/>
      <c r="VHJ114" s="199"/>
      <c r="VHK114" s="199"/>
      <c r="VHL114" s="199"/>
      <c r="VHM114" s="199"/>
      <c r="VHN114" s="199"/>
      <c r="VHO114" s="199"/>
      <c r="VHP114" s="199"/>
      <c r="VHQ114" s="199"/>
      <c r="VHR114" s="199"/>
      <c r="VHS114" s="199"/>
      <c r="VHT114" s="199"/>
      <c r="VHU114" s="199"/>
      <c r="VHV114" s="199"/>
      <c r="VHW114" s="199"/>
      <c r="VHX114" s="199"/>
      <c r="VHY114" s="199"/>
      <c r="VHZ114" s="199"/>
      <c r="VIA114" s="199"/>
      <c r="VIB114" s="199"/>
      <c r="VIC114" s="199"/>
      <c r="VID114" s="199"/>
      <c r="VIE114" s="199"/>
      <c r="VIF114" s="199"/>
      <c r="VIG114" s="199"/>
      <c r="VIH114" s="199"/>
      <c r="VII114" s="199"/>
      <c r="VIJ114" s="199"/>
      <c r="VIK114" s="199"/>
      <c r="VIL114" s="199"/>
      <c r="VIM114" s="199"/>
      <c r="VIN114" s="199"/>
      <c r="VIO114" s="199"/>
      <c r="VIP114" s="199"/>
      <c r="VIQ114" s="199"/>
      <c r="VIR114" s="199"/>
      <c r="VIS114" s="199"/>
      <c r="VIT114" s="199"/>
      <c r="VIU114" s="199"/>
      <c r="VIV114" s="199"/>
      <c r="VIW114" s="199"/>
      <c r="VIX114" s="199"/>
      <c r="VIY114" s="199"/>
      <c r="VIZ114" s="199"/>
      <c r="VJA114" s="199"/>
      <c r="VJB114" s="199"/>
      <c r="VJC114" s="199"/>
      <c r="VJD114" s="199"/>
      <c r="VJE114" s="199"/>
      <c r="VJF114" s="199"/>
      <c r="VJG114" s="199"/>
      <c r="VJH114" s="199"/>
      <c r="VJI114" s="199"/>
      <c r="VJJ114" s="199"/>
      <c r="VJK114" s="199"/>
      <c r="VJL114" s="199"/>
      <c r="VJM114" s="199"/>
      <c r="VJN114" s="199"/>
      <c r="VJO114" s="199"/>
      <c r="VJP114" s="199"/>
      <c r="VJQ114" s="199"/>
      <c r="VJR114" s="199"/>
      <c r="VJS114" s="199"/>
      <c r="VJT114" s="199"/>
      <c r="VJU114" s="199"/>
      <c r="VJV114" s="199"/>
      <c r="VJW114" s="199"/>
      <c r="VJX114" s="199"/>
      <c r="VJY114" s="199"/>
      <c r="VJZ114" s="199"/>
      <c r="VKA114" s="199"/>
      <c r="VKB114" s="199"/>
      <c r="VKC114" s="199"/>
      <c r="VKD114" s="199"/>
      <c r="VKE114" s="199"/>
      <c r="VKF114" s="199"/>
      <c r="VKG114" s="199"/>
      <c r="VKH114" s="199"/>
      <c r="VKI114" s="199"/>
      <c r="VKJ114" s="199"/>
      <c r="VKK114" s="199"/>
      <c r="VKL114" s="199"/>
      <c r="VKM114" s="199"/>
      <c r="VKN114" s="199"/>
      <c r="VKO114" s="199"/>
      <c r="VKP114" s="199"/>
      <c r="VKQ114" s="199"/>
      <c r="VKR114" s="199"/>
      <c r="VKS114" s="199"/>
      <c r="VKT114" s="199"/>
      <c r="VKU114" s="199"/>
      <c r="VKV114" s="199"/>
      <c r="VKW114" s="199"/>
      <c r="VKX114" s="199"/>
      <c r="VKY114" s="199"/>
      <c r="VKZ114" s="199"/>
      <c r="VLA114" s="199"/>
      <c r="VLB114" s="199"/>
      <c r="VLC114" s="199"/>
      <c r="VLD114" s="199"/>
      <c r="VLE114" s="199"/>
      <c r="VLF114" s="199"/>
      <c r="VLG114" s="199"/>
      <c r="VLH114" s="199"/>
      <c r="VLI114" s="199"/>
      <c r="VLJ114" s="199"/>
      <c r="VLK114" s="199"/>
      <c r="VLL114" s="199"/>
      <c r="VLM114" s="199"/>
      <c r="VLN114" s="199"/>
      <c r="VLO114" s="199"/>
      <c r="VLP114" s="199"/>
      <c r="VLQ114" s="199"/>
      <c r="VLR114" s="199"/>
      <c r="VLS114" s="199"/>
      <c r="VLT114" s="199"/>
      <c r="VLU114" s="199"/>
      <c r="VLV114" s="199"/>
      <c r="VLW114" s="199"/>
      <c r="VLX114" s="199"/>
      <c r="VLY114" s="199"/>
      <c r="VLZ114" s="199"/>
      <c r="VMA114" s="199"/>
      <c r="VMB114" s="199"/>
      <c r="VMC114" s="199"/>
      <c r="VMD114" s="199"/>
      <c r="VME114" s="199"/>
      <c r="VMF114" s="199"/>
      <c r="VMG114" s="199"/>
      <c r="VMH114" s="199"/>
      <c r="VMI114" s="199"/>
      <c r="VMJ114" s="199"/>
      <c r="VMK114" s="199"/>
      <c r="VML114" s="199"/>
      <c r="VMM114" s="199"/>
      <c r="VMN114" s="199"/>
      <c r="VMO114" s="199"/>
      <c r="VMP114" s="199"/>
      <c r="VMQ114" s="199"/>
      <c r="VMR114" s="199"/>
      <c r="VMS114" s="199"/>
      <c r="VMT114" s="199"/>
      <c r="VMU114" s="199"/>
      <c r="VMV114" s="199"/>
      <c r="VMW114" s="199"/>
      <c r="VMX114" s="199"/>
      <c r="VMY114" s="199"/>
      <c r="VMZ114" s="199"/>
      <c r="VNA114" s="199"/>
      <c r="VNB114" s="199"/>
      <c r="VNC114" s="199"/>
      <c r="VND114" s="199"/>
      <c r="VNE114" s="199"/>
      <c r="VNF114" s="199"/>
      <c r="VNG114" s="199"/>
      <c r="VNH114" s="199"/>
      <c r="VNI114" s="199"/>
      <c r="VNJ114" s="199"/>
      <c r="VNK114" s="199"/>
      <c r="VNL114" s="199"/>
      <c r="VNM114" s="199"/>
      <c r="VNN114" s="199"/>
      <c r="VNO114" s="199"/>
      <c r="VNP114" s="199"/>
      <c r="VNQ114" s="199"/>
      <c r="VNR114" s="199"/>
      <c r="VNS114" s="199"/>
      <c r="VNT114" s="199"/>
      <c r="VNU114" s="199"/>
      <c r="VNV114" s="199"/>
      <c r="VNW114" s="199"/>
      <c r="VNX114" s="199"/>
      <c r="VNY114" s="199"/>
      <c r="VNZ114" s="199"/>
      <c r="VOA114" s="199"/>
      <c r="VOB114" s="199"/>
      <c r="VOC114" s="199"/>
      <c r="VOD114" s="199"/>
      <c r="VOE114" s="199"/>
      <c r="VOF114" s="199"/>
      <c r="VOG114" s="199"/>
      <c r="VOH114" s="199"/>
      <c r="VOI114" s="199"/>
      <c r="VOJ114" s="199"/>
      <c r="VOK114" s="199"/>
      <c r="VOL114" s="199"/>
      <c r="VOM114" s="199"/>
      <c r="VON114" s="199"/>
      <c r="VOO114" s="199"/>
      <c r="VOP114" s="199"/>
      <c r="VOQ114" s="199"/>
      <c r="VOR114" s="199"/>
      <c r="VOS114" s="199"/>
      <c r="VOT114" s="199"/>
      <c r="VOU114" s="199"/>
      <c r="VOV114" s="199"/>
      <c r="VOW114" s="199"/>
      <c r="VOX114" s="199"/>
      <c r="VOY114" s="199"/>
      <c r="VOZ114" s="199"/>
      <c r="VPA114" s="199"/>
      <c r="VPB114" s="199"/>
      <c r="VPC114" s="199"/>
      <c r="VPD114" s="199"/>
      <c r="VPE114" s="199"/>
      <c r="VPF114" s="199"/>
      <c r="VPG114" s="199"/>
      <c r="VPH114" s="199"/>
      <c r="VPI114" s="199"/>
      <c r="VPJ114" s="199"/>
      <c r="VPK114" s="199"/>
      <c r="VPL114" s="199"/>
      <c r="VPM114" s="199"/>
      <c r="VPN114" s="199"/>
      <c r="VPO114" s="199"/>
      <c r="VPP114" s="199"/>
      <c r="VPQ114" s="199"/>
      <c r="VPR114" s="199"/>
      <c r="VPS114" s="199"/>
      <c r="VPT114" s="199"/>
      <c r="VPU114" s="199"/>
      <c r="VPV114" s="199"/>
      <c r="VPW114" s="199"/>
      <c r="VPX114" s="199"/>
      <c r="VPY114" s="199"/>
      <c r="VPZ114" s="199"/>
      <c r="VQA114" s="199"/>
      <c r="VQB114" s="199"/>
      <c r="VQC114" s="199"/>
      <c r="VQD114" s="199"/>
      <c r="VQE114" s="199"/>
      <c r="VQF114" s="199"/>
      <c r="VQG114" s="199"/>
      <c r="VQH114" s="199"/>
      <c r="VQI114" s="199"/>
      <c r="VQJ114" s="199"/>
      <c r="VQK114" s="199"/>
      <c r="VQL114" s="199"/>
      <c r="VQM114" s="199"/>
      <c r="VQN114" s="199"/>
      <c r="VQO114" s="199"/>
      <c r="VQP114" s="199"/>
      <c r="VQQ114" s="199"/>
      <c r="VQR114" s="199"/>
      <c r="VQS114" s="199"/>
      <c r="VQT114" s="199"/>
      <c r="VQU114" s="199"/>
      <c r="VQV114" s="199"/>
      <c r="VQW114" s="199"/>
      <c r="VQX114" s="199"/>
      <c r="VQY114" s="199"/>
      <c r="VQZ114" s="199"/>
      <c r="VRA114" s="199"/>
      <c r="VRB114" s="199"/>
      <c r="VRC114" s="199"/>
      <c r="VRD114" s="199"/>
      <c r="VRE114" s="199"/>
      <c r="VRF114" s="199"/>
      <c r="VRG114" s="199"/>
      <c r="VRH114" s="199"/>
      <c r="VRI114" s="199"/>
      <c r="VRJ114" s="199"/>
      <c r="VRK114" s="199"/>
      <c r="VRL114" s="199"/>
      <c r="VRM114" s="199"/>
      <c r="VRN114" s="199"/>
      <c r="VRO114" s="199"/>
      <c r="VRP114" s="199"/>
      <c r="VRQ114" s="199"/>
      <c r="VRR114" s="199"/>
      <c r="VRS114" s="199"/>
      <c r="VRT114" s="199"/>
      <c r="VRU114" s="199"/>
      <c r="VRV114" s="199"/>
      <c r="VRW114" s="199"/>
      <c r="VRX114" s="199"/>
      <c r="VRY114" s="199"/>
      <c r="VRZ114" s="199"/>
      <c r="VSA114" s="199"/>
      <c r="VSB114" s="199"/>
      <c r="VSC114" s="199"/>
      <c r="VSD114" s="199"/>
      <c r="VSE114" s="199"/>
      <c r="VSF114" s="199"/>
      <c r="VSG114" s="199"/>
      <c r="VSH114" s="199"/>
      <c r="VSI114" s="199"/>
      <c r="VSJ114" s="199"/>
      <c r="VSK114" s="199"/>
      <c r="VSL114" s="199"/>
      <c r="VSM114" s="199"/>
      <c r="VSN114" s="199"/>
      <c r="VSO114" s="199"/>
      <c r="VSP114" s="199"/>
      <c r="VSQ114" s="199"/>
      <c r="VSR114" s="199"/>
      <c r="VSS114" s="199"/>
      <c r="VST114" s="199"/>
      <c r="VSU114" s="199"/>
      <c r="VSV114" s="199"/>
      <c r="VSW114" s="199"/>
      <c r="VSX114" s="199"/>
      <c r="VSY114" s="199"/>
      <c r="VSZ114" s="199"/>
      <c r="VTA114" s="199"/>
      <c r="VTB114" s="199"/>
      <c r="VTC114" s="199"/>
      <c r="VTD114" s="199"/>
      <c r="VTE114" s="199"/>
      <c r="VTF114" s="199"/>
      <c r="VTG114" s="199"/>
      <c r="VTH114" s="199"/>
      <c r="VTI114" s="199"/>
      <c r="VTJ114" s="199"/>
      <c r="VTK114" s="199"/>
      <c r="VTL114" s="199"/>
      <c r="VTM114" s="199"/>
      <c r="VTN114" s="199"/>
      <c r="VTO114" s="199"/>
      <c r="VTP114" s="199"/>
      <c r="VTQ114" s="199"/>
      <c r="VTR114" s="199"/>
      <c r="VTS114" s="199"/>
      <c r="VTT114" s="199"/>
      <c r="VTU114" s="199"/>
      <c r="VTV114" s="199"/>
      <c r="VTW114" s="199"/>
      <c r="VTX114" s="199"/>
      <c r="VTY114" s="199"/>
      <c r="VTZ114" s="199"/>
      <c r="VUA114" s="199"/>
      <c r="VUB114" s="199"/>
      <c r="VUC114" s="199"/>
      <c r="VUD114" s="199"/>
      <c r="VUE114" s="199"/>
      <c r="VUF114" s="199"/>
      <c r="VUG114" s="199"/>
      <c r="VUH114" s="199"/>
      <c r="VUI114" s="199"/>
      <c r="VUJ114" s="199"/>
      <c r="VUK114" s="199"/>
      <c r="VUL114" s="199"/>
      <c r="VUM114" s="199"/>
      <c r="VUN114" s="199"/>
      <c r="VUO114" s="199"/>
      <c r="VUP114" s="199"/>
      <c r="VUQ114" s="199"/>
      <c r="VUR114" s="199"/>
      <c r="VUS114" s="199"/>
      <c r="VUT114" s="199"/>
      <c r="VUU114" s="199"/>
      <c r="VUV114" s="199"/>
      <c r="VUW114" s="199"/>
      <c r="VUX114" s="199"/>
      <c r="VUY114" s="199"/>
      <c r="VUZ114" s="199"/>
      <c r="VVA114" s="199"/>
      <c r="VVB114" s="199"/>
      <c r="VVC114" s="199"/>
      <c r="VVD114" s="199"/>
      <c r="VVE114" s="199"/>
      <c r="VVF114" s="199"/>
      <c r="VVG114" s="199"/>
      <c r="VVH114" s="199"/>
      <c r="VVI114" s="199"/>
      <c r="VVJ114" s="199"/>
      <c r="VVK114" s="199"/>
      <c r="VVL114" s="199"/>
      <c r="VVM114" s="199"/>
      <c r="VVN114" s="199"/>
      <c r="VVO114" s="199"/>
      <c r="VVP114" s="199"/>
      <c r="VVQ114" s="199"/>
      <c r="VVR114" s="199"/>
      <c r="VVS114" s="199"/>
      <c r="VVT114" s="199"/>
      <c r="VVU114" s="199"/>
      <c r="VVV114" s="199"/>
      <c r="VVW114" s="199"/>
      <c r="VVX114" s="199"/>
      <c r="VVY114" s="199"/>
      <c r="VVZ114" s="199"/>
      <c r="VWA114" s="199"/>
      <c r="VWB114" s="199"/>
      <c r="VWC114" s="199"/>
      <c r="VWD114" s="199"/>
      <c r="VWE114" s="199"/>
      <c r="VWF114" s="199"/>
      <c r="VWG114" s="199"/>
      <c r="VWH114" s="199"/>
      <c r="VWI114" s="199"/>
      <c r="VWJ114" s="199"/>
      <c r="VWK114" s="199"/>
      <c r="VWL114" s="199"/>
      <c r="VWM114" s="199"/>
      <c r="VWN114" s="199"/>
      <c r="VWO114" s="199"/>
      <c r="VWP114" s="199"/>
      <c r="VWQ114" s="199"/>
      <c r="VWR114" s="199"/>
      <c r="VWS114" s="199"/>
      <c r="VWT114" s="199"/>
      <c r="VWU114" s="199"/>
      <c r="VWV114" s="199"/>
      <c r="VWW114" s="199"/>
      <c r="VWX114" s="199"/>
      <c r="VWY114" s="199"/>
      <c r="VWZ114" s="199"/>
      <c r="VXA114" s="199"/>
      <c r="VXB114" s="199"/>
      <c r="VXC114" s="199"/>
      <c r="VXD114" s="199"/>
      <c r="VXE114" s="199"/>
      <c r="VXF114" s="199"/>
      <c r="VXG114" s="199"/>
      <c r="VXH114" s="199"/>
      <c r="VXI114" s="199"/>
      <c r="VXJ114" s="199"/>
      <c r="VXK114" s="199"/>
      <c r="VXL114" s="199"/>
      <c r="VXM114" s="199"/>
      <c r="VXN114" s="199"/>
      <c r="VXO114" s="199"/>
      <c r="VXP114" s="199"/>
      <c r="VXQ114" s="199"/>
      <c r="VXR114" s="199"/>
      <c r="VXS114" s="199"/>
      <c r="VXT114" s="199"/>
      <c r="VXU114" s="199"/>
      <c r="VXV114" s="199"/>
      <c r="VXW114" s="199"/>
      <c r="VXX114" s="199"/>
      <c r="VXY114" s="199"/>
      <c r="VXZ114" s="199"/>
      <c r="VYA114" s="199"/>
      <c r="VYB114" s="199"/>
      <c r="VYC114" s="199"/>
      <c r="VYD114" s="199"/>
      <c r="VYE114" s="199"/>
      <c r="VYF114" s="199"/>
      <c r="VYG114" s="199"/>
      <c r="VYH114" s="199"/>
      <c r="VYI114" s="199"/>
      <c r="VYJ114" s="199"/>
      <c r="VYK114" s="199"/>
      <c r="VYL114" s="199"/>
      <c r="VYM114" s="199"/>
      <c r="VYN114" s="199"/>
      <c r="VYO114" s="199"/>
      <c r="VYP114" s="199"/>
      <c r="VYQ114" s="199"/>
      <c r="VYR114" s="199"/>
      <c r="VYS114" s="199"/>
      <c r="VYT114" s="199"/>
      <c r="VYU114" s="199"/>
      <c r="VYV114" s="199"/>
      <c r="VYW114" s="199"/>
      <c r="VYX114" s="199"/>
      <c r="VYY114" s="199"/>
      <c r="VYZ114" s="199"/>
      <c r="VZA114" s="199"/>
      <c r="VZB114" s="199"/>
      <c r="VZC114" s="199"/>
      <c r="VZD114" s="199"/>
      <c r="VZE114" s="199"/>
      <c r="VZF114" s="199"/>
      <c r="VZG114" s="199"/>
      <c r="VZH114" s="199"/>
      <c r="VZI114" s="199"/>
      <c r="VZJ114" s="199"/>
      <c r="VZK114" s="199"/>
      <c r="VZL114" s="199"/>
      <c r="VZM114" s="199"/>
      <c r="VZN114" s="199"/>
      <c r="VZO114" s="199"/>
      <c r="VZP114" s="199"/>
      <c r="VZQ114" s="199"/>
      <c r="VZR114" s="199"/>
      <c r="VZS114" s="199"/>
      <c r="VZT114" s="199"/>
      <c r="VZU114" s="199"/>
      <c r="VZV114" s="199"/>
      <c r="VZW114" s="199"/>
      <c r="VZX114" s="199"/>
      <c r="VZY114" s="199"/>
      <c r="VZZ114" s="199"/>
      <c r="WAA114" s="199"/>
      <c r="WAB114" s="199"/>
      <c r="WAC114" s="199"/>
      <c r="WAD114" s="199"/>
      <c r="WAE114" s="199"/>
      <c r="WAF114" s="199"/>
      <c r="WAG114" s="199"/>
      <c r="WAH114" s="199"/>
      <c r="WAI114" s="199"/>
      <c r="WAJ114" s="199"/>
      <c r="WAK114" s="199"/>
      <c r="WAL114" s="199"/>
      <c r="WAM114" s="199"/>
      <c r="WAN114" s="199"/>
      <c r="WAO114" s="199"/>
      <c r="WAP114" s="199"/>
      <c r="WAQ114" s="199"/>
      <c r="WAR114" s="199"/>
      <c r="WAS114" s="199"/>
      <c r="WAT114" s="199"/>
      <c r="WAU114" s="199"/>
      <c r="WAV114" s="199"/>
      <c r="WAW114" s="199"/>
      <c r="WAX114" s="199"/>
      <c r="WAY114" s="199"/>
      <c r="WAZ114" s="199"/>
      <c r="WBA114" s="199"/>
      <c r="WBB114" s="199"/>
      <c r="WBC114" s="199"/>
      <c r="WBD114" s="199"/>
      <c r="WBE114" s="199"/>
      <c r="WBF114" s="199"/>
      <c r="WBG114" s="199"/>
      <c r="WBH114" s="199"/>
      <c r="WBI114" s="199"/>
      <c r="WBJ114" s="199"/>
      <c r="WBK114" s="199"/>
      <c r="WBL114" s="199"/>
      <c r="WBM114" s="199"/>
      <c r="WBN114" s="199"/>
      <c r="WBO114" s="199"/>
      <c r="WBP114" s="199"/>
      <c r="WBQ114" s="199"/>
      <c r="WBR114" s="199"/>
      <c r="WBS114" s="199"/>
      <c r="WBT114" s="199"/>
      <c r="WBU114" s="199"/>
      <c r="WBV114" s="199"/>
      <c r="WBW114" s="199"/>
      <c r="WBX114" s="199"/>
      <c r="WBY114" s="199"/>
      <c r="WBZ114" s="199"/>
      <c r="WCA114" s="199"/>
      <c r="WCB114" s="199"/>
      <c r="WCC114" s="199"/>
      <c r="WCD114" s="199"/>
      <c r="WCE114" s="199"/>
      <c r="WCF114" s="199"/>
      <c r="WCG114" s="199"/>
      <c r="WCH114" s="199"/>
      <c r="WCI114" s="199"/>
      <c r="WCJ114" s="199"/>
      <c r="WCK114" s="199"/>
      <c r="WCL114" s="199"/>
      <c r="WCM114" s="199"/>
      <c r="WCN114" s="199"/>
      <c r="WCO114" s="199"/>
      <c r="WCP114" s="199"/>
      <c r="WCQ114" s="199"/>
      <c r="WCR114" s="199"/>
      <c r="WCS114" s="199"/>
      <c r="WCT114" s="199"/>
      <c r="WCU114" s="199"/>
      <c r="WCV114" s="199"/>
      <c r="WCW114" s="199"/>
      <c r="WCX114" s="199"/>
      <c r="WCY114" s="199"/>
      <c r="WCZ114" s="199"/>
      <c r="WDA114" s="199"/>
      <c r="WDB114" s="199"/>
      <c r="WDC114" s="199"/>
      <c r="WDD114" s="199"/>
      <c r="WDE114" s="199"/>
      <c r="WDF114" s="199"/>
      <c r="WDG114" s="199"/>
      <c r="WDH114" s="199"/>
      <c r="WDI114" s="199"/>
      <c r="WDJ114" s="199"/>
      <c r="WDK114" s="199"/>
      <c r="WDL114" s="199"/>
      <c r="WDM114" s="199"/>
      <c r="WDN114" s="199"/>
      <c r="WDO114" s="199"/>
      <c r="WDP114" s="199"/>
      <c r="WDQ114" s="199"/>
      <c r="WDR114" s="199"/>
      <c r="WDS114" s="199"/>
      <c r="WDT114" s="199"/>
      <c r="WDU114" s="199"/>
      <c r="WDV114" s="199"/>
      <c r="WDW114" s="199"/>
      <c r="WDX114" s="199"/>
      <c r="WDY114" s="199"/>
      <c r="WDZ114" s="199"/>
      <c r="WEA114" s="199"/>
      <c r="WEB114" s="199"/>
      <c r="WEC114" s="199"/>
      <c r="WED114" s="199"/>
      <c r="WEE114" s="199"/>
      <c r="WEF114" s="199"/>
      <c r="WEG114" s="199"/>
      <c r="WEH114" s="199"/>
      <c r="WEI114" s="199"/>
      <c r="WEJ114" s="199"/>
      <c r="WEK114" s="199"/>
      <c r="WEL114" s="199"/>
      <c r="WEM114" s="199"/>
      <c r="WEN114" s="199"/>
      <c r="WEO114" s="199"/>
      <c r="WEP114" s="199"/>
      <c r="WEQ114" s="199"/>
      <c r="WER114" s="199"/>
      <c r="WES114" s="199"/>
      <c r="WET114" s="199"/>
      <c r="WEU114" s="199"/>
      <c r="WEV114" s="199"/>
      <c r="WEW114" s="199"/>
      <c r="WEX114" s="199"/>
      <c r="WEY114" s="199"/>
      <c r="WEZ114" s="199"/>
      <c r="WFA114" s="199"/>
      <c r="WFB114" s="199"/>
      <c r="WFC114" s="199"/>
      <c r="WFD114" s="199"/>
      <c r="WFE114" s="199"/>
      <c r="WFF114" s="199"/>
      <c r="WFG114" s="199"/>
      <c r="WFH114" s="199"/>
      <c r="WFI114" s="199"/>
      <c r="WFJ114" s="199"/>
      <c r="WFK114" s="199"/>
      <c r="WFL114" s="199"/>
      <c r="WFM114" s="199"/>
      <c r="WFN114" s="199"/>
      <c r="WFO114" s="199"/>
      <c r="WFP114" s="199"/>
      <c r="WFQ114" s="199"/>
      <c r="WFR114" s="199"/>
      <c r="WFS114" s="199"/>
      <c r="WFT114" s="199"/>
      <c r="WFU114" s="199"/>
      <c r="WFV114" s="199"/>
      <c r="WFW114" s="199"/>
      <c r="WFX114" s="199"/>
      <c r="WFY114" s="199"/>
      <c r="WFZ114" s="199"/>
      <c r="WGA114" s="199"/>
      <c r="WGB114" s="199"/>
      <c r="WGC114" s="199"/>
      <c r="WGD114" s="199"/>
      <c r="WGE114" s="199"/>
      <c r="WGF114" s="199"/>
      <c r="WGG114" s="199"/>
      <c r="WGH114" s="199"/>
      <c r="WGI114" s="199"/>
      <c r="WGJ114" s="199"/>
      <c r="WGK114" s="199"/>
      <c r="WGL114" s="199"/>
      <c r="WGM114" s="199"/>
      <c r="WGN114" s="199"/>
      <c r="WGO114" s="199"/>
      <c r="WGP114" s="199"/>
      <c r="WGQ114" s="199"/>
      <c r="WGR114" s="199"/>
      <c r="WGS114" s="199"/>
      <c r="WGT114" s="199"/>
      <c r="WGU114" s="199"/>
      <c r="WGV114" s="199"/>
      <c r="WGW114" s="199"/>
      <c r="WGX114" s="199"/>
      <c r="WGY114" s="199"/>
      <c r="WGZ114" s="199"/>
      <c r="WHA114" s="199"/>
      <c r="WHB114" s="199"/>
      <c r="WHC114" s="199"/>
      <c r="WHD114" s="199"/>
      <c r="WHE114" s="199"/>
      <c r="WHF114" s="199"/>
      <c r="WHG114" s="199"/>
      <c r="WHH114" s="199"/>
      <c r="WHI114" s="199"/>
      <c r="WHJ114" s="199"/>
      <c r="WHK114" s="199"/>
      <c r="WHL114" s="199"/>
      <c r="WHM114" s="199"/>
      <c r="WHN114" s="199"/>
      <c r="WHO114" s="199"/>
      <c r="WHP114" s="199"/>
      <c r="WHQ114" s="199"/>
      <c r="WHR114" s="199"/>
      <c r="WHS114" s="199"/>
      <c r="WHT114" s="199"/>
      <c r="WHU114" s="199"/>
      <c r="WHV114" s="199"/>
      <c r="WHW114" s="199"/>
      <c r="WHX114" s="199"/>
      <c r="WHY114" s="199"/>
      <c r="WHZ114" s="199"/>
      <c r="WIA114" s="199"/>
      <c r="WIB114" s="199"/>
      <c r="WIC114" s="199"/>
      <c r="WID114" s="199"/>
      <c r="WIE114" s="199"/>
      <c r="WIF114" s="199"/>
      <c r="WIG114" s="199"/>
      <c r="WIH114" s="199"/>
      <c r="WII114" s="199"/>
      <c r="WIJ114" s="199"/>
      <c r="WIK114" s="199"/>
      <c r="WIL114" s="199"/>
      <c r="WIM114" s="199"/>
      <c r="WIN114" s="199"/>
      <c r="WIO114" s="199"/>
      <c r="WIP114" s="199"/>
      <c r="WIQ114" s="199"/>
      <c r="WIR114" s="199"/>
      <c r="WIS114" s="199"/>
      <c r="WIT114" s="199"/>
      <c r="WIU114" s="199"/>
      <c r="WIV114" s="199"/>
      <c r="WIW114" s="199"/>
      <c r="WIX114" s="199"/>
      <c r="WIY114" s="199"/>
      <c r="WIZ114" s="199"/>
      <c r="WJA114" s="199"/>
      <c r="WJB114" s="199"/>
      <c r="WJC114" s="199"/>
      <c r="WJD114" s="199"/>
      <c r="WJE114" s="199"/>
      <c r="WJF114" s="199"/>
      <c r="WJG114" s="199"/>
      <c r="WJH114" s="199"/>
      <c r="WJI114" s="199"/>
      <c r="WJJ114" s="199"/>
      <c r="WJK114" s="199"/>
      <c r="WJL114" s="199"/>
      <c r="WJM114" s="199"/>
      <c r="WJN114" s="199"/>
      <c r="WJO114" s="199"/>
      <c r="WJP114" s="199"/>
      <c r="WJQ114" s="199"/>
      <c r="WJR114" s="199"/>
      <c r="WJS114" s="199"/>
      <c r="WJT114" s="199"/>
      <c r="WJU114" s="199"/>
      <c r="WJV114" s="199"/>
      <c r="WJW114" s="199"/>
      <c r="WJX114" s="199"/>
      <c r="WJY114" s="199"/>
      <c r="WJZ114" s="199"/>
      <c r="WKA114" s="199"/>
      <c r="WKB114" s="199"/>
      <c r="WKC114" s="199"/>
      <c r="WKD114" s="199"/>
      <c r="WKE114" s="199"/>
      <c r="WKF114" s="199"/>
      <c r="WKG114" s="199"/>
      <c r="WKH114" s="199"/>
      <c r="WKI114" s="199"/>
      <c r="WKJ114" s="199"/>
      <c r="WKK114" s="199"/>
      <c r="WKL114" s="199"/>
      <c r="WKM114" s="199"/>
      <c r="WKN114" s="199"/>
      <c r="WKO114" s="199"/>
      <c r="WKP114" s="199"/>
      <c r="WKQ114" s="199"/>
      <c r="WKR114" s="199"/>
      <c r="WKS114" s="199"/>
      <c r="WKT114" s="199"/>
      <c r="WKU114" s="199"/>
      <c r="WKV114" s="199"/>
      <c r="WKW114" s="199"/>
      <c r="WKX114" s="199"/>
      <c r="WKY114" s="199"/>
      <c r="WKZ114" s="199"/>
      <c r="WLA114" s="199"/>
      <c r="WLB114" s="199"/>
      <c r="WLC114" s="199"/>
      <c r="WLD114" s="199"/>
      <c r="WLE114" s="199"/>
      <c r="WLF114" s="199"/>
      <c r="WLG114" s="199"/>
      <c r="WLH114" s="199"/>
      <c r="WLI114" s="199"/>
      <c r="WLJ114" s="199"/>
      <c r="WLK114" s="199"/>
      <c r="WLL114" s="199"/>
      <c r="WLM114" s="199"/>
      <c r="WLN114" s="199"/>
      <c r="WLO114" s="199"/>
      <c r="WLP114" s="199"/>
      <c r="WLQ114" s="199"/>
      <c r="WLR114" s="199"/>
      <c r="WLS114" s="199"/>
      <c r="WLT114" s="199"/>
      <c r="WLU114" s="199"/>
      <c r="WLV114" s="199"/>
      <c r="WLW114" s="199"/>
      <c r="WLX114" s="199"/>
      <c r="WLY114" s="199"/>
      <c r="WLZ114" s="199"/>
      <c r="WMA114" s="199"/>
      <c r="WMB114" s="199"/>
      <c r="WMC114" s="199"/>
      <c r="WMD114" s="199"/>
      <c r="WME114" s="199"/>
      <c r="WMF114" s="199"/>
      <c r="WMG114" s="199"/>
      <c r="WMH114" s="199"/>
      <c r="WMI114" s="199"/>
      <c r="WMJ114" s="199"/>
      <c r="WMK114" s="199"/>
      <c r="WML114" s="199"/>
      <c r="WMM114" s="199"/>
      <c r="WMN114" s="199"/>
      <c r="WMO114" s="199"/>
      <c r="WMP114" s="199"/>
      <c r="WMQ114" s="199"/>
      <c r="WMR114" s="199"/>
      <c r="WMS114" s="199"/>
      <c r="WMT114" s="199"/>
      <c r="WMU114" s="199"/>
      <c r="WMV114" s="199"/>
      <c r="WMW114" s="199"/>
      <c r="WMX114" s="199"/>
      <c r="WMY114" s="199"/>
      <c r="WMZ114" s="199"/>
      <c r="WNA114" s="199"/>
      <c r="WNB114" s="199"/>
      <c r="WNC114" s="199"/>
      <c r="WND114" s="199"/>
      <c r="WNE114" s="199"/>
      <c r="WNF114" s="199"/>
      <c r="WNG114" s="199"/>
      <c r="WNH114" s="199"/>
      <c r="WNI114" s="199"/>
      <c r="WNJ114" s="199"/>
      <c r="WNK114" s="199"/>
      <c r="WNL114" s="199"/>
      <c r="WNM114" s="199"/>
      <c r="WNN114" s="199"/>
      <c r="WNO114" s="199"/>
      <c r="WNP114" s="199"/>
      <c r="WNQ114" s="199"/>
      <c r="WNR114" s="199"/>
      <c r="WNS114" s="199"/>
      <c r="WNT114" s="199"/>
      <c r="WNU114" s="199"/>
      <c r="WNV114" s="199"/>
      <c r="WNW114" s="199"/>
      <c r="WNX114" s="199"/>
      <c r="WNY114" s="199"/>
      <c r="WNZ114" s="199"/>
      <c r="WOA114" s="199"/>
      <c r="WOB114" s="199"/>
      <c r="WOC114" s="199"/>
      <c r="WOD114" s="199"/>
      <c r="WOE114" s="199"/>
      <c r="WOF114" s="199"/>
      <c r="WOG114" s="199"/>
      <c r="WOH114" s="199"/>
      <c r="WOI114" s="199"/>
      <c r="WOJ114" s="199"/>
      <c r="WOK114" s="199"/>
      <c r="WOL114" s="199"/>
      <c r="WOM114" s="199"/>
      <c r="WON114" s="199"/>
      <c r="WOO114" s="199"/>
      <c r="WOP114" s="199"/>
      <c r="WOQ114" s="199"/>
      <c r="WOR114" s="199"/>
      <c r="WOS114" s="199"/>
      <c r="WOT114" s="199"/>
      <c r="WOU114" s="199"/>
      <c r="WOV114" s="199"/>
      <c r="WOW114" s="199"/>
      <c r="WOX114" s="199"/>
      <c r="WOY114" s="199"/>
      <c r="WOZ114" s="199"/>
      <c r="WPA114" s="199"/>
      <c r="WPB114" s="199"/>
      <c r="WPC114" s="199"/>
      <c r="WPD114" s="199"/>
      <c r="WPE114" s="199"/>
      <c r="WPF114" s="199"/>
      <c r="WPG114" s="199"/>
      <c r="WPH114" s="199"/>
      <c r="WPI114" s="199"/>
      <c r="WPJ114" s="199"/>
      <c r="WPK114" s="199"/>
      <c r="WPL114" s="199"/>
      <c r="WPM114" s="199"/>
      <c r="WPN114" s="199"/>
      <c r="WPO114" s="199"/>
      <c r="WPP114" s="199"/>
      <c r="WPQ114" s="199"/>
      <c r="WPR114" s="199"/>
      <c r="WPS114" s="199"/>
      <c r="WPT114" s="199"/>
      <c r="WPU114" s="199"/>
      <c r="WPV114" s="199"/>
      <c r="WPW114" s="199"/>
      <c r="WPX114" s="199"/>
      <c r="WPY114" s="199"/>
      <c r="WPZ114" s="199"/>
      <c r="WQA114" s="199"/>
      <c r="WQB114" s="199"/>
      <c r="WQC114" s="199"/>
      <c r="WQD114" s="199"/>
      <c r="WQE114" s="199"/>
      <c r="WQF114" s="199"/>
      <c r="WQG114" s="199"/>
      <c r="WQH114" s="199"/>
      <c r="WQI114" s="199"/>
      <c r="WQJ114" s="199"/>
      <c r="WQK114" s="199"/>
      <c r="WQL114" s="199"/>
      <c r="WQM114" s="199"/>
      <c r="WQN114" s="199"/>
      <c r="WQO114" s="199"/>
      <c r="WQP114" s="199"/>
      <c r="WQQ114" s="199"/>
      <c r="WQR114" s="199"/>
      <c r="WQS114" s="199"/>
      <c r="WQT114" s="199"/>
      <c r="WQU114" s="199"/>
      <c r="WQV114" s="199"/>
      <c r="WQW114" s="199"/>
      <c r="WQX114" s="199"/>
      <c r="WQY114" s="199"/>
      <c r="WQZ114" s="199"/>
      <c r="WRA114" s="199"/>
      <c r="WRB114" s="199"/>
      <c r="WRC114" s="199"/>
      <c r="WRD114" s="199"/>
      <c r="WRE114" s="199"/>
      <c r="WRF114" s="199"/>
      <c r="WRG114" s="199"/>
      <c r="WRH114" s="199"/>
      <c r="WRI114" s="199"/>
      <c r="WRJ114" s="199"/>
      <c r="WRK114" s="199"/>
      <c r="WRL114" s="199"/>
      <c r="WRM114" s="199"/>
      <c r="WRN114" s="199"/>
      <c r="WRO114" s="199"/>
      <c r="WRP114" s="199"/>
      <c r="WRQ114" s="199"/>
      <c r="WRR114" s="199"/>
      <c r="WRS114" s="199"/>
      <c r="WRT114" s="199"/>
      <c r="WRU114" s="199"/>
      <c r="WRV114" s="199"/>
      <c r="WRW114" s="199"/>
      <c r="WRX114" s="199"/>
      <c r="WRY114" s="199"/>
      <c r="WRZ114" s="199"/>
      <c r="WSA114" s="199"/>
      <c r="WSB114" s="199"/>
      <c r="WSC114" s="199"/>
      <c r="WSD114" s="199"/>
      <c r="WSE114" s="199"/>
      <c r="WSF114" s="199"/>
      <c r="WSG114" s="199"/>
      <c r="WSH114" s="199"/>
      <c r="WSI114" s="199"/>
      <c r="WSJ114" s="199"/>
      <c r="WSK114" s="199"/>
      <c r="WSL114" s="199"/>
      <c r="WSM114" s="199"/>
      <c r="WSN114" s="199"/>
      <c r="WSO114" s="199"/>
      <c r="WSP114" s="199"/>
      <c r="WSQ114" s="199"/>
      <c r="WSR114" s="199"/>
      <c r="WSS114" s="199"/>
      <c r="WST114" s="199"/>
      <c r="WSU114" s="199"/>
      <c r="WSV114" s="199"/>
      <c r="WSW114" s="199"/>
      <c r="WSX114" s="199"/>
      <c r="WSY114" s="199"/>
      <c r="WSZ114" s="199"/>
      <c r="WTA114" s="199"/>
      <c r="WTB114" s="199"/>
      <c r="WTC114" s="199"/>
      <c r="WTD114" s="199"/>
      <c r="WTE114" s="199"/>
      <c r="WTF114" s="199"/>
      <c r="WTG114" s="199"/>
      <c r="WTH114" s="199"/>
      <c r="WTI114" s="199"/>
      <c r="WTJ114" s="199"/>
      <c r="WTK114" s="199"/>
      <c r="WTL114" s="199"/>
      <c r="WTM114" s="199"/>
      <c r="WTN114" s="199"/>
      <c r="WTO114" s="199"/>
      <c r="WTP114" s="199"/>
      <c r="WTQ114" s="199"/>
      <c r="WTR114" s="199"/>
      <c r="WTS114" s="199"/>
      <c r="WTT114" s="199"/>
      <c r="WTU114" s="199"/>
      <c r="WTV114" s="199"/>
      <c r="WTW114" s="199"/>
      <c r="WTX114" s="199"/>
      <c r="WTY114" s="199"/>
      <c r="WTZ114" s="199"/>
      <c r="WUA114" s="199"/>
      <c r="WUB114" s="199"/>
      <c r="WUC114" s="199"/>
      <c r="WUD114" s="199"/>
      <c r="WUE114" s="199"/>
      <c r="WUF114" s="199"/>
      <c r="WUG114" s="199"/>
      <c r="WUH114" s="199"/>
      <c r="WUI114" s="199"/>
      <c r="WUJ114" s="199"/>
      <c r="WUK114" s="199"/>
      <c r="WUL114" s="199"/>
      <c r="WUM114" s="199"/>
      <c r="WUN114" s="199"/>
      <c r="WUO114" s="199"/>
      <c r="WUP114" s="199"/>
      <c r="WUQ114" s="199"/>
      <c r="WUR114" s="199"/>
      <c r="WUS114" s="199"/>
      <c r="WUT114" s="199"/>
      <c r="WUU114" s="199"/>
      <c r="WUV114" s="199"/>
      <c r="WUW114" s="199"/>
      <c r="WUX114" s="199"/>
      <c r="WUY114" s="199"/>
      <c r="WUZ114" s="199"/>
      <c r="WVA114" s="199"/>
      <c r="WVB114" s="199"/>
      <c r="WVC114" s="199"/>
      <c r="WVD114" s="199"/>
      <c r="WVE114" s="199"/>
      <c r="WVF114" s="199"/>
      <c r="WVG114" s="199"/>
      <c r="WVH114" s="199"/>
      <c r="WVI114" s="199"/>
      <c r="WVJ114" s="199"/>
      <c r="WVK114" s="199"/>
      <c r="WVL114" s="199"/>
      <c r="WVM114" s="199"/>
      <c r="WVN114" s="199"/>
      <c r="WVO114" s="199"/>
      <c r="WVP114" s="199"/>
      <c r="WVQ114" s="199"/>
      <c r="WVR114" s="199"/>
      <c r="WVS114" s="199"/>
      <c r="WVT114" s="199"/>
      <c r="WVU114" s="199"/>
      <c r="WVV114" s="199"/>
      <c r="WVW114" s="199"/>
      <c r="WVX114" s="199"/>
      <c r="WVY114" s="199"/>
      <c r="WVZ114" s="199"/>
      <c r="WWA114" s="199"/>
      <c r="WWB114" s="199"/>
      <c r="WWC114" s="199"/>
      <c r="WWD114" s="199"/>
      <c r="WWE114" s="199"/>
      <c r="WWF114" s="199"/>
      <c r="WWG114" s="199"/>
      <c r="WWH114" s="199"/>
      <c r="WWI114" s="199"/>
      <c r="WWJ114" s="199"/>
      <c r="WWK114" s="199"/>
      <c r="WWL114" s="199"/>
      <c r="WWM114" s="199"/>
      <c r="WWN114" s="199"/>
      <c r="WWO114" s="199"/>
      <c r="WWP114" s="199"/>
      <c r="WWQ114" s="199"/>
      <c r="WWR114" s="199"/>
      <c r="WWS114" s="199"/>
      <c r="WWT114" s="199"/>
      <c r="WWU114" s="199"/>
      <c r="WWV114" s="199"/>
      <c r="WWW114" s="199"/>
      <c r="WWX114" s="199"/>
      <c r="WWY114" s="199"/>
      <c r="WWZ114" s="199"/>
      <c r="WXA114" s="199"/>
      <c r="WXB114" s="199"/>
      <c r="WXC114" s="199"/>
      <c r="WXD114" s="199"/>
      <c r="WXE114" s="199"/>
      <c r="WXF114" s="199"/>
      <c r="WXG114" s="199"/>
      <c r="WXH114" s="199"/>
      <c r="WXI114" s="199"/>
      <c r="WXJ114" s="199"/>
      <c r="WXK114" s="199"/>
      <c r="WXL114" s="199"/>
      <c r="WXM114" s="199"/>
      <c r="WXN114" s="199"/>
      <c r="WXO114" s="199"/>
      <c r="WXP114" s="199"/>
      <c r="WXQ114" s="199"/>
      <c r="WXR114" s="199"/>
      <c r="WXS114" s="199"/>
      <c r="WXT114" s="199"/>
      <c r="WXU114" s="199"/>
      <c r="WXV114" s="199"/>
      <c r="WXW114" s="199"/>
      <c r="WXX114" s="199"/>
      <c r="WXY114" s="199"/>
      <c r="WXZ114" s="199"/>
      <c r="WYA114" s="199"/>
      <c r="WYB114" s="199"/>
      <c r="WYC114" s="199"/>
      <c r="WYD114" s="199"/>
      <c r="WYE114" s="199"/>
      <c r="WYF114" s="199"/>
      <c r="WYG114" s="199"/>
      <c r="WYH114" s="199"/>
      <c r="WYI114" s="199"/>
      <c r="WYJ114" s="199"/>
      <c r="WYK114" s="199"/>
      <c r="WYL114" s="199"/>
      <c r="WYM114" s="199"/>
      <c r="WYN114" s="199"/>
      <c r="WYO114" s="199"/>
      <c r="WYP114" s="199"/>
      <c r="WYQ114" s="199"/>
      <c r="WYR114" s="199"/>
      <c r="WYS114" s="199"/>
      <c r="WYT114" s="199"/>
      <c r="WYU114" s="199"/>
      <c r="WYV114" s="199"/>
      <c r="WYW114" s="199"/>
      <c r="WYX114" s="199"/>
      <c r="WYY114" s="199"/>
      <c r="WYZ114" s="199"/>
      <c r="WZA114" s="199"/>
      <c r="WZB114" s="199"/>
      <c r="WZC114" s="199"/>
      <c r="WZD114" s="199"/>
      <c r="WZE114" s="199"/>
      <c r="WZF114" s="199"/>
      <c r="WZG114" s="199"/>
      <c r="WZH114" s="199"/>
      <c r="WZI114" s="199"/>
      <c r="WZJ114" s="199"/>
      <c r="WZK114" s="199"/>
      <c r="WZL114" s="199"/>
      <c r="WZM114" s="199"/>
      <c r="WZN114" s="199"/>
      <c r="WZO114" s="199"/>
      <c r="WZP114" s="199"/>
      <c r="WZQ114" s="199"/>
      <c r="WZR114" s="199"/>
      <c r="WZS114" s="199"/>
      <c r="WZT114" s="199"/>
      <c r="WZU114" s="199"/>
      <c r="WZV114" s="199"/>
      <c r="WZW114" s="199"/>
      <c r="WZX114" s="199"/>
      <c r="WZY114" s="199"/>
      <c r="WZZ114" s="199"/>
      <c r="XAA114" s="199"/>
      <c r="XAB114" s="199"/>
      <c r="XAC114" s="199"/>
      <c r="XAD114" s="199"/>
      <c r="XAE114" s="199"/>
      <c r="XAF114" s="199"/>
      <c r="XAG114" s="199"/>
      <c r="XAH114" s="199"/>
      <c r="XAI114" s="199"/>
      <c r="XAJ114" s="199"/>
      <c r="XAK114" s="199"/>
      <c r="XAL114" s="199"/>
      <c r="XAM114" s="199"/>
      <c r="XAN114" s="199"/>
      <c r="XAO114" s="199"/>
      <c r="XAP114" s="199"/>
      <c r="XAQ114" s="199"/>
      <c r="XAR114" s="199"/>
      <c r="XAS114" s="199"/>
      <c r="XAT114" s="199"/>
      <c r="XAU114" s="199"/>
      <c r="XAV114" s="199"/>
      <c r="XAW114" s="199"/>
      <c r="XAX114" s="199"/>
      <c r="XAY114" s="199"/>
      <c r="XAZ114" s="199"/>
      <c r="XBA114" s="199"/>
      <c r="XBB114" s="199"/>
      <c r="XBC114" s="199"/>
      <c r="XBD114" s="199"/>
      <c r="XBE114" s="199"/>
      <c r="XBF114" s="199"/>
      <c r="XBG114" s="199"/>
      <c r="XBH114" s="199"/>
      <c r="XBI114" s="199"/>
      <c r="XBJ114" s="199"/>
      <c r="XBK114" s="199"/>
      <c r="XBL114" s="199"/>
      <c r="XBM114" s="199"/>
      <c r="XBN114" s="199"/>
      <c r="XBO114" s="199"/>
      <c r="XBP114" s="199"/>
      <c r="XBQ114" s="199"/>
      <c r="XBR114" s="199"/>
      <c r="XBS114" s="199"/>
      <c r="XBT114" s="199"/>
      <c r="XBU114" s="199"/>
      <c r="XBV114" s="199"/>
      <c r="XBW114" s="199"/>
      <c r="XBX114" s="199"/>
      <c r="XBY114" s="199"/>
      <c r="XBZ114" s="199"/>
      <c r="XCA114" s="199"/>
      <c r="XCB114" s="199"/>
      <c r="XCC114" s="199"/>
      <c r="XCD114" s="199"/>
      <c r="XCE114" s="199"/>
      <c r="XCF114" s="199"/>
      <c r="XCG114" s="199"/>
      <c r="XCH114" s="199"/>
      <c r="XCI114" s="199"/>
      <c r="XCJ114" s="199"/>
      <c r="XCK114" s="199"/>
      <c r="XCL114" s="199"/>
      <c r="XCM114" s="199"/>
      <c r="XCN114" s="199"/>
      <c r="XCO114" s="199"/>
      <c r="XCP114" s="199"/>
      <c r="XCQ114" s="199"/>
      <c r="XCR114" s="199"/>
      <c r="XCS114" s="199"/>
      <c r="XCT114" s="199"/>
      <c r="XCU114" s="199"/>
      <c r="XCV114" s="199"/>
      <c r="XCW114" s="199"/>
      <c r="XCX114" s="199"/>
      <c r="XCY114" s="199"/>
      <c r="XCZ114" s="199"/>
      <c r="XDA114" s="199"/>
      <c r="XDB114" s="199"/>
      <c r="XDC114" s="199"/>
      <c r="XDD114" s="199"/>
      <c r="XDE114" s="199"/>
      <c r="XDF114" s="199"/>
      <c r="XDG114" s="199"/>
      <c r="XDH114" s="199"/>
      <c r="XDI114" s="199"/>
      <c r="XDJ114" s="199"/>
      <c r="XDK114" s="199"/>
      <c r="XDL114" s="199"/>
      <c r="XDM114" s="199"/>
      <c r="XDN114" s="199"/>
      <c r="XDO114" s="199"/>
      <c r="XDP114" s="199"/>
      <c r="XDQ114" s="199"/>
      <c r="XDR114" s="199"/>
      <c r="XDS114" s="199"/>
      <c r="XDT114" s="199"/>
      <c r="XDU114" s="199"/>
      <c r="XDV114" s="199"/>
      <c r="XDW114" s="199"/>
      <c r="XDX114" s="199"/>
      <c r="XDY114" s="199"/>
      <c r="XDZ114" s="199"/>
      <c r="XEA114" s="199"/>
      <c r="XEB114" s="199"/>
      <c r="XEC114" s="199"/>
      <c r="XED114" s="199"/>
      <c r="XEE114" s="199"/>
      <c r="XEF114" s="199"/>
      <c r="XEG114" s="199"/>
      <c r="XEH114" s="199"/>
      <c r="XEI114" s="199"/>
      <c r="XEJ114" s="199"/>
      <c r="XEK114" s="199"/>
      <c r="XEL114" s="199"/>
      <c r="XEM114" s="199"/>
      <c r="XEN114" s="199"/>
      <c r="XEO114" s="199"/>
      <c r="XEP114" s="199"/>
      <c r="XEQ114" s="199"/>
      <c r="XER114" s="199"/>
      <c r="XES114" s="199"/>
      <c r="XET114" s="199"/>
      <c r="XEU114" s="199"/>
      <c r="XEV114" s="199"/>
      <c r="XEW114" s="199"/>
      <c r="XEX114" s="199"/>
    </row>
    <row r="115" spans="1:16383" s="198" customFormat="1" ht="34.5" customHeight="1" x14ac:dyDescent="0.35">
      <c r="A115" s="255" t="s">
        <v>102</v>
      </c>
      <c r="B115" s="255"/>
      <c r="C115" s="255"/>
      <c r="D115" s="255"/>
      <c r="E115" s="255"/>
      <c r="F115" s="255"/>
      <c r="G115" s="255"/>
      <c r="H115" s="255"/>
      <c r="I115" s="255"/>
      <c r="J115" s="255"/>
      <c r="K115" s="255"/>
      <c r="L115" s="255"/>
    </row>
    <row r="116" spans="1:16383" customFormat="1" ht="33" customHeight="1" x14ac:dyDescent="0.25">
      <c r="A116" s="255" t="s">
        <v>103</v>
      </c>
      <c r="B116" s="255"/>
      <c r="C116" s="255"/>
      <c r="D116" s="255"/>
      <c r="E116" s="255"/>
      <c r="F116" s="255"/>
      <c r="G116" s="255"/>
      <c r="H116" s="255"/>
      <c r="I116" s="255"/>
      <c r="J116" s="255"/>
      <c r="K116" s="255"/>
      <c r="L116" s="255"/>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c r="CS116" s="201"/>
      <c r="CT116" s="201"/>
      <c r="CU116" s="201"/>
      <c r="CV116" s="201"/>
      <c r="CW116" s="201"/>
      <c r="CX116" s="201"/>
      <c r="CY116" s="201"/>
      <c r="CZ116" s="201"/>
      <c r="DA116" s="201"/>
      <c r="DB116" s="201"/>
      <c r="DC116" s="201"/>
      <c r="DD116" s="201"/>
      <c r="DE116" s="201"/>
      <c r="DF116" s="201"/>
      <c r="DG116" s="201"/>
      <c r="DH116" s="201"/>
      <c r="DI116" s="201"/>
      <c r="DJ116" s="201"/>
      <c r="DK116" s="201"/>
      <c r="DL116" s="201"/>
      <c r="DM116" s="201"/>
      <c r="DN116" s="201"/>
      <c r="DO116" s="201"/>
      <c r="DP116" s="201"/>
      <c r="DQ116" s="201"/>
      <c r="DR116" s="201"/>
      <c r="DS116" s="201"/>
      <c r="DT116" s="201"/>
      <c r="DU116" s="201"/>
      <c r="DV116" s="201"/>
      <c r="DW116" s="201"/>
      <c r="DX116" s="201"/>
      <c r="DY116" s="201"/>
      <c r="DZ116" s="201"/>
      <c r="EA116" s="201"/>
      <c r="EB116" s="201"/>
      <c r="EC116" s="201"/>
      <c r="ED116" s="201"/>
      <c r="EE116" s="201"/>
      <c r="EF116" s="201"/>
      <c r="EG116" s="201"/>
      <c r="EH116" s="201"/>
      <c r="EI116" s="201"/>
      <c r="EJ116" s="201"/>
      <c r="EK116" s="201"/>
      <c r="EL116" s="201"/>
      <c r="EM116" s="201"/>
      <c r="EN116" s="201"/>
      <c r="EO116" s="201"/>
      <c r="EP116" s="201"/>
      <c r="EQ116" s="201"/>
      <c r="ER116" s="201"/>
      <c r="ES116" s="201"/>
      <c r="ET116" s="201"/>
      <c r="EU116" s="201"/>
      <c r="EV116" s="201"/>
      <c r="EW116" s="201"/>
      <c r="EX116" s="201"/>
      <c r="EY116" s="201"/>
      <c r="EZ116" s="201"/>
      <c r="FA116" s="201"/>
      <c r="FB116" s="201"/>
      <c r="FC116" s="201"/>
      <c r="FD116" s="201"/>
      <c r="FE116" s="201"/>
      <c r="FF116" s="201"/>
      <c r="FG116" s="201"/>
      <c r="FH116" s="201"/>
      <c r="FI116" s="201"/>
      <c r="FJ116" s="201"/>
      <c r="FK116" s="201"/>
      <c r="FL116" s="201"/>
      <c r="FM116" s="201"/>
      <c r="FN116" s="201"/>
      <c r="FO116" s="201"/>
      <c r="FP116" s="201"/>
      <c r="FQ116" s="201"/>
      <c r="FR116" s="201"/>
      <c r="FS116" s="201"/>
      <c r="FT116" s="201"/>
      <c r="FU116" s="201"/>
      <c r="FV116" s="201"/>
      <c r="FW116" s="201"/>
      <c r="FX116" s="201"/>
      <c r="FY116" s="201"/>
      <c r="FZ116" s="201"/>
      <c r="GA116" s="201"/>
      <c r="GB116" s="201"/>
      <c r="GC116" s="201"/>
      <c r="GD116" s="201"/>
      <c r="GE116" s="201"/>
      <c r="GF116" s="201"/>
      <c r="GG116" s="201"/>
      <c r="GH116" s="201"/>
      <c r="GI116" s="201"/>
      <c r="GJ116" s="201"/>
      <c r="GK116" s="201"/>
      <c r="GL116" s="201"/>
      <c r="GM116" s="201"/>
      <c r="GN116" s="201"/>
      <c r="GO116" s="201"/>
      <c r="GP116" s="201"/>
      <c r="GQ116" s="201"/>
      <c r="GR116" s="201"/>
      <c r="GS116" s="201"/>
      <c r="GT116" s="201"/>
      <c r="GU116" s="201"/>
      <c r="GV116" s="201"/>
      <c r="GW116" s="201"/>
      <c r="GX116" s="201"/>
      <c r="GY116" s="201"/>
      <c r="GZ116" s="201"/>
      <c r="HA116" s="201"/>
      <c r="HB116" s="201"/>
      <c r="HC116" s="201"/>
      <c r="HD116" s="201"/>
      <c r="HE116" s="201"/>
      <c r="HF116" s="201"/>
      <c r="HG116" s="201"/>
      <c r="HH116" s="201"/>
      <c r="HI116" s="201"/>
      <c r="HJ116" s="201"/>
      <c r="HK116" s="201"/>
      <c r="HL116" s="201"/>
      <c r="HM116" s="201"/>
      <c r="HN116" s="201"/>
      <c r="HO116" s="201"/>
      <c r="HP116" s="201"/>
      <c r="HQ116" s="201"/>
      <c r="HR116" s="201"/>
      <c r="HS116" s="201"/>
      <c r="HT116" s="201"/>
      <c r="HU116" s="201"/>
      <c r="HV116" s="201"/>
      <c r="HW116" s="201"/>
      <c r="HX116" s="201"/>
      <c r="HY116" s="201"/>
      <c r="HZ116" s="201"/>
      <c r="IA116" s="201"/>
      <c r="IB116" s="201"/>
      <c r="IC116" s="201"/>
      <c r="ID116" s="201"/>
      <c r="IE116" s="201"/>
      <c r="IF116" s="201"/>
      <c r="IG116" s="201"/>
      <c r="IH116" s="201"/>
      <c r="II116" s="201"/>
      <c r="IJ116" s="201"/>
      <c r="IK116" s="201"/>
      <c r="IL116" s="201"/>
      <c r="IM116" s="201"/>
      <c r="IN116" s="201"/>
      <c r="IO116" s="201"/>
      <c r="IP116" s="201"/>
      <c r="IQ116" s="201"/>
      <c r="IR116" s="201"/>
      <c r="IS116" s="201"/>
      <c r="IT116" s="201"/>
      <c r="IU116" s="201"/>
      <c r="IV116" s="201"/>
      <c r="IW116" s="201"/>
      <c r="IX116" s="201"/>
      <c r="IY116" s="201"/>
      <c r="IZ116" s="201"/>
      <c r="JA116" s="201"/>
      <c r="JB116" s="201"/>
      <c r="JC116" s="201"/>
      <c r="JD116" s="201"/>
      <c r="JE116" s="201"/>
      <c r="JF116" s="201"/>
      <c r="JG116" s="201"/>
      <c r="JH116" s="201"/>
      <c r="JI116" s="201"/>
      <c r="JJ116" s="201"/>
      <c r="JK116" s="201"/>
      <c r="JL116" s="201"/>
      <c r="JM116" s="201"/>
      <c r="JN116" s="201"/>
      <c r="JO116" s="201"/>
      <c r="JP116" s="201"/>
      <c r="JQ116" s="201"/>
      <c r="JR116" s="201"/>
      <c r="JS116" s="201"/>
      <c r="JT116" s="201"/>
      <c r="JU116" s="201"/>
      <c r="JV116" s="201"/>
      <c r="JW116" s="201"/>
      <c r="JX116" s="201"/>
      <c r="JY116" s="201"/>
      <c r="JZ116" s="201"/>
      <c r="KA116" s="201"/>
      <c r="KB116" s="201"/>
      <c r="KC116" s="201"/>
      <c r="KD116" s="201"/>
      <c r="KE116" s="201"/>
      <c r="KF116" s="201"/>
      <c r="KG116" s="201"/>
      <c r="KH116" s="201"/>
      <c r="KI116" s="201"/>
      <c r="KJ116" s="201"/>
      <c r="KK116" s="201"/>
      <c r="KL116" s="201"/>
      <c r="KM116" s="201"/>
      <c r="KN116" s="201"/>
      <c r="KO116" s="201"/>
      <c r="KP116" s="201"/>
      <c r="KQ116" s="201"/>
      <c r="KR116" s="201"/>
      <c r="KS116" s="201"/>
      <c r="KT116" s="201"/>
      <c r="KU116" s="201"/>
      <c r="KV116" s="201"/>
      <c r="KW116" s="201"/>
      <c r="KX116" s="201"/>
      <c r="KY116" s="201"/>
      <c r="KZ116" s="201"/>
      <c r="LA116" s="201"/>
      <c r="LB116" s="201"/>
      <c r="LC116" s="201"/>
      <c r="LD116" s="201"/>
      <c r="LE116" s="201"/>
      <c r="LF116" s="201"/>
      <c r="LG116" s="201"/>
      <c r="LH116" s="201"/>
      <c r="LI116" s="201"/>
      <c r="LJ116" s="201"/>
      <c r="LK116" s="201"/>
      <c r="LL116" s="201"/>
      <c r="LM116" s="201"/>
      <c r="LN116" s="201"/>
      <c r="LO116" s="201"/>
      <c r="LP116" s="201"/>
      <c r="LQ116" s="201"/>
      <c r="LR116" s="201"/>
      <c r="LS116" s="201"/>
      <c r="LT116" s="201"/>
      <c r="LU116" s="201"/>
      <c r="LV116" s="201"/>
      <c r="LW116" s="201"/>
      <c r="LX116" s="201"/>
      <c r="LY116" s="201"/>
      <c r="LZ116" s="201"/>
      <c r="MA116" s="201"/>
      <c r="MB116" s="201"/>
      <c r="MC116" s="201"/>
      <c r="MD116" s="201"/>
      <c r="ME116" s="201"/>
      <c r="MF116" s="201"/>
      <c r="MG116" s="201"/>
      <c r="MH116" s="201"/>
      <c r="MI116" s="201"/>
      <c r="MJ116" s="201"/>
      <c r="MK116" s="201"/>
      <c r="ML116" s="201"/>
      <c r="MM116" s="201"/>
      <c r="MN116" s="201"/>
      <c r="MO116" s="201"/>
      <c r="MP116" s="201"/>
      <c r="MQ116" s="201"/>
      <c r="MR116" s="201"/>
      <c r="MS116" s="201"/>
      <c r="MT116" s="201"/>
      <c r="MU116" s="201"/>
      <c r="MV116" s="201"/>
      <c r="MW116" s="201"/>
      <c r="MX116" s="201"/>
      <c r="MY116" s="201"/>
      <c r="MZ116" s="201"/>
      <c r="NA116" s="201"/>
      <c r="NB116" s="201"/>
      <c r="NC116" s="201"/>
      <c r="ND116" s="201"/>
      <c r="NE116" s="201"/>
      <c r="NF116" s="201"/>
      <c r="NG116" s="201"/>
      <c r="NH116" s="201"/>
      <c r="NI116" s="201"/>
      <c r="NJ116" s="201"/>
      <c r="NK116" s="201"/>
      <c r="NL116" s="201"/>
      <c r="NM116" s="201"/>
      <c r="NN116" s="201"/>
      <c r="NO116" s="201"/>
      <c r="NP116" s="201"/>
      <c r="NQ116" s="201"/>
      <c r="NR116" s="201"/>
      <c r="NS116" s="201"/>
      <c r="NT116" s="201"/>
      <c r="NU116" s="201"/>
      <c r="NV116" s="201"/>
      <c r="NW116" s="201"/>
      <c r="NX116" s="201"/>
      <c r="NY116" s="201"/>
      <c r="NZ116" s="201"/>
      <c r="OA116" s="201"/>
      <c r="OB116" s="201"/>
      <c r="OC116" s="201"/>
      <c r="OD116" s="201"/>
      <c r="OE116" s="201"/>
      <c r="OF116" s="201"/>
      <c r="OG116" s="201"/>
      <c r="OH116" s="201"/>
      <c r="OI116" s="201"/>
      <c r="OJ116" s="201"/>
      <c r="OK116" s="201"/>
      <c r="OL116" s="201"/>
      <c r="OM116" s="201"/>
      <c r="ON116" s="201"/>
      <c r="OO116" s="201"/>
      <c r="OP116" s="201"/>
      <c r="OQ116" s="201"/>
      <c r="OR116" s="201"/>
      <c r="OS116" s="201"/>
      <c r="OT116" s="201"/>
      <c r="OU116" s="201"/>
      <c r="OV116" s="201"/>
      <c r="OW116" s="201"/>
      <c r="OX116" s="201"/>
      <c r="OY116" s="201"/>
      <c r="OZ116" s="201"/>
      <c r="PA116" s="201"/>
      <c r="PB116" s="201"/>
      <c r="PC116" s="201"/>
      <c r="PD116" s="201"/>
      <c r="PE116" s="201"/>
      <c r="PF116" s="201"/>
      <c r="PG116" s="201"/>
      <c r="PH116" s="201"/>
      <c r="PI116" s="201"/>
      <c r="PJ116" s="201"/>
      <c r="PK116" s="201"/>
      <c r="PL116" s="201"/>
      <c r="PM116" s="201"/>
      <c r="PN116" s="201"/>
      <c r="PO116" s="201"/>
      <c r="PP116" s="201"/>
      <c r="PQ116" s="201"/>
      <c r="PR116" s="201"/>
      <c r="PS116" s="201"/>
      <c r="PT116" s="201"/>
      <c r="PU116" s="201"/>
      <c r="PV116" s="201"/>
      <c r="PW116" s="201"/>
      <c r="PX116" s="201"/>
      <c r="PY116" s="201"/>
      <c r="PZ116" s="201"/>
      <c r="QA116" s="201"/>
      <c r="QB116" s="201"/>
      <c r="QC116" s="201"/>
      <c r="QD116" s="201"/>
      <c r="QE116" s="201"/>
      <c r="QF116" s="201"/>
      <c r="QG116" s="201"/>
      <c r="QH116" s="201"/>
      <c r="QI116" s="201"/>
      <c r="QJ116" s="201"/>
      <c r="QK116" s="201"/>
      <c r="QL116" s="201"/>
      <c r="QM116" s="201"/>
      <c r="QN116" s="201"/>
      <c r="QO116" s="201"/>
      <c r="QP116" s="201"/>
      <c r="QQ116" s="201"/>
      <c r="QR116" s="201"/>
      <c r="QS116" s="201"/>
      <c r="QT116" s="201"/>
      <c r="QU116" s="201"/>
      <c r="QV116" s="201"/>
      <c r="QW116" s="201"/>
      <c r="QX116" s="201"/>
      <c r="QY116" s="201"/>
      <c r="QZ116" s="201"/>
      <c r="RA116" s="201"/>
      <c r="RB116" s="201"/>
      <c r="RC116" s="201"/>
      <c r="RD116" s="201"/>
      <c r="RE116" s="201"/>
      <c r="RF116" s="201"/>
      <c r="RG116" s="201"/>
      <c r="RH116" s="201"/>
      <c r="RI116" s="201"/>
      <c r="RJ116" s="201"/>
      <c r="RK116" s="201"/>
      <c r="RL116" s="201"/>
      <c r="RM116" s="201"/>
      <c r="RN116" s="201"/>
      <c r="RO116" s="201"/>
      <c r="RP116" s="201"/>
      <c r="RQ116" s="201"/>
      <c r="RR116" s="201"/>
      <c r="RS116" s="201"/>
      <c r="RT116" s="201"/>
      <c r="RU116" s="201"/>
      <c r="RV116" s="201"/>
      <c r="RW116" s="201"/>
      <c r="RX116" s="201"/>
      <c r="RY116" s="201"/>
      <c r="RZ116" s="201"/>
      <c r="SA116" s="201"/>
      <c r="SB116" s="201"/>
      <c r="SC116" s="201"/>
      <c r="SD116" s="201"/>
      <c r="SE116" s="201"/>
      <c r="SF116" s="201"/>
      <c r="SG116" s="201"/>
      <c r="SH116" s="201"/>
      <c r="SI116" s="201"/>
      <c r="SJ116" s="201"/>
      <c r="SK116" s="201"/>
      <c r="SL116" s="201"/>
      <c r="SM116" s="201"/>
      <c r="SN116" s="201"/>
      <c r="SO116" s="201"/>
      <c r="SP116" s="201"/>
      <c r="SQ116" s="201"/>
      <c r="SR116" s="201"/>
      <c r="SS116" s="201"/>
      <c r="ST116" s="201"/>
      <c r="SU116" s="201"/>
      <c r="SV116" s="201"/>
      <c r="SW116" s="201"/>
      <c r="SX116" s="201"/>
      <c r="SY116" s="201"/>
      <c r="SZ116" s="201"/>
      <c r="TA116" s="201"/>
      <c r="TB116" s="201"/>
      <c r="TC116" s="201"/>
      <c r="TD116" s="201"/>
      <c r="TE116" s="201"/>
      <c r="TF116" s="201"/>
      <c r="TG116" s="201"/>
      <c r="TH116" s="201"/>
      <c r="TI116" s="201"/>
      <c r="TJ116" s="201"/>
      <c r="TK116" s="201"/>
      <c r="TL116" s="201"/>
      <c r="TM116" s="201"/>
      <c r="TN116" s="201"/>
      <c r="TO116" s="201"/>
      <c r="TP116" s="201"/>
      <c r="TQ116" s="201"/>
      <c r="TR116" s="201"/>
      <c r="TS116" s="201"/>
      <c r="TT116" s="201"/>
      <c r="TU116" s="201"/>
      <c r="TV116" s="201"/>
      <c r="TW116" s="201"/>
      <c r="TX116" s="201"/>
      <c r="TY116" s="201"/>
      <c r="TZ116" s="201"/>
      <c r="UA116" s="201"/>
      <c r="UB116" s="201"/>
      <c r="UC116" s="201"/>
      <c r="UD116" s="201"/>
      <c r="UE116" s="201"/>
      <c r="UF116" s="201"/>
      <c r="UG116" s="201"/>
      <c r="UH116" s="201"/>
      <c r="UI116" s="201"/>
      <c r="UJ116" s="201"/>
      <c r="UK116" s="201"/>
      <c r="UL116" s="201"/>
      <c r="UM116" s="201"/>
      <c r="UN116" s="201"/>
      <c r="UO116" s="201"/>
      <c r="UP116" s="201"/>
      <c r="UQ116" s="201"/>
      <c r="UR116" s="201"/>
      <c r="US116" s="201"/>
      <c r="UT116" s="201"/>
      <c r="UU116" s="201"/>
      <c r="UV116" s="201"/>
      <c r="UW116" s="201"/>
      <c r="UX116" s="201"/>
      <c r="UY116" s="201"/>
      <c r="UZ116" s="201"/>
      <c r="VA116" s="201"/>
      <c r="VB116" s="201"/>
      <c r="VC116" s="201"/>
      <c r="VD116" s="201"/>
      <c r="VE116" s="201"/>
      <c r="VF116" s="201"/>
      <c r="VG116" s="201"/>
      <c r="VH116" s="201"/>
      <c r="VI116" s="201"/>
      <c r="VJ116" s="201"/>
      <c r="VK116" s="201"/>
      <c r="VL116" s="201"/>
      <c r="VM116" s="201"/>
      <c r="VN116" s="201"/>
      <c r="VO116" s="201"/>
      <c r="VP116" s="201"/>
      <c r="VQ116" s="201"/>
      <c r="VR116" s="201"/>
      <c r="VS116" s="201"/>
      <c r="VT116" s="201"/>
      <c r="VU116" s="201"/>
      <c r="VV116" s="201"/>
      <c r="VW116" s="201"/>
      <c r="VX116" s="201"/>
      <c r="VY116" s="201"/>
      <c r="VZ116" s="201"/>
      <c r="WA116" s="201"/>
      <c r="WB116" s="201"/>
      <c r="WC116" s="201"/>
      <c r="WD116" s="201"/>
      <c r="WE116" s="201"/>
      <c r="WF116" s="201"/>
      <c r="WG116" s="201"/>
      <c r="WH116" s="201"/>
      <c r="WI116" s="201"/>
      <c r="WJ116" s="201"/>
      <c r="WK116" s="201"/>
      <c r="WL116" s="201"/>
      <c r="WM116" s="201"/>
      <c r="WN116" s="201"/>
      <c r="WO116" s="201"/>
      <c r="WP116" s="201"/>
      <c r="WQ116" s="201"/>
      <c r="WR116" s="201"/>
      <c r="WS116" s="201"/>
      <c r="WT116" s="201"/>
      <c r="WU116" s="201"/>
      <c r="WV116" s="201"/>
      <c r="WW116" s="201"/>
      <c r="WX116" s="201"/>
      <c r="WY116" s="201"/>
      <c r="WZ116" s="201"/>
      <c r="XA116" s="201"/>
      <c r="XB116" s="201"/>
      <c r="XC116" s="201"/>
      <c r="XD116" s="201"/>
      <c r="XE116" s="201"/>
      <c r="XF116" s="201"/>
      <c r="XG116" s="201"/>
      <c r="XH116" s="201"/>
      <c r="XI116" s="201"/>
      <c r="XJ116" s="201"/>
      <c r="XK116" s="201"/>
      <c r="XL116" s="201"/>
      <c r="XM116" s="201"/>
      <c r="XN116" s="201"/>
      <c r="XO116" s="201"/>
      <c r="XP116" s="201"/>
      <c r="XQ116" s="201"/>
      <c r="XR116" s="201"/>
      <c r="XS116" s="201"/>
      <c r="XT116" s="201"/>
      <c r="XU116" s="201"/>
      <c r="XV116" s="201"/>
      <c r="XW116" s="201"/>
      <c r="XX116" s="201"/>
      <c r="XY116" s="201"/>
      <c r="XZ116" s="201"/>
      <c r="YA116" s="201"/>
      <c r="YB116" s="201"/>
      <c r="YC116" s="201"/>
      <c r="YD116" s="201"/>
      <c r="YE116" s="201"/>
      <c r="YF116" s="201"/>
      <c r="YG116" s="201"/>
      <c r="YH116" s="201"/>
      <c r="YI116" s="201"/>
      <c r="YJ116" s="201"/>
      <c r="YK116" s="201"/>
      <c r="YL116" s="201"/>
      <c r="YM116" s="201"/>
      <c r="YN116" s="201"/>
      <c r="YO116" s="201"/>
      <c r="YP116" s="201"/>
      <c r="YQ116" s="201"/>
      <c r="YR116" s="201"/>
      <c r="YS116" s="201"/>
      <c r="YT116" s="201"/>
      <c r="YU116" s="201"/>
      <c r="YV116" s="201"/>
      <c r="YW116" s="201"/>
      <c r="YX116" s="201"/>
      <c r="YY116" s="201"/>
      <c r="YZ116" s="201"/>
      <c r="ZA116" s="201"/>
      <c r="ZB116" s="201"/>
      <c r="ZC116" s="201"/>
      <c r="ZD116" s="201"/>
      <c r="ZE116" s="201"/>
      <c r="ZF116" s="201"/>
      <c r="ZG116" s="201"/>
      <c r="ZH116" s="201"/>
      <c r="ZI116" s="201"/>
      <c r="ZJ116" s="201"/>
      <c r="ZK116" s="201"/>
      <c r="ZL116" s="201"/>
      <c r="ZM116" s="201"/>
      <c r="ZN116" s="201"/>
      <c r="ZO116" s="201"/>
      <c r="ZP116" s="201"/>
      <c r="ZQ116" s="201"/>
      <c r="ZR116" s="201"/>
      <c r="ZS116" s="201"/>
      <c r="ZT116" s="201"/>
      <c r="ZU116" s="201"/>
      <c r="ZV116" s="201"/>
      <c r="ZW116" s="201"/>
      <c r="ZX116" s="201"/>
      <c r="ZY116" s="201"/>
      <c r="ZZ116" s="201"/>
      <c r="AAA116" s="201"/>
      <c r="AAB116" s="201"/>
      <c r="AAC116" s="201"/>
      <c r="AAD116" s="201"/>
      <c r="AAE116" s="201"/>
      <c r="AAF116" s="201"/>
      <c r="AAG116" s="201"/>
      <c r="AAH116" s="201"/>
      <c r="AAI116" s="201"/>
      <c r="AAJ116" s="201"/>
      <c r="AAK116" s="201"/>
      <c r="AAL116" s="201"/>
      <c r="AAM116" s="201"/>
      <c r="AAN116" s="201"/>
      <c r="AAO116" s="201"/>
      <c r="AAP116" s="201"/>
      <c r="AAQ116" s="201"/>
      <c r="AAR116" s="201"/>
      <c r="AAS116" s="201"/>
      <c r="AAT116" s="201"/>
      <c r="AAU116" s="201"/>
      <c r="AAV116" s="201"/>
      <c r="AAW116" s="201"/>
      <c r="AAX116" s="201"/>
      <c r="AAY116" s="201"/>
      <c r="AAZ116" s="201"/>
      <c r="ABA116" s="201"/>
      <c r="ABB116" s="201"/>
      <c r="ABC116" s="201"/>
      <c r="ABD116" s="201"/>
      <c r="ABE116" s="201"/>
      <c r="ABF116" s="201"/>
      <c r="ABG116" s="201"/>
      <c r="ABH116" s="201"/>
      <c r="ABI116" s="201"/>
      <c r="ABJ116" s="201"/>
      <c r="ABK116" s="201"/>
      <c r="ABL116" s="201"/>
      <c r="ABM116" s="201"/>
      <c r="ABN116" s="201"/>
      <c r="ABO116" s="201"/>
      <c r="ABP116" s="201"/>
      <c r="ABQ116" s="201"/>
      <c r="ABR116" s="201"/>
      <c r="ABS116" s="201"/>
      <c r="ABT116" s="201"/>
      <c r="ABU116" s="201"/>
      <c r="ABV116" s="201"/>
      <c r="ABW116" s="201"/>
      <c r="ABX116" s="201"/>
      <c r="ABY116" s="201"/>
      <c r="ABZ116" s="201"/>
      <c r="ACA116" s="201"/>
      <c r="ACB116" s="201"/>
      <c r="ACC116" s="201"/>
      <c r="ACD116" s="201"/>
      <c r="ACE116" s="201"/>
      <c r="ACF116" s="201"/>
      <c r="ACG116" s="201"/>
      <c r="ACH116" s="201"/>
      <c r="ACI116" s="201"/>
      <c r="ACJ116" s="201"/>
      <c r="ACK116" s="201"/>
      <c r="ACL116" s="201"/>
      <c r="ACM116" s="201"/>
      <c r="ACN116" s="201"/>
      <c r="ACO116" s="201"/>
      <c r="ACP116" s="201"/>
      <c r="ACQ116" s="201"/>
      <c r="ACR116" s="201"/>
      <c r="ACS116" s="201"/>
      <c r="ACT116" s="201"/>
      <c r="ACU116" s="201"/>
      <c r="ACV116" s="201"/>
      <c r="ACW116" s="201"/>
      <c r="ACX116" s="201"/>
      <c r="ACY116" s="201"/>
      <c r="ACZ116" s="201"/>
      <c r="ADA116" s="201"/>
      <c r="ADB116" s="201"/>
      <c r="ADC116" s="201"/>
      <c r="ADD116" s="201"/>
      <c r="ADE116" s="201"/>
      <c r="ADF116" s="201"/>
      <c r="ADG116" s="201"/>
      <c r="ADH116" s="201"/>
      <c r="ADI116" s="201"/>
      <c r="ADJ116" s="201"/>
      <c r="ADK116" s="201"/>
      <c r="ADL116" s="201"/>
      <c r="ADM116" s="201"/>
      <c r="ADN116" s="201"/>
      <c r="ADO116" s="201"/>
      <c r="ADP116" s="201"/>
      <c r="ADQ116" s="201"/>
      <c r="ADR116" s="201"/>
      <c r="ADS116" s="201"/>
      <c r="ADT116" s="201"/>
      <c r="ADU116" s="201"/>
      <c r="ADV116" s="201"/>
      <c r="ADW116" s="201"/>
      <c r="ADX116" s="201"/>
      <c r="ADY116" s="201"/>
      <c r="ADZ116" s="201"/>
      <c r="AEA116" s="201"/>
      <c r="AEB116" s="201"/>
      <c r="AEC116" s="201"/>
      <c r="AED116" s="201"/>
      <c r="AEE116" s="201"/>
      <c r="AEF116" s="201"/>
      <c r="AEG116" s="201"/>
      <c r="AEH116" s="201"/>
      <c r="AEI116" s="201"/>
      <c r="AEJ116" s="201"/>
      <c r="AEK116" s="201"/>
      <c r="AEL116" s="201"/>
      <c r="AEM116" s="201"/>
      <c r="AEN116" s="201"/>
      <c r="AEO116" s="201"/>
      <c r="AEP116" s="201"/>
      <c r="AEQ116" s="201"/>
      <c r="AER116" s="201"/>
      <c r="AES116" s="201"/>
      <c r="AET116" s="201"/>
      <c r="AEU116" s="201"/>
      <c r="AEV116" s="201"/>
      <c r="AEW116" s="201"/>
      <c r="AEX116" s="201"/>
      <c r="AEY116" s="201"/>
      <c r="AEZ116" s="201"/>
      <c r="AFA116" s="201"/>
      <c r="AFB116" s="201"/>
      <c r="AFC116" s="201"/>
      <c r="AFD116" s="201"/>
      <c r="AFE116" s="201"/>
      <c r="AFF116" s="201"/>
      <c r="AFG116" s="201"/>
      <c r="AFH116" s="201"/>
      <c r="AFI116" s="201"/>
      <c r="AFJ116" s="201"/>
      <c r="AFK116" s="201"/>
      <c r="AFL116" s="201"/>
      <c r="AFM116" s="201"/>
      <c r="AFN116" s="201"/>
      <c r="AFO116" s="201"/>
      <c r="AFP116" s="201"/>
      <c r="AFQ116" s="201"/>
      <c r="AFR116" s="201"/>
      <c r="AFS116" s="201"/>
      <c r="AFT116" s="201"/>
      <c r="AFU116" s="201"/>
      <c r="AFV116" s="201"/>
      <c r="AFW116" s="201"/>
      <c r="AFX116" s="201"/>
      <c r="AFY116" s="201"/>
      <c r="AFZ116" s="201"/>
      <c r="AGA116" s="201"/>
      <c r="AGB116" s="201"/>
      <c r="AGC116" s="201"/>
      <c r="AGD116" s="201"/>
      <c r="AGE116" s="201"/>
      <c r="AGF116" s="201"/>
      <c r="AGG116" s="201"/>
      <c r="AGH116" s="201"/>
      <c r="AGI116" s="201"/>
      <c r="AGJ116" s="201"/>
      <c r="AGK116" s="201"/>
      <c r="AGL116" s="201"/>
      <c r="AGM116" s="201"/>
      <c r="AGN116" s="201"/>
      <c r="AGO116" s="201"/>
      <c r="AGP116" s="201"/>
      <c r="AGQ116" s="201"/>
      <c r="AGR116" s="201"/>
      <c r="AGS116" s="201"/>
      <c r="AGT116" s="201"/>
      <c r="AGU116" s="201"/>
      <c r="AGV116" s="201"/>
      <c r="AGW116" s="201"/>
      <c r="AGX116" s="201"/>
      <c r="AGY116" s="201"/>
      <c r="AGZ116" s="201"/>
      <c r="AHA116" s="201"/>
      <c r="AHB116" s="201"/>
      <c r="AHC116" s="201"/>
      <c r="AHD116" s="201"/>
      <c r="AHE116" s="201"/>
      <c r="AHF116" s="201"/>
      <c r="AHG116" s="201"/>
      <c r="AHH116" s="201"/>
      <c r="AHI116" s="201"/>
      <c r="AHJ116" s="201"/>
      <c r="AHK116" s="201"/>
      <c r="AHL116" s="201"/>
      <c r="AHM116" s="201"/>
      <c r="AHN116" s="201"/>
      <c r="AHO116" s="201"/>
      <c r="AHP116" s="201"/>
      <c r="AHQ116" s="201"/>
      <c r="AHR116" s="201"/>
      <c r="AHS116" s="201"/>
      <c r="AHT116" s="201"/>
      <c r="AHU116" s="201"/>
      <c r="AHV116" s="201"/>
      <c r="AHW116" s="201"/>
      <c r="AHX116" s="201"/>
      <c r="AHY116" s="201"/>
      <c r="AHZ116" s="201"/>
      <c r="AIA116" s="201"/>
      <c r="AIB116" s="201"/>
      <c r="AIC116" s="201"/>
      <c r="AID116" s="201"/>
      <c r="AIE116" s="201"/>
      <c r="AIF116" s="201"/>
      <c r="AIG116" s="201"/>
      <c r="AIH116" s="201"/>
      <c r="AII116" s="201"/>
      <c r="AIJ116" s="201"/>
      <c r="AIK116" s="201"/>
      <c r="AIL116" s="201"/>
      <c r="AIM116" s="201"/>
      <c r="AIN116" s="201"/>
      <c r="AIO116" s="201"/>
      <c r="AIP116" s="201"/>
      <c r="AIQ116" s="201"/>
      <c r="AIR116" s="201"/>
      <c r="AIS116" s="201"/>
      <c r="AIT116" s="201"/>
      <c r="AIU116" s="201"/>
      <c r="AIV116" s="201"/>
      <c r="AIW116" s="201"/>
      <c r="AIX116" s="201"/>
      <c r="AIY116" s="201"/>
      <c r="AIZ116" s="201"/>
      <c r="AJA116" s="201"/>
      <c r="AJB116" s="201"/>
      <c r="AJC116" s="201"/>
      <c r="AJD116" s="201"/>
      <c r="AJE116" s="201"/>
      <c r="AJF116" s="201"/>
      <c r="AJG116" s="201"/>
      <c r="AJH116" s="201"/>
      <c r="AJI116" s="201"/>
      <c r="AJJ116" s="201"/>
      <c r="AJK116" s="201"/>
      <c r="AJL116" s="201"/>
      <c r="AJM116" s="201"/>
      <c r="AJN116" s="201"/>
      <c r="AJO116" s="201"/>
      <c r="AJP116" s="201"/>
      <c r="AJQ116" s="201"/>
      <c r="AJR116" s="201"/>
      <c r="AJS116" s="201"/>
      <c r="AJT116" s="201"/>
      <c r="AJU116" s="201"/>
      <c r="AJV116" s="201"/>
      <c r="AJW116" s="201"/>
      <c r="AJX116" s="201"/>
      <c r="AJY116" s="201"/>
      <c r="AJZ116" s="201"/>
      <c r="AKA116" s="201"/>
      <c r="AKB116" s="201"/>
      <c r="AKC116" s="201"/>
      <c r="AKD116" s="201"/>
      <c r="AKE116" s="201"/>
      <c r="AKF116" s="201"/>
      <c r="AKG116" s="201"/>
      <c r="AKH116" s="201"/>
      <c r="AKI116" s="201"/>
      <c r="AKJ116" s="201"/>
      <c r="AKK116" s="201"/>
      <c r="AKL116" s="201"/>
      <c r="AKM116" s="201"/>
      <c r="AKN116" s="201"/>
      <c r="AKO116" s="201"/>
      <c r="AKP116" s="201"/>
      <c r="AKQ116" s="201"/>
      <c r="AKR116" s="201"/>
      <c r="AKS116" s="201"/>
      <c r="AKT116" s="201"/>
      <c r="AKU116" s="201"/>
      <c r="AKV116" s="201"/>
      <c r="AKW116" s="201"/>
      <c r="AKX116" s="201"/>
      <c r="AKY116" s="201"/>
      <c r="AKZ116" s="201"/>
      <c r="ALA116" s="201"/>
      <c r="ALB116" s="201"/>
      <c r="ALC116" s="201"/>
      <c r="ALD116" s="201"/>
      <c r="ALE116" s="201"/>
      <c r="ALF116" s="201"/>
      <c r="ALG116" s="201"/>
      <c r="ALH116" s="201"/>
      <c r="ALI116" s="201"/>
      <c r="ALJ116" s="201"/>
      <c r="ALK116" s="201"/>
      <c r="ALL116" s="201"/>
      <c r="ALM116" s="201"/>
      <c r="ALN116" s="201"/>
      <c r="ALO116" s="201"/>
      <c r="ALP116" s="201"/>
      <c r="ALQ116" s="201"/>
      <c r="ALR116" s="201"/>
      <c r="ALS116" s="201"/>
      <c r="ALT116" s="201"/>
      <c r="ALU116" s="201"/>
      <c r="ALV116" s="201"/>
      <c r="ALW116" s="201"/>
      <c r="ALX116" s="201"/>
      <c r="ALY116" s="201"/>
      <c r="ALZ116" s="201"/>
      <c r="AMA116" s="201"/>
      <c r="AMB116" s="201"/>
      <c r="AMC116" s="201"/>
      <c r="AMD116" s="201"/>
      <c r="AME116" s="201"/>
      <c r="AMF116" s="201"/>
      <c r="AMG116" s="201"/>
      <c r="AMH116" s="201"/>
      <c r="AMI116" s="201"/>
      <c r="AMJ116" s="201"/>
      <c r="AMK116" s="201"/>
      <c r="AML116" s="201"/>
      <c r="AMM116" s="201"/>
      <c r="AMN116" s="201"/>
      <c r="AMO116" s="201"/>
      <c r="AMP116" s="201"/>
      <c r="AMQ116" s="201"/>
      <c r="AMR116" s="201"/>
      <c r="AMS116" s="201"/>
      <c r="AMT116" s="201"/>
      <c r="AMU116" s="201"/>
      <c r="AMV116" s="201"/>
      <c r="AMW116" s="201"/>
      <c r="AMX116" s="201"/>
      <c r="AMY116" s="201"/>
      <c r="AMZ116" s="201"/>
      <c r="ANA116" s="201"/>
      <c r="ANB116" s="201"/>
      <c r="ANC116" s="201"/>
      <c r="AND116" s="201"/>
      <c r="ANE116" s="201"/>
      <c r="ANF116" s="201"/>
      <c r="ANG116" s="201"/>
      <c r="ANH116" s="201"/>
      <c r="ANI116" s="201"/>
      <c r="ANJ116" s="201"/>
      <c r="ANK116" s="201"/>
      <c r="ANL116" s="201"/>
      <c r="ANM116" s="201"/>
      <c r="ANN116" s="201"/>
      <c r="ANO116" s="201"/>
      <c r="ANP116" s="201"/>
      <c r="ANQ116" s="201"/>
      <c r="ANR116" s="201"/>
      <c r="ANS116" s="201"/>
      <c r="ANT116" s="201"/>
      <c r="ANU116" s="201"/>
      <c r="ANV116" s="201"/>
      <c r="ANW116" s="201"/>
      <c r="ANX116" s="201"/>
      <c r="ANY116" s="201"/>
      <c r="ANZ116" s="201"/>
      <c r="AOA116" s="201"/>
      <c r="AOB116" s="201"/>
      <c r="AOC116" s="201"/>
      <c r="AOD116" s="201"/>
      <c r="AOE116" s="201"/>
      <c r="AOF116" s="201"/>
      <c r="AOG116" s="201"/>
      <c r="AOH116" s="201"/>
      <c r="AOI116" s="201"/>
      <c r="AOJ116" s="201"/>
      <c r="AOK116" s="201"/>
      <c r="AOL116" s="201"/>
      <c r="AOM116" s="201"/>
      <c r="AON116" s="201"/>
      <c r="AOO116" s="201"/>
      <c r="AOP116" s="201"/>
      <c r="AOQ116" s="201"/>
      <c r="AOR116" s="201"/>
      <c r="AOS116" s="201"/>
      <c r="AOT116" s="201"/>
      <c r="AOU116" s="201"/>
      <c r="AOV116" s="201"/>
      <c r="AOW116" s="201"/>
      <c r="AOX116" s="201"/>
      <c r="AOY116" s="201"/>
      <c r="AOZ116" s="201"/>
      <c r="APA116" s="201"/>
      <c r="APB116" s="201"/>
      <c r="APC116" s="201"/>
      <c r="APD116" s="201"/>
      <c r="APE116" s="201"/>
      <c r="APF116" s="201"/>
      <c r="APG116" s="201"/>
      <c r="APH116" s="201"/>
      <c r="API116" s="201"/>
      <c r="APJ116" s="201"/>
      <c r="APK116" s="201"/>
      <c r="APL116" s="201"/>
      <c r="APM116" s="201"/>
      <c r="APN116" s="201"/>
      <c r="APO116" s="201"/>
      <c r="APP116" s="201"/>
      <c r="APQ116" s="201"/>
      <c r="APR116" s="201"/>
      <c r="APS116" s="201"/>
      <c r="APT116" s="201"/>
      <c r="APU116" s="201"/>
      <c r="APV116" s="201"/>
      <c r="APW116" s="201"/>
      <c r="APX116" s="201"/>
      <c r="APY116" s="201"/>
      <c r="APZ116" s="201"/>
      <c r="AQA116" s="201"/>
      <c r="AQB116" s="201"/>
      <c r="AQC116" s="201"/>
      <c r="AQD116" s="201"/>
      <c r="AQE116" s="201"/>
      <c r="AQF116" s="201"/>
      <c r="AQG116" s="201"/>
      <c r="AQH116" s="201"/>
      <c r="AQI116" s="201"/>
      <c r="AQJ116" s="201"/>
      <c r="AQK116" s="201"/>
      <c r="AQL116" s="201"/>
      <c r="AQM116" s="201"/>
      <c r="AQN116" s="201"/>
      <c r="AQO116" s="201"/>
      <c r="AQP116" s="201"/>
      <c r="AQQ116" s="201"/>
      <c r="AQR116" s="201"/>
      <c r="AQS116" s="201"/>
      <c r="AQT116" s="201"/>
      <c r="AQU116" s="201"/>
      <c r="AQV116" s="201"/>
      <c r="AQW116" s="201"/>
      <c r="AQX116" s="201"/>
      <c r="AQY116" s="201"/>
      <c r="AQZ116" s="201"/>
      <c r="ARA116" s="201"/>
      <c r="ARB116" s="201"/>
      <c r="ARC116" s="201"/>
      <c r="ARD116" s="201"/>
      <c r="ARE116" s="201"/>
      <c r="ARF116" s="201"/>
      <c r="ARG116" s="201"/>
      <c r="ARH116" s="201"/>
      <c r="ARI116" s="201"/>
      <c r="ARJ116" s="201"/>
      <c r="ARK116" s="201"/>
      <c r="ARL116" s="201"/>
      <c r="ARM116" s="201"/>
      <c r="ARN116" s="201"/>
      <c r="ARO116" s="201"/>
      <c r="ARP116" s="201"/>
      <c r="ARQ116" s="201"/>
      <c r="ARR116" s="201"/>
      <c r="ARS116" s="201"/>
      <c r="ART116" s="201"/>
      <c r="ARU116" s="201"/>
      <c r="ARV116" s="201"/>
      <c r="ARW116" s="201"/>
      <c r="ARX116" s="201"/>
      <c r="ARY116" s="201"/>
      <c r="ARZ116" s="201"/>
      <c r="ASA116" s="201"/>
      <c r="ASB116" s="201"/>
      <c r="ASC116" s="201"/>
      <c r="ASD116" s="201"/>
      <c r="ASE116" s="201"/>
      <c r="ASF116" s="201"/>
      <c r="ASG116" s="201"/>
      <c r="ASH116" s="201"/>
      <c r="ASI116" s="201"/>
      <c r="ASJ116" s="201"/>
      <c r="ASK116" s="201"/>
      <c r="ASL116" s="201"/>
      <c r="ASM116" s="201"/>
      <c r="ASN116" s="201"/>
      <c r="ASO116" s="201"/>
      <c r="ASP116" s="201"/>
      <c r="ASQ116" s="201"/>
      <c r="ASR116" s="201"/>
      <c r="ASS116" s="201"/>
      <c r="AST116" s="201"/>
      <c r="ASU116" s="201"/>
      <c r="ASV116" s="201"/>
      <c r="ASW116" s="201"/>
      <c r="ASX116" s="201"/>
      <c r="ASY116" s="201"/>
      <c r="ASZ116" s="201"/>
      <c r="ATA116" s="201"/>
      <c r="ATB116" s="201"/>
      <c r="ATC116" s="201"/>
      <c r="ATD116" s="201"/>
      <c r="ATE116" s="201"/>
      <c r="ATF116" s="201"/>
      <c r="ATG116" s="201"/>
      <c r="ATH116" s="201"/>
      <c r="ATI116" s="201"/>
      <c r="ATJ116" s="201"/>
      <c r="ATK116" s="201"/>
      <c r="ATL116" s="201"/>
      <c r="ATM116" s="201"/>
      <c r="ATN116" s="201"/>
      <c r="ATO116" s="201"/>
      <c r="ATP116" s="201"/>
      <c r="ATQ116" s="201"/>
      <c r="ATR116" s="201"/>
      <c r="ATS116" s="201"/>
      <c r="ATT116" s="201"/>
      <c r="ATU116" s="201"/>
      <c r="ATV116" s="201"/>
      <c r="ATW116" s="201"/>
      <c r="ATX116" s="201"/>
      <c r="ATY116" s="201"/>
      <c r="ATZ116" s="201"/>
      <c r="AUA116" s="201"/>
      <c r="AUB116" s="201"/>
      <c r="AUC116" s="201"/>
      <c r="AUD116" s="201"/>
      <c r="AUE116" s="201"/>
      <c r="AUF116" s="201"/>
      <c r="AUG116" s="201"/>
      <c r="AUH116" s="201"/>
      <c r="AUI116" s="201"/>
      <c r="AUJ116" s="201"/>
      <c r="AUK116" s="201"/>
      <c r="AUL116" s="201"/>
      <c r="AUM116" s="201"/>
      <c r="AUN116" s="201"/>
      <c r="AUO116" s="201"/>
      <c r="AUP116" s="201"/>
      <c r="AUQ116" s="201"/>
      <c r="AUR116" s="201"/>
      <c r="AUS116" s="201"/>
      <c r="AUT116" s="201"/>
      <c r="AUU116" s="201"/>
      <c r="AUV116" s="201"/>
      <c r="AUW116" s="201"/>
      <c r="AUX116" s="201"/>
      <c r="AUY116" s="201"/>
      <c r="AUZ116" s="201"/>
      <c r="AVA116" s="201"/>
      <c r="AVB116" s="201"/>
      <c r="AVC116" s="201"/>
      <c r="AVD116" s="201"/>
      <c r="AVE116" s="201"/>
      <c r="AVF116" s="201"/>
      <c r="AVG116" s="201"/>
      <c r="AVH116" s="201"/>
      <c r="AVI116" s="201"/>
      <c r="AVJ116" s="201"/>
      <c r="AVK116" s="201"/>
      <c r="AVL116" s="201"/>
      <c r="AVM116" s="201"/>
      <c r="AVN116" s="201"/>
      <c r="AVO116" s="201"/>
      <c r="AVP116" s="201"/>
      <c r="AVQ116" s="201"/>
      <c r="AVR116" s="201"/>
      <c r="AVS116" s="201"/>
      <c r="AVT116" s="201"/>
      <c r="AVU116" s="201"/>
      <c r="AVV116" s="201"/>
      <c r="AVW116" s="201"/>
      <c r="AVX116" s="201"/>
      <c r="AVY116" s="201"/>
      <c r="AVZ116" s="201"/>
      <c r="AWA116" s="201"/>
      <c r="AWB116" s="201"/>
      <c r="AWC116" s="201"/>
      <c r="AWD116" s="201"/>
      <c r="AWE116" s="201"/>
      <c r="AWF116" s="201"/>
      <c r="AWG116" s="201"/>
      <c r="AWH116" s="201"/>
      <c r="AWI116" s="201"/>
      <c r="AWJ116" s="201"/>
      <c r="AWK116" s="201"/>
      <c r="AWL116" s="201"/>
      <c r="AWM116" s="201"/>
      <c r="AWN116" s="201"/>
      <c r="AWO116" s="201"/>
      <c r="AWP116" s="201"/>
      <c r="AWQ116" s="201"/>
      <c r="AWR116" s="201"/>
      <c r="AWS116" s="201"/>
      <c r="AWT116" s="201"/>
      <c r="AWU116" s="201"/>
      <c r="AWV116" s="201"/>
      <c r="AWW116" s="201"/>
      <c r="AWX116" s="201"/>
      <c r="AWY116" s="201"/>
      <c r="AWZ116" s="201"/>
      <c r="AXA116" s="201"/>
      <c r="AXB116" s="201"/>
      <c r="AXC116" s="201"/>
      <c r="AXD116" s="201"/>
      <c r="AXE116" s="201"/>
      <c r="AXF116" s="201"/>
      <c r="AXG116" s="201"/>
      <c r="AXH116" s="201"/>
      <c r="AXI116" s="201"/>
      <c r="AXJ116" s="201"/>
      <c r="AXK116" s="201"/>
      <c r="AXL116" s="201"/>
      <c r="AXM116" s="201"/>
      <c r="AXN116" s="201"/>
      <c r="AXO116" s="201"/>
      <c r="AXP116" s="201"/>
      <c r="AXQ116" s="201"/>
      <c r="AXR116" s="201"/>
      <c r="AXS116" s="201"/>
      <c r="AXT116" s="201"/>
      <c r="AXU116" s="201"/>
      <c r="AXV116" s="201"/>
      <c r="AXW116" s="201"/>
      <c r="AXX116" s="201"/>
      <c r="AXY116" s="201"/>
      <c r="AXZ116" s="201"/>
      <c r="AYA116" s="201"/>
      <c r="AYB116" s="201"/>
      <c r="AYC116" s="201"/>
      <c r="AYD116" s="201"/>
      <c r="AYE116" s="201"/>
      <c r="AYF116" s="201"/>
      <c r="AYG116" s="201"/>
      <c r="AYH116" s="201"/>
      <c r="AYI116" s="201"/>
      <c r="AYJ116" s="201"/>
      <c r="AYK116" s="201"/>
      <c r="AYL116" s="201"/>
      <c r="AYM116" s="201"/>
      <c r="AYN116" s="201"/>
      <c r="AYO116" s="201"/>
      <c r="AYP116" s="201"/>
      <c r="AYQ116" s="201"/>
      <c r="AYR116" s="201"/>
      <c r="AYS116" s="201"/>
      <c r="AYT116" s="201"/>
      <c r="AYU116" s="201"/>
      <c r="AYV116" s="201"/>
      <c r="AYW116" s="201"/>
      <c r="AYX116" s="201"/>
      <c r="AYY116" s="201"/>
      <c r="AYZ116" s="201"/>
      <c r="AZA116" s="201"/>
      <c r="AZB116" s="201"/>
      <c r="AZC116" s="201"/>
      <c r="AZD116" s="201"/>
      <c r="AZE116" s="201"/>
      <c r="AZF116" s="201"/>
      <c r="AZG116" s="201"/>
      <c r="AZH116" s="201"/>
      <c r="AZI116" s="201"/>
      <c r="AZJ116" s="201"/>
      <c r="AZK116" s="201"/>
      <c r="AZL116" s="201"/>
      <c r="AZM116" s="201"/>
      <c r="AZN116" s="201"/>
      <c r="AZO116" s="201"/>
      <c r="AZP116" s="201"/>
      <c r="AZQ116" s="201"/>
      <c r="AZR116" s="201"/>
      <c r="AZS116" s="201"/>
      <c r="AZT116" s="201"/>
      <c r="AZU116" s="201"/>
      <c r="AZV116" s="201"/>
      <c r="AZW116" s="201"/>
      <c r="AZX116" s="201"/>
      <c r="AZY116" s="201"/>
      <c r="AZZ116" s="201"/>
      <c r="BAA116" s="201"/>
      <c r="BAB116" s="201"/>
      <c r="BAC116" s="201"/>
      <c r="BAD116" s="201"/>
      <c r="BAE116" s="201"/>
      <c r="BAF116" s="201"/>
      <c r="BAG116" s="201"/>
      <c r="BAH116" s="201"/>
      <c r="BAI116" s="201"/>
      <c r="BAJ116" s="201"/>
      <c r="BAK116" s="201"/>
      <c r="BAL116" s="201"/>
      <c r="BAM116" s="201"/>
      <c r="BAN116" s="201"/>
      <c r="BAO116" s="201"/>
      <c r="BAP116" s="201"/>
      <c r="BAQ116" s="201"/>
      <c r="BAR116" s="201"/>
      <c r="BAS116" s="201"/>
      <c r="BAT116" s="201"/>
      <c r="BAU116" s="201"/>
      <c r="BAV116" s="201"/>
      <c r="BAW116" s="201"/>
      <c r="BAX116" s="201"/>
      <c r="BAY116" s="201"/>
      <c r="BAZ116" s="201"/>
      <c r="BBA116" s="201"/>
      <c r="BBB116" s="201"/>
      <c r="BBC116" s="201"/>
      <c r="BBD116" s="201"/>
      <c r="BBE116" s="201"/>
      <c r="BBF116" s="201"/>
      <c r="BBG116" s="201"/>
      <c r="BBH116" s="201"/>
      <c r="BBI116" s="201"/>
      <c r="BBJ116" s="201"/>
      <c r="BBK116" s="201"/>
      <c r="BBL116" s="201"/>
      <c r="BBM116" s="201"/>
      <c r="BBN116" s="201"/>
      <c r="BBO116" s="201"/>
      <c r="BBP116" s="201"/>
      <c r="BBQ116" s="201"/>
      <c r="BBR116" s="201"/>
      <c r="BBS116" s="201"/>
      <c r="BBT116" s="201"/>
      <c r="BBU116" s="201"/>
      <c r="BBV116" s="201"/>
      <c r="BBW116" s="201"/>
      <c r="BBX116" s="201"/>
      <c r="BBY116" s="201"/>
      <c r="BBZ116" s="201"/>
      <c r="BCA116" s="201"/>
      <c r="BCB116" s="201"/>
      <c r="BCC116" s="201"/>
      <c r="BCD116" s="201"/>
      <c r="BCE116" s="201"/>
      <c r="BCF116" s="201"/>
      <c r="BCG116" s="201"/>
      <c r="BCH116" s="201"/>
      <c r="BCI116" s="201"/>
      <c r="BCJ116" s="201"/>
      <c r="BCK116" s="201"/>
      <c r="BCL116" s="201"/>
      <c r="BCM116" s="201"/>
      <c r="BCN116" s="201"/>
      <c r="BCO116" s="201"/>
      <c r="BCP116" s="201"/>
      <c r="BCQ116" s="201"/>
      <c r="BCR116" s="201"/>
      <c r="BCS116" s="201"/>
      <c r="BCT116" s="201"/>
      <c r="BCU116" s="201"/>
      <c r="BCV116" s="201"/>
      <c r="BCW116" s="201"/>
      <c r="BCX116" s="201"/>
      <c r="BCY116" s="201"/>
      <c r="BCZ116" s="201"/>
      <c r="BDA116" s="201"/>
      <c r="BDB116" s="201"/>
      <c r="BDC116" s="201"/>
      <c r="BDD116" s="201"/>
      <c r="BDE116" s="201"/>
      <c r="BDF116" s="201"/>
      <c r="BDG116" s="201"/>
      <c r="BDH116" s="201"/>
      <c r="BDI116" s="201"/>
      <c r="BDJ116" s="201"/>
      <c r="BDK116" s="201"/>
      <c r="BDL116" s="201"/>
      <c r="BDM116" s="201"/>
      <c r="BDN116" s="201"/>
      <c r="BDO116" s="201"/>
      <c r="BDP116" s="201"/>
      <c r="BDQ116" s="201"/>
      <c r="BDR116" s="201"/>
      <c r="BDS116" s="201"/>
      <c r="BDT116" s="201"/>
      <c r="BDU116" s="201"/>
      <c r="BDV116" s="201"/>
      <c r="BDW116" s="201"/>
      <c r="BDX116" s="201"/>
      <c r="BDY116" s="201"/>
      <c r="BDZ116" s="201"/>
      <c r="BEA116" s="201"/>
      <c r="BEB116" s="201"/>
      <c r="BEC116" s="201"/>
      <c r="BED116" s="201"/>
      <c r="BEE116" s="201"/>
      <c r="BEF116" s="201"/>
      <c r="BEG116" s="201"/>
      <c r="BEH116" s="201"/>
      <c r="BEI116" s="201"/>
      <c r="BEJ116" s="201"/>
      <c r="BEK116" s="201"/>
      <c r="BEL116" s="201"/>
      <c r="BEM116" s="201"/>
      <c r="BEN116" s="201"/>
      <c r="BEO116" s="201"/>
      <c r="BEP116" s="201"/>
      <c r="BEQ116" s="201"/>
      <c r="BER116" s="201"/>
      <c r="BES116" s="201"/>
      <c r="BET116" s="201"/>
      <c r="BEU116" s="201"/>
      <c r="BEV116" s="201"/>
      <c r="BEW116" s="201"/>
      <c r="BEX116" s="201"/>
      <c r="BEY116" s="201"/>
      <c r="BEZ116" s="201"/>
      <c r="BFA116" s="201"/>
      <c r="BFB116" s="201"/>
      <c r="BFC116" s="201"/>
      <c r="BFD116" s="201"/>
      <c r="BFE116" s="201"/>
      <c r="BFF116" s="201"/>
      <c r="BFG116" s="201"/>
      <c r="BFH116" s="201"/>
      <c r="BFI116" s="201"/>
      <c r="BFJ116" s="201"/>
      <c r="BFK116" s="201"/>
      <c r="BFL116" s="201"/>
      <c r="BFM116" s="201"/>
      <c r="BFN116" s="201"/>
      <c r="BFO116" s="201"/>
      <c r="BFP116" s="201"/>
      <c r="BFQ116" s="201"/>
      <c r="BFR116" s="201"/>
      <c r="BFS116" s="201"/>
      <c r="BFT116" s="201"/>
      <c r="BFU116" s="201"/>
      <c r="BFV116" s="201"/>
      <c r="BFW116" s="201"/>
      <c r="BFX116" s="201"/>
      <c r="BFY116" s="201"/>
      <c r="BFZ116" s="201"/>
      <c r="BGA116" s="201"/>
      <c r="BGB116" s="201"/>
      <c r="BGC116" s="201"/>
      <c r="BGD116" s="201"/>
      <c r="BGE116" s="201"/>
      <c r="BGF116" s="201"/>
      <c r="BGG116" s="201"/>
      <c r="BGH116" s="201"/>
      <c r="BGI116" s="201"/>
      <c r="BGJ116" s="201"/>
      <c r="BGK116" s="201"/>
      <c r="BGL116" s="201"/>
      <c r="BGM116" s="201"/>
      <c r="BGN116" s="201"/>
      <c r="BGO116" s="201"/>
      <c r="BGP116" s="201"/>
      <c r="BGQ116" s="201"/>
      <c r="BGR116" s="201"/>
      <c r="BGS116" s="201"/>
      <c r="BGT116" s="201"/>
      <c r="BGU116" s="201"/>
      <c r="BGV116" s="201"/>
      <c r="BGW116" s="201"/>
      <c r="BGX116" s="201"/>
      <c r="BGY116" s="201"/>
      <c r="BGZ116" s="201"/>
      <c r="BHA116" s="201"/>
      <c r="BHB116" s="201"/>
      <c r="BHC116" s="201"/>
      <c r="BHD116" s="201"/>
      <c r="BHE116" s="201"/>
      <c r="BHF116" s="201"/>
      <c r="BHG116" s="201"/>
      <c r="BHH116" s="201"/>
      <c r="BHI116" s="201"/>
      <c r="BHJ116" s="201"/>
      <c r="BHK116" s="201"/>
      <c r="BHL116" s="201"/>
      <c r="BHM116" s="201"/>
      <c r="BHN116" s="201"/>
      <c r="BHO116" s="201"/>
      <c r="BHP116" s="201"/>
      <c r="BHQ116" s="201"/>
      <c r="BHR116" s="201"/>
      <c r="BHS116" s="201"/>
      <c r="BHT116" s="201"/>
      <c r="BHU116" s="201"/>
      <c r="BHV116" s="201"/>
      <c r="BHW116" s="201"/>
      <c r="BHX116" s="201"/>
      <c r="BHY116" s="201"/>
      <c r="BHZ116" s="201"/>
      <c r="BIA116" s="201"/>
      <c r="BIB116" s="201"/>
      <c r="BIC116" s="201"/>
      <c r="BID116" s="201"/>
      <c r="BIE116" s="201"/>
      <c r="BIF116" s="201"/>
      <c r="BIG116" s="201"/>
      <c r="BIH116" s="201"/>
      <c r="BII116" s="201"/>
      <c r="BIJ116" s="201"/>
      <c r="BIK116" s="201"/>
      <c r="BIL116" s="201"/>
      <c r="BIM116" s="201"/>
      <c r="BIN116" s="201"/>
      <c r="BIO116" s="201"/>
      <c r="BIP116" s="201"/>
      <c r="BIQ116" s="201"/>
      <c r="BIR116" s="201"/>
      <c r="BIS116" s="201"/>
      <c r="BIT116" s="201"/>
      <c r="BIU116" s="201"/>
      <c r="BIV116" s="201"/>
      <c r="BIW116" s="201"/>
      <c r="BIX116" s="201"/>
      <c r="BIY116" s="201"/>
      <c r="BIZ116" s="201"/>
      <c r="BJA116" s="201"/>
      <c r="BJB116" s="201"/>
      <c r="BJC116" s="201"/>
      <c r="BJD116" s="201"/>
      <c r="BJE116" s="201"/>
      <c r="BJF116" s="201"/>
      <c r="BJG116" s="201"/>
      <c r="BJH116" s="201"/>
      <c r="BJI116" s="201"/>
      <c r="BJJ116" s="201"/>
      <c r="BJK116" s="201"/>
      <c r="BJL116" s="201"/>
      <c r="BJM116" s="201"/>
      <c r="BJN116" s="201"/>
      <c r="BJO116" s="201"/>
      <c r="BJP116" s="201"/>
      <c r="BJQ116" s="201"/>
      <c r="BJR116" s="201"/>
      <c r="BJS116" s="201"/>
      <c r="BJT116" s="201"/>
      <c r="BJU116" s="201"/>
      <c r="BJV116" s="201"/>
      <c r="BJW116" s="201"/>
      <c r="BJX116" s="201"/>
      <c r="BJY116" s="201"/>
      <c r="BJZ116" s="201"/>
      <c r="BKA116" s="201"/>
      <c r="BKB116" s="201"/>
      <c r="BKC116" s="201"/>
      <c r="BKD116" s="201"/>
      <c r="BKE116" s="201"/>
      <c r="BKF116" s="201"/>
      <c r="BKG116" s="201"/>
      <c r="BKH116" s="201"/>
      <c r="BKI116" s="201"/>
      <c r="BKJ116" s="201"/>
      <c r="BKK116" s="201"/>
      <c r="BKL116" s="201"/>
      <c r="BKM116" s="201"/>
      <c r="BKN116" s="201"/>
      <c r="BKO116" s="201"/>
      <c r="BKP116" s="201"/>
      <c r="BKQ116" s="201"/>
      <c r="BKR116" s="201"/>
      <c r="BKS116" s="201"/>
      <c r="BKT116" s="201"/>
      <c r="BKU116" s="201"/>
      <c r="BKV116" s="201"/>
      <c r="BKW116" s="201"/>
      <c r="BKX116" s="201"/>
      <c r="BKY116" s="201"/>
      <c r="BKZ116" s="201"/>
      <c r="BLA116" s="201"/>
      <c r="BLB116" s="201"/>
      <c r="BLC116" s="201"/>
      <c r="BLD116" s="201"/>
      <c r="BLE116" s="201"/>
      <c r="BLF116" s="201"/>
      <c r="BLG116" s="201"/>
      <c r="BLH116" s="201"/>
      <c r="BLI116" s="201"/>
      <c r="BLJ116" s="201"/>
      <c r="BLK116" s="201"/>
      <c r="BLL116" s="201"/>
      <c r="BLM116" s="201"/>
      <c r="BLN116" s="201"/>
      <c r="BLO116" s="201"/>
      <c r="BLP116" s="201"/>
      <c r="BLQ116" s="201"/>
      <c r="BLR116" s="201"/>
      <c r="BLS116" s="201"/>
      <c r="BLT116" s="201"/>
      <c r="BLU116" s="201"/>
      <c r="BLV116" s="201"/>
      <c r="BLW116" s="201"/>
      <c r="BLX116" s="201"/>
      <c r="BLY116" s="201"/>
      <c r="BLZ116" s="201"/>
      <c r="BMA116" s="201"/>
      <c r="BMB116" s="201"/>
      <c r="BMC116" s="201"/>
      <c r="BMD116" s="201"/>
      <c r="BME116" s="201"/>
      <c r="BMF116" s="201"/>
      <c r="BMG116" s="201"/>
      <c r="BMH116" s="201"/>
      <c r="BMI116" s="201"/>
      <c r="BMJ116" s="201"/>
      <c r="BMK116" s="201"/>
      <c r="BML116" s="201"/>
      <c r="BMM116" s="201"/>
      <c r="BMN116" s="201"/>
      <c r="BMO116" s="201"/>
      <c r="BMP116" s="201"/>
      <c r="BMQ116" s="201"/>
      <c r="BMR116" s="201"/>
      <c r="BMS116" s="201"/>
      <c r="BMT116" s="201"/>
      <c r="BMU116" s="201"/>
      <c r="BMV116" s="201"/>
      <c r="BMW116" s="201"/>
      <c r="BMX116" s="201"/>
      <c r="BMY116" s="201"/>
      <c r="BMZ116" s="201"/>
      <c r="BNA116" s="201"/>
      <c r="BNB116" s="201"/>
      <c r="BNC116" s="201"/>
      <c r="BND116" s="201"/>
      <c r="BNE116" s="201"/>
      <c r="BNF116" s="201"/>
      <c r="BNG116" s="201"/>
      <c r="BNH116" s="201"/>
      <c r="BNI116" s="201"/>
      <c r="BNJ116" s="201"/>
      <c r="BNK116" s="201"/>
      <c r="BNL116" s="201"/>
      <c r="BNM116" s="201"/>
      <c r="BNN116" s="201"/>
      <c r="BNO116" s="201"/>
      <c r="BNP116" s="201"/>
      <c r="BNQ116" s="201"/>
      <c r="BNR116" s="201"/>
      <c r="BNS116" s="201"/>
      <c r="BNT116" s="201"/>
      <c r="BNU116" s="201"/>
      <c r="BNV116" s="201"/>
      <c r="BNW116" s="201"/>
      <c r="BNX116" s="201"/>
      <c r="BNY116" s="201"/>
      <c r="BNZ116" s="201"/>
      <c r="BOA116" s="201"/>
      <c r="BOB116" s="201"/>
      <c r="BOC116" s="201"/>
      <c r="BOD116" s="201"/>
      <c r="BOE116" s="201"/>
      <c r="BOF116" s="201"/>
      <c r="BOG116" s="201"/>
      <c r="BOH116" s="201"/>
      <c r="BOI116" s="201"/>
      <c r="BOJ116" s="201"/>
      <c r="BOK116" s="201"/>
      <c r="BOL116" s="201"/>
      <c r="BOM116" s="201"/>
      <c r="BON116" s="201"/>
      <c r="BOO116" s="201"/>
      <c r="BOP116" s="201"/>
      <c r="BOQ116" s="201"/>
      <c r="BOR116" s="201"/>
      <c r="BOS116" s="201"/>
      <c r="BOT116" s="201"/>
      <c r="BOU116" s="201"/>
      <c r="BOV116" s="201"/>
      <c r="BOW116" s="201"/>
      <c r="BOX116" s="201"/>
      <c r="BOY116" s="201"/>
      <c r="BOZ116" s="201"/>
      <c r="BPA116" s="201"/>
      <c r="BPB116" s="201"/>
      <c r="BPC116" s="201"/>
      <c r="BPD116" s="201"/>
      <c r="BPE116" s="201"/>
      <c r="BPF116" s="201"/>
      <c r="BPG116" s="201"/>
      <c r="BPH116" s="201"/>
      <c r="BPI116" s="201"/>
      <c r="BPJ116" s="201"/>
      <c r="BPK116" s="201"/>
      <c r="BPL116" s="201"/>
      <c r="BPM116" s="201"/>
      <c r="BPN116" s="201"/>
      <c r="BPO116" s="201"/>
      <c r="BPP116" s="201"/>
      <c r="BPQ116" s="201"/>
      <c r="BPR116" s="201"/>
      <c r="BPS116" s="201"/>
      <c r="BPT116" s="201"/>
      <c r="BPU116" s="201"/>
      <c r="BPV116" s="201"/>
      <c r="BPW116" s="201"/>
      <c r="BPX116" s="201"/>
      <c r="BPY116" s="201"/>
      <c r="BPZ116" s="201"/>
      <c r="BQA116" s="201"/>
      <c r="BQB116" s="201"/>
      <c r="BQC116" s="201"/>
      <c r="BQD116" s="201"/>
      <c r="BQE116" s="201"/>
      <c r="BQF116" s="201"/>
      <c r="BQG116" s="201"/>
      <c r="BQH116" s="201"/>
      <c r="BQI116" s="201"/>
      <c r="BQJ116" s="201"/>
      <c r="BQK116" s="201"/>
      <c r="BQL116" s="201"/>
      <c r="BQM116" s="201"/>
      <c r="BQN116" s="201"/>
      <c r="BQO116" s="201"/>
      <c r="BQP116" s="201"/>
      <c r="BQQ116" s="201"/>
      <c r="BQR116" s="201"/>
      <c r="BQS116" s="201"/>
      <c r="BQT116" s="201"/>
      <c r="BQU116" s="201"/>
      <c r="BQV116" s="201"/>
      <c r="BQW116" s="201"/>
      <c r="BQX116" s="201"/>
      <c r="BQY116" s="201"/>
      <c r="BQZ116" s="201"/>
      <c r="BRA116" s="201"/>
      <c r="BRB116" s="201"/>
      <c r="BRC116" s="201"/>
      <c r="BRD116" s="201"/>
      <c r="BRE116" s="201"/>
      <c r="BRF116" s="201"/>
      <c r="BRG116" s="201"/>
      <c r="BRH116" s="201"/>
      <c r="BRI116" s="201"/>
      <c r="BRJ116" s="201"/>
      <c r="BRK116" s="201"/>
      <c r="BRL116" s="201"/>
      <c r="BRM116" s="201"/>
      <c r="BRN116" s="201"/>
      <c r="BRO116" s="201"/>
      <c r="BRP116" s="201"/>
      <c r="BRQ116" s="201"/>
      <c r="BRR116" s="201"/>
      <c r="BRS116" s="201"/>
      <c r="BRT116" s="201"/>
      <c r="BRU116" s="201"/>
      <c r="BRV116" s="201"/>
      <c r="BRW116" s="201"/>
      <c r="BRX116" s="201"/>
      <c r="BRY116" s="201"/>
      <c r="BRZ116" s="201"/>
      <c r="BSA116" s="201"/>
      <c r="BSB116" s="201"/>
      <c r="BSC116" s="201"/>
      <c r="BSD116" s="201"/>
      <c r="BSE116" s="201"/>
      <c r="BSF116" s="201"/>
      <c r="BSG116" s="201"/>
      <c r="BSH116" s="201"/>
      <c r="BSI116" s="201"/>
      <c r="BSJ116" s="201"/>
      <c r="BSK116" s="201"/>
      <c r="BSL116" s="201"/>
      <c r="BSM116" s="201"/>
      <c r="BSN116" s="201"/>
      <c r="BSO116" s="201"/>
      <c r="BSP116" s="201"/>
      <c r="BSQ116" s="201"/>
      <c r="BSR116" s="201"/>
      <c r="BSS116" s="201"/>
      <c r="BST116" s="201"/>
      <c r="BSU116" s="201"/>
      <c r="BSV116" s="201"/>
      <c r="BSW116" s="201"/>
      <c r="BSX116" s="201"/>
      <c r="BSY116" s="201"/>
      <c r="BSZ116" s="201"/>
      <c r="BTA116" s="201"/>
      <c r="BTB116" s="201"/>
      <c r="BTC116" s="201"/>
      <c r="BTD116" s="201"/>
      <c r="BTE116" s="201"/>
      <c r="BTF116" s="201"/>
      <c r="BTG116" s="201"/>
      <c r="BTH116" s="201"/>
      <c r="BTI116" s="201"/>
      <c r="BTJ116" s="201"/>
      <c r="BTK116" s="201"/>
      <c r="BTL116" s="201"/>
      <c r="BTM116" s="201"/>
      <c r="BTN116" s="201"/>
      <c r="BTO116" s="201"/>
      <c r="BTP116" s="201"/>
      <c r="BTQ116" s="201"/>
      <c r="BTR116" s="201"/>
      <c r="BTS116" s="201"/>
      <c r="BTT116" s="201"/>
      <c r="BTU116" s="201"/>
      <c r="BTV116" s="201"/>
      <c r="BTW116" s="201"/>
      <c r="BTX116" s="201"/>
      <c r="BTY116" s="201"/>
      <c r="BTZ116" s="201"/>
      <c r="BUA116" s="201"/>
      <c r="BUB116" s="201"/>
      <c r="BUC116" s="201"/>
      <c r="BUD116" s="201"/>
      <c r="BUE116" s="201"/>
      <c r="BUF116" s="201"/>
      <c r="BUG116" s="201"/>
      <c r="BUH116" s="201"/>
      <c r="BUI116" s="201"/>
      <c r="BUJ116" s="201"/>
      <c r="BUK116" s="201"/>
      <c r="BUL116" s="201"/>
      <c r="BUM116" s="201"/>
      <c r="BUN116" s="201"/>
      <c r="BUO116" s="201"/>
      <c r="BUP116" s="201"/>
      <c r="BUQ116" s="201"/>
      <c r="BUR116" s="201"/>
      <c r="BUS116" s="201"/>
      <c r="BUT116" s="201"/>
      <c r="BUU116" s="201"/>
      <c r="BUV116" s="201"/>
      <c r="BUW116" s="201"/>
      <c r="BUX116" s="201"/>
      <c r="BUY116" s="201"/>
      <c r="BUZ116" s="201"/>
      <c r="BVA116" s="201"/>
      <c r="BVB116" s="201"/>
      <c r="BVC116" s="201"/>
      <c r="BVD116" s="201"/>
      <c r="BVE116" s="201"/>
      <c r="BVF116" s="201"/>
      <c r="BVG116" s="201"/>
      <c r="BVH116" s="201"/>
      <c r="BVI116" s="201"/>
      <c r="BVJ116" s="201"/>
      <c r="BVK116" s="201"/>
      <c r="BVL116" s="201"/>
      <c r="BVM116" s="201"/>
      <c r="BVN116" s="201"/>
      <c r="BVO116" s="201"/>
      <c r="BVP116" s="201"/>
      <c r="BVQ116" s="201"/>
      <c r="BVR116" s="201"/>
      <c r="BVS116" s="201"/>
      <c r="BVT116" s="201"/>
      <c r="BVU116" s="201"/>
      <c r="BVV116" s="201"/>
      <c r="BVW116" s="201"/>
      <c r="BVX116" s="201"/>
      <c r="BVY116" s="201"/>
      <c r="BVZ116" s="201"/>
      <c r="BWA116" s="201"/>
      <c r="BWB116" s="201"/>
      <c r="BWC116" s="201"/>
      <c r="BWD116" s="201"/>
      <c r="BWE116" s="201"/>
      <c r="BWF116" s="201"/>
      <c r="BWG116" s="201"/>
      <c r="BWH116" s="201"/>
      <c r="BWI116" s="201"/>
      <c r="BWJ116" s="201"/>
      <c r="BWK116" s="201"/>
      <c r="BWL116" s="201"/>
      <c r="BWM116" s="201"/>
      <c r="BWN116" s="201"/>
      <c r="BWO116" s="201"/>
      <c r="BWP116" s="201"/>
      <c r="BWQ116" s="201"/>
      <c r="BWR116" s="201"/>
      <c r="BWS116" s="201"/>
      <c r="BWT116" s="201"/>
      <c r="BWU116" s="201"/>
      <c r="BWV116" s="201"/>
      <c r="BWW116" s="201"/>
      <c r="BWX116" s="201"/>
      <c r="BWY116" s="201"/>
      <c r="BWZ116" s="201"/>
      <c r="BXA116" s="201"/>
      <c r="BXB116" s="201"/>
      <c r="BXC116" s="201"/>
      <c r="BXD116" s="201"/>
      <c r="BXE116" s="201"/>
      <c r="BXF116" s="201"/>
      <c r="BXG116" s="201"/>
      <c r="BXH116" s="201"/>
      <c r="BXI116" s="201"/>
      <c r="BXJ116" s="201"/>
      <c r="BXK116" s="201"/>
      <c r="BXL116" s="201"/>
      <c r="BXM116" s="201"/>
      <c r="BXN116" s="201"/>
      <c r="BXO116" s="201"/>
      <c r="BXP116" s="201"/>
      <c r="BXQ116" s="201"/>
      <c r="BXR116" s="201"/>
      <c r="BXS116" s="201"/>
      <c r="BXT116" s="201"/>
      <c r="BXU116" s="201"/>
      <c r="BXV116" s="201"/>
      <c r="BXW116" s="201"/>
      <c r="BXX116" s="201"/>
      <c r="BXY116" s="201"/>
      <c r="BXZ116" s="201"/>
      <c r="BYA116" s="201"/>
      <c r="BYB116" s="201"/>
      <c r="BYC116" s="201"/>
      <c r="BYD116" s="201"/>
      <c r="BYE116" s="201"/>
      <c r="BYF116" s="201"/>
      <c r="BYG116" s="201"/>
      <c r="BYH116" s="201"/>
      <c r="BYI116" s="201"/>
      <c r="BYJ116" s="201"/>
      <c r="BYK116" s="201"/>
      <c r="BYL116" s="201"/>
      <c r="BYM116" s="201"/>
      <c r="BYN116" s="201"/>
      <c r="BYO116" s="201"/>
      <c r="BYP116" s="201"/>
      <c r="BYQ116" s="201"/>
      <c r="BYR116" s="201"/>
      <c r="BYS116" s="201"/>
      <c r="BYT116" s="201"/>
      <c r="BYU116" s="201"/>
      <c r="BYV116" s="201"/>
      <c r="BYW116" s="201"/>
      <c r="BYX116" s="201"/>
      <c r="BYY116" s="201"/>
      <c r="BYZ116" s="201"/>
      <c r="BZA116" s="201"/>
      <c r="BZB116" s="201"/>
      <c r="BZC116" s="201"/>
      <c r="BZD116" s="201"/>
      <c r="BZE116" s="201"/>
      <c r="BZF116" s="201"/>
      <c r="BZG116" s="201"/>
      <c r="BZH116" s="201"/>
      <c r="BZI116" s="201"/>
      <c r="BZJ116" s="201"/>
      <c r="BZK116" s="201"/>
      <c r="BZL116" s="201"/>
      <c r="BZM116" s="201"/>
      <c r="BZN116" s="201"/>
      <c r="BZO116" s="201"/>
      <c r="BZP116" s="201"/>
      <c r="BZQ116" s="201"/>
      <c r="BZR116" s="201"/>
      <c r="BZS116" s="201"/>
      <c r="BZT116" s="201"/>
      <c r="BZU116" s="201"/>
      <c r="BZV116" s="201"/>
      <c r="BZW116" s="201"/>
      <c r="BZX116" s="201"/>
      <c r="BZY116" s="201"/>
      <c r="BZZ116" s="201"/>
      <c r="CAA116" s="201"/>
      <c r="CAB116" s="201"/>
      <c r="CAC116" s="201"/>
      <c r="CAD116" s="201"/>
      <c r="CAE116" s="201"/>
      <c r="CAF116" s="201"/>
      <c r="CAG116" s="201"/>
      <c r="CAH116" s="201"/>
      <c r="CAI116" s="201"/>
      <c r="CAJ116" s="201"/>
      <c r="CAK116" s="201"/>
      <c r="CAL116" s="201"/>
      <c r="CAM116" s="201"/>
      <c r="CAN116" s="201"/>
      <c r="CAO116" s="201"/>
      <c r="CAP116" s="201"/>
      <c r="CAQ116" s="201"/>
      <c r="CAR116" s="201"/>
      <c r="CAS116" s="201"/>
      <c r="CAT116" s="201"/>
      <c r="CAU116" s="201"/>
      <c r="CAV116" s="201"/>
      <c r="CAW116" s="201"/>
      <c r="CAX116" s="201"/>
      <c r="CAY116" s="201"/>
      <c r="CAZ116" s="201"/>
      <c r="CBA116" s="201"/>
      <c r="CBB116" s="201"/>
      <c r="CBC116" s="201"/>
      <c r="CBD116" s="201"/>
      <c r="CBE116" s="201"/>
      <c r="CBF116" s="201"/>
      <c r="CBG116" s="201"/>
      <c r="CBH116" s="201"/>
      <c r="CBI116" s="201"/>
      <c r="CBJ116" s="201"/>
      <c r="CBK116" s="201"/>
      <c r="CBL116" s="201"/>
      <c r="CBM116" s="201"/>
      <c r="CBN116" s="201"/>
      <c r="CBO116" s="201"/>
      <c r="CBP116" s="201"/>
      <c r="CBQ116" s="201"/>
      <c r="CBR116" s="201"/>
      <c r="CBS116" s="201"/>
      <c r="CBT116" s="201"/>
      <c r="CBU116" s="201"/>
      <c r="CBV116" s="201"/>
      <c r="CBW116" s="201"/>
      <c r="CBX116" s="201"/>
      <c r="CBY116" s="201"/>
      <c r="CBZ116" s="201"/>
      <c r="CCA116" s="201"/>
      <c r="CCB116" s="201"/>
      <c r="CCC116" s="201"/>
      <c r="CCD116" s="201"/>
      <c r="CCE116" s="201"/>
      <c r="CCF116" s="201"/>
      <c r="CCG116" s="201"/>
      <c r="CCH116" s="201"/>
      <c r="CCI116" s="201"/>
      <c r="CCJ116" s="201"/>
      <c r="CCK116" s="201"/>
      <c r="CCL116" s="201"/>
      <c r="CCM116" s="201"/>
      <c r="CCN116" s="201"/>
      <c r="CCO116" s="201"/>
      <c r="CCP116" s="201"/>
      <c r="CCQ116" s="201"/>
      <c r="CCR116" s="201"/>
      <c r="CCS116" s="201"/>
      <c r="CCT116" s="201"/>
      <c r="CCU116" s="201"/>
      <c r="CCV116" s="201"/>
      <c r="CCW116" s="201"/>
      <c r="CCX116" s="201"/>
      <c r="CCY116" s="201"/>
      <c r="CCZ116" s="201"/>
      <c r="CDA116" s="201"/>
      <c r="CDB116" s="201"/>
      <c r="CDC116" s="201"/>
      <c r="CDD116" s="201"/>
      <c r="CDE116" s="201"/>
      <c r="CDF116" s="201"/>
      <c r="CDG116" s="201"/>
      <c r="CDH116" s="201"/>
      <c r="CDI116" s="201"/>
      <c r="CDJ116" s="201"/>
      <c r="CDK116" s="201"/>
      <c r="CDL116" s="201"/>
      <c r="CDM116" s="201"/>
      <c r="CDN116" s="201"/>
      <c r="CDO116" s="201"/>
      <c r="CDP116" s="201"/>
      <c r="CDQ116" s="201"/>
      <c r="CDR116" s="201"/>
      <c r="CDS116" s="201"/>
      <c r="CDT116" s="201"/>
      <c r="CDU116" s="201"/>
      <c r="CDV116" s="201"/>
      <c r="CDW116" s="201"/>
      <c r="CDX116" s="201"/>
      <c r="CDY116" s="201"/>
      <c r="CDZ116" s="201"/>
      <c r="CEA116" s="201"/>
      <c r="CEB116" s="201"/>
      <c r="CEC116" s="201"/>
      <c r="CED116" s="201"/>
      <c r="CEE116" s="201"/>
      <c r="CEF116" s="201"/>
      <c r="CEG116" s="201"/>
      <c r="CEH116" s="201"/>
      <c r="CEI116" s="201"/>
      <c r="CEJ116" s="201"/>
      <c r="CEK116" s="201"/>
      <c r="CEL116" s="201"/>
      <c r="CEM116" s="201"/>
      <c r="CEN116" s="201"/>
      <c r="CEO116" s="201"/>
      <c r="CEP116" s="201"/>
      <c r="CEQ116" s="201"/>
      <c r="CER116" s="201"/>
      <c r="CES116" s="201"/>
      <c r="CET116" s="201"/>
      <c r="CEU116" s="201"/>
      <c r="CEV116" s="201"/>
      <c r="CEW116" s="201"/>
      <c r="CEX116" s="201"/>
      <c r="CEY116" s="201"/>
      <c r="CEZ116" s="201"/>
      <c r="CFA116" s="201"/>
      <c r="CFB116" s="201"/>
      <c r="CFC116" s="201"/>
      <c r="CFD116" s="201"/>
      <c r="CFE116" s="201"/>
      <c r="CFF116" s="201"/>
      <c r="CFG116" s="201"/>
      <c r="CFH116" s="201"/>
      <c r="CFI116" s="201"/>
      <c r="CFJ116" s="201"/>
      <c r="CFK116" s="201"/>
      <c r="CFL116" s="201"/>
      <c r="CFM116" s="201"/>
      <c r="CFN116" s="201"/>
      <c r="CFO116" s="201"/>
      <c r="CFP116" s="201"/>
      <c r="CFQ116" s="201"/>
      <c r="CFR116" s="201"/>
      <c r="CFS116" s="201"/>
      <c r="CFT116" s="201"/>
      <c r="CFU116" s="201"/>
      <c r="CFV116" s="201"/>
      <c r="CFW116" s="201"/>
      <c r="CFX116" s="201"/>
      <c r="CFY116" s="201"/>
      <c r="CFZ116" s="201"/>
      <c r="CGA116" s="201"/>
      <c r="CGB116" s="201"/>
      <c r="CGC116" s="201"/>
      <c r="CGD116" s="201"/>
      <c r="CGE116" s="201"/>
      <c r="CGF116" s="201"/>
      <c r="CGG116" s="201"/>
      <c r="CGH116" s="201"/>
      <c r="CGI116" s="201"/>
      <c r="CGJ116" s="201"/>
      <c r="CGK116" s="201"/>
      <c r="CGL116" s="201"/>
      <c r="CGM116" s="201"/>
      <c r="CGN116" s="201"/>
      <c r="CGO116" s="201"/>
      <c r="CGP116" s="201"/>
      <c r="CGQ116" s="201"/>
      <c r="CGR116" s="201"/>
      <c r="CGS116" s="201"/>
      <c r="CGT116" s="201"/>
      <c r="CGU116" s="201"/>
      <c r="CGV116" s="201"/>
      <c r="CGW116" s="201"/>
      <c r="CGX116" s="201"/>
      <c r="CGY116" s="201"/>
      <c r="CGZ116" s="201"/>
      <c r="CHA116" s="201"/>
      <c r="CHB116" s="201"/>
      <c r="CHC116" s="201"/>
      <c r="CHD116" s="201"/>
      <c r="CHE116" s="201"/>
      <c r="CHF116" s="201"/>
      <c r="CHG116" s="201"/>
      <c r="CHH116" s="201"/>
      <c r="CHI116" s="201"/>
      <c r="CHJ116" s="201"/>
      <c r="CHK116" s="201"/>
      <c r="CHL116" s="201"/>
      <c r="CHM116" s="201"/>
      <c r="CHN116" s="201"/>
      <c r="CHO116" s="201"/>
      <c r="CHP116" s="201"/>
      <c r="CHQ116" s="201"/>
      <c r="CHR116" s="201"/>
      <c r="CHS116" s="201"/>
      <c r="CHT116" s="201"/>
      <c r="CHU116" s="201"/>
      <c r="CHV116" s="201"/>
      <c r="CHW116" s="201"/>
      <c r="CHX116" s="201"/>
      <c r="CHY116" s="201"/>
      <c r="CHZ116" s="201"/>
      <c r="CIA116" s="201"/>
      <c r="CIB116" s="201"/>
      <c r="CIC116" s="201"/>
      <c r="CID116" s="201"/>
      <c r="CIE116" s="201"/>
      <c r="CIF116" s="201"/>
      <c r="CIG116" s="201"/>
      <c r="CIH116" s="201"/>
      <c r="CII116" s="201"/>
      <c r="CIJ116" s="201"/>
      <c r="CIK116" s="201"/>
      <c r="CIL116" s="201"/>
      <c r="CIM116" s="201"/>
      <c r="CIN116" s="201"/>
      <c r="CIO116" s="201"/>
      <c r="CIP116" s="201"/>
      <c r="CIQ116" s="201"/>
      <c r="CIR116" s="201"/>
      <c r="CIS116" s="201"/>
      <c r="CIT116" s="201"/>
      <c r="CIU116" s="201"/>
      <c r="CIV116" s="201"/>
      <c r="CIW116" s="201"/>
      <c r="CIX116" s="201"/>
      <c r="CIY116" s="201"/>
      <c r="CIZ116" s="201"/>
      <c r="CJA116" s="201"/>
      <c r="CJB116" s="201"/>
      <c r="CJC116" s="201"/>
      <c r="CJD116" s="201"/>
      <c r="CJE116" s="201"/>
      <c r="CJF116" s="201"/>
      <c r="CJG116" s="201"/>
      <c r="CJH116" s="201"/>
      <c r="CJI116" s="201"/>
      <c r="CJJ116" s="201"/>
      <c r="CJK116" s="201"/>
      <c r="CJL116" s="201"/>
      <c r="CJM116" s="201"/>
      <c r="CJN116" s="201"/>
      <c r="CJO116" s="201"/>
      <c r="CJP116" s="201"/>
      <c r="CJQ116" s="201"/>
      <c r="CJR116" s="201"/>
      <c r="CJS116" s="201"/>
      <c r="CJT116" s="201"/>
      <c r="CJU116" s="201"/>
      <c r="CJV116" s="201"/>
      <c r="CJW116" s="201"/>
      <c r="CJX116" s="201"/>
      <c r="CJY116" s="201"/>
      <c r="CJZ116" s="201"/>
      <c r="CKA116" s="201"/>
      <c r="CKB116" s="201"/>
      <c r="CKC116" s="201"/>
      <c r="CKD116" s="201"/>
      <c r="CKE116" s="201"/>
      <c r="CKF116" s="201"/>
      <c r="CKG116" s="201"/>
      <c r="CKH116" s="201"/>
      <c r="CKI116" s="201"/>
      <c r="CKJ116" s="201"/>
      <c r="CKK116" s="201"/>
      <c r="CKL116" s="201"/>
      <c r="CKM116" s="201"/>
      <c r="CKN116" s="201"/>
      <c r="CKO116" s="201"/>
      <c r="CKP116" s="201"/>
      <c r="CKQ116" s="201"/>
      <c r="CKR116" s="201"/>
      <c r="CKS116" s="201"/>
      <c r="CKT116" s="201"/>
      <c r="CKU116" s="201"/>
      <c r="CKV116" s="201"/>
      <c r="CKW116" s="201"/>
      <c r="CKX116" s="201"/>
      <c r="CKY116" s="201"/>
      <c r="CKZ116" s="201"/>
      <c r="CLA116" s="201"/>
      <c r="CLB116" s="201"/>
      <c r="CLC116" s="201"/>
      <c r="CLD116" s="201"/>
      <c r="CLE116" s="201"/>
      <c r="CLF116" s="201"/>
      <c r="CLG116" s="201"/>
      <c r="CLH116" s="201"/>
      <c r="CLI116" s="201"/>
      <c r="CLJ116" s="201"/>
      <c r="CLK116" s="201"/>
      <c r="CLL116" s="201"/>
      <c r="CLM116" s="201"/>
      <c r="CLN116" s="201"/>
      <c r="CLO116" s="201"/>
      <c r="CLP116" s="201"/>
      <c r="CLQ116" s="201"/>
      <c r="CLR116" s="201"/>
      <c r="CLS116" s="201"/>
      <c r="CLT116" s="201"/>
      <c r="CLU116" s="201"/>
      <c r="CLV116" s="201"/>
      <c r="CLW116" s="201"/>
      <c r="CLX116" s="201"/>
      <c r="CLY116" s="201"/>
      <c r="CLZ116" s="201"/>
      <c r="CMA116" s="201"/>
      <c r="CMB116" s="201"/>
      <c r="CMC116" s="201"/>
      <c r="CMD116" s="201"/>
      <c r="CME116" s="201"/>
      <c r="CMF116" s="201"/>
      <c r="CMG116" s="201"/>
      <c r="CMH116" s="201"/>
      <c r="CMI116" s="201"/>
      <c r="CMJ116" s="201"/>
      <c r="CMK116" s="201"/>
      <c r="CML116" s="201"/>
      <c r="CMM116" s="201"/>
      <c r="CMN116" s="201"/>
      <c r="CMO116" s="201"/>
      <c r="CMP116" s="201"/>
      <c r="CMQ116" s="201"/>
      <c r="CMR116" s="201"/>
      <c r="CMS116" s="201"/>
      <c r="CMT116" s="201"/>
      <c r="CMU116" s="201"/>
      <c r="CMV116" s="201"/>
      <c r="CMW116" s="201"/>
      <c r="CMX116" s="201"/>
      <c r="CMY116" s="201"/>
      <c r="CMZ116" s="201"/>
      <c r="CNA116" s="201"/>
      <c r="CNB116" s="201"/>
      <c r="CNC116" s="201"/>
      <c r="CND116" s="201"/>
      <c r="CNE116" s="201"/>
      <c r="CNF116" s="201"/>
      <c r="CNG116" s="201"/>
      <c r="CNH116" s="201"/>
      <c r="CNI116" s="201"/>
      <c r="CNJ116" s="201"/>
      <c r="CNK116" s="201"/>
      <c r="CNL116" s="201"/>
      <c r="CNM116" s="201"/>
      <c r="CNN116" s="201"/>
      <c r="CNO116" s="201"/>
      <c r="CNP116" s="201"/>
      <c r="CNQ116" s="201"/>
      <c r="CNR116" s="201"/>
      <c r="CNS116" s="201"/>
      <c r="CNT116" s="201"/>
      <c r="CNU116" s="201"/>
      <c r="CNV116" s="201"/>
      <c r="CNW116" s="201"/>
      <c r="CNX116" s="201"/>
      <c r="CNY116" s="201"/>
      <c r="CNZ116" s="201"/>
      <c r="COA116" s="201"/>
      <c r="COB116" s="201"/>
      <c r="COC116" s="201"/>
      <c r="COD116" s="201"/>
      <c r="COE116" s="201"/>
      <c r="COF116" s="201"/>
      <c r="COG116" s="201"/>
      <c r="COH116" s="201"/>
      <c r="COI116" s="201"/>
      <c r="COJ116" s="201"/>
      <c r="COK116" s="201"/>
      <c r="COL116" s="201"/>
      <c r="COM116" s="201"/>
      <c r="CON116" s="201"/>
      <c r="COO116" s="201"/>
      <c r="COP116" s="201"/>
      <c r="COQ116" s="201"/>
      <c r="COR116" s="201"/>
      <c r="COS116" s="201"/>
      <c r="COT116" s="201"/>
      <c r="COU116" s="201"/>
      <c r="COV116" s="201"/>
      <c r="COW116" s="201"/>
      <c r="COX116" s="201"/>
      <c r="COY116" s="201"/>
      <c r="COZ116" s="201"/>
      <c r="CPA116" s="201"/>
      <c r="CPB116" s="201"/>
      <c r="CPC116" s="201"/>
      <c r="CPD116" s="201"/>
      <c r="CPE116" s="201"/>
      <c r="CPF116" s="201"/>
      <c r="CPG116" s="201"/>
      <c r="CPH116" s="201"/>
      <c r="CPI116" s="201"/>
      <c r="CPJ116" s="201"/>
      <c r="CPK116" s="201"/>
      <c r="CPL116" s="201"/>
      <c r="CPM116" s="201"/>
      <c r="CPN116" s="201"/>
      <c r="CPO116" s="201"/>
      <c r="CPP116" s="201"/>
      <c r="CPQ116" s="201"/>
      <c r="CPR116" s="201"/>
      <c r="CPS116" s="201"/>
      <c r="CPT116" s="201"/>
      <c r="CPU116" s="201"/>
      <c r="CPV116" s="201"/>
      <c r="CPW116" s="201"/>
      <c r="CPX116" s="201"/>
      <c r="CPY116" s="201"/>
      <c r="CPZ116" s="201"/>
      <c r="CQA116" s="201"/>
      <c r="CQB116" s="201"/>
      <c r="CQC116" s="201"/>
      <c r="CQD116" s="201"/>
      <c r="CQE116" s="201"/>
      <c r="CQF116" s="201"/>
      <c r="CQG116" s="201"/>
      <c r="CQH116" s="201"/>
      <c r="CQI116" s="201"/>
      <c r="CQJ116" s="201"/>
      <c r="CQK116" s="201"/>
      <c r="CQL116" s="201"/>
      <c r="CQM116" s="201"/>
      <c r="CQN116" s="201"/>
      <c r="CQO116" s="201"/>
      <c r="CQP116" s="201"/>
      <c r="CQQ116" s="201"/>
      <c r="CQR116" s="201"/>
      <c r="CQS116" s="201"/>
      <c r="CQT116" s="201"/>
      <c r="CQU116" s="201"/>
      <c r="CQV116" s="201"/>
      <c r="CQW116" s="201"/>
      <c r="CQX116" s="201"/>
      <c r="CQY116" s="201"/>
      <c r="CQZ116" s="201"/>
      <c r="CRA116" s="201"/>
      <c r="CRB116" s="201"/>
      <c r="CRC116" s="201"/>
      <c r="CRD116" s="201"/>
      <c r="CRE116" s="201"/>
      <c r="CRF116" s="201"/>
      <c r="CRG116" s="201"/>
      <c r="CRH116" s="201"/>
      <c r="CRI116" s="201"/>
      <c r="CRJ116" s="201"/>
      <c r="CRK116" s="201"/>
      <c r="CRL116" s="201"/>
      <c r="CRM116" s="201"/>
      <c r="CRN116" s="201"/>
      <c r="CRO116" s="201"/>
      <c r="CRP116" s="201"/>
      <c r="CRQ116" s="201"/>
      <c r="CRR116" s="201"/>
      <c r="CRS116" s="201"/>
      <c r="CRT116" s="201"/>
      <c r="CRU116" s="201"/>
      <c r="CRV116" s="201"/>
      <c r="CRW116" s="201"/>
      <c r="CRX116" s="201"/>
      <c r="CRY116" s="201"/>
      <c r="CRZ116" s="201"/>
      <c r="CSA116" s="201"/>
      <c r="CSB116" s="201"/>
      <c r="CSC116" s="201"/>
      <c r="CSD116" s="201"/>
      <c r="CSE116" s="201"/>
      <c r="CSF116" s="201"/>
      <c r="CSG116" s="201"/>
      <c r="CSH116" s="201"/>
      <c r="CSI116" s="201"/>
      <c r="CSJ116" s="201"/>
      <c r="CSK116" s="201"/>
      <c r="CSL116" s="201"/>
      <c r="CSM116" s="201"/>
      <c r="CSN116" s="201"/>
      <c r="CSO116" s="201"/>
      <c r="CSP116" s="201"/>
      <c r="CSQ116" s="201"/>
      <c r="CSR116" s="201"/>
      <c r="CSS116" s="201"/>
      <c r="CST116" s="201"/>
      <c r="CSU116" s="201"/>
      <c r="CSV116" s="201"/>
      <c r="CSW116" s="201"/>
      <c r="CSX116" s="201"/>
      <c r="CSY116" s="201"/>
      <c r="CSZ116" s="201"/>
      <c r="CTA116" s="201"/>
      <c r="CTB116" s="201"/>
      <c r="CTC116" s="201"/>
      <c r="CTD116" s="201"/>
      <c r="CTE116" s="201"/>
      <c r="CTF116" s="201"/>
      <c r="CTG116" s="201"/>
      <c r="CTH116" s="201"/>
      <c r="CTI116" s="201"/>
      <c r="CTJ116" s="201"/>
      <c r="CTK116" s="201"/>
      <c r="CTL116" s="201"/>
      <c r="CTM116" s="201"/>
      <c r="CTN116" s="201"/>
      <c r="CTO116" s="201"/>
      <c r="CTP116" s="201"/>
      <c r="CTQ116" s="201"/>
      <c r="CTR116" s="201"/>
      <c r="CTS116" s="201"/>
      <c r="CTT116" s="201"/>
      <c r="CTU116" s="201"/>
      <c r="CTV116" s="201"/>
      <c r="CTW116" s="201"/>
      <c r="CTX116" s="201"/>
      <c r="CTY116" s="201"/>
      <c r="CTZ116" s="201"/>
      <c r="CUA116" s="201"/>
      <c r="CUB116" s="201"/>
      <c r="CUC116" s="201"/>
      <c r="CUD116" s="201"/>
      <c r="CUE116" s="201"/>
      <c r="CUF116" s="201"/>
      <c r="CUG116" s="201"/>
      <c r="CUH116" s="201"/>
      <c r="CUI116" s="201"/>
      <c r="CUJ116" s="201"/>
      <c r="CUK116" s="201"/>
      <c r="CUL116" s="201"/>
      <c r="CUM116" s="201"/>
      <c r="CUN116" s="201"/>
      <c r="CUO116" s="201"/>
      <c r="CUP116" s="201"/>
      <c r="CUQ116" s="201"/>
      <c r="CUR116" s="201"/>
      <c r="CUS116" s="201"/>
      <c r="CUT116" s="201"/>
      <c r="CUU116" s="201"/>
      <c r="CUV116" s="201"/>
      <c r="CUW116" s="201"/>
      <c r="CUX116" s="201"/>
      <c r="CUY116" s="201"/>
      <c r="CUZ116" s="201"/>
      <c r="CVA116" s="201"/>
      <c r="CVB116" s="201"/>
      <c r="CVC116" s="201"/>
      <c r="CVD116" s="201"/>
      <c r="CVE116" s="201"/>
      <c r="CVF116" s="201"/>
      <c r="CVG116" s="201"/>
      <c r="CVH116" s="201"/>
      <c r="CVI116" s="201"/>
      <c r="CVJ116" s="201"/>
      <c r="CVK116" s="201"/>
      <c r="CVL116" s="201"/>
      <c r="CVM116" s="201"/>
      <c r="CVN116" s="201"/>
      <c r="CVO116" s="201"/>
      <c r="CVP116" s="201"/>
      <c r="CVQ116" s="201"/>
      <c r="CVR116" s="201"/>
      <c r="CVS116" s="201"/>
      <c r="CVT116" s="201"/>
      <c r="CVU116" s="201"/>
      <c r="CVV116" s="201"/>
      <c r="CVW116" s="201"/>
      <c r="CVX116" s="201"/>
      <c r="CVY116" s="201"/>
      <c r="CVZ116" s="201"/>
      <c r="CWA116" s="201"/>
      <c r="CWB116" s="201"/>
      <c r="CWC116" s="201"/>
      <c r="CWD116" s="201"/>
      <c r="CWE116" s="201"/>
      <c r="CWF116" s="201"/>
      <c r="CWG116" s="201"/>
      <c r="CWH116" s="201"/>
      <c r="CWI116" s="201"/>
      <c r="CWJ116" s="201"/>
      <c r="CWK116" s="201"/>
      <c r="CWL116" s="201"/>
      <c r="CWM116" s="201"/>
      <c r="CWN116" s="201"/>
      <c r="CWO116" s="201"/>
      <c r="CWP116" s="201"/>
      <c r="CWQ116" s="201"/>
      <c r="CWR116" s="201"/>
      <c r="CWS116" s="201"/>
      <c r="CWT116" s="201"/>
      <c r="CWU116" s="201"/>
      <c r="CWV116" s="201"/>
      <c r="CWW116" s="201"/>
      <c r="CWX116" s="201"/>
      <c r="CWY116" s="201"/>
      <c r="CWZ116" s="201"/>
      <c r="CXA116" s="201"/>
      <c r="CXB116" s="201"/>
      <c r="CXC116" s="201"/>
      <c r="CXD116" s="201"/>
      <c r="CXE116" s="201"/>
      <c r="CXF116" s="201"/>
      <c r="CXG116" s="201"/>
      <c r="CXH116" s="201"/>
      <c r="CXI116" s="201"/>
      <c r="CXJ116" s="201"/>
      <c r="CXK116" s="201"/>
      <c r="CXL116" s="201"/>
      <c r="CXM116" s="201"/>
      <c r="CXN116" s="201"/>
      <c r="CXO116" s="201"/>
      <c r="CXP116" s="201"/>
      <c r="CXQ116" s="201"/>
      <c r="CXR116" s="201"/>
      <c r="CXS116" s="201"/>
      <c r="CXT116" s="201"/>
      <c r="CXU116" s="201"/>
      <c r="CXV116" s="201"/>
      <c r="CXW116" s="201"/>
      <c r="CXX116" s="201"/>
      <c r="CXY116" s="201"/>
      <c r="CXZ116" s="201"/>
      <c r="CYA116" s="201"/>
      <c r="CYB116" s="201"/>
      <c r="CYC116" s="201"/>
      <c r="CYD116" s="201"/>
      <c r="CYE116" s="201"/>
      <c r="CYF116" s="201"/>
      <c r="CYG116" s="201"/>
      <c r="CYH116" s="201"/>
      <c r="CYI116" s="201"/>
      <c r="CYJ116" s="201"/>
      <c r="CYK116" s="201"/>
      <c r="CYL116" s="201"/>
      <c r="CYM116" s="201"/>
      <c r="CYN116" s="201"/>
      <c r="CYO116" s="201"/>
      <c r="CYP116" s="201"/>
      <c r="CYQ116" s="201"/>
      <c r="CYR116" s="201"/>
      <c r="CYS116" s="201"/>
      <c r="CYT116" s="201"/>
      <c r="CYU116" s="201"/>
      <c r="CYV116" s="201"/>
      <c r="CYW116" s="201"/>
      <c r="CYX116" s="201"/>
      <c r="CYY116" s="201"/>
      <c r="CYZ116" s="201"/>
      <c r="CZA116" s="201"/>
      <c r="CZB116" s="201"/>
      <c r="CZC116" s="201"/>
      <c r="CZD116" s="201"/>
      <c r="CZE116" s="201"/>
      <c r="CZF116" s="201"/>
      <c r="CZG116" s="201"/>
      <c r="CZH116" s="201"/>
      <c r="CZI116" s="201"/>
      <c r="CZJ116" s="201"/>
      <c r="CZK116" s="201"/>
      <c r="CZL116" s="201"/>
      <c r="CZM116" s="201"/>
      <c r="CZN116" s="201"/>
      <c r="CZO116" s="201"/>
      <c r="CZP116" s="201"/>
      <c r="CZQ116" s="201"/>
      <c r="CZR116" s="201"/>
      <c r="CZS116" s="201"/>
      <c r="CZT116" s="201"/>
      <c r="CZU116" s="201"/>
      <c r="CZV116" s="201"/>
      <c r="CZW116" s="201"/>
      <c r="CZX116" s="201"/>
      <c r="CZY116" s="201"/>
      <c r="CZZ116" s="201"/>
      <c r="DAA116" s="201"/>
      <c r="DAB116" s="201"/>
      <c r="DAC116" s="201"/>
      <c r="DAD116" s="201"/>
      <c r="DAE116" s="201"/>
      <c r="DAF116" s="201"/>
      <c r="DAG116" s="201"/>
      <c r="DAH116" s="201"/>
      <c r="DAI116" s="201"/>
      <c r="DAJ116" s="201"/>
      <c r="DAK116" s="201"/>
      <c r="DAL116" s="201"/>
      <c r="DAM116" s="201"/>
      <c r="DAN116" s="201"/>
      <c r="DAO116" s="201"/>
      <c r="DAP116" s="201"/>
      <c r="DAQ116" s="201"/>
      <c r="DAR116" s="201"/>
      <c r="DAS116" s="201"/>
      <c r="DAT116" s="201"/>
      <c r="DAU116" s="201"/>
      <c r="DAV116" s="201"/>
      <c r="DAW116" s="201"/>
      <c r="DAX116" s="201"/>
      <c r="DAY116" s="201"/>
      <c r="DAZ116" s="201"/>
      <c r="DBA116" s="201"/>
      <c r="DBB116" s="201"/>
      <c r="DBC116" s="201"/>
      <c r="DBD116" s="201"/>
      <c r="DBE116" s="201"/>
      <c r="DBF116" s="201"/>
      <c r="DBG116" s="201"/>
      <c r="DBH116" s="201"/>
      <c r="DBI116" s="201"/>
      <c r="DBJ116" s="201"/>
      <c r="DBK116" s="201"/>
      <c r="DBL116" s="201"/>
      <c r="DBM116" s="201"/>
      <c r="DBN116" s="201"/>
      <c r="DBO116" s="201"/>
      <c r="DBP116" s="201"/>
      <c r="DBQ116" s="201"/>
      <c r="DBR116" s="201"/>
      <c r="DBS116" s="201"/>
      <c r="DBT116" s="201"/>
      <c r="DBU116" s="201"/>
      <c r="DBV116" s="201"/>
      <c r="DBW116" s="201"/>
      <c r="DBX116" s="201"/>
      <c r="DBY116" s="201"/>
      <c r="DBZ116" s="201"/>
      <c r="DCA116" s="201"/>
      <c r="DCB116" s="201"/>
      <c r="DCC116" s="201"/>
      <c r="DCD116" s="201"/>
      <c r="DCE116" s="201"/>
      <c r="DCF116" s="201"/>
      <c r="DCG116" s="201"/>
      <c r="DCH116" s="201"/>
      <c r="DCI116" s="201"/>
      <c r="DCJ116" s="201"/>
      <c r="DCK116" s="201"/>
      <c r="DCL116" s="201"/>
      <c r="DCM116" s="201"/>
      <c r="DCN116" s="201"/>
      <c r="DCO116" s="201"/>
      <c r="DCP116" s="201"/>
      <c r="DCQ116" s="201"/>
      <c r="DCR116" s="201"/>
      <c r="DCS116" s="201"/>
      <c r="DCT116" s="201"/>
      <c r="DCU116" s="201"/>
      <c r="DCV116" s="201"/>
      <c r="DCW116" s="201"/>
      <c r="DCX116" s="201"/>
      <c r="DCY116" s="201"/>
      <c r="DCZ116" s="201"/>
      <c r="DDA116" s="201"/>
      <c r="DDB116" s="201"/>
      <c r="DDC116" s="201"/>
      <c r="DDD116" s="201"/>
      <c r="DDE116" s="201"/>
      <c r="DDF116" s="201"/>
      <c r="DDG116" s="201"/>
      <c r="DDH116" s="201"/>
      <c r="DDI116" s="201"/>
      <c r="DDJ116" s="201"/>
      <c r="DDK116" s="201"/>
      <c r="DDL116" s="201"/>
      <c r="DDM116" s="201"/>
      <c r="DDN116" s="201"/>
      <c r="DDO116" s="201"/>
      <c r="DDP116" s="201"/>
      <c r="DDQ116" s="201"/>
      <c r="DDR116" s="201"/>
      <c r="DDS116" s="201"/>
      <c r="DDT116" s="201"/>
      <c r="DDU116" s="201"/>
      <c r="DDV116" s="201"/>
      <c r="DDW116" s="201"/>
      <c r="DDX116" s="201"/>
      <c r="DDY116" s="201"/>
      <c r="DDZ116" s="201"/>
      <c r="DEA116" s="201"/>
      <c r="DEB116" s="201"/>
      <c r="DEC116" s="201"/>
      <c r="DED116" s="201"/>
      <c r="DEE116" s="201"/>
      <c r="DEF116" s="201"/>
      <c r="DEG116" s="201"/>
      <c r="DEH116" s="201"/>
      <c r="DEI116" s="201"/>
      <c r="DEJ116" s="201"/>
      <c r="DEK116" s="201"/>
      <c r="DEL116" s="201"/>
      <c r="DEM116" s="201"/>
      <c r="DEN116" s="201"/>
      <c r="DEO116" s="201"/>
      <c r="DEP116" s="201"/>
      <c r="DEQ116" s="201"/>
      <c r="DER116" s="201"/>
      <c r="DES116" s="201"/>
      <c r="DET116" s="201"/>
      <c r="DEU116" s="201"/>
      <c r="DEV116" s="201"/>
      <c r="DEW116" s="201"/>
      <c r="DEX116" s="201"/>
      <c r="DEY116" s="201"/>
      <c r="DEZ116" s="201"/>
      <c r="DFA116" s="201"/>
      <c r="DFB116" s="201"/>
      <c r="DFC116" s="201"/>
      <c r="DFD116" s="201"/>
      <c r="DFE116" s="201"/>
      <c r="DFF116" s="201"/>
      <c r="DFG116" s="201"/>
      <c r="DFH116" s="201"/>
      <c r="DFI116" s="201"/>
      <c r="DFJ116" s="201"/>
      <c r="DFK116" s="201"/>
      <c r="DFL116" s="201"/>
      <c r="DFM116" s="201"/>
      <c r="DFN116" s="201"/>
      <c r="DFO116" s="201"/>
      <c r="DFP116" s="201"/>
      <c r="DFQ116" s="201"/>
      <c r="DFR116" s="201"/>
      <c r="DFS116" s="201"/>
      <c r="DFT116" s="201"/>
      <c r="DFU116" s="201"/>
      <c r="DFV116" s="201"/>
      <c r="DFW116" s="201"/>
      <c r="DFX116" s="201"/>
      <c r="DFY116" s="201"/>
      <c r="DFZ116" s="201"/>
      <c r="DGA116" s="201"/>
      <c r="DGB116" s="201"/>
      <c r="DGC116" s="201"/>
      <c r="DGD116" s="201"/>
      <c r="DGE116" s="201"/>
      <c r="DGF116" s="201"/>
      <c r="DGG116" s="201"/>
      <c r="DGH116" s="201"/>
      <c r="DGI116" s="201"/>
      <c r="DGJ116" s="201"/>
      <c r="DGK116" s="201"/>
      <c r="DGL116" s="201"/>
      <c r="DGM116" s="201"/>
      <c r="DGN116" s="201"/>
      <c r="DGO116" s="201"/>
      <c r="DGP116" s="201"/>
      <c r="DGQ116" s="201"/>
      <c r="DGR116" s="201"/>
      <c r="DGS116" s="201"/>
      <c r="DGT116" s="201"/>
      <c r="DGU116" s="201"/>
      <c r="DGV116" s="201"/>
      <c r="DGW116" s="201"/>
      <c r="DGX116" s="201"/>
      <c r="DGY116" s="201"/>
      <c r="DGZ116" s="201"/>
      <c r="DHA116" s="201"/>
      <c r="DHB116" s="201"/>
      <c r="DHC116" s="201"/>
      <c r="DHD116" s="201"/>
      <c r="DHE116" s="201"/>
      <c r="DHF116" s="201"/>
      <c r="DHG116" s="201"/>
      <c r="DHH116" s="201"/>
      <c r="DHI116" s="201"/>
      <c r="DHJ116" s="201"/>
      <c r="DHK116" s="201"/>
      <c r="DHL116" s="201"/>
      <c r="DHM116" s="201"/>
      <c r="DHN116" s="201"/>
      <c r="DHO116" s="201"/>
      <c r="DHP116" s="201"/>
      <c r="DHQ116" s="201"/>
      <c r="DHR116" s="201"/>
      <c r="DHS116" s="201"/>
      <c r="DHT116" s="201"/>
      <c r="DHU116" s="201"/>
      <c r="DHV116" s="201"/>
      <c r="DHW116" s="201"/>
      <c r="DHX116" s="201"/>
      <c r="DHY116" s="201"/>
      <c r="DHZ116" s="201"/>
      <c r="DIA116" s="201"/>
      <c r="DIB116" s="201"/>
      <c r="DIC116" s="201"/>
      <c r="DID116" s="201"/>
      <c r="DIE116" s="201"/>
      <c r="DIF116" s="201"/>
      <c r="DIG116" s="201"/>
      <c r="DIH116" s="201"/>
      <c r="DII116" s="201"/>
      <c r="DIJ116" s="201"/>
      <c r="DIK116" s="201"/>
      <c r="DIL116" s="201"/>
      <c r="DIM116" s="201"/>
      <c r="DIN116" s="201"/>
      <c r="DIO116" s="201"/>
      <c r="DIP116" s="201"/>
      <c r="DIQ116" s="201"/>
      <c r="DIR116" s="201"/>
      <c r="DIS116" s="201"/>
      <c r="DIT116" s="201"/>
      <c r="DIU116" s="201"/>
      <c r="DIV116" s="201"/>
      <c r="DIW116" s="201"/>
      <c r="DIX116" s="201"/>
      <c r="DIY116" s="201"/>
      <c r="DIZ116" s="201"/>
      <c r="DJA116" s="201"/>
      <c r="DJB116" s="201"/>
      <c r="DJC116" s="201"/>
      <c r="DJD116" s="201"/>
      <c r="DJE116" s="201"/>
      <c r="DJF116" s="201"/>
      <c r="DJG116" s="201"/>
      <c r="DJH116" s="201"/>
      <c r="DJI116" s="201"/>
      <c r="DJJ116" s="201"/>
      <c r="DJK116" s="201"/>
      <c r="DJL116" s="201"/>
      <c r="DJM116" s="201"/>
      <c r="DJN116" s="201"/>
      <c r="DJO116" s="201"/>
      <c r="DJP116" s="201"/>
      <c r="DJQ116" s="201"/>
      <c r="DJR116" s="201"/>
      <c r="DJS116" s="201"/>
      <c r="DJT116" s="201"/>
      <c r="DJU116" s="201"/>
      <c r="DJV116" s="201"/>
      <c r="DJW116" s="201"/>
      <c r="DJX116" s="201"/>
      <c r="DJY116" s="201"/>
      <c r="DJZ116" s="201"/>
      <c r="DKA116" s="201"/>
      <c r="DKB116" s="201"/>
      <c r="DKC116" s="201"/>
      <c r="DKD116" s="201"/>
      <c r="DKE116" s="201"/>
      <c r="DKF116" s="201"/>
      <c r="DKG116" s="201"/>
      <c r="DKH116" s="201"/>
      <c r="DKI116" s="201"/>
      <c r="DKJ116" s="201"/>
      <c r="DKK116" s="201"/>
      <c r="DKL116" s="201"/>
      <c r="DKM116" s="201"/>
      <c r="DKN116" s="201"/>
      <c r="DKO116" s="201"/>
      <c r="DKP116" s="201"/>
      <c r="DKQ116" s="201"/>
      <c r="DKR116" s="201"/>
      <c r="DKS116" s="201"/>
      <c r="DKT116" s="201"/>
      <c r="DKU116" s="201"/>
      <c r="DKV116" s="201"/>
      <c r="DKW116" s="201"/>
      <c r="DKX116" s="201"/>
      <c r="DKY116" s="201"/>
      <c r="DKZ116" s="201"/>
      <c r="DLA116" s="201"/>
      <c r="DLB116" s="201"/>
      <c r="DLC116" s="201"/>
      <c r="DLD116" s="201"/>
      <c r="DLE116" s="201"/>
      <c r="DLF116" s="201"/>
      <c r="DLG116" s="201"/>
      <c r="DLH116" s="201"/>
      <c r="DLI116" s="201"/>
      <c r="DLJ116" s="201"/>
      <c r="DLK116" s="201"/>
      <c r="DLL116" s="201"/>
      <c r="DLM116" s="201"/>
      <c r="DLN116" s="201"/>
      <c r="DLO116" s="201"/>
      <c r="DLP116" s="201"/>
      <c r="DLQ116" s="201"/>
      <c r="DLR116" s="201"/>
      <c r="DLS116" s="201"/>
      <c r="DLT116" s="201"/>
      <c r="DLU116" s="201"/>
      <c r="DLV116" s="201"/>
      <c r="DLW116" s="201"/>
      <c r="DLX116" s="201"/>
      <c r="DLY116" s="201"/>
      <c r="DLZ116" s="201"/>
      <c r="DMA116" s="201"/>
      <c r="DMB116" s="201"/>
      <c r="DMC116" s="201"/>
      <c r="DMD116" s="201"/>
      <c r="DME116" s="201"/>
      <c r="DMF116" s="201"/>
      <c r="DMG116" s="201"/>
      <c r="DMH116" s="201"/>
      <c r="DMI116" s="201"/>
      <c r="DMJ116" s="201"/>
      <c r="DMK116" s="201"/>
      <c r="DML116" s="201"/>
      <c r="DMM116" s="201"/>
      <c r="DMN116" s="201"/>
      <c r="DMO116" s="201"/>
      <c r="DMP116" s="201"/>
      <c r="DMQ116" s="201"/>
      <c r="DMR116" s="201"/>
      <c r="DMS116" s="201"/>
      <c r="DMT116" s="201"/>
      <c r="DMU116" s="201"/>
      <c r="DMV116" s="201"/>
      <c r="DMW116" s="201"/>
      <c r="DMX116" s="201"/>
      <c r="DMY116" s="201"/>
      <c r="DMZ116" s="201"/>
      <c r="DNA116" s="201"/>
      <c r="DNB116" s="201"/>
      <c r="DNC116" s="201"/>
      <c r="DND116" s="201"/>
      <c r="DNE116" s="201"/>
      <c r="DNF116" s="201"/>
      <c r="DNG116" s="201"/>
      <c r="DNH116" s="201"/>
      <c r="DNI116" s="201"/>
      <c r="DNJ116" s="201"/>
      <c r="DNK116" s="201"/>
      <c r="DNL116" s="201"/>
      <c r="DNM116" s="201"/>
      <c r="DNN116" s="201"/>
      <c r="DNO116" s="201"/>
      <c r="DNP116" s="201"/>
      <c r="DNQ116" s="201"/>
      <c r="DNR116" s="201"/>
      <c r="DNS116" s="201"/>
      <c r="DNT116" s="201"/>
      <c r="DNU116" s="201"/>
      <c r="DNV116" s="201"/>
      <c r="DNW116" s="201"/>
      <c r="DNX116" s="201"/>
      <c r="DNY116" s="201"/>
      <c r="DNZ116" s="201"/>
      <c r="DOA116" s="201"/>
      <c r="DOB116" s="201"/>
      <c r="DOC116" s="201"/>
      <c r="DOD116" s="201"/>
      <c r="DOE116" s="201"/>
      <c r="DOF116" s="201"/>
      <c r="DOG116" s="201"/>
      <c r="DOH116" s="201"/>
      <c r="DOI116" s="201"/>
      <c r="DOJ116" s="201"/>
      <c r="DOK116" s="201"/>
      <c r="DOL116" s="201"/>
      <c r="DOM116" s="201"/>
      <c r="DON116" s="201"/>
      <c r="DOO116" s="201"/>
      <c r="DOP116" s="201"/>
      <c r="DOQ116" s="201"/>
      <c r="DOR116" s="201"/>
      <c r="DOS116" s="201"/>
      <c r="DOT116" s="201"/>
      <c r="DOU116" s="201"/>
      <c r="DOV116" s="201"/>
      <c r="DOW116" s="201"/>
      <c r="DOX116" s="201"/>
      <c r="DOY116" s="201"/>
      <c r="DOZ116" s="201"/>
      <c r="DPA116" s="201"/>
      <c r="DPB116" s="201"/>
      <c r="DPC116" s="201"/>
      <c r="DPD116" s="201"/>
      <c r="DPE116" s="201"/>
      <c r="DPF116" s="201"/>
      <c r="DPG116" s="201"/>
      <c r="DPH116" s="201"/>
      <c r="DPI116" s="201"/>
      <c r="DPJ116" s="201"/>
      <c r="DPK116" s="201"/>
      <c r="DPL116" s="201"/>
      <c r="DPM116" s="201"/>
      <c r="DPN116" s="201"/>
      <c r="DPO116" s="201"/>
      <c r="DPP116" s="201"/>
      <c r="DPQ116" s="201"/>
      <c r="DPR116" s="201"/>
      <c r="DPS116" s="201"/>
      <c r="DPT116" s="201"/>
      <c r="DPU116" s="201"/>
      <c r="DPV116" s="201"/>
      <c r="DPW116" s="201"/>
      <c r="DPX116" s="201"/>
      <c r="DPY116" s="201"/>
      <c r="DPZ116" s="201"/>
      <c r="DQA116" s="201"/>
      <c r="DQB116" s="201"/>
      <c r="DQC116" s="201"/>
      <c r="DQD116" s="201"/>
      <c r="DQE116" s="201"/>
      <c r="DQF116" s="201"/>
      <c r="DQG116" s="201"/>
      <c r="DQH116" s="201"/>
      <c r="DQI116" s="201"/>
      <c r="DQJ116" s="201"/>
      <c r="DQK116" s="201"/>
      <c r="DQL116" s="201"/>
      <c r="DQM116" s="201"/>
      <c r="DQN116" s="201"/>
      <c r="DQO116" s="201"/>
      <c r="DQP116" s="201"/>
      <c r="DQQ116" s="201"/>
      <c r="DQR116" s="201"/>
      <c r="DQS116" s="201"/>
      <c r="DQT116" s="201"/>
      <c r="DQU116" s="201"/>
      <c r="DQV116" s="201"/>
      <c r="DQW116" s="201"/>
      <c r="DQX116" s="201"/>
      <c r="DQY116" s="201"/>
      <c r="DQZ116" s="201"/>
      <c r="DRA116" s="201"/>
      <c r="DRB116" s="201"/>
      <c r="DRC116" s="201"/>
      <c r="DRD116" s="201"/>
      <c r="DRE116" s="201"/>
      <c r="DRF116" s="201"/>
      <c r="DRG116" s="201"/>
      <c r="DRH116" s="201"/>
      <c r="DRI116" s="201"/>
      <c r="DRJ116" s="201"/>
      <c r="DRK116" s="201"/>
      <c r="DRL116" s="201"/>
      <c r="DRM116" s="201"/>
      <c r="DRN116" s="201"/>
      <c r="DRO116" s="201"/>
      <c r="DRP116" s="201"/>
      <c r="DRQ116" s="201"/>
      <c r="DRR116" s="201"/>
      <c r="DRS116" s="201"/>
      <c r="DRT116" s="201"/>
      <c r="DRU116" s="201"/>
      <c r="DRV116" s="201"/>
      <c r="DRW116" s="201"/>
      <c r="DRX116" s="201"/>
      <c r="DRY116" s="201"/>
      <c r="DRZ116" s="201"/>
      <c r="DSA116" s="201"/>
      <c r="DSB116" s="201"/>
      <c r="DSC116" s="201"/>
      <c r="DSD116" s="201"/>
      <c r="DSE116" s="201"/>
      <c r="DSF116" s="201"/>
      <c r="DSG116" s="201"/>
      <c r="DSH116" s="201"/>
      <c r="DSI116" s="201"/>
      <c r="DSJ116" s="201"/>
      <c r="DSK116" s="201"/>
      <c r="DSL116" s="201"/>
      <c r="DSM116" s="201"/>
      <c r="DSN116" s="201"/>
      <c r="DSO116" s="201"/>
      <c r="DSP116" s="201"/>
      <c r="DSQ116" s="201"/>
      <c r="DSR116" s="201"/>
      <c r="DSS116" s="201"/>
      <c r="DST116" s="201"/>
      <c r="DSU116" s="201"/>
      <c r="DSV116" s="201"/>
      <c r="DSW116" s="201"/>
      <c r="DSX116" s="201"/>
      <c r="DSY116" s="201"/>
      <c r="DSZ116" s="201"/>
      <c r="DTA116" s="201"/>
      <c r="DTB116" s="201"/>
      <c r="DTC116" s="201"/>
      <c r="DTD116" s="201"/>
      <c r="DTE116" s="201"/>
      <c r="DTF116" s="201"/>
      <c r="DTG116" s="201"/>
      <c r="DTH116" s="201"/>
      <c r="DTI116" s="201"/>
      <c r="DTJ116" s="201"/>
      <c r="DTK116" s="201"/>
      <c r="DTL116" s="201"/>
      <c r="DTM116" s="201"/>
      <c r="DTN116" s="201"/>
      <c r="DTO116" s="201"/>
      <c r="DTP116" s="201"/>
      <c r="DTQ116" s="201"/>
      <c r="DTR116" s="201"/>
      <c r="DTS116" s="201"/>
      <c r="DTT116" s="201"/>
      <c r="DTU116" s="201"/>
      <c r="DTV116" s="201"/>
      <c r="DTW116" s="201"/>
      <c r="DTX116" s="201"/>
      <c r="DTY116" s="201"/>
      <c r="DTZ116" s="201"/>
      <c r="DUA116" s="201"/>
      <c r="DUB116" s="201"/>
      <c r="DUC116" s="201"/>
      <c r="DUD116" s="201"/>
      <c r="DUE116" s="201"/>
      <c r="DUF116" s="201"/>
      <c r="DUG116" s="201"/>
      <c r="DUH116" s="201"/>
      <c r="DUI116" s="201"/>
      <c r="DUJ116" s="201"/>
      <c r="DUK116" s="201"/>
      <c r="DUL116" s="201"/>
      <c r="DUM116" s="201"/>
      <c r="DUN116" s="201"/>
      <c r="DUO116" s="201"/>
      <c r="DUP116" s="201"/>
      <c r="DUQ116" s="201"/>
      <c r="DUR116" s="201"/>
      <c r="DUS116" s="201"/>
      <c r="DUT116" s="201"/>
      <c r="DUU116" s="201"/>
      <c r="DUV116" s="201"/>
      <c r="DUW116" s="201"/>
      <c r="DUX116" s="201"/>
      <c r="DUY116" s="201"/>
      <c r="DUZ116" s="201"/>
      <c r="DVA116" s="201"/>
      <c r="DVB116" s="201"/>
      <c r="DVC116" s="201"/>
      <c r="DVD116" s="201"/>
      <c r="DVE116" s="201"/>
      <c r="DVF116" s="201"/>
      <c r="DVG116" s="201"/>
      <c r="DVH116" s="201"/>
      <c r="DVI116" s="201"/>
      <c r="DVJ116" s="201"/>
      <c r="DVK116" s="201"/>
      <c r="DVL116" s="201"/>
      <c r="DVM116" s="201"/>
      <c r="DVN116" s="201"/>
      <c r="DVO116" s="201"/>
      <c r="DVP116" s="201"/>
      <c r="DVQ116" s="201"/>
      <c r="DVR116" s="201"/>
      <c r="DVS116" s="201"/>
      <c r="DVT116" s="201"/>
      <c r="DVU116" s="201"/>
      <c r="DVV116" s="201"/>
      <c r="DVW116" s="201"/>
      <c r="DVX116" s="201"/>
      <c r="DVY116" s="201"/>
      <c r="DVZ116" s="201"/>
      <c r="DWA116" s="201"/>
      <c r="DWB116" s="201"/>
      <c r="DWC116" s="201"/>
      <c r="DWD116" s="201"/>
      <c r="DWE116" s="201"/>
      <c r="DWF116" s="201"/>
      <c r="DWG116" s="201"/>
      <c r="DWH116" s="201"/>
      <c r="DWI116" s="201"/>
      <c r="DWJ116" s="201"/>
      <c r="DWK116" s="201"/>
      <c r="DWL116" s="201"/>
      <c r="DWM116" s="201"/>
      <c r="DWN116" s="201"/>
      <c r="DWO116" s="201"/>
      <c r="DWP116" s="201"/>
      <c r="DWQ116" s="201"/>
      <c r="DWR116" s="201"/>
      <c r="DWS116" s="201"/>
      <c r="DWT116" s="201"/>
      <c r="DWU116" s="201"/>
      <c r="DWV116" s="201"/>
      <c r="DWW116" s="201"/>
      <c r="DWX116" s="201"/>
      <c r="DWY116" s="201"/>
      <c r="DWZ116" s="201"/>
      <c r="DXA116" s="201"/>
      <c r="DXB116" s="201"/>
      <c r="DXC116" s="201"/>
      <c r="DXD116" s="201"/>
      <c r="DXE116" s="201"/>
      <c r="DXF116" s="201"/>
      <c r="DXG116" s="201"/>
      <c r="DXH116" s="201"/>
      <c r="DXI116" s="201"/>
      <c r="DXJ116" s="201"/>
      <c r="DXK116" s="201"/>
      <c r="DXL116" s="201"/>
      <c r="DXM116" s="201"/>
      <c r="DXN116" s="201"/>
      <c r="DXO116" s="201"/>
      <c r="DXP116" s="201"/>
      <c r="DXQ116" s="201"/>
      <c r="DXR116" s="201"/>
      <c r="DXS116" s="201"/>
      <c r="DXT116" s="201"/>
      <c r="DXU116" s="201"/>
      <c r="DXV116" s="201"/>
      <c r="DXW116" s="201"/>
      <c r="DXX116" s="201"/>
      <c r="DXY116" s="201"/>
      <c r="DXZ116" s="201"/>
      <c r="DYA116" s="201"/>
      <c r="DYB116" s="201"/>
      <c r="DYC116" s="201"/>
      <c r="DYD116" s="201"/>
      <c r="DYE116" s="201"/>
      <c r="DYF116" s="201"/>
      <c r="DYG116" s="201"/>
      <c r="DYH116" s="201"/>
      <c r="DYI116" s="201"/>
      <c r="DYJ116" s="201"/>
      <c r="DYK116" s="201"/>
      <c r="DYL116" s="201"/>
      <c r="DYM116" s="201"/>
      <c r="DYN116" s="201"/>
      <c r="DYO116" s="201"/>
      <c r="DYP116" s="201"/>
      <c r="DYQ116" s="201"/>
      <c r="DYR116" s="201"/>
      <c r="DYS116" s="201"/>
      <c r="DYT116" s="201"/>
      <c r="DYU116" s="201"/>
      <c r="DYV116" s="201"/>
      <c r="DYW116" s="201"/>
      <c r="DYX116" s="201"/>
      <c r="DYY116" s="201"/>
      <c r="DYZ116" s="201"/>
      <c r="DZA116" s="201"/>
      <c r="DZB116" s="201"/>
      <c r="DZC116" s="201"/>
      <c r="DZD116" s="201"/>
      <c r="DZE116" s="201"/>
      <c r="DZF116" s="201"/>
      <c r="DZG116" s="201"/>
      <c r="DZH116" s="201"/>
      <c r="DZI116" s="201"/>
      <c r="DZJ116" s="201"/>
      <c r="DZK116" s="201"/>
      <c r="DZL116" s="201"/>
      <c r="DZM116" s="201"/>
      <c r="DZN116" s="201"/>
      <c r="DZO116" s="201"/>
      <c r="DZP116" s="201"/>
      <c r="DZQ116" s="201"/>
      <c r="DZR116" s="201"/>
      <c r="DZS116" s="201"/>
      <c r="DZT116" s="201"/>
      <c r="DZU116" s="201"/>
      <c r="DZV116" s="201"/>
      <c r="DZW116" s="201"/>
      <c r="DZX116" s="201"/>
      <c r="DZY116" s="201"/>
      <c r="DZZ116" s="201"/>
      <c r="EAA116" s="201"/>
      <c r="EAB116" s="201"/>
      <c r="EAC116" s="201"/>
      <c r="EAD116" s="201"/>
      <c r="EAE116" s="201"/>
      <c r="EAF116" s="201"/>
      <c r="EAG116" s="201"/>
      <c r="EAH116" s="201"/>
      <c r="EAI116" s="201"/>
      <c r="EAJ116" s="201"/>
      <c r="EAK116" s="201"/>
      <c r="EAL116" s="201"/>
      <c r="EAM116" s="201"/>
      <c r="EAN116" s="201"/>
      <c r="EAO116" s="201"/>
      <c r="EAP116" s="201"/>
      <c r="EAQ116" s="201"/>
      <c r="EAR116" s="201"/>
      <c r="EAS116" s="201"/>
      <c r="EAT116" s="201"/>
      <c r="EAU116" s="201"/>
      <c r="EAV116" s="201"/>
      <c r="EAW116" s="201"/>
      <c r="EAX116" s="201"/>
      <c r="EAY116" s="201"/>
      <c r="EAZ116" s="201"/>
      <c r="EBA116" s="201"/>
      <c r="EBB116" s="201"/>
      <c r="EBC116" s="201"/>
      <c r="EBD116" s="201"/>
      <c r="EBE116" s="201"/>
      <c r="EBF116" s="201"/>
      <c r="EBG116" s="201"/>
      <c r="EBH116" s="201"/>
      <c r="EBI116" s="201"/>
      <c r="EBJ116" s="201"/>
      <c r="EBK116" s="201"/>
      <c r="EBL116" s="201"/>
      <c r="EBM116" s="201"/>
      <c r="EBN116" s="201"/>
      <c r="EBO116" s="201"/>
      <c r="EBP116" s="201"/>
      <c r="EBQ116" s="201"/>
      <c r="EBR116" s="201"/>
      <c r="EBS116" s="201"/>
      <c r="EBT116" s="201"/>
      <c r="EBU116" s="201"/>
      <c r="EBV116" s="201"/>
      <c r="EBW116" s="201"/>
      <c r="EBX116" s="201"/>
      <c r="EBY116" s="201"/>
      <c r="EBZ116" s="201"/>
      <c r="ECA116" s="201"/>
      <c r="ECB116" s="201"/>
      <c r="ECC116" s="201"/>
      <c r="ECD116" s="201"/>
      <c r="ECE116" s="201"/>
      <c r="ECF116" s="201"/>
      <c r="ECG116" s="201"/>
      <c r="ECH116" s="201"/>
      <c r="ECI116" s="201"/>
      <c r="ECJ116" s="201"/>
      <c r="ECK116" s="201"/>
      <c r="ECL116" s="201"/>
      <c r="ECM116" s="201"/>
      <c r="ECN116" s="201"/>
      <c r="ECO116" s="201"/>
      <c r="ECP116" s="201"/>
      <c r="ECQ116" s="201"/>
      <c r="ECR116" s="201"/>
      <c r="ECS116" s="201"/>
      <c r="ECT116" s="201"/>
      <c r="ECU116" s="201"/>
      <c r="ECV116" s="201"/>
      <c r="ECW116" s="201"/>
      <c r="ECX116" s="201"/>
      <c r="ECY116" s="201"/>
      <c r="ECZ116" s="201"/>
      <c r="EDA116" s="201"/>
      <c r="EDB116" s="201"/>
      <c r="EDC116" s="201"/>
      <c r="EDD116" s="201"/>
      <c r="EDE116" s="201"/>
      <c r="EDF116" s="201"/>
      <c r="EDG116" s="201"/>
      <c r="EDH116" s="201"/>
      <c r="EDI116" s="201"/>
      <c r="EDJ116" s="201"/>
      <c r="EDK116" s="201"/>
      <c r="EDL116" s="201"/>
      <c r="EDM116" s="201"/>
      <c r="EDN116" s="201"/>
      <c r="EDO116" s="201"/>
      <c r="EDP116" s="201"/>
      <c r="EDQ116" s="201"/>
      <c r="EDR116" s="201"/>
      <c r="EDS116" s="201"/>
      <c r="EDT116" s="201"/>
      <c r="EDU116" s="201"/>
      <c r="EDV116" s="201"/>
      <c r="EDW116" s="201"/>
      <c r="EDX116" s="201"/>
      <c r="EDY116" s="201"/>
      <c r="EDZ116" s="201"/>
      <c r="EEA116" s="201"/>
      <c r="EEB116" s="201"/>
      <c r="EEC116" s="201"/>
      <c r="EED116" s="201"/>
      <c r="EEE116" s="201"/>
      <c r="EEF116" s="201"/>
      <c r="EEG116" s="201"/>
      <c r="EEH116" s="201"/>
      <c r="EEI116" s="201"/>
      <c r="EEJ116" s="201"/>
      <c r="EEK116" s="201"/>
      <c r="EEL116" s="201"/>
      <c r="EEM116" s="201"/>
      <c r="EEN116" s="201"/>
      <c r="EEO116" s="201"/>
      <c r="EEP116" s="201"/>
      <c r="EEQ116" s="201"/>
      <c r="EER116" s="201"/>
      <c r="EES116" s="201"/>
      <c r="EET116" s="201"/>
      <c r="EEU116" s="201"/>
      <c r="EEV116" s="201"/>
      <c r="EEW116" s="201"/>
      <c r="EEX116" s="201"/>
      <c r="EEY116" s="201"/>
      <c r="EEZ116" s="201"/>
      <c r="EFA116" s="201"/>
      <c r="EFB116" s="201"/>
      <c r="EFC116" s="201"/>
      <c r="EFD116" s="201"/>
      <c r="EFE116" s="201"/>
      <c r="EFF116" s="201"/>
      <c r="EFG116" s="201"/>
      <c r="EFH116" s="201"/>
      <c r="EFI116" s="201"/>
      <c r="EFJ116" s="201"/>
      <c r="EFK116" s="201"/>
      <c r="EFL116" s="201"/>
      <c r="EFM116" s="201"/>
      <c r="EFN116" s="201"/>
      <c r="EFO116" s="201"/>
      <c r="EFP116" s="201"/>
      <c r="EFQ116" s="201"/>
      <c r="EFR116" s="201"/>
      <c r="EFS116" s="201"/>
      <c r="EFT116" s="201"/>
      <c r="EFU116" s="201"/>
      <c r="EFV116" s="201"/>
      <c r="EFW116" s="201"/>
      <c r="EFX116" s="201"/>
      <c r="EFY116" s="201"/>
      <c r="EFZ116" s="201"/>
      <c r="EGA116" s="201"/>
      <c r="EGB116" s="201"/>
      <c r="EGC116" s="201"/>
      <c r="EGD116" s="201"/>
      <c r="EGE116" s="201"/>
      <c r="EGF116" s="201"/>
      <c r="EGG116" s="201"/>
      <c r="EGH116" s="201"/>
      <c r="EGI116" s="201"/>
      <c r="EGJ116" s="201"/>
      <c r="EGK116" s="201"/>
      <c r="EGL116" s="201"/>
      <c r="EGM116" s="201"/>
      <c r="EGN116" s="201"/>
      <c r="EGO116" s="201"/>
      <c r="EGP116" s="201"/>
      <c r="EGQ116" s="201"/>
      <c r="EGR116" s="201"/>
      <c r="EGS116" s="201"/>
      <c r="EGT116" s="201"/>
      <c r="EGU116" s="201"/>
      <c r="EGV116" s="201"/>
      <c r="EGW116" s="201"/>
      <c r="EGX116" s="201"/>
      <c r="EGY116" s="201"/>
      <c r="EGZ116" s="201"/>
      <c r="EHA116" s="201"/>
      <c r="EHB116" s="201"/>
      <c r="EHC116" s="201"/>
      <c r="EHD116" s="201"/>
      <c r="EHE116" s="201"/>
      <c r="EHF116" s="201"/>
      <c r="EHG116" s="201"/>
      <c r="EHH116" s="201"/>
      <c r="EHI116" s="201"/>
      <c r="EHJ116" s="201"/>
      <c r="EHK116" s="201"/>
      <c r="EHL116" s="201"/>
      <c r="EHM116" s="201"/>
      <c r="EHN116" s="201"/>
      <c r="EHO116" s="201"/>
      <c r="EHP116" s="201"/>
      <c r="EHQ116" s="201"/>
      <c r="EHR116" s="201"/>
      <c r="EHS116" s="201"/>
      <c r="EHT116" s="201"/>
      <c r="EHU116" s="201"/>
      <c r="EHV116" s="201"/>
      <c r="EHW116" s="201"/>
      <c r="EHX116" s="201"/>
      <c r="EHY116" s="201"/>
      <c r="EHZ116" s="201"/>
      <c r="EIA116" s="201"/>
      <c r="EIB116" s="201"/>
      <c r="EIC116" s="201"/>
      <c r="EID116" s="201"/>
      <c r="EIE116" s="201"/>
      <c r="EIF116" s="201"/>
      <c r="EIG116" s="201"/>
      <c r="EIH116" s="201"/>
      <c r="EII116" s="201"/>
      <c r="EIJ116" s="201"/>
      <c r="EIK116" s="201"/>
      <c r="EIL116" s="201"/>
      <c r="EIM116" s="201"/>
      <c r="EIN116" s="201"/>
      <c r="EIO116" s="201"/>
      <c r="EIP116" s="201"/>
      <c r="EIQ116" s="201"/>
      <c r="EIR116" s="201"/>
      <c r="EIS116" s="201"/>
      <c r="EIT116" s="201"/>
      <c r="EIU116" s="201"/>
      <c r="EIV116" s="201"/>
      <c r="EIW116" s="201"/>
      <c r="EIX116" s="201"/>
      <c r="EIY116" s="201"/>
      <c r="EIZ116" s="201"/>
      <c r="EJA116" s="201"/>
      <c r="EJB116" s="201"/>
      <c r="EJC116" s="201"/>
      <c r="EJD116" s="201"/>
      <c r="EJE116" s="201"/>
      <c r="EJF116" s="201"/>
      <c r="EJG116" s="201"/>
      <c r="EJH116" s="201"/>
      <c r="EJI116" s="201"/>
      <c r="EJJ116" s="201"/>
      <c r="EJK116" s="201"/>
      <c r="EJL116" s="201"/>
      <c r="EJM116" s="201"/>
      <c r="EJN116" s="201"/>
      <c r="EJO116" s="201"/>
      <c r="EJP116" s="201"/>
      <c r="EJQ116" s="201"/>
      <c r="EJR116" s="201"/>
      <c r="EJS116" s="201"/>
      <c r="EJT116" s="201"/>
      <c r="EJU116" s="201"/>
      <c r="EJV116" s="201"/>
      <c r="EJW116" s="201"/>
      <c r="EJX116" s="201"/>
      <c r="EJY116" s="201"/>
      <c r="EJZ116" s="201"/>
      <c r="EKA116" s="201"/>
      <c r="EKB116" s="201"/>
      <c r="EKC116" s="201"/>
      <c r="EKD116" s="201"/>
      <c r="EKE116" s="201"/>
      <c r="EKF116" s="201"/>
      <c r="EKG116" s="201"/>
      <c r="EKH116" s="201"/>
      <c r="EKI116" s="201"/>
      <c r="EKJ116" s="201"/>
      <c r="EKK116" s="201"/>
      <c r="EKL116" s="201"/>
      <c r="EKM116" s="201"/>
      <c r="EKN116" s="201"/>
      <c r="EKO116" s="201"/>
      <c r="EKP116" s="201"/>
      <c r="EKQ116" s="201"/>
      <c r="EKR116" s="201"/>
      <c r="EKS116" s="201"/>
      <c r="EKT116" s="201"/>
      <c r="EKU116" s="201"/>
      <c r="EKV116" s="201"/>
      <c r="EKW116" s="201"/>
      <c r="EKX116" s="201"/>
      <c r="EKY116" s="201"/>
      <c r="EKZ116" s="201"/>
      <c r="ELA116" s="201"/>
      <c r="ELB116" s="201"/>
      <c r="ELC116" s="201"/>
      <c r="ELD116" s="201"/>
      <c r="ELE116" s="201"/>
      <c r="ELF116" s="201"/>
      <c r="ELG116" s="201"/>
      <c r="ELH116" s="201"/>
      <c r="ELI116" s="201"/>
      <c r="ELJ116" s="201"/>
      <c r="ELK116" s="201"/>
      <c r="ELL116" s="201"/>
      <c r="ELM116" s="201"/>
      <c r="ELN116" s="201"/>
      <c r="ELO116" s="201"/>
      <c r="ELP116" s="201"/>
      <c r="ELQ116" s="201"/>
      <c r="ELR116" s="201"/>
      <c r="ELS116" s="201"/>
      <c r="ELT116" s="201"/>
      <c r="ELU116" s="201"/>
      <c r="ELV116" s="201"/>
      <c r="ELW116" s="201"/>
      <c r="ELX116" s="201"/>
      <c r="ELY116" s="201"/>
      <c r="ELZ116" s="201"/>
      <c r="EMA116" s="201"/>
      <c r="EMB116" s="201"/>
      <c r="EMC116" s="201"/>
      <c r="EMD116" s="201"/>
      <c r="EME116" s="201"/>
      <c r="EMF116" s="201"/>
      <c r="EMG116" s="201"/>
      <c r="EMH116" s="201"/>
      <c r="EMI116" s="201"/>
      <c r="EMJ116" s="201"/>
      <c r="EMK116" s="201"/>
      <c r="EML116" s="201"/>
      <c r="EMM116" s="201"/>
      <c r="EMN116" s="201"/>
      <c r="EMO116" s="201"/>
      <c r="EMP116" s="201"/>
      <c r="EMQ116" s="201"/>
      <c r="EMR116" s="201"/>
      <c r="EMS116" s="201"/>
      <c r="EMT116" s="201"/>
      <c r="EMU116" s="201"/>
      <c r="EMV116" s="201"/>
      <c r="EMW116" s="201"/>
      <c r="EMX116" s="201"/>
      <c r="EMY116" s="201"/>
      <c r="EMZ116" s="201"/>
      <c r="ENA116" s="201"/>
      <c r="ENB116" s="201"/>
      <c r="ENC116" s="201"/>
      <c r="END116" s="201"/>
      <c r="ENE116" s="201"/>
      <c r="ENF116" s="201"/>
      <c r="ENG116" s="201"/>
      <c r="ENH116" s="201"/>
      <c r="ENI116" s="201"/>
      <c r="ENJ116" s="201"/>
      <c r="ENK116" s="201"/>
      <c r="ENL116" s="201"/>
      <c r="ENM116" s="201"/>
      <c r="ENN116" s="201"/>
      <c r="ENO116" s="201"/>
      <c r="ENP116" s="201"/>
      <c r="ENQ116" s="201"/>
      <c r="ENR116" s="201"/>
      <c r="ENS116" s="201"/>
      <c r="ENT116" s="201"/>
      <c r="ENU116" s="201"/>
      <c r="ENV116" s="201"/>
      <c r="ENW116" s="201"/>
      <c r="ENX116" s="201"/>
      <c r="ENY116" s="201"/>
      <c r="ENZ116" s="201"/>
      <c r="EOA116" s="201"/>
      <c r="EOB116" s="201"/>
      <c r="EOC116" s="201"/>
      <c r="EOD116" s="201"/>
      <c r="EOE116" s="201"/>
      <c r="EOF116" s="201"/>
      <c r="EOG116" s="201"/>
      <c r="EOH116" s="201"/>
      <c r="EOI116" s="201"/>
      <c r="EOJ116" s="201"/>
      <c r="EOK116" s="201"/>
      <c r="EOL116" s="201"/>
      <c r="EOM116" s="201"/>
      <c r="EON116" s="201"/>
      <c r="EOO116" s="201"/>
      <c r="EOP116" s="201"/>
      <c r="EOQ116" s="201"/>
      <c r="EOR116" s="201"/>
      <c r="EOS116" s="201"/>
      <c r="EOT116" s="201"/>
      <c r="EOU116" s="201"/>
      <c r="EOV116" s="201"/>
      <c r="EOW116" s="201"/>
      <c r="EOX116" s="201"/>
      <c r="EOY116" s="201"/>
      <c r="EOZ116" s="201"/>
      <c r="EPA116" s="201"/>
      <c r="EPB116" s="201"/>
      <c r="EPC116" s="201"/>
      <c r="EPD116" s="201"/>
      <c r="EPE116" s="201"/>
      <c r="EPF116" s="201"/>
      <c r="EPG116" s="201"/>
      <c r="EPH116" s="201"/>
      <c r="EPI116" s="201"/>
      <c r="EPJ116" s="201"/>
      <c r="EPK116" s="201"/>
      <c r="EPL116" s="201"/>
      <c r="EPM116" s="201"/>
      <c r="EPN116" s="201"/>
      <c r="EPO116" s="201"/>
      <c r="EPP116" s="201"/>
      <c r="EPQ116" s="201"/>
      <c r="EPR116" s="201"/>
      <c r="EPS116" s="201"/>
      <c r="EPT116" s="201"/>
      <c r="EPU116" s="201"/>
      <c r="EPV116" s="201"/>
      <c r="EPW116" s="201"/>
      <c r="EPX116" s="201"/>
      <c r="EPY116" s="201"/>
      <c r="EPZ116" s="201"/>
      <c r="EQA116" s="201"/>
      <c r="EQB116" s="201"/>
      <c r="EQC116" s="201"/>
      <c r="EQD116" s="201"/>
      <c r="EQE116" s="201"/>
      <c r="EQF116" s="201"/>
      <c r="EQG116" s="201"/>
      <c r="EQH116" s="201"/>
      <c r="EQI116" s="201"/>
      <c r="EQJ116" s="201"/>
      <c r="EQK116" s="201"/>
      <c r="EQL116" s="201"/>
      <c r="EQM116" s="201"/>
      <c r="EQN116" s="201"/>
      <c r="EQO116" s="201"/>
      <c r="EQP116" s="201"/>
      <c r="EQQ116" s="201"/>
      <c r="EQR116" s="201"/>
      <c r="EQS116" s="201"/>
      <c r="EQT116" s="201"/>
      <c r="EQU116" s="201"/>
      <c r="EQV116" s="201"/>
      <c r="EQW116" s="201"/>
      <c r="EQX116" s="201"/>
      <c r="EQY116" s="201"/>
      <c r="EQZ116" s="201"/>
      <c r="ERA116" s="201"/>
      <c r="ERB116" s="201"/>
      <c r="ERC116" s="201"/>
      <c r="ERD116" s="201"/>
      <c r="ERE116" s="201"/>
      <c r="ERF116" s="201"/>
      <c r="ERG116" s="201"/>
      <c r="ERH116" s="201"/>
      <c r="ERI116" s="201"/>
      <c r="ERJ116" s="201"/>
      <c r="ERK116" s="201"/>
      <c r="ERL116" s="201"/>
      <c r="ERM116" s="201"/>
      <c r="ERN116" s="201"/>
      <c r="ERO116" s="201"/>
      <c r="ERP116" s="201"/>
      <c r="ERQ116" s="201"/>
      <c r="ERR116" s="201"/>
      <c r="ERS116" s="201"/>
      <c r="ERT116" s="201"/>
      <c r="ERU116" s="201"/>
      <c r="ERV116" s="201"/>
      <c r="ERW116" s="201"/>
      <c r="ERX116" s="201"/>
      <c r="ERY116" s="201"/>
      <c r="ERZ116" s="201"/>
      <c r="ESA116" s="201"/>
      <c r="ESB116" s="201"/>
      <c r="ESC116" s="201"/>
      <c r="ESD116" s="201"/>
      <c r="ESE116" s="201"/>
      <c r="ESF116" s="201"/>
      <c r="ESG116" s="201"/>
      <c r="ESH116" s="201"/>
      <c r="ESI116" s="201"/>
      <c r="ESJ116" s="201"/>
      <c r="ESK116" s="201"/>
      <c r="ESL116" s="201"/>
      <c r="ESM116" s="201"/>
      <c r="ESN116" s="201"/>
      <c r="ESO116" s="201"/>
      <c r="ESP116" s="201"/>
      <c r="ESQ116" s="201"/>
      <c r="ESR116" s="201"/>
      <c r="ESS116" s="201"/>
      <c r="EST116" s="201"/>
      <c r="ESU116" s="201"/>
      <c r="ESV116" s="201"/>
      <c r="ESW116" s="201"/>
      <c r="ESX116" s="201"/>
      <c r="ESY116" s="201"/>
      <c r="ESZ116" s="201"/>
      <c r="ETA116" s="201"/>
      <c r="ETB116" s="201"/>
      <c r="ETC116" s="201"/>
      <c r="ETD116" s="201"/>
      <c r="ETE116" s="201"/>
      <c r="ETF116" s="201"/>
      <c r="ETG116" s="201"/>
      <c r="ETH116" s="201"/>
      <c r="ETI116" s="201"/>
      <c r="ETJ116" s="201"/>
      <c r="ETK116" s="201"/>
      <c r="ETL116" s="201"/>
      <c r="ETM116" s="201"/>
      <c r="ETN116" s="201"/>
      <c r="ETO116" s="201"/>
      <c r="ETP116" s="201"/>
      <c r="ETQ116" s="201"/>
      <c r="ETR116" s="201"/>
      <c r="ETS116" s="201"/>
      <c r="ETT116" s="201"/>
      <c r="ETU116" s="201"/>
      <c r="ETV116" s="201"/>
      <c r="ETW116" s="201"/>
      <c r="ETX116" s="201"/>
      <c r="ETY116" s="201"/>
      <c r="ETZ116" s="201"/>
      <c r="EUA116" s="201"/>
      <c r="EUB116" s="201"/>
      <c r="EUC116" s="201"/>
      <c r="EUD116" s="201"/>
      <c r="EUE116" s="201"/>
      <c r="EUF116" s="201"/>
      <c r="EUG116" s="201"/>
      <c r="EUH116" s="201"/>
      <c r="EUI116" s="201"/>
      <c r="EUJ116" s="201"/>
      <c r="EUK116" s="201"/>
      <c r="EUL116" s="201"/>
      <c r="EUM116" s="201"/>
      <c r="EUN116" s="201"/>
      <c r="EUO116" s="201"/>
      <c r="EUP116" s="201"/>
      <c r="EUQ116" s="201"/>
      <c r="EUR116" s="201"/>
      <c r="EUS116" s="201"/>
      <c r="EUT116" s="201"/>
      <c r="EUU116" s="201"/>
      <c r="EUV116" s="201"/>
      <c r="EUW116" s="201"/>
      <c r="EUX116" s="201"/>
      <c r="EUY116" s="201"/>
      <c r="EUZ116" s="201"/>
      <c r="EVA116" s="201"/>
      <c r="EVB116" s="201"/>
      <c r="EVC116" s="201"/>
      <c r="EVD116" s="201"/>
      <c r="EVE116" s="201"/>
      <c r="EVF116" s="201"/>
      <c r="EVG116" s="201"/>
      <c r="EVH116" s="201"/>
      <c r="EVI116" s="201"/>
      <c r="EVJ116" s="201"/>
      <c r="EVK116" s="201"/>
      <c r="EVL116" s="201"/>
      <c r="EVM116" s="201"/>
      <c r="EVN116" s="201"/>
      <c r="EVO116" s="201"/>
      <c r="EVP116" s="201"/>
      <c r="EVQ116" s="201"/>
      <c r="EVR116" s="201"/>
      <c r="EVS116" s="201"/>
      <c r="EVT116" s="201"/>
      <c r="EVU116" s="201"/>
      <c r="EVV116" s="201"/>
      <c r="EVW116" s="201"/>
      <c r="EVX116" s="201"/>
      <c r="EVY116" s="201"/>
      <c r="EVZ116" s="201"/>
      <c r="EWA116" s="201"/>
      <c r="EWB116" s="201"/>
      <c r="EWC116" s="201"/>
      <c r="EWD116" s="201"/>
      <c r="EWE116" s="201"/>
      <c r="EWF116" s="201"/>
      <c r="EWG116" s="201"/>
      <c r="EWH116" s="201"/>
      <c r="EWI116" s="201"/>
      <c r="EWJ116" s="201"/>
      <c r="EWK116" s="201"/>
      <c r="EWL116" s="201"/>
      <c r="EWM116" s="201"/>
      <c r="EWN116" s="201"/>
      <c r="EWO116" s="201"/>
      <c r="EWP116" s="201"/>
      <c r="EWQ116" s="201"/>
      <c r="EWR116" s="201"/>
      <c r="EWS116" s="201"/>
      <c r="EWT116" s="201"/>
      <c r="EWU116" s="201"/>
      <c r="EWV116" s="201"/>
      <c r="EWW116" s="201"/>
      <c r="EWX116" s="201"/>
      <c r="EWY116" s="201"/>
      <c r="EWZ116" s="201"/>
      <c r="EXA116" s="201"/>
      <c r="EXB116" s="201"/>
      <c r="EXC116" s="201"/>
      <c r="EXD116" s="201"/>
      <c r="EXE116" s="201"/>
      <c r="EXF116" s="201"/>
      <c r="EXG116" s="201"/>
      <c r="EXH116" s="201"/>
      <c r="EXI116" s="201"/>
      <c r="EXJ116" s="201"/>
      <c r="EXK116" s="201"/>
      <c r="EXL116" s="201"/>
      <c r="EXM116" s="201"/>
      <c r="EXN116" s="201"/>
      <c r="EXO116" s="201"/>
      <c r="EXP116" s="201"/>
      <c r="EXQ116" s="201"/>
      <c r="EXR116" s="201"/>
      <c r="EXS116" s="201"/>
      <c r="EXT116" s="201"/>
      <c r="EXU116" s="201"/>
      <c r="EXV116" s="201"/>
      <c r="EXW116" s="201"/>
      <c r="EXX116" s="201"/>
      <c r="EXY116" s="201"/>
      <c r="EXZ116" s="201"/>
      <c r="EYA116" s="201"/>
      <c r="EYB116" s="201"/>
      <c r="EYC116" s="201"/>
      <c r="EYD116" s="201"/>
      <c r="EYE116" s="201"/>
      <c r="EYF116" s="201"/>
      <c r="EYG116" s="201"/>
      <c r="EYH116" s="201"/>
      <c r="EYI116" s="201"/>
      <c r="EYJ116" s="201"/>
      <c r="EYK116" s="201"/>
      <c r="EYL116" s="201"/>
      <c r="EYM116" s="201"/>
      <c r="EYN116" s="201"/>
      <c r="EYO116" s="201"/>
      <c r="EYP116" s="201"/>
      <c r="EYQ116" s="201"/>
      <c r="EYR116" s="201"/>
      <c r="EYS116" s="201"/>
      <c r="EYT116" s="201"/>
      <c r="EYU116" s="201"/>
      <c r="EYV116" s="201"/>
      <c r="EYW116" s="201"/>
      <c r="EYX116" s="201"/>
      <c r="EYY116" s="201"/>
      <c r="EYZ116" s="201"/>
      <c r="EZA116" s="201"/>
      <c r="EZB116" s="201"/>
      <c r="EZC116" s="201"/>
      <c r="EZD116" s="201"/>
      <c r="EZE116" s="201"/>
      <c r="EZF116" s="201"/>
      <c r="EZG116" s="201"/>
      <c r="EZH116" s="201"/>
      <c r="EZI116" s="201"/>
      <c r="EZJ116" s="201"/>
      <c r="EZK116" s="201"/>
      <c r="EZL116" s="201"/>
      <c r="EZM116" s="201"/>
      <c r="EZN116" s="201"/>
      <c r="EZO116" s="201"/>
      <c r="EZP116" s="201"/>
      <c r="EZQ116" s="201"/>
      <c r="EZR116" s="201"/>
      <c r="EZS116" s="201"/>
      <c r="EZT116" s="201"/>
      <c r="EZU116" s="201"/>
      <c r="EZV116" s="201"/>
      <c r="EZW116" s="201"/>
      <c r="EZX116" s="201"/>
      <c r="EZY116" s="201"/>
      <c r="EZZ116" s="201"/>
      <c r="FAA116" s="201"/>
      <c r="FAB116" s="201"/>
      <c r="FAC116" s="201"/>
      <c r="FAD116" s="201"/>
      <c r="FAE116" s="201"/>
      <c r="FAF116" s="201"/>
      <c r="FAG116" s="201"/>
      <c r="FAH116" s="201"/>
      <c r="FAI116" s="201"/>
      <c r="FAJ116" s="201"/>
      <c r="FAK116" s="201"/>
      <c r="FAL116" s="201"/>
      <c r="FAM116" s="201"/>
      <c r="FAN116" s="201"/>
      <c r="FAO116" s="201"/>
      <c r="FAP116" s="201"/>
      <c r="FAQ116" s="201"/>
      <c r="FAR116" s="201"/>
      <c r="FAS116" s="201"/>
      <c r="FAT116" s="201"/>
      <c r="FAU116" s="201"/>
      <c r="FAV116" s="201"/>
      <c r="FAW116" s="201"/>
      <c r="FAX116" s="201"/>
      <c r="FAY116" s="201"/>
      <c r="FAZ116" s="201"/>
      <c r="FBA116" s="201"/>
      <c r="FBB116" s="201"/>
      <c r="FBC116" s="201"/>
      <c r="FBD116" s="201"/>
      <c r="FBE116" s="201"/>
      <c r="FBF116" s="201"/>
      <c r="FBG116" s="201"/>
      <c r="FBH116" s="201"/>
      <c r="FBI116" s="201"/>
      <c r="FBJ116" s="201"/>
      <c r="FBK116" s="201"/>
      <c r="FBL116" s="201"/>
      <c r="FBM116" s="201"/>
      <c r="FBN116" s="201"/>
      <c r="FBO116" s="201"/>
      <c r="FBP116" s="201"/>
      <c r="FBQ116" s="201"/>
      <c r="FBR116" s="201"/>
      <c r="FBS116" s="201"/>
      <c r="FBT116" s="201"/>
      <c r="FBU116" s="201"/>
      <c r="FBV116" s="201"/>
      <c r="FBW116" s="201"/>
      <c r="FBX116" s="201"/>
      <c r="FBY116" s="201"/>
      <c r="FBZ116" s="201"/>
      <c r="FCA116" s="201"/>
      <c r="FCB116" s="201"/>
      <c r="FCC116" s="201"/>
      <c r="FCD116" s="201"/>
      <c r="FCE116" s="201"/>
      <c r="FCF116" s="201"/>
      <c r="FCG116" s="201"/>
      <c r="FCH116" s="201"/>
      <c r="FCI116" s="201"/>
      <c r="FCJ116" s="201"/>
      <c r="FCK116" s="201"/>
      <c r="FCL116" s="201"/>
      <c r="FCM116" s="201"/>
      <c r="FCN116" s="201"/>
      <c r="FCO116" s="201"/>
      <c r="FCP116" s="201"/>
      <c r="FCQ116" s="201"/>
      <c r="FCR116" s="201"/>
      <c r="FCS116" s="201"/>
      <c r="FCT116" s="201"/>
      <c r="FCU116" s="201"/>
      <c r="FCV116" s="201"/>
      <c r="FCW116" s="201"/>
      <c r="FCX116" s="201"/>
      <c r="FCY116" s="201"/>
      <c r="FCZ116" s="201"/>
      <c r="FDA116" s="201"/>
      <c r="FDB116" s="201"/>
      <c r="FDC116" s="201"/>
      <c r="FDD116" s="201"/>
      <c r="FDE116" s="201"/>
      <c r="FDF116" s="201"/>
      <c r="FDG116" s="201"/>
      <c r="FDH116" s="201"/>
      <c r="FDI116" s="201"/>
      <c r="FDJ116" s="201"/>
      <c r="FDK116" s="201"/>
      <c r="FDL116" s="201"/>
      <c r="FDM116" s="201"/>
      <c r="FDN116" s="201"/>
      <c r="FDO116" s="201"/>
      <c r="FDP116" s="201"/>
      <c r="FDQ116" s="201"/>
      <c r="FDR116" s="201"/>
      <c r="FDS116" s="201"/>
      <c r="FDT116" s="201"/>
      <c r="FDU116" s="201"/>
      <c r="FDV116" s="201"/>
      <c r="FDW116" s="201"/>
      <c r="FDX116" s="201"/>
      <c r="FDY116" s="201"/>
      <c r="FDZ116" s="201"/>
      <c r="FEA116" s="201"/>
      <c r="FEB116" s="201"/>
      <c r="FEC116" s="201"/>
      <c r="FED116" s="201"/>
      <c r="FEE116" s="201"/>
      <c r="FEF116" s="201"/>
      <c r="FEG116" s="201"/>
      <c r="FEH116" s="201"/>
      <c r="FEI116" s="201"/>
      <c r="FEJ116" s="201"/>
      <c r="FEK116" s="201"/>
      <c r="FEL116" s="201"/>
      <c r="FEM116" s="201"/>
      <c r="FEN116" s="201"/>
      <c r="FEO116" s="201"/>
      <c r="FEP116" s="201"/>
      <c r="FEQ116" s="201"/>
      <c r="FER116" s="201"/>
      <c r="FES116" s="201"/>
      <c r="FET116" s="201"/>
      <c r="FEU116" s="201"/>
      <c r="FEV116" s="201"/>
      <c r="FEW116" s="201"/>
      <c r="FEX116" s="201"/>
      <c r="FEY116" s="201"/>
      <c r="FEZ116" s="201"/>
      <c r="FFA116" s="201"/>
      <c r="FFB116" s="201"/>
      <c r="FFC116" s="201"/>
      <c r="FFD116" s="201"/>
      <c r="FFE116" s="201"/>
      <c r="FFF116" s="201"/>
      <c r="FFG116" s="201"/>
      <c r="FFH116" s="201"/>
      <c r="FFI116" s="201"/>
      <c r="FFJ116" s="201"/>
      <c r="FFK116" s="201"/>
      <c r="FFL116" s="201"/>
      <c r="FFM116" s="201"/>
      <c r="FFN116" s="201"/>
      <c r="FFO116" s="201"/>
      <c r="FFP116" s="201"/>
      <c r="FFQ116" s="201"/>
      <c r="FFR116" s="201"/>
      <c r="FFS116" s="201"/>
      <c r="FFT116" s="201"/>
      <c r="FFU116" s="201"/>
      <c r="FFV116" s="201"/>
      <c r="FFW116" s="201"/>
      <c r="FFX116" s="201"/>
      <c r="FFY116" s="201"/>
      <c r="FFZ116" s="201"/>
      <c r="FGA116" s="201"/>
      <c r="FGB116" s="201"/>
      <c r="FGC116" s="201"/>
      <c r="FGD116" s="201"/>
      <c r="FGE116" s="201"/>
      <c r="FGF116" s="201"/>
      <c r="FGG116" s="201"/>
      <c r="FGH116" s="201"/>
      <c r="FGI116" s="201"/>
      <c r="FGJ116" s="201"/>
      <c r="FGK116" s="201"/>
      <c r="FGL116" s="201"/>
      <c r="FGM116" s="201"/>
      <c r="FGN116" s="201"/>
      <c r="FGO116" s="201"/>
      <c r="FGP116" s="201"/>
      <c r="FGQ116" s="201"/>
      <c r="FGR116" s="201"/>
      <c r="FGS116" s="201"/>
      <c r="FGT116" s="201"/>
      <c r="FGU116" s="201"/>
      <c r="FGV116" s="201"/>
      <c r="FGW116" s="201"/>
      <c r="FGX116" s="201"/>
      <c r="FGY116" s="201"/>
      <c r="FGZ116" s="201"/>
      <c r="FHA116" s="201"/>
      <c r="FHB116" s="201"/>
      <c r="FHC116" s="201"/>
      <c r="FHD116" s="201"/>
      <c r="FHE116" s="201"/>
      <c r="FHF116" s="201"/>
      <c r="FHG116" s="201"/>
      <c r="FHH116" s="201"/>
      <c r="FHI116" s="201"/>
      <c r="FHJ116" s="201"/>
      <c r="FHK116" s="201"/>
      <c r="FHL116" s="201"/>
      <c r="FHM116" s="201"/>
      <c r="FHN116" s="201"/>
      <c r="FHO116" s="201"/>
      <c r="FHP116" s="201"/>
      <c r="FHQ116" s="201"/>
      <c r="FHR116" s="201"/>
      <c r="FHS116" s="201"/>
      <c r="FHT116" s="201"/>
      <c r="FHU116" s="201"/>
      <c r="FHV116" s="201"/>
      <c r="FHW116" s="201"/>
      <c r="FHX116" s="201"/>
      <c r="FHY116" s="201"/>
      <c r="FHZ116" s="201"/>
      <c r="FIA116" s="201"/>
      <c r="FIB116" s="201"/>
      <c r="FIC116" s="201"/>
      <c r="FID116" s="201"/>
      <c r="FIE116" s="201"/>
      <c r="FIF116" s="201"/>
      <c r="FIG116" s="201"/>
      <c r="FIH116" s="201"/>
      <c r="FII116" s="201"/>
      <c r="FIJ116" s="201"/>
      <c r="FIK116" s="201"/>
      <c r="FIL116" s="201"/>
      <c r="FIM116" s="201"/>
      <c r="FIN116" s="201"/>
      <c r="FIO116" s="201"/>
      <c r="FIP116" s="201"/>
      <c r="FIQ116" s="201"/>
      <c r="FIR116" s="201"/>
      <c r="FIS116" s="201"/>
      <c r="FIT116" s="201"/>
      <c r="FIU116" s="201"/>
      <c r="FIV116" s="201"/>
      <c r="FIW116" s="201"/>
      <c r="FIX116" s="201"/>
      <c r="FIY116" s="201"/>
      <c r="FIZ116" s="201"/>
      <c r="FJA116" s="201"/>
      <c r="FJB116" s="201"/>
      <c r="FJC116" s="201"/>
      <c r="FJD116" s="201"/>
      <c r="FJE116" s="201"/>
      <c r="FJF116" s="201"/>
      <c r="FJG116" s="201"/>
      <c r="FJH116" s="201"/>
      <c r="FJI116" s="201"/>
      <c r="FJJ116" s="201"/>
      <c r="FJK116" s="201"/>
      <c r="FJL116" s="201"/>
      <c r="FJM116" s="201"/>
      <c r="FJN116" s="201"/>
      <c r="FJO116" s="201"/>
      <c r="FJP116" s="201"/>
      <c r="FJQ116" s="201"/>
      <c r="FJR116" s="201"/>
      <c r="FJS116" s="201"/>
      <c r="FJT116" s="201"/>
      <c r="FJU116" s="201"/>
      <c r="FJV116" s="201"/>
      <c r="FJW116" s="201"/>
      <c r="FJX116" s="201"/>
      <c r="FJY116" s="201"/>
      <c r="FJZ116" s="201"/>
      <c r="FKA116" s="201"/>
      <c r="FKB116" s="201"/>
      <c r="FKC116" s="201"/>
      <c r="FKD116" s="201"/>
      <c r="FKE116" s="201"/>
      <c r="FKF116" s="201"/>
      <c r="FKG116" s="201"/>
      <c r="FKH116" s="201"/>
      <c r="FKI116" s="201"/>
      <c r="FKJ116" s="201"/>
      <c r="FKK116" s="201"/>
      <c r="FKL116" s="201"/>
      <c r="FKM116" s="201"/>
      <c r="FKN116" s="201"/>
      <c r="FKO116" s="201"/>
      <c r="FKP116" s="201"/>
      <c r="FKQ116" s="201"/>
      <c r="FKR116" s="201"/>
      <c r="FKS116" s="201"/>
      <c r="FKT116" s="201"/>
      <c r="FKU116" s="201"/>
      <c r="FKV116" s="201"/>
      <c r="FKW116" s="201"/>
      <c r="FKX116" s="201"/>
      <c r="FKY116" s="201"/>
      <c r="FKZ116" s="201"/>
      <c r="FLA116" s="201"/>
      <c r="FLB116" s="201"/>
      <c r="FLC116" s="201"/>
      <c r="FLD116" s="201"/>
      <c r="FLE116" s="201"/>
      <c r="FLF116" s="201"/>
      <c r="FLG116" s="201"/>
      <c r="FLH116" s="201"/>
      <c r="FLI116" s="201"/>
      <c r="FLJ116" s="201"/>
      <c r="FLK116" s="201"/>
      <c r="FLL116" s="201"/>
      <c r="FLM116" s="201"/>
      <c r="FLN116" s="201"/>
      <c r="FLO116" s="201"/>
      <c r="FLP116" s="201"/>
      <c r="FLQ116" s="201"/>
      <c r="FLR116" s="201"/>
      <c r="FLS116" s="201"/>
      <c r="FLT116" s="201"/>
      <c r="FLU116" s="201"/>
      <c r="FLV116" s="201"/>
      <c r="FLW116" s="201"/>
      <c r="FLX116" s="201"/>
      <c r="FLY116" s="201"/>
      <c r="FLZ116" s="201"/>
      <c r="FMA116" s="201"/>
      <c r="FMB116" s="201"/>
      <c r="FMC116" s="201"/>
      <c r="FMD116" s="201"/>
      <c r="FME116" s="201"/>
      <c r="FMF116" s="201"/>
      <c r="FMG116" s="201"/>
      <c r="FMH116" s="201"/>
      <c r="FMI116" s="201"/>
      <c r="FMJ116" s="201"/>
      <c r="FMK116" s="201"/>
      <c r="FML116" s="201"/>
      <c r="FMM116" s="201"/>
      <c r="FMN116" s="201"/>
      <c r="FMO116" s="201"/>
      <c r="FMP116" s="201"/>
      <c r="FMQ116" s="201"/>
      <c r="FMR116" s="201"/>
      <c r="FMS116" s="201"/>
      <c r="FMT116" s="201"/>
      <c r="FMU116" s="201"/>
      <c r="FMV116" s="201"/>
      <c r="FMW116" s="201"/>
      <c r="FMX116" s="201"/>
      <c r="FMY116" s="201"/>
      <c r="FMZ116" s="201"/>
      <c r="FNA116" s="201"/>
      <c r="FNB116" s="201"/>
      <c r="FNC116" s="201"/>
      <c r="FND116" s="201"/>
      <c r="FNE116" s="201"/>
      <c r="FNF116" s="201"/>
      <c r="FNG116" s="201"/>
      <c r="FNH116" s="201"/>
      <c r="FNI116" s="201"/>
      <c r="FNJ116" s="201"/>
      <c r="FNK116" s="201"/>
      <c r="FNL116" s="201"/>
      <c r="FNM116" s="201"/>
      <c r="FNN116" s="201"/>
      <c r="FNO116" s="201"/>
      <c r="FNP116" s="201"/>
      <c r="FNQ116" s="201"/>
      <c r="FNR116" s="201"/>
      <c r="FNS116" s="201"/>
      <c r="FNT116" s="201"/>
      <c r="FNU116" s="201"/>
      <c r="FNV116" s="201"/>
      <c r="FNW116" s="201"/>
      <c r="FNX116" s="201"/>
      <c r="FNY116" s="201"/>
      <c r="FNZ116" s="201"/>
      <c r="FOA116" s="201"/>
      <c r="FOB116" s="201"/>
      <c r="FOC116" s="201"/>
      <c r="FOD116" s="201"/>
      <c r="FOE116" s="201"/>
      <c r="FOF116" s="201"/>
      <c r="FOG116" s="201"/>
      <c r="FOH116" s="201"/>
      <c r="FOI116" s="201"/>
      <c r="FOJ116" s="201"/>
      <c r="FOK116" s="201"/>
      <c r="FOL116" s="201"/>
      <c r="FOM116" s="201"/>
      <c r="FON116" s="201"/>
      <c r="FOO116" s="201"/>
      <c r="FOP116" s="201"/>
      <c r="FOQ116" s="201"/>
      <c r="FOR116" s="201"/>
      <c r="FOS116" s="201"/>
      <c r="FOT116" s="201"/>
      <c r="FOU116" s="201"/>
      <c r="FOV116" s="201"/>
      <c r="FOW116" s="201"/>
      <c r="FOX116" s="201"/>
      <c r="FOY116" s="201"/>
      <c r="FOZ116" s="201"/>
      <c r="FPA116" s="201"/>
      <c r="FPB116" s="201"/>
      <c r="FPC116" s="201"/>
      <c r="FPD116" s="201"/>
      <c r="FPE116" s="201"/>
      <c r="FPF116" s="201"/>
      <c r="FPG116" s="201"/>
      <c r="FPH116" s="201"/>
      <c r="FPI116" s="201"/>
      <c r="FPJ116" s="201"/>
      <c r="FPK116" s="201"/>
      <c r="FPL116" s="201"/>
      <c r="FPM116" s="201"/>
      <c r="FPN116" s="201"/>
      <c r="FPO116" s="201"/>
      <c r="FPP116" s="201"/>
      <c r="FPQ116" s="201"/>
      <c r="FPR116" s="201"/>
      <c r="FPS116" s="201"/>
      <c r="FPT116" s="201"/>
      <c r="FPU116" s="201"/>
      <c r="FPV116" s="201"/>
      <c r="FPW116" s="201"/>
      <c r="FPX116" s="201"/>
      <c r="FPY116" s="201"/>
      <c r="FPZ116" s="201"/>
      <c r="FQA116" s="201"/>
      <c r="FQB116" s="201"/>
      <c r="FQC116" s="201"/>
      <c r="FQD116" s="201"/>
      <c r="FQE116" s="201"/>
      <c r="FQF116" s="201"/>
      <c r="FQG116" s="201"/>
      <c r="FQH116" s="201"/>
      <c r="FQI116" s="201"/>
      <c r="FQJ116" s="201"/>
      <c r="FQK116" s="201"/>
      <c r="FQL116" s="201"/>
      <c r="FQM116" s="201"/>
      <c r="FQN116" s="201"/>
      <c r="FQO116" s="201"/>
      <c r="FQP116" s="201"/>
      <c r="FQQ116" s="201"/>
      <c r="FQR116" s="201"/>
      <c r="FQS116" s="201"/>
      <c r="FQT116" s="201"/>
      <c r="FQU116" s="201"/>
      <c r="FQV116" s="201"/>
      <c r="FQW116" s="201"/>
      <c r="FQX116" s="201"/>
      <c r="FQY116" s="201"/>
      <c r="FQZ116" s="201"/>
      <c r="FRA116" s="201"/>
      <c r="FRB116" s="201"/>
      <c r="FRC116" s="201"/>
      <c r="FRD116" s="201"/>
      <c r="FRE116" s="201"/>
      <c r="FRF116" s="201"/>
      <c r="FRG116" s="201"/>
      <c r="FRH116" s="201"/>
      <c r="FRI116" s="201"/>
      <c r="FRJ116" s="201"/>
      <c r="FRK116" s="201"/>
      <c r="FRL116" s="201"/>
      <c r="FRM116" s="201"/>
      <c r="FRN116" s="201"/>
      <c r="FRO116" s="201"/>
      <c r="FRP116" s="201"/>
      <c r="FRQ116" s="201"/>
      <c r="FRR116" s="201"/>
      <c r="FRS116" s="201"/>
      <c r="FRT116" s="201"/>
      <c r="FRU116" s="201"/>
      <c r="FRV116" s="201"/>
      <c r="FRW116" s="201"/>
      <c r="FRX116" s="201"/>
      <c r="FRY116" s="201"/>
      <c r="FRZ116" s="201"/>
      <c r="FSA116" s="201"/>
      <c r="FSB116" s="201"/>
      <c r="FSC116" s="201"/>
      <c r="FSD116" s="201"/>
      <c r="FSE116" s="201"/>
      <c r="FSF116" s="201"/>
      <c r="FSG116" s="201"/>
      <c r="FSH116" s="201"/>
      <c r="FSI116" s="201"/>
      <c r="FSJ116" s="201"/>
      <c r="FSK116" s="201"/>
      <c r="FSL116" s="201"/>
      <c r="FSM116" s="201"/>
      <c r="FSN116" s="201"/>
      <c r="FSO116" s="201"/>
      <c r="FSP116" s="201"/>
      <c r="FSQ116" s="201"/>
      <c r="FSR116" s="201"/>
      <c r="FSS116" s="201"/>
      <c r="FST116" s="201"/>
      <c r="FSU116" s="201"/>
      <c r="FSV116" s="201"/>
      <c r="FSW116" s="201"/>
      <c r="FSX116" s="201"/>
      <c r="FSY116" s="201"/>
      <c r="FSZ116" s="201"/>
      <c r="FTA116" s="201"/>
      <c r="FTB116" s="201"/>
      <c r="FTC116" s="201"/>
      <c r="FTD116" s="201"/>
      <c r="FTE116" s="201"/>
      <c r="FTF116" s="201"/>
      <c r="FTG116" s="201"/>
      <c r="FTH116" s="201"/>
      <c r="FTI116" s="201"/>
      <c r="FTJ116" s="201"/>
      <c r="FTK116" s="201"/>
      <c r="FTL116" s="201"/>
      <c r="FTM116" s="201"/>
      <c r="FTN116" s="201"/>
      <c r="FTO116" s="201"/>
      <c r="FTP116" s="201"/>
      <c r="FTQ116" s="201"/>
      <c r="FTR116" s="201"/>
      <c r="FTS116" s="201"/>
      <c r="FTT116" s="201"/>
      <c r="FTU116" s="201"/>
      <c r="FTV116" s="201"/>
      <c r="FTW116" s="201"/>
      <c r="FTX116" s="201"/>
      <c r="FTY116" s="201"/>
      <c r="FTZ116" s="201"/>
      <c r="FUA116" s="201"/>
      <c r="FUB116" s="201"/>
      <c r="FUC116" s="201"/>
      <c r="FUD116" s="201"/>
      <c r="FUE116" s="201"/>
      <c r="FUF116" s="201"/>
      <c r="FUG116" s="201"/>
      <c r="FUH116" s="201"/>
      <c r="FUI116" s="201"/>
      <c r="FUJ116" s="201"/>
      <c r="FUK116" s="201"/>
      <c r="FUL116" s="201"/>
      <c r="FUM116" s="201"/>
      <c r="FUN116" s="201"/>
      <c r="FUO116" s="201"/>
      <c r="FUP116" s="201"/>
      <c r="FUQ116" s="201"/>
      <c r="FUR116" s="201"/>
      <c r="FUS116" s="201"/>
      <c r="FUT116" s="201"/>
      <c r="FUU116" s="201"/>
      <c r="FUV116" s="201"/>
      <c r="FUW116" s="201"/>
      <c r="FUX116" s="201"/>
      <c r="FUY116" s="201"/>
      <c r="FUZ116" s="201"/>
      <c r="FVA116" s="201"/>
      <c r="FVB116" s="201"/>
      <c r="FVC116" s="201"/>
      <c r="FVD116" s="201"/>
      <c r="FVE116" s="201"/>
      <c r="FVF116" s="201"/>
      <c r="FVG116" s="201"/>
      <c r="FVH116" s="201"/>
      <c r="FVI116" s="201"/>
      <c r="FVJ116" s="201"/>
      <c r="FVK116" s="201"/>
      <c r="FVL116" s="201"/>
      <c r="FVM116" s="201"/>
      <c r="FVN116" s="201"/>
      <c r="FVO116" s="201"/>
      <c r="FVP116" s="201"/>
      <c r="FVQ116" s="201"/>
      <c r="FVR116" s="201"/>
      <c r="FVS116" s="201"/>
      <c r="FVT116" s="201"/>
      <c r="FVU116" s="201"/>
      <c r="FVV116" s="201"/>
      <c r="FVW116" s="201"/>
      <c r="FVX116" s="201"/>
      <c r="FVY116" s="201"/>
      <c r="FVZ116" s="201"/>
      <c r="FWA116" s="201"/>
      <c r="FWB116" s="201"/>
      <c r="FWC116" s="201"/>
      <c r="FWD116" s="201"/>
      <c r="FWE116" s="201"/>
      <c r="FWF116" s="201"/>
      <c r="FWG116" s="201"/>
      <c r="FWH116" s="201"/>
      <c r="FWI116" s="201"/>
      <c r="FWJ116" s="201"/>
      <c r="FWK116" s="201"/>
      <c r="FWL116" s="201"/>
      <c r="FWM116" s="201"/>
      <c r="FWN116" s="201"/>
      <c r="FWO116" s="201"/>
      <c r="FWP116" s="201"/>
      <c r="FWQ116" s="201"/>
      <c r="FWR116" s="201"/>
      <c r="FWS116" s="201"/>
      <c r="FWT116" s="201"/>
      <c r="FWU116" s="201"/>
      <c r="FWV116" s="201"/>
      <c r="FWW116" s="201"/>
      <c r="FWX116" s="201"/>
      <c r="FWY116" s="201"/>
      <c r="FWZ116" s="201"/>
      <c r="FXA116" s="201"/>
      <c r="FXB116" s="201"/>
      <c r="FXC116" s="201"/>
      <c r="FXD116" s="201"/>
      <c r="FXE116" s="201"/>
      <c r="FXF116" s="201"/>
      <c r="FXG116" s="201"/>
      <c r="FXH116" s="201"/>
      <c r="FXI116" s="201"/>
      <c r="FXJ116" s="201"/>
      <c r="FXK116" s="201"/>
      <c r="FXL116" s="201"/>
      <c r="FXM116" s="201"/>
      <c r="FXN116" s="201"/>
      <c r="FXO116" s="201"/>
      <c r="FXP116" s="201"/>
      <c r="FXQ116" s="201"/>
      <c r="FXR116" s="201"/>
      <c r="FXS116" s="201"/>
      <c r="FXT116" s="201"/>
      <c r="FXU116" s="201"/>
      <c r="FXV116" s="201"/>
      <c r="FXW116" s="201"/>
      <c r="FXX116" s="201"/>
      <c r="FXY116" s="201"/>
      <c r="FXZ116" s="201"/>
      <c r="FYA116" s="201"/>
      <c r="FYB116" s="201"/>
      <c r="FYC116" s="201"/>
      <c r="FYD116" s="201"/>
      <c r="FYE116" s="201"/>
      <c r="FYF116" s="201"/>
      <c r="FYG116" s="201"/>
      <c r="FYH116" s="201"/>
      <c r="FYI116" s="201"/>
      <c r="FYJ116" s="201"/>
      <c r="FYK116" s="201"/>
      <c r="FYL116" s="201"/>
      <c r="FYM116" s="201"/>
      <c r="FYN116" s="201"/>
      <c r="FYO116" s="201"/>
      <c r="FYP116" s="201"/>
      <c r="FYQ116" s="201"/>
      <c r="FYR116" s="201"/>
      <c r="FYS116" s="201"/>
      <c r="FYT116" s="201"/>
      <c r="FYU116" s="201"/>
      <c r="FYV116" s="201"/>
      <c r="FYW116" s="201"/>
      <c r="FYX116" s="201"/>
      <c r="FYY116" s="201"/>
      <c r="FYZ116" s="201"/>
      <c r="FZA116" s="201"/>
      <c r="FZB116" s="201"/>
      <c r="FZC116" s="201"/>
      <c r="FZD116" s="201"/>
      <c r="FZE116" s="201"/>
      <c r="FZF116" s="201"/>
      <c r="FZG116" s="201"/>
      <c r="FZH116" s="201"/>
      <c r="FZI116" s="201"/>
      <c r="FZJ116" s="201"/>
      <c r="FZK116" s="201"/>
      <c r="FZL116" s="201"/>
      <c r="FZM116" s="201"/>
      <c r="FZN116" s="201"/>
      <c r="FZO116" s="201"/>
      <c r="FZP116" s="201"/>
      <c r="FZQ116" s="201"/>
      <c r="FZR116" s="201"/>
      <c r="FZS116" s="201"/>
      <c r="FZT116" s="201"/>
      <c r="FZU116" s="201"/>
      <c r="FZV116" s="201"/>
      <c r="FZW116" s="201"/>
      <c r="FZX116" s="201"/>
      <c r="FZY116" s="201"/>
      <c r="FZZ116" s="201"/>
      <c r="GAA116" s="201"/>
      <c r="GAB116" s="201"/>
      <c r="GAC116" s="201"/>
      <c r="GAD116" s="201"/>
      <c r="GAE116" s="201"/>
      <c r="GAF116" s="201"/>
      <c r="GAG116" s="201"/>
      <c r="GAH116" s="201"/>
      <c r="GAI116" s="201"/>
      <c r="GAJ116" s="201"/>
      <c r="GAK116" s="201"/>
      <c r="GAL116" s="201"/>
      <c r="GAM116" s="201"/>
      <c r="GAN116" s="201"/>
      <c r="GAO116" s="201"/>
      <c r="GAP116" s="201"/>
      <c r="GAQ116" s="201"/>
      <c r="GAR116" s="201"/>
      <c r="GAS116" s="201"/>
      <c r="GAT116" s="201"/>
      <c r="GAU116" s="201"/>
      <c r="GAV116" s="201"/>
      <c r="GAW116" s="201"/>
      <c r="GAX116" s="201"/>
      <c r="GAY116" s="201"/>
      <c r="GAZ116" s="201"/>
      <c r="GBA116" s="201"/>
      <c r="GBB116" s="201"/>
      <c r="GBC116" s="201"/>
      <c r="GBD116" s="201"/>
      <c r="GBE116" s="201"/>
      <c r="GBF116" s="201"/>
      <c r="GBG116" s="201"/>
      <c r="GBH116" s="201"/>
      <c r="GBI116" s="201"/>
      <c r="GBJ116" s="201"/>
      <c r="GBK116" s="201"/>
      <c r="GBL116" s="201"/>
      <c r="GBM116" s="201"/>
      <c r="GBN116" s="201"/>
      <c r="GBO116" s="201"/>
      <c r="GBP116" s="201"/>
      <c r="GBQ116" s="201"/>
      <c r="GBR116" s="201"/>
      <c r="GBS116" s="201"/>
      <c r="GBT116" s="201"/>
      <c r="GBU116" s="201"/>
      <c r="GBV116" s="201"/>
      <c r="GBW116" s="201"/>
      <c r="GBX116" s="201"/>
      <c r="GBY116" s="201"/>
      <c r="GBZ116" s="201"/>
      <c r="GCA116" s="201"/>
      <c r="GCB116" s="201"/>
      <c r="GCC116" s="201"/>
      <c r="GCD116" s="201"/>
      <c r="GCE116" s="201"/>
      <c r="GCF116" s="201"/>
      <c r="GCG116" s="201"/>
      <c r="GCH116" s="201"/>
      <c r="GCI116" s="201"/>
      <c r="GCJ116" s="201"/>
      <c r="GCK116" s="201"/>
      <c r="GCL116" s="201"/>
      <c r="GCM116" s="201"/>
      <c r="GCN116" s="201"/>
      <c r="GCO116" s="201"/>
      <c r="GCP116" s="201"/>
      <c r="GCQ116" s="201"/>
      <c r="GCR116" s="201"/>
      <c r="GCS116" s="201"/>
      <c r="GCT116" s="201"/>
      <c r="GCU116" s="201"/>
      <c r="GCV116" s="201"/>
      <c r="GCW116" s="201"/>
      <c r="GCX116" s="201"/>
      <c r="GCY116" s="201"/>
      <c r="GCZ116" s="201"/>
      <c r="GDA116" s="201"/>
      <c r="GDB116" s="201"/>
      <c r="GDC116" s="201"/>
      <c r="GDD116" s="201"/>
      <c r="GDE116" s="201"/>
      <c r="GDF116" s="201"/>
      <c r="GDG116" s="201"/>
      <c r="GDH116" s="201"/>
      <c r="GDI116" s="201"/>
      <c r="GDJ116" s="201"/>
      <c r="GDK116" s="201"/>
      <c r="GDL116" s="201"/>
      <c r="GDM116" s="201"/>
      <c r="GDN116" s="201"/>
      <c r="GDO116" s="201"/>
      <c r="GDP116" s="201"/>
      <c r="GDQ116" s="201"/>
      <c r="GDR116" s="201"/>
      <c r="GDS116" s="201"/>
      <c r="GDT116" s="201"/>
      <c r="GDU116" s="201"/>
      <c r="GDV116" s="201"/>
      <c r="GDW116" s="201"/>
      <c r="GDX116" s="201"/>
      <c r="GDY116" s="201"/>
      <c r="GDZ116" s="201"/>
      <c r="GEA116" s="201"/>
      <c r="GEB116" s="201"/>
      <c r="GEC116" s="201"/>
      <c r="GED116" s="201"/>
      <c r="GEE116" s="201"/>
      <c r="GEF116" s="201"/>
      <c r="GEG116" s="201"/>
      <c r="GEH116" s="201"/>
      <c r="GEI116" s="201"/>
      <c r="GEJ116" s="201"/>
      <c r="GEK116" s="201"/>
      <c r="GEL116" s="201"/>
      <c r="GEM116" s="201"/>
      <c r="GEN116" s="201"/>
      <c r="GEO116" s="201"/>
      <c r="GEP116" s="201"/>
      <c r="GEQ116" s="201"/>
      <c r="GER116" s="201"/>
      <c r="GES116" s="201"/>
      <c r="GET116" s="201"/>
      <c r="GEU116" s="201"/>
      <c r="GEV116" s="201"/>
      <c r="GEW116" s="201"/>
      <c r="GEX116" s="201"/>
      <c r="GEY116" s="201"/>
      <c r="GEZ116" s="201"/>
      <c r="GFA116" s="201"/>
      <c r="GFB116" s="201"/>
      <c r="GFC116" s="201"/>
      <c r="GFD116" s="201"/>
      <c r="GFE116" s="201"/>
      <c r="GFF116" s="201"/>
      <c r="GFG116" s="201"/>
      <c r="GFH116" s="201"/>
      <c r="GFI116" s="201"/>
      <c r="GFJ116" s="201"/>
      <c r="GFK116" s="201"/>
      <c r="GFL116" s="201"/>
      <c r="GFM116" s="201"/>
      <c r="GFN116" s="201"/>
      <c r="GFO116" s="201"/>
      <c r="GFP116" s="201"/>
      <c r="GFQ116" s="201"/>
      <c r="GFR116" s="201"/>
      <c r="GFS116" s="201"/>
      <c r="GFT116" s="201"/>
      <c r="GFU116" s="201"/>
      <c r="GFV116" s="201"/>
      <c r="GFW116" s="201"/>
      <c r="GFX116" s="201"/>
      <c r="GFY116" s="201"/>
      <c r="GFZ116" s="201"/>
      <c r="GGA116" s="201"/>
      <c r="GGB116" s="201"/>
      <c r="GGC116" s="201"/>
      <c r="GGD116" s="201"/>
      <c r="GGE116" s="201"/>
      <c r="GGF116" s="201"/>
      <c r="GGG116" s="201"/>
      <c r="GGH116" s="201"/>
      <c r="GGI116" s="201"/>
      <c r="GGJ116" s="201"/>
      <c r="GGK116" s="201"/>
      <c r="GGL116" s="201"/>
      <c r="GGM116" s="201"/>
      <c r="GGN116" s="201"/>
      <c r="GGO116" s="201"/>
      <c r="GGP116" s="201"/>
      <c r="GGQ116" s="201"/>
      <c r="GGR116" s="201"/>
      <c r="GGS116" s="201"/>
      <c r="GGT116" s="201"/>
      <c r="GGU116" s="201"/>
      <c r="GGV116" s="201"/>
      <c r="GGW116" s="201"/>
      <c r="GGX116" s="201"/>
      <c r="GGY116" s="201"/>
      <c r="GGZ116" s="201"/>
      <c r="GHA116" s="201"/>
      <c r="GHB116" s="201"/>
      <c r="GHC116" s="201"/>
      <c r="GHD116" s="201"/>
      <c r="GHE116" s="201"/>
      <c r="GHF116" s="201"/>
      <c r="GHG116" s="201"/>
      <c r="GHH116" s="201"/>
      <c r="GHI116" s="201"/>
      <c r="GHJ116" s="201"/>
      <c r="GHK116" s="201"/>
      <c r="GHL116" s="201"/>
      <c r="GHM116" s="201"/>
      <c r="GHN116" s="201"/>
      <c r="GHO116" s="201"/>
      <c r="GHP116" s="201"/>
      <c r="GHQ116" s="201"/>
      <c r="GHR116" s="201"/>
      <c r="GHS116" s="201"/>
      <c r="GHT116" s="201"/>
      <c r="GHU116" s="201"/>
      <c r="GHV116" s="201"/>
      <c r="GHW116" s="201"/>
      <c r="GHX116" s="201"/>
      <c r="GHY116" s="201"/>
      <c r="GHZ116" s="201"/>
      <c r="GIA116" s="201"/>
      <c r="GIB116" s="201"/>
      <c r="GIC116" s="201"/>
      <c r="GID116" s="201"/>
      <c r="GIE116" s="201"/>
      <c r="GIF116" s="201"/>
      <c r="GIG116" s="201"/>
      <c r="GIH116" s="201"/>
      <c r="GII116" s="201"/>
      <c r="GIJ116" s="201"/>
      <c r="GIK116" s="201"/>
      <c r="GIL116" s="201"/>
      <c r="GIM116" s="201"/>
      <c r="GIN116" s="201"/>
      <c r="GIO116" s="201"/>
      <c r="GIP116" s="201"/>
      <c r="GIQ116" s="201"/>
      <c r="GIR116" s="201"/>
      <c r="GIS116" s="201"/>
      <c r="GIT116" s="201"/>
      <c r="GIU116" s="201"/>
      <c r="GIV116" s="201"/>
      <c r="GIW116" s="201"/>
      <c r="GIX116" s="201"/>
      <c r="GIY116" s="201"/>
      <c r="GIZ116" s="201"/>
      <c r="GJA116" s="201"/>
      <c r="GJB116" s="201"/>
      <c r="GJC116" s="201"/>
      <c r="GJD116" s="201"/>
      <c r="GJE116" s="201"/>
      <c r="GJF116" s="201"/>
      <c r="GJG116" s="201"/>
      <c r="GJH116" s="201"/>
      <c r="GJI116" s="201"/>
      <c r="GJJ116" s="201"/>
      <c r="GJK116" s="201"/>
      <c r="GJL116" s="201"/>
      <c r="GJM116" s="201"/>
      <c r="GJN116" s="201"/>
      <c r="GJO116" s="201"/>
      <c r="GJP116" s="201"/>
      <c r="GJQ116" s="201"/>
      <c r="GJR116" s="201"/>
      <c r="GJS116" s="201"/>
      <c r="GJT116" s="201"/>
      <c r="GJU116" s="201"/>
      <c r="GJV116" s="201"/>
      <c r="GJW116" s="201"/>
      <c r="GJX116" s="201"/>
      <c r="GJY116" s="201"/>
      <c r="GJZ116" s="201"/>
      <c r="GKA116" s="201"/>
      <c r="GKB116" s="201"/>
      <c r="GKC116" s="201"/>
      <c r="GKD116" s="201"/>
      <c r="GKE116" s="201"/>
      <c r="GKF116" s="201"/>
      <c r="GKG116" s="201"/>
      <c r="GKH116" s="201"/>
      <c r="GKI116" s="201"/>
      <c r="GKJ116" s="201"/>
      <c r="GKK116" s="201"/>
      <c r="GKL116" s="201"/>
      <c r="GKM116" s="201"/>
      <c r="GKN116" s="201"/>
      <c r="GKO116" s="201"/>
      <c r="GKP116" s="201"/>
      <c r="GKQ116" s="201"/>
      <c r="GKR116" s="201"/>
      <c r="GKS116" s="201"/>
      <c r="GKT116" s="201"/>
      <c r="GKU116" s="201"/>
      <c r="GKV116" s="201"/>
      <c r="GKW116" s="201"/>
      <c r="GKX116" s="201"/>
      <c r="GKY116" s="201"/>
      <c r="GKZ116" s="201"/>
      <c r="GLA116" s="201"/>
      <c r="GLB116" s="201"/>
      <c r="GLC116" s="201"/>
      <c r="GLD116" s="201"/>
      <c r="GLE116" s="201"/>
      <c r="GLF116" s="201"/>
      <c r="GLG116" s="201"/>
      <c r="GLH116" s="201"/>
      <c r="GLI116" s="201"/>
      <c r="GLJ116" s="201"/>
      <c r="GLK116" s="201"/>
      <c r="GLL116" s="201"/>
      <c r="GLM116" s="201"/>
      <c r="GLN116" s="201"/>
      <c r="GLO116" s="201"/>
      <c r="GLP116" s="201"/>
      <c r="GLQ116" s="201"/>
      <c r="GLR116" s="201"/>
      <c r="GLS116" s="201"/>
      <c r="GLT116" s="201"/>
      <c r="GLU116" s="201"/>
      <c r="GLV116" s="201"/>
      <c r="GLW116" s="201"/>
      <c r="GLX116" s="201"/>
      <c r="GLY116" s="201"/>
      <c r="GLZ116" s="201"/>
      <c r="GMA116" s="201"/>
      <c r="GMB116" s="201"/>
      <c r="GMC116" s="201"/>
      <c r="GMD116" s="201"/>
      <c r="GME116" s="201"/>
      <c r="GMF116" s="201"/>
      <c r="GMG116" s="201"/>
      <c r="GMH116" s="201"/>
      <c r="GMI116" s="201"/>
      <c r="GMJ116" s="201"/>
      <c r="GMK116" s="201"/>
      <c r="GML116" s="201"/>
      <c r="GMM116" s="201"/>
      <c r="GMN116" s="201"/>
      <c r="GMO116" s="201"/>
      <c r="GMP116" s="201"/>
      <c r="GMQ116" s="201"/>
      <c r="GMR116" s="201"/>
      <c r="GMS116" s="201"/>
      <c r="GMT116" s="201"/>
      <c r="GMU116" s="201"/>
      <c r="GMV116" s="201"/>
      <c r="GMW116" s="201"/>
      <c r="GMX116" s="201"/>
      <c r="GMY116" s="201"/>
      <c r="GMZ116" s="201"/>
      <c r="GNA116" s="201"/>
      <c r="GNB116" s="201"/>
      <c r="GNC116" s="201"/>
      <c r="GND116" s="201"/>
      <c r="GNE116" s="201"/>
      <c r="GNF116" s="201"/>
      <c r="GNG116" s="201"/>
      <c r="GNH116" s="201"/>
      <c r="GNI116" s="201"/>
      <c r="GNJ116" s="201"/>
      <c r="GNK116" s="201"/>
      <c r="GNL116" s="201"/>
      <c r="GNM116" s="201"/>
      <c r="GNN116" s="201"/>
      <c r="GNO116" s="201"/>
      <c r="GNP116" s="201"/>
      <c r="GNQ116" s="201"/>
      <c r="GNR116" s="201"/>
      <c r="GNS116" s="201"/>
      <c r="GNT116" s="201"/>
      <c r="GNU116" s="201"/>
      <c r="GNV116" s="201"/>
      <c r="GNW116" s="201"/>
      <c r="GNX116" s="201"/>
      <c r="GNY116" s="201"/>
      <c r="GNZ116" s="201"/>
      <c r="GOA116" s="201"/>
      <c r="GOB116" s="201"/>
      <c r="GOC116" s="201"/>
      <c r="GOD116" s="201"/>
      <c r="GOE116" s="201"/>
      <c r="GOF116" s="201"/>
      <c r="GOG116" s="201"/>
      <c r="GOH116" s="201"/>
      <c r="GOI116" s="201"/>
      <c r="GOJ116" s="201"/>
      <c r="GOK116" s="201"/>
      <c r="GOL116" s="201"/>
      <c r="GOM116" s="201"/>
      <c r="GON116" s="201"/>
      <c r="GOO116" s="201"/>
      <c r="GOP116" s="201"/>
      <c r="GOQ116" s="201"/>
      <c r="GOR116" s="201"/>
      <c r="GOS116" s="201"/>
      <c r="GOT116" s="201"/>
      <c r="GOU116" s="201"/>
      <c r="GOV116" s="201"/>
      <c r="GOW116" s="201"/>
      <c r="GOX116" s="201"/>
      <c r="GOY116" s="201"/>
      <c r="GOZ116" s="201"/>
      <c r="GPA116" s="201"/>
      <c r="GPB116" s="201"/>
      <c r="GPC116" s="201"/>
      <c r="GPD116" s="201"/>
      <c r="GPE116" s="201"/>
      <c r="GPF116" s="201"/>
      <c r="GPG116" s="201"/>
      <c r="GPH116" s="201"/>
      <c r="GPI116" s="201"/>
      <c r="GPJ116" s="201"/>
      <c r="GPK116" s="201"/>
      <c r="GPL116" s="201"/>
      <c r="GPM116" s="201"/>
      <c r="GPN116" s="201"/>
      <c r="GPO116" s="201"/>
      <c r="GPP116" s="201"/>
      <c r="GPQ116" s="201"/>
      <c r="GPR116" s="201"/>
      <c r="GPS116" s="201"/>
      <c r="GPT116" s="201"/>
      <c r="GPU116" s="201"/>
      <c r="GPV116" s="201"/>
      <c r="GPW116" s="201"/>
      <c r="GPX116" s="201"/>
      <c r="GPY116" s="201"/>
      <c r="GPZ116" s="201"/>
      <c r="GQA116" s="201"/>
      <c r="GQB116" s="201"/>
      <c r="GQC116" s="201"/>
      <c r="GQD116" s="201"/>
      <c r="GQE116" s="201"/>
      <c r="GQF116" s="201"/>
      <c r="GQG116" s="201"/>
      <c r="GQH116" s="201"/>
      <c r="GQI116" s="201"/>
      <c r="GQJ116" s="201"/>
      <c r="GQK116" s="201"/>
      <c r="GQL116" s="201"/>
      <c r="GQM116" s="201"/>
      <c r="GQN116" s="201"/>
      <c r="GQO116" s="201"/>
      <c r="GQP116" s="201"/>
      <c r="GQQ116" s="201"/>
      <c r="GQR116" s="201"/>
      <c r="GQS116" s="201"/>
      <c r="GQT116" s="201"/>
      <c r="GQU116" s="201"/>
      <c r="GQV116" s="201"/>
      <c r="GQW116" s="201"/>
      <c r="GQX116" s="201"/>
      <c r="GQY116" s="201"/>
      <c r="GQZ116" s="201"/>
      <c r="GRA116" s="201"/>
      <c r="GRB116" s="201"/>
      <c r="GRC116" s="201"/>
      <c r="GRD116" s="201"/>
      <c r="GRE116" s="201"/>
      <c r="GRF116" s="201"/>
      <c r="GRG116" s="201"/>
      <c r="GRH116" s="201"/>
      <c r="GRI116" s="201"/>
      <c r="GRJ116" s="201"/>
      <c r="GRK116" s="201"/>
      <c r="GRL116" s="201"/>
      <c r="GRM116" s="201"/>
      <c r="GRN116" s="201"/>
      <c r="GRO116" s="201"/>
      <c r="GRP116" s="201"/>
      <c r="GRQ116" s="201"/>
      <c r="GRR116" s="201"/>
      <c r="GRS116" s="201"/>
      <c r="GRT116" s="201"/>
      <c r="GRU116" s="201"/>
      <c r="GRV116" s="201"/>
      <c r="GRW116" s="201"/>
      <c r="GRX116" s="201"/>
      <c r="GRY116" s="201"/>
      <c r="GRZ116" s="201"/>
      <c r="GSA116" s="201"/>
      <c r="GSB116" s="201"/>
      <c r="GSC116" s="201"/>
      <c r="GSD116" s="201"/>
      <c r="GSE116" s="201"/>
      <c r="GSF116" s="201"/>
      <c r="GSG116" s="201"/>
      <c r="GSH116" s="201"/>
      <c r="GSI116" s="201"/>
      <c r="GSJ116" s="201"/>
      <c r="GSK116" s="201"/>
      <c r="GSL116" s="201"/>
      <c r="GSM116" s="201"/>
      <c r="GSN116" s="201"/>
      <c r="GSO116" s="201"/>
      <c r="GSP116" s="201"/>
      <c r="GSQ116" s="201"/>
      <c r="GSR116" s="201"/>
      <c r="GSS116" s="201"/>
      <c r="GST116" s="201"/>
      <c r="GSU116" s="201"/>
      <c r="GSV116" s="201"/>
      <c r="GSW116" s="201"/>
      <c r="GSX116" s="201"/>
      <c r="GSY116" s="201"/>
      <c r="GSZ116" s="201"/>
      <c r="GTA116" s="201"/>
      <c r="GTB116" s="201"/>
      <c r="GTC116" s="201"/>
      <c r="GTD116" s="201"/>
      <c r="GTE116" s="201"/>
      <c r="GTF116" s="201"/>
      <c r="GTG116" s="201"/>
      <c r="GTH116" s="201"/>
      <c r="GTI116" s="201"/>
      <c r="GTJ116" s="201"/>
      <c r="GTK116" s="201"/>
      <c r="GTL116" s="201"/>
      <c r="GTM116" s="201"/>
      <c r="GTN116" s="201"/>
      <c r="GTO116" s="201"/>
      <c r="GTP116" s="201"/>
      <c r="GTQ116" s="201"/>
      <c r="GTR116" s="201"/>
      <c r="GTS116" s="201"/>
      <c r="GTT116" s="201"/>
      <c r="GTU116" s="201"/>
      <c r="GTV116" s="201"/>
      <c r="GTW116" s="201"/>
      <c r="GTX116" s="201"/>
      <c r="GTY116" s="201"/>
      <c r="GTZ116" s="201"/>
      <c r="GUA116" s="201"/>
      <c r="GUB116" s="201"/>
      <c r="GUC116" s="201"/>
      <c r="GUD116" s="201"/>
      <c r="GUE116" s="201"/>
      <c r="GUF116" s="201"/>
      <c r="GUG116" s="201"/>
      <c r="GUH116" s="201"/>
      <c r="GUI116" s="201"/>
      <c r="GUJ116" s="201"/>
      <c r="GUK116" s="201"/>
      <c r="GUL116" s="201"/>
      <c r="GUM116" s="201"/>
      <c r="GUN116" s="201"/>
      <c r="GUO116" s="201"/>
      <c r="GUP116" s="201"/>
      <c r="GUQ116" s="201"/>
      <c r="GUR116" s="201"/>
      <c r="GUS116" s="201"/>
      <c r="GUT116" s="201"/>
      <c r="GUU116" s="201"/>
      <c r="GUV116" s="201"/>
      <c r="GUW116" s="201"/>
      <c r="GUX116" s="201"/>
      <c r="GUY116" s="201"/>
      <c r="GUZ116" s="201"/>
      <c r="GVA116" s="201"/>
      <c r="GVB116" s="201"/>
      <c r="GVC116" s="201"/>
      <c r="GVD116" s="201"/>
      <c r="GVE116" s="201"/>
      <c r="GVF116" s="201"/>
      <c r="GVG116" s="201"/>
      <c r="GVH116" s="201"/>
      <c r="GVI116" s="201"/>
      <c r="GVJ116" s="201"/>
      <c r="GVK116" s="201"/>
      <c r="GVL116" s="201"/>
      <c r="GVM116" s="201"/>
      <c r="GVN116" s="201"/>
      <c r="GVO116" s="201"/>
      <c r="GVP116" s="201"/>
      <c r="GVQ116" s="201"/>
      <c r="GVR116" s="201"/>
      <c r="GVS116" s="201"/>
      <c r="GVT116" s="201"/>
      <c r="GVU116" s="201"/>
      <c r="GVV116" s="201"/>
      <c r="GVW116" s="201"/>
      <c r="GVX116" s="201"/>
      <c r="GVY116" s="201"/>
      <c r="GVZ116" s="201"/>
      <c r="GWA116" s="201"/>
      <c r="GWB116" s="201"/>
      <c r="GWC116" s="201"/>
      <c r="GWD116" s="201"/>
      <c r="GWE116" s="201"/>
      <c r="GWF116" s="201"/>
      <c r="GWG116" s="201"/>
      <c r="GWH116" s="201"/>
      <c r="GWI116" s="201"/>
      <c r="GWJ116" s="201"/>
      <c r="GWK116" s="201"/>
      <c r="GWL116" s="201"/>
      <c r="GWM116" s="201"/>
      <c r="GWN116" s="201"/>
      <c r="GWO116" s="201"/>
      <c r="GWP116" s="201"/>
      <c r="GWQ116" s="201"/>
      <c r="GWR116" s="201"/>
      <c r="GWS116" s="201"/>
      <c r="GWT116" s="201"/>
      <c r="GWU116" s="201"/>
      <c r="GWV116" s="201"/>
      <c r="GWW116" s="201"/>
      <c r="GWX116" s="201"/>
      <c r="GWY116" s="201"/>
      <c r="GWZ116" s="201"/>
      <c r="GXA116" s="201"/>
      <c r="GXB116" s="201"/>
      <c r="GXC116" s="201"/>
      <c r="GXD116" s="201"/>
      <c r="GXE116" s="201"/>
      <c r="GXF116" s="201"/>
      <c r="GXG116" s="201"/>
      <c r="GXH116" s="201"/>
      <c r="GXI116" s="201"/>
      <c r="GXJ116" s="201"/>
      <c r="GXK116" s="201"/>
      <c r="GXL116" s="201"/>
      <c r="GXM116" s="201"/>
      <c r="GXN116" s="201"/>
      <c r="GXO116" s="201"/>
      <c r="GXP116" s="201"/>
      <c r="GXQ116" s="201"/>
      <c r="GXR116" s="201"/>
      <c r="GXS116" s="201"/>
      <c r="GXT116" s="201"/>
      <c r="GXU116" s="201"/>
      <c r="GXV116" s="201"/>
      <c r="GXW116" s="201"/>
      <c r="GXX116" s="201"/>
      <c r="GXY116" s="201"/>
      <c r="GXZ116" s="201"/>
      <c r="GYA116" s="201"/>
      <c r="GYB116" s="201"/>
      <c r="GYC116" s="201"/>
      <c r="GYD116" s="201"/>
      <c r="GYE116" s="201"/>
      <c r="GYF116" s="201"/>
      <c r="GYG116" s="201"/>
      <c r="GYH116" s="201"/>
      <c r="GYI116" s="201"/>
      <c r="GYJ116" s="201"/>
      <c r="GYK116" s="201"/>
      <c r="GYL116" s="201"/>
      <c r="GYM116" s="201"/>
      <c r="GYN116" s="201"/>
      <c r="GYO116" s="201"/>
      <c r="GYP116" s="201"/>
      <c r="GYQ116" s="201"/>
      <c r="GYR116" s="201"/>
      <c r="GYS116" s="201"/>
      <c r="GYT116" s="201"/>
      <c r="GYU116" s="201"/>
      <c r="GYV116" s="201"/>
      <c r="GYW116" s="201"/>
      <c r="GYX116" s="201"/>
      <c r="GYY116" s="201"/>
      <c r="GYZ116" s="201"/>
      <c r="GZA116" s="201"/>
      <c r="GZB116" s="201"/>
      <c r="GZC116" s="201"/>
      <c r="GZD116" s="201"/>
      <c r="GZE116" s="201"/>
      <c r="GZF116" s="201"/>
      <c r="GZG116" s="201"/>
      <c r="GZH116" s="201"/>
      <c r="GZI116" s="201"/>
      <c r="GZJ116" s="201"/>
      <c r="GZK116" s="201"/>
      <c r="GZL116" s="201"/>
      <c r="GZM116" s="201"/>
      <c r="GZN116" s="201"/>
      <c r="GZO116" s="201"/>
      <c r="GZP116" s="201"/>
      <c r="GZQ116" s="201"/>
      <c r="GZR116" s="201"/>
      <c r="GZS116" s="201"/>
      <c r="GZT116" s="201"/>
      <c r="GZU116" s="201"/>
      <c r="GZV116" s="201"/>
      <c r="GZW116" s="201"/>
      <c r="GZX116" s="201"/>
      <c r="GZY116" s="201"/>
      <c r="GZZ116" s="201"/>
      <c r="HAA116" s="201"/>
      <c r="HAB116" s="201"/>
      <c r="HAC116" s="201"/>
      <c r="HAD116" s="201"/>
      <c r="HAE116" s="201"/>
      <c r="HAF116" s="201"/>
      <c r="HAG116" s="201"/>
      <c r="HAH116" s="201"/>
      <c r="HAI116" s="201"/>
      <c r="HAJ116" s="201"/>
      <c r="HAK116" s="201"/>
      <c r="HAL116" s="201"/>
      <c r="HAM116" s="201"/>
      <c r="HAN116" s="201"/>
      <c r="HAO116" s="201"/>
      <c r="HAP116" s="201"/>
      <c r="HAQ116" s="201"/>
      <c r="HAR116" s="201"/>
      <c r="HAS116" s="201"/>
      <c r="HAT116" s="201"/>
      <c r="HAU116" s="201"/>
      <c r="HAV116" s="201"/>
      <c r="HAW116" s="201"/>
      <c r="HAX116" s="201"/>
      <c r="HAY116" s="201"/>
      <c r="HAZ116" s="201"/>
      <c r="HBA116" s="201"/>
      <c r="HBB116" s="201"/>
      <c r="HBC116" s="201"/>
      <c r="HBD116" s="201"/>
      <c r="HBE116" s="201"/>
      <c r="HBF116" s="201"/>
      <c r="HBG116" s="201"/>
      <c r="HBH116" s="201"/>
      <c r="HBI116" s="201"/>
      <c r="HBJ116" s="201"/>
      <c r="HBK116" s="201"/>
      <c r="HBL116" s="201"/>
      <c r="HBM116" s="201"/>
      <c r="HBN116" s="201"/>
      <c r="HBO116" s="201"/>
      <c r="HBP116" s="201"/>
      <c r="HBQ116" s="201"/>
      <c r="HBR116" s="201"/>
      <c r="HBS116" s="201"/>
      <c r="HBT116" s="201"/>
      <c r="HBU116" s="201"/>
      <c r="HBV116" s="201"/>
      <c r="HBW116" s="201"/>
      <c r="HBX116" s="201"/>
      <c r="HBY116" s="201"/>
      <c r="HBZ116" s="201"/>
      <c r="HCA116" s="201"/>
      <c r="HCB116" s="201"/>
      <c r="HCC116" s="201"/>
      <c r="HCD116" s="201"/>
      <c r="HCE116" s="201"/>
      <c r="HCF116" s="201"/>
      <c r="HCG116" s="201"/>
      <c r="HCH116" s="201"/>
      <c r="HCI116" s="201"/>
      <c r="HCJ116" s="201"/>
      <c r="HCK116" s="201"/>
      <c r="HCL116" s="201"/>
      <c r="HCM116" s="201"/>
      <c r="HCN116" s="201"/>
      <c r="HCO116" s="201"/>
      <c r="HCP116" s="201"/>
      <c r="HCQ116" s="201"/>
      <c r="HCR116" s="201"/>
      <c r="HCS116" s="201"/>
      <c r="HCT116" s="201"/>
      <c r="HCU116" s="201"/>
      <c r="HCV116" s="201"/>
      <c r="HCW116" s="201"/>
      <c r="HCX116" s="201"/>
      <c r="HCY116" s="201"/>
      <c r="HCZ116" s="201"/>
      <c r="HDA116" s="201"/>
      <c r="HDB116" s="201"/>
      <c r="HDC116" s="201"/>
      <c r="HDD116" s="201"/>
      <c r="HDE116" s="201"/>
      <c r="HDF116" s="201"/>
      <c r="HDG116" s="201"/>
      <c r="HDH116" s="201"/>
      <c r="HDI116" s="201"/>
      <c r="HDJ116" s="201"/>
      <c r="HDK116" s="201"/>
      <c r="HDL116" s="201"/>
      <c r="HDM116" s="201"/>
      <c r="HDN116" s="201"/>
      <c r="HDO116" s="201"/>
      <c r="HDP116" s="201"/>
      <c r="HDQ116" s="201"/>
      <c r="HDR116" s="201"/>
      <c r="HDS116" s="201"/>
      <c r="HDT116" s="201"/>
      <c r="HDU116" s="201"/>
      <c r="HDV116" s="201"/>
      <c r="HDW116" s="201"/>
      <c r="HDX116" s="201"/>
      <c r="HDY116" s="201"/>
      <c r="HDZ116" s="201"/>
      <c r="HEA116" s="201"/>
      <c r="HEB116" s="201"/>
      <c r="HEC116" s="201"/>
      <c r="HED116" s="201"/>
      <c r="HEE116" s="201"/>
      <c r="HEF116" s="201"/>
      <c r="HEG116" s="201"/>
      <c r="HEH116" s="201"/>
      <c r="HEI116" s="201"/>
      <c r="HEJ116" s="201"/>
      <c r="HEK116" s="201"/>
      <c r="HEL116" s="201"/>
      <c r="HEM116" s="201"/>
      <c r="HEN116" s="201"/>
      <c r="HEO116" s="201"/>
      <c r="HEP116" s="201"/>
      <c r="HEQ116" s="201"/>
      <c r="HER116" s="201"/>
      <c r="HES116" s="201"/>
      <c r="HET116" s="201"/>
      <c r="HEU116" s="201"/>
      <c r="HEV116" s="201"/>
      <c r="HEW116" s="201"/>
      <c r="HEX116" s="201"/>
      <c r="HEY116" s="201"/>
      <c r="HEZ116" s="201"/>
      <c r="HFA116" s="201"/>
      <c r="HFB116" s="201"/>
      <c r="HFC116" s="201"/>
      <c r="HFD116" s="201"/>
      <c r="HFE116" s="201"/>
      <c r="HFF116" s="201"/>
      <c r="HFG116" s="201"/>
      <c r="HFH116" s="201"/>
      <c r="HFI116" s="201"/>
      <c r="HFJ116" s="201"/>
      <c r="HFK116" s="201"/>
      <c r="HFL116" s="201"/>
      <c r="HFM116" s="201"/>
      <c r="HFN116" s="201"/>
      <c r="HFO116" s="201"/>
      <c r="HFP116" s="201"/>
      <c r="HFQ116" s="201"/>
      <c r="HFR116" s="201"/>
      <c r="HFS116" s="201"/>
      <c r="HFT116" s="201"/>
      <c r="HFU116" s="201"/>
      <c r="HFV116" s="201"/>
      <c r="HFW116" s="201"/>
      <c r="HFX116" s="201"/>
      <c r="HFY116" s="201"/>
      <c r="HFZ116" s="201"/>
      <c r="HGA116" s="201"/>
      <c r="HGB116" s="201"/>
      <c r="HGC116" s="201"/>
      <c r="HGD116" s="201"/>
      <c r="HGE116" s="201"/>
      <c r="HGF116" s="201"/>
      <c r="HGG116" s="201"/>
      <c r="HGH116" s="201"/>
      <c r="HGI116" s="201"/>
      <c r="HGJ116" s="201"/>
      <c r="HGK116" s="201"/>
      <c r="HGL116" s="201"/>
      <c r="HGM116" s="201"/>
      <c r="HGN116" s="201"/>
      <c r="HGO116" s="201"/>
      <c r="HGP116" s="201"/>
      <c r="HGQ116" s="201"/>
      <c r="HGR116" s="201"/>
      <c r="HGS116" s="201"/>
      <c r="HGT116" s="201"/>
      <c r="HGU116" s="201"/>
      <c r="HGV116" s="201"/>
      <c r="HGW116" s="201"/>
      <c r="HGX116" s="201"/>
      <c r="HGY116" s="201"/>
      <c r="HGZ116" s="201"/>
      <c r="HHA116" s="201"/>
      <c r="HHB116" s="201"/>
      <c r="HHC116" s="201"/>
      <c r="HHD116" s="201"/>
      <c r="HHE116" s="201"/>
      <c r="HHF116" s="201"/>
      <c r="HHG116" s="201"/>
      <c r="HHH116" s="201"/>
      <c r="HHI116" s="201"/>
      <c r="HHJ116" s="201"/>
      <c r="HHK116" s="201"/>
      <c r="HHL116" s="201"/>
      <c r="HHM116" s="201"/>
      <c r="HHN116" s="201"/>
      <c r="HHO116" s="201"/>
      <c r="HHP116" s="201"/>
      <c r="HHQ116" s="201"/>
      <c r="HHR116" s="201"/>
      <c r="HHS116" s="201"/>
      <c r="HHT116" s="201"/>
      <c r="HHU116" s="201"/>
      <c r="HHV116" s="201"/>
      <c r="HHW116" s="201"/>
      <c r="HHX116" s="201"/>
      <c r="HHY116" s="201"/>
      <c r="HHZ116" s="201"/>
      <c r="HIA116" s="201"/>
      <c r="HIB116" s="201"/>
      <c r="HIC116" s="201"/>
      <c r="HID116" s="201"/>
      <c r="HIE116" s="201"/>
      <c r="HIF116" s="201"/>
      <c r="HIG116" s="201"/>
      <c r="HIH116" s="201"/>
      <c r="HII116" s="201"/>
      <c r="HIJ116" s="201"/>
      <c r="HIK116" s="201"/>
      <c r="HIL116" s="201"/>
      <c r="HIM116" s="201"/>
      <c r="HIN116" s="201"/>
      <c r="HIO116" s="201"/>
      <c r="HIP116" s="201"/>
      <c r="HIQ116" s="201"/>
      <c r="HIR116" s="201"/>
      <c r="HIS116" s="201"/>
      <c r="HIT116" s="201"/>
      <c r="HIU116" s="201"/>
      <c r="HIV116" s="201"/>
      <c r="HIW116" s="201"/>
      <c r="HIX116" s="201"/>
      <c r="HIY116" s="201"/>
      <c r="HIZ116" s="201"/>
      <c r="HJA116" s="201"/>
      <c r="HJB116" s="201"/>
      <c r="HJC116" s="201"/>
      <c r="HJD116" s="201"/>
      <c r="HJE116" s="201"/>
      <c r="HJF116" s="201"/>
      <c r="HJG116" s="201"/>
      <c r="HJH116" s="201"/>
      <c r="HJI116" s="201"/>
      <c r="HJJ116" s="201"/>
      <c r="HJK116" s="201"/>
      <c r="HJL116" s="201"/>
      <c r="HJM116" s="201"/>
      <c r="HJN116" s="201"/>
      <c r="HJO116" s="201"/>
      <c r="HJP116" s="201"/>
      <c r="HJQ116" s="201"/>
      <c r="HJR116" s="201"/>
      <c r="HJS116" s="201"/>
      <c r="HJT116" s="201"/>
      <c r="HJU116" s="201"/>
      <c r="HJV116" s="201"/>
      <c r="HJW116" s="201"/>
      <c r="HJX116" s="201"/>
      <c r="HJY116" s="201"/>
      <c r="HJZ116" s="201"/>
      <c r="HKA116" s="201"/>
      <c r="HKB116" s="201"/>
      <c r="HKC116" s="201"/>
      <c r="HKD116" s="201"/>
      <c r="HKE116" s="201"/>
      <c r="HKF116" s="201"/>
      <c r="HKG116" s="201"/>
      <c r="HKH116" s="201"/>
      <c r="HKI116" s="201"/>
      <c r="HKJ116" s="201"/>
      <c r="HKK116" s="201"/>
      <c r="HKL116" s="201"/>
      <c r="HKM116" s="201"/>
      <c r="HKN116" s="201"/>
      <c r="HKO116" s="201"/>
      <c r="HKP116" s="201"/>
      <c r="HKQ116" s="201"/>
      <c r="HKR116" s="201"/>
      <c r="HKS116" s="201"/>
      <c r="HKT116" s="201"/>
      <c r="HKU116" s="201"/>
      <c r="HKV116" s="201"/>
      <c r="HKW116" s="201"/>
      <c r="HKX116" s="201"/>
      <c r="HKY116" s="201"/>
      <c r="HKZ116" s="201"/>
      <c r="HLA116" s="201"/>
      <c r="HLB116" s="201"/>
      <c r="HLC116" s="201"/>
      <c r="HLD116" s="201"/>
      <c r="HLE116" s="201"/>
      <c r="HLF116" s="201"/>
      <c r="HLG116" s="201"/>
      <c r="HLH116" s="201"/>
      <c r="HLI116" s="201"/>
      <c r="HLJ116" s="201"/>
      <c r="HLK116" s="201"/>
      <c r="HLL116" s="201"/>
      <c r="HLM116" s="201"/>
      <c r="HLN116" s="201"/>
      <c r="HLO116" s="201"/>
      <c r="HLP116" s="201"/>
      <c r="HLQ116" s="201"/>
      <c r="HLR116" s="201"/>
      <c r="HLS116" s="201"/>
      <c r="HLT116" s="201"/>
      <c r="HLU116" s="201"/>
      <c r="HLV116" s="201"/>
      <c r="HLW116" s="201"/>
      <c r="HLX116" s="201"/>
      <c r="HLY116" s="201"/>
      <c r="HLZ116" s="201"/>
      <c r="HMA116" s="201"/>
      <c r="HMB116" s="201"/>
      <c r="HMC116" s="201"/>
      <c r="HMD116" s="201"/>
      <c r="HME116" s="201"/>
      <c r="HMF116" s="201"/>
      <c r="HMG116" s="201"/>
      <c r="HMH116" s="201"/>
      <c r="HMI116" s="201"/>
      <c r="HMJ116" s="201"/>
      <c r="HMK116" s="201"/>
      <c r="HML116" s="201"/>
      <c r="HMM116" s="201"/>
      <c r="HMN116" s="201"/>
      <c r="HMO116" s="201"/>
      <c r="HMP116" s="201"/>
      <c r="HMQ116" s="201"/>
      <c r="HMR116" s="201"/>
      <c r="HMS116" s="201"/>
      <c r="HMT116" s="201"/>
      <c r="HMU116" s="201"/>
      <c r="HMV116" s="201"/>
      <c r="HMW116" s="201"/>
      <c r="HMX116" s="201"/>
      <c r="HMY116" s="201"/>
      <c r="HMZ116" s="201"/>
      <c r="HNA116" s="201"/>
      <c r="HNB116" s="201"/>
      <c r="HNC116" s="201"/>
      <c r="HND116" s="201"/>
      <c r="HNE116" s="201"/>
      <c r="HNF116" s="201"/>
      <c r="HNG116" s="201"/>
      <c r="HNH116" s="201"/>
      <c r="HNI116" s="201"/>
      <c r="HNJ116" s="201"/>
      <c r="HNK116" s="201"/>
      <c r="HNL116" s="201"/>
      <c r="HNM116" s="201"/>
      <c r="HNN116" s="201"/>
      <c r="HNO116" s="201"/>
      <c r="HNP116" s="201"/>
      <c r="HNQ116" s="201"/>
      <c r="HNR116" s="201"/>
      <c r="HNS116" s="201"/>
      <c r="HNT116" s="201"/>
      <c r="HNU116" s="201"/>
      <c r="HNV116" s="201"/>
      <c r="HNW116" s="201"/>
      <c r="HNX116" s="201"/>
      <c r="HNY116" s="201"/>
      <c r="HNZ116" s="201"/>
      <c r="HOA116" s="201"/>
      <c r="HOB116" s="201"/>
      <c r="HOC116" s="201"/>
      <c r="HOD116" s="201"/>
      <c r="HOE116" s="201"/>
      <c r="HOF116" s="201"/>
      <c r="HOG116" s="201"/>
      <c r="HOH116" s="201"/>
      <c r="HOI116" s="201"/>
      <c r="HOJ116" s="201"/>
      <c r="HOK116" s="201"/>
      <c r="HOL116" s="201"/>
      <c r="HOM116" s="201"/>
      <c r="HON116" s="201"/>
      <c r="HOO116" s="201"/>
      <c r="HOP116" s="201"/>
      <c r="HOQ116" s="201"/>
      <c r="HOR116" s="201"/>
      <c r="HOS116" s="201"/>
      <c r="HOT116" s="201"/>
      <c r="HOU116" s="201"/>
      <c r="HOV116" s="201"/>
      <c r="HOW116" s="201"/>
      <c r="HOX116" s="201"/>
      <c r="HOY116" s="201"/>
      <c r="HOZ116" s="201"/>
      <c r="HPA116" s="201"/>
      <c r="HPB116" s="201"/>
      <c r="HPC116" s="201"/>
      <c r="HPD116" s="201"/>
      <c r="HPE116" s="201"/>
      <c r="HPF116" s="201"/>
      <c r="HPG116" s="201"/>
      <c r="HPH116" s="201"/>
      <c r="HPI116" s="201"/>
      <c r="HPJ116" s="201"/>
      <c r="HPK116" s="201"/>
      <c r="HPL116" s="201"/>
      <c r="HPM116" s="201"/>
      <c r="HPN116" s="201"/>
      <c r="HPO116" s="201"/>
      <c r="HPP116" s="201"/>
      <c r="HPQ116" s="201"/>
      <c r="HPR116" s="201"/>
      <c r="HPS116" s="201"/>
      <c r="HPT116" s="201"/>
      <c r="HPU116" s="201"/>
      <c r="HPV116" s="201"/>
      <c r="HPW116" s="201"/>
      <c r="HPX116" s="201"/>
      <c r="HPY116" s="201"/>
      <c r="HPZ116" s="201"/>
      <c r="HQA116" s="201"/>
      <c r="HQB116" s="201"/>
      <c r="HQC116" s="201"/>
      <c r="HQD116" s="201"/>
      <c r="HQE116" s="201"/>
      <c r="HQF116" s="201"/>
      <c r="HQG116" s="201"/>
      <c r="HQH116" s="201"/>
      <c r="HQI116" s="201"/>
      <c r="HQJ116" s="201"/>
      <c r="HQK116" s="201"/>
      <c r="HQL116" s="201"/>
      <c r="HQM116" s="201"/>
      <c r="HQN116" s="201"/>
      <c r="HQO116" s="201"/>
      <c r="HQP116" s="201"/>
      <c r="HQQ116" s="201"/>
      <c r="HQR116" s="201"/>
      <c r="HQS116" s="201"/>
      <c r="HQT116" s="201"/>
      <c r="HQU116" s="201"/>
      <c r="HQV116" s="201"/>
      <c r="HQW116" s="201"/>
      <c r="HQX116" s="201"/>
      <c r="HQY116" s="201"/>
      <c r="HQZ116" s="201"/>
      <c r="HRA116" s="201"/>
      <c r="HRB116" s="201"/>
      <c r="HRC116" s="201"/>
      <c r="HRD116" s="201"/>
      <c r="HRE116" s="201"/>
      <c r="HRF116" s="201"/>
      <c r="HRG116" s="201"/>
      <c r="HRH116" s="201"/>
      <c r="HRI116" s="201"/>
      <c r="HRJ116" s="201"/>
      <c r="HRK116" s="201"/>
      <c r="HRL116" s="201"/>
      <c r="HRM116" s="201"/>
      <c r="HRN116" s="201"/>
      <c r="HRO116" s="201"/>
      <c r="HRP116" s="201"/>
      <c r="HRQ116" s="201"/>
      <c r="HRR116" s="201"/>
      <c r="HRS116" s="201"/>
      <c r="HRT116" s="201"/>
      <c r="HRU116" s="201"/>
      <c r="HRV116" s="201"/>
      <c r="HRW116" s="201"/>
      <c r="HRX116" s="201"/>
      <c r="HRY116" s="201"/>
      <c r="HRZ116" s="201"/>
      <c r="HSA116" s="201"/>
      <c r="HSB116" s="201"/>
      <c r="HSC116" s="201"/>
      <c r="HSD116" s="201"/>
      <c r="HSE116" s="201"/>
      <c r="HSF116" s="201"/>
      <c r="HSG116" s="201"/>
      <c r="HSH116" s="201"/>
      <c r="HSI116" s="201"/>
      <c r="HSJ116" s="201"/>
      <c r="HSK116" s="201"/>
      <c r="HSL116" s="201"/>
      <c r="HSM116" s="201"/>
      <c r="HSN116" s="201"/>
      <c r="HSO116" s="201"/>
      <c r="HSP116" s="201"/>
      <c r="HSQ116" s="201"/>
      <c r="HSR116" s="201"/>
      <c r="HSS116" s="201"/>
      <c r="HST116" s="201"/>
      <c r="HSU116" s="201"/>
      <c r="HSV116" s="201"/>
      <c r="HSW116" s="201"/>
      <c r="HSX116" s="201"/>
      <c r="HSY116" s="201"/>
      <c r="HSZ116" s="201"/>
      <c r="HTA116" s="201"/>
      <c r="HTB116" s="201"/>
      <c r="HTC116" s="201"/>
      <c r="HTD116" s="201"/>
      <c r="HTE116" s="201"/>
      <c r="HTF116" s="201"/>
      <c r="HTG116" s="201"/>
      <c r="HTH116" s="201"/>
      <c r="HTI116" s="201"/>
      <c r="HTJ116" s="201"/>
      <c r="HTK116" s="201"/>
      <c r="HTL116" s="201"/>
      <c r="HTM116" s="201"/>
      <c r="HTN116" s="201"/>
      <c r="HTO116" s="201"/>
      <c r="HTP116" s="201"/>
      <c r="HTQ116" s="201"/>
      <c r="HTR116" s="201"/>
      <c r="HTS116" s="201"/>
      <c r="HTT116" s="201"/>
      <c r="HTU116" s="201"/>
      <c r="HTV116" s="201"/>
      <c r="HTW116" s="201"/>
      <c r="HTX116" s="201"/>
      <c r="HTY116" s="201"/>
      <c r="HTZ116" s="201"/>
      <c r="HUA116" s="201"/>
      <c r="HUB116" s="201"/>
      <c r="HUC116" s="201"/>
      <c r="HUD116" s="201"/>
      <c r="HUE116" s="201"/>
      <c r="HUF116" s="201"/>
      <c r="HUG116" s="201"/>
      <c r="HUH116" s="201"/>
      <c r="HUI116" s="201"/>
      <c r="HUJ116" s="201"/>
      <c r="HUK116" s="201"/>
      <c r="HUL116" s="201"/>
      <c r="HUM116" s="201"/>
      <c r="HUN116" s="201"/>
      <c r="HUO116" s="201"/>
      <c r="HUP116" s="201"/>
      <c r="HUQ116" s="201"/>
      <c r="HUR116" s="201"/>
      <c r="HUS116" s="201"/>
      <c r="HUT116" s="201"/>
      <c r="HUU116" s="201"/>
      <c r="HUV116" s="201"/>
      <c r="HUW116" s="201"/>
      <c r="HUX116" s="201"/>
      <c r="HUY116" s="201"/>
      <c r="HUZ116" s="201"/>
      <c r="HVA116" s="201"/>
      <c r="HVB116" s="201"/>
      <c r="HVC116" s="201"/>
      <c r="HVD116" s="201"/>
      <c r="HVE116" s="201"/>
      <c r="HVF116" s="201"/>
      <c r="HVG116" s="201"/>
      <c r="HVH116" s="201"/>
      <c r="HVI116" s="201"/>
      <c r="HVJ116" s="201"/>
      <c r="HVK116" s="201"/>
      <c r="HVL116" s="201"/>
      <c r="HVM116" s="201"/>
      <c r="HVN116" s="201"/>
      <c r="HVO116" s="201"/>
      <c r="HVP116" s="201"/>
      <c r="HVQ116" s="201"/>
      <c r="HVR116" s="201"/>
      <c r="HVS116" s="201"/>
      <c r="HVT116" s="201"/>
      <c r="HVU116" s="201"/>
      <c r="HVV116" s="201"/>
      <c r="HVW116" s="201"/>
      <c r="HVX116" s="201"/>
      <c r="HVY116" s="201"/>
      <c r="HVZ116" s="201"/>
      <c r="HWA116" s="201"/>
      <c r="HWB116" s="201"/>
      <c r="HWC116" s="201"/>
      <c r="HWD116" s="201"/>
      <c r="HWE116" s="201"/>
      <c r="HWF116" s="201"/>
      <c r="HWG116" s="201"/>
      <c r="HWH116" s="201"/>
      <c r="HWI116" s="201"/>
      <c r="HWJ116" s="201"/>
      <c r="HWK116" s="201"/>
      <c r="HWL116" s="201"/>
      <c r="HWM116" s="201"/>
      <c r="HWN116" s="201"/>
      <c r="HWO116" s="201"/>
      <c r="HWP116" s="201"/>
      <c r="HWQ116" s="201"/>
      <c r="HWR116" s="201"/>
      <c r="HWS116" s="201"/>
      <c r="HWT116" s="201"/>
      <c r="HWU116" s="201"/>
      <c r="HWV116" s="201"/>
      <c r="HWW116" s="201"/>
      <c r="HWX116" s="201"/>
      <c r="HWY116" s="201"/>
      <c r="HWZ116" s="201"/>
      <c r="HXA116" s="201"/>
      <c r="HXB116" s="201"/>
      <c r="HXC116" s="201"/>
      <c r="HXD116" s="201"/>
      <c r="HXE116" s="201"/>
      <c r="HXF116" s="201"/>
      <c r="HXG116" s="201"/>
      <c r="HXH116" s="201"/>
      <c r="HXI116" s="201"/>
      <c r="HXJ116" s="201"/>
      <c r="HXK116" s="201"/>
      <c r="HXL116" s="201"/>
      <c r="HXM116" s="201"/>
      <c r="HXN116" s="201"/>
      <c r="HXO116" s="201"/>
      <c r="HXP116" s="201"/>
      <c r="HXQ116" s="201"/>
      <c r="HXR116" s="201"/>
      <c r="HXS116" s="201"/>
      <c r="HXT116" s="201"/>
      <c r="HXU116" s="201"/>
      <c r="HXV116" s="201"/>
      <c r="HXW116" s="201"/>
      <c r="HXX116" s="201"/>
      <c r="HXY116" s="201"/>
      <c r="HXZ116" s="201"/>
      <c r="HYA116" s="201"/>
      <c r="HYB116" s="201"/>
      <c r="HYC116" s="201"/>
      <c r="HYD116" s="201"/>
      <c r="HYE116" s="201"/>
      <c r="HYF116" s="201"/>
      <c r="HYG116" s="201"/>
      <c r="HYH116" s="201"/>
      <c r="HYI116" s="201"/>
      <c r="HYJ116" s="201"/>
      <c r="HYK116" s="201"/>
      <c r="HYL116" s="201"/>
      <c r="HYM116" s="201"/>
      <c r="HYN116" s="201"/>
      <c r="HYO116" s="201"/>
      <c r="HYP116" s="201"/>
      <c r="HYQ116" s="201"/>
      <c r="HYR116" s="201"/>
      <c r="HYS116" s="201"/>
      <c r="HYT116" s="201"/>
      <c r="HYU116" s="201"/>
      <c r="HYV116" s="201"/>
      <c r="HYW116" s="201"/>
      <c r="HYX116" s="201"/>
      <c r="HYY116" s="201"/>
      <c r="HYZ116" s="201"/>
      <c r="HZA116" s="201"/>
      <c r="HZB116" s="201"/>
      <c r="HZC116" s="201"/>
      <c r="HZD116" s="201"/>
      <c r="HZE116" s="201"/>
      <c r="HZF116" s="201"/>
      <c r="HZG116" s="201"/>
      <c r="HZH116" s="201"/>
      <c r="HZI116" s="201"/>
      <c r="HZJ116" s="201"/>
      <c r="HZK116" s="201"/>
      <c r="HZL116" s="201"/>
      <c r="HZM116" s="201"/>
      <c r="HZN116" s="201"/>
      <c r="HZO116" s="201"/>
      <c r="HZP116" s="201"/>
      <c r="HZQ116" s="201"/>
      <c r="HZR116" s="201"/>
      <c r="HZS116" s="201"/>
      <c r="HZT116" s="201"/>
      <c r="HZU116" s="201"/>
      <c r="HZV116" s="201"/>
      <c r="HZW116" s="201"/>
      <c r="HZX116" s="201"/>
      <c r="HZY116" s="201"/>
      <c r="HZZ116" s="201"/>
      <c r="IAA116" s="201"/>
      <c r="IAB116" s="201"/>
      <c r="IAC116" s="201"/>
      <c r="IAD116" s="201"/>
      <c r="IAE116" s="201"/>
      <c r="IAF116" s="201"/>
      <c r="IAG116" s="201"/>
      <c r="IAH116" s="201"/>
      <c r="IAI116" s="201"/>
      <c r="IAJ116" s="201"/>
      <c r="IAK116" s="201"/>
      <c r="IAL116" s="201"/>
      <c r="IAM116" s="201"/>
      <c r="IAN116" s="201"/>
      <c r="IAO116" s="201"/>
      <c r="IAP116" s="201"/>
      <c r="IAQ116" s="201"/>
      <c r="IAR116" s="201"/>
      <c r="IAS116" s="201"/>
      <c r="IAT116" s="201"/>
      <c r="IAU116" s="201"/>
      <c r="IAV116" s="201"/>
      <c r="IAW116" s="201"/>
      <c r="IAX116" s="201"/>
      <c r="IAY116" s="201"/>
      <c r="IAZ116" s="201"/>
      <c r="IBA116" s="201"/>
      <c r="IBB116" s="201"/>
      <c r="IBC116" s="201"/>
      <c r="IBD116" s="201"/>
      <c r="IBE116" s="201"/>
      <c r="IBF116" s="201"/>
      <c r="IBG116" s="201"/>
      <c r="IBH116" s="201"/>
      <c r="IBI116" s="201"/>
      <c r="IBJ116" s="201"/>
      <c r="IBK116" s="201"/>
      <c r="IBL116" s="201"/>
      <c r="IBM116" s="201"/>
      <c r="IBN116" s="201"/>
      <c r="IBO116" s="201"/>
      <c r="IBP116" s="201"/>
      <c r="IBQ116" s="201"/>
      <c r="IBR116" s="201"/>
      <c r="IBS116" s="201"/>
      <c r="IBT116" s="201"/>
      <c r="IBU116" s="201"/>
      <c r="IBV116" s="201"/>
      <c r="IBW116" s="201"/>
      <c r="IBX116" s="201"/>
      <c r="IBY116" s="201"/>
      <c r="IBZ116" s="201"/>
      <c r="ICA116" s="201"/>
      <c r="ICB116" s="201"/>
      <c r="ICC116" s="201"/>
      <c r="ICD116" s="201"/>
      <c r="ICE116" s="201"/>
      <c r="ICF116" s="201"/>
      <c r="ICG116" s="201"/>
      <c r="ICH116" s="201"/>
      <c r="ICI116" s="201"/>
      <c r="ICJ116" s="201"/>
      <c r="ICK116" s="201"/>
      <c r="ICL116" s="201"/>
      <c r="ICM116" s="201"/>
      <c r="ICN116" s="201"/>
      <c r="ICO116" s="201"/>
      <c r="ICP116" s="201"/>
      <c r="ICQ116" s="201"/>
      <c r="ICR116" s="201"/>
      <c r="ICS116" s="201"/>
      <c r="ICT116" s="201"/>
      <c r="ICU116" s="201"/>
      <c r="ICV116" s="201"/>
      <c r="ICW116" s="201"/>
      <c r="ICX116" s="201"/>
      <c r="ICY116" s="201"/>
      <c r="ICZ116" s="201"/>
      <c r="IDA116" s="201"/>
      <c r="IDB116" s="201"/>
      <c r="IDC116" s="201"/>
      <c r="IDD116" s="201"/>
      <c r="IDE116" s="201"/>
      <c r="IDF116" s="201"/>
      <c r="IDG116" s="201"/>
      <c r="IDH116" s="201"/>
      <c r="IDI116" s="201"/>
      <c r="IDJ116" s="201"/>
      <c r="IDK116" s="201"/>
      <c r="IDL116" s="201"/>
      <c r="IDM116" s="201"/>
      <c r="IDN116" s="201"/>
      <c r="IDO116" s="201"/>
      <c r="IDP116" s="201"/>
      <c r="IDQ116" s="201"/>
      <c r="IDR116" s="201"/>
      <c r="IDS116" s="201"/>
      <c r="IDT116" s="201"/>
      <c r="IDU116" s="201"/>
      <c r="IDV116" s="201"/>
      <c r="IDW116" s="201"/>
      <c r="IDX116" s="201"/>
      <c r="IDY116" s="201"/>
      <c r="IDZ116" s="201"/>
      <c r="IEA116" s="201"/>
      <c r="IEB116" s="201"/>
      <c r="IEC116" s="201"/>
      <c r="IED116" s="201"/>
      <c r="IEE116" s="201"/>
      <c r="IEF116" s="201"/>
      <c r="IEG116" s="201"/>
      <c r="IEH116" s="201"/>
      <c r="IEI116" s="201"/>
      <c r="IEJ116" s="201"/>
      <c r="IEK116" s="201"/>
      <c r="IEL116" s="201"/>
      <c r="IEM116" s="201"/>
      <c r="IEN116" s="201"/>
      <c r="IEO116" s="201"/>
      <c r="IEP116" s="201"/>
      <c r="IEQ116" s="201"/>
      <c r="IER116" s="201"/>
      <c r="IES116" s="201"/>
      <c r="IET116" s="201"/>
      <c r="IEU116" s="201"/>
      <c r="IEV116" s="201"/>
      <c r="IEW116" s="201"/>
      <c r="IEX116" s="201"/>
      <c r="IEY116" s="201"/>
      <c r="IEZ116" s="201"/>
      <c r="IFA116" s="201"/>
      <c r="IFB116" s="201"/>
      <c r="IFC116" s="201"/>
      <c r="IFD116" s="201"/>
      <c r="IFE116" s="201"/>
      <c r="IFF116" s="201"/>
      <c r="IFG116" s="201"/>
      <c r="IFH116" s="201"/>
      <c r="IFI116" s="201"/>
      <c r="IFJ116" s="201"/>
      <c r="IFK116" s="201"/>
      <c r="IFL116" s="201"/>
      <c r="IFM116" s="201"/>
      <c r="IFN116" s="201"/>
      <c r="IFO116" s="201"/>
      <c r="IFP116" s="201"/>
      <c r="IFQ116" s="201"/>
      <c r="IFR116" s="201"/>
      <c r="IFS116" s="201"/>
      <c r="IFT116" s="201"/>
      <c r="IFU116" s="201"/>
      <c r="IFV116" s="201"/>
      <c r="IFW116" s="201"/>
      <c r="IFX116" s="201"/>
      <c r="IFY116" s="201"/>
      <c r="IFZ116" s="201"/>
      <c r="IGA116" s="201"/>
      <c r="IGB116" s="201"/>
      <c r="IGC116" s="201"/>
      <c r="IGD116" s="201"/>
      <c r="IGE116" s="201"/>
      <c r="IGF116" s="201"/>
      <c r="IGG116" s="201"/>
      <c r="IGH116" s="201"/>
      <c r="IGI116" s="201"/>
      <c r="IGJ116" s="201"/>
      <c r="IGK116" s="201"/>
      <c r="IGL116" s="201"/>
      <c r="IGM116" s="201"/>
      <c r="IGN116" s="201"/>
      <c r="IGO116" s="201"/>
      <c r="IGP116" s="201"/>
      <c r="IGQ116" s="201"/>
      <c r="IGR116" s="201"/>
      <c r="IGS116" s="201"/>
      <c r="IGT116" s="201"/>
      <c r="IGU116" s="201"/>
      <c r="IGV116" s="201"/>
      <c r="IGW116" s="201"/>
      <c r="IGX116" s="201"/>
      <c r="IGY116" s="201"/>
      <c r="IGZ116" s="201"/>
      <c r="IHA116" s="201"/>
      <c r="IHB116" s="201"/>
      <c r="IHC116" s="201"/>
      <c r="IHD116" s="201"/>
      <c r="IHE116" s="201"/>
      <c r="IHF116" s="201"/>
      <c r="IHG116" s="201"/>
      <c r="IHH116" s="201"/>
      <c r="IHI116" s="201"/>
      <c r="IHJ116" s="201"/>
      <c r="IHK116" s="201"/>
      <c r="IHL116" s="201"/>
      <c r="IHM116" s="201"/>
      <c r="IHN116" s="201"/>
      <c r="IHO116" s="201"/>
      <c r="IHP116" s="201"/>
      <c r="IHQ116" s="201"/>
      <c r="IHR116" s="201"/>
      <c r="IHS116" s="201"/>
      <c r="IHT116" s="201"/>
      <c r="IHU116" s="201"/>
      <c r="IHV116" s="201"/>
      <c r="IHW116" s="201"/>
      <c r="IHX116" s="201"/>
      <c r="IHY116" s="201"/>
      <c r="IHZ116" s="201"/>
      <c r="IIA116" s="201"/>
      <c r="IIB116" s="201"/>
      <c r="IIC116" s="201"/>
      <c r="IID116" s="201"/>
      <c r="IIE116" s="201"/>
      <c r="IIF116" s="201"/>
      <c r="IIG116" s="201"/>
      <c r="IIH116" s="201"/>
      <c r="III116" s="201"/>
      <c r="IIJ116" s="201"/>
      <c r="IIK116" s="201"/>
      <c r="IIL116" s="201"/>
      <c r="IIM116" s="201"/>
      <c r="IIN116" s="201"/>
      <c r="IIO116" s="201"/>
      <c r="IIP116" s="201"/>
      <c r="IIQ116" s="201"/>
      <c r="IIR116" s="201"/>
      <c r="IIS116" s="201"/>
      <c r="IIT116" s="201"/>
      <c r="IIU116" s="201"/>
      <c r="IIV116" s="201"/>
      <c r="IIW116" s="201"/>
      <c r="IIX116" s="201"/>
      <c r="IIY116" s="201"/>
      <c r="IIZ116" s="201"/>
      <c r="IJA116" s="201"/>
      <c r="IJB116" s="201"/>
      <c r="IJC116" s="201"/>
      <c r="IJD116" s="201"/>
      <c r="IJE116" s="201"/>
      <c r="IJF116" s="201"/>
      <c r="IJG116" s="201"/>
      <c r="IJH116" s="201"/>
      <c r="IJI116" s="201"/>
      <c r="IJJ116" s="201"/>
      <c r="IJK116" s="201"/>
      <c r="IJL116" s="201"/>
      <c r="IJM116" s="201"/>
      <c r="IJN116" s="201"/>
      <c r="IJO116" s="201"/>
      <c r="IJP116" s="201"/>
      <c r="IJQ116" s="201"/>
      <c r="IJR116" s="201"/>
      <c r="IJS116" s="201"/>
      <c r="IJT116" s="201"/>
      <c r="IJU116" s="201"/>
      <c r="IJV116" s="201"/>
      <c r="IJW116" s="201"/>
      <c r="IJX116" s="201"/>
      <c r="IJY116" s="201"/>
      <c r="IJZ116" s="201"/>
      <c r="IKA116" s="201"/>
      <c r="IKB116" s="201"/>
      <c r="IKC116" s="201"/>
      <c r="IKD116" s="201"/>
      <c r="IKE116" s="201"/>
      <c r="IKF116" s="201"/>
      <c r="IKG116" s="201"/>
      <c r="IKH116" s="201"/>
      <c r="IKI116" s="201"/>
      <c r="IKJ116" s="201"/>
      <c r="IKK116" s="201"/>
      <c r="IKL116" s="201"/>
      <c r="IKM116" s="201"/>
      <c r="IKN116" s="201"/>
      <c r="IKO116" s="201"/>
      <c r="IKP116" s="201"/>
      <c r="IKQ116" s="201"/>
      <c r="IKR116" s="201"/>
      <c r="IKS116" s="201"/>
      <c r="IKT116" s="201"/>
      <c r="IKU116" s="201"/>
      <c r="IKV116" s="201"/>
      <c r="IKW116" s="201"/>
      <c r="IKX116" s="201"/>
      <c r="IKY116" s="201"/>
      <c r="IKZ116" s="201"/>
      <c r="ILA116" s="201"/>
      <c r="ILB116" s="201"/>
      <c r="ILC116" s="201"/>
      <c r="ILD116" s="201"/>
      <c r="ILE116" s="201"/>
      <c r="ILF116" s="201"/>
      <c r="ILG116" s="201"/>
      <c r="ILH116" s="201"/>
      <c r="ILI116" s="201"/>
      <c r="ILJ116" s="201"/>
      <c r="ILK116" s="201"/>
      <c r="ILL116" s="201"/>
      <c r="ILM116" s="201"/>
      <c r="ILN116" s="201"/>
      <c r="ILO116" s="201"/>
      <c r="ILP116" s="201"/>
      <c r="ILQ116" s="201"/>
      <c r="ILR116" s="201"/>
      <c r="ILS116" s="201"/>
      <c r="ILT116" s="201"/>
      <c r="ILU116" s="201"/>
      <c r="ILV116" s="201"/>
      <c r="ILW116" s="201"/>
      <c r="ILX116" s="201"/>
      <c r="ILY116" s="201"/>
      <c r="ILZ116" s="201"/>
      <c r="IMA116" s="201"/>
      <c r="IMB116" s="201"/>
      <c r="IMC116" s="201"/>
      <c r="IMD116" s="201"/>
      <c r="IME116" s="201"/>
      <c r="IMF116" s="201"/>
      <c r="IMG116" s="201"/>
      <c r="IMH116" s="201"/>
      <c r="IMI116" s="201"/>
      <c r="IMJ116" s="201"/>
      <c r="IMK116" s="201"/>
      <c r="IML116" s="201"/>
      <c r="IMM116" s="201"/>
      <c r="IMN116" s="201"/>
      <c r="IMO116" s="201"/>
      <c r="IMP116" s="201"/>
      <c r="IMQ116" s="201"/>
      <c r="IMR116" s="201"/>
      <c r="IMS116" s="201"/>
      <c r="IMT116" s="201"/>
      <c r="IMU116" s="201"/>
      <c r="IMV116" s="201"/>
      <c r="IMW116" s="201"/>
      <c r="IMX116" s="201"/>
      <c r="IMY116" s="201"/>
      <c r="IMZ116" s="201"/>
      <c r="INA116" s="201"/>
      <c r="INB116" s="201"/>
      <c r="INC116" s="201"/>
      <c r="IND116" s="201"/>
      <c r="INE116" s="201"/>
      <c r="INF116" s="201"/>
      <c r="ING116" s="201"/>
      <c r="INH116" s="201"/>
      <c r="INI116" s="201"/>
      <c r="INJ116" s="201"/>
      <c r="INK116" s="201"/>
      <c r="INL116" s="201"/>
      <c r="INM116" s="201"/>
      <c r="INN116" s="201"/>
      <c r="INO116" s="201"/>
      <c r="INP116" s="201"/>
      <c r="INQ116" s="201"/>
      <c r="INR116" s="201"/>
      <c r="INS116" s="201"/>
      <c r="INT116" s="201"/>
      <c r="INU116" s="201"/>
      <c r="INV116" s="201"/>
      <c r="INW116" s="201"/>
      <c r="INX116" s="201"/>
      <c r="INY116" s="201"/>
      <c r="INZ116" s="201"/>
      <c r="IOA116" s="201"/>
      <c r="IOB116" s="201"/>
      <c r="IOC116" s="201"/>
      <c r="IOD116" s="201"/>
      <c r="IOE116" s="201"/>
      <c r="IOF116" s="201"/>
      <c r="IOG116" s="201"/>
      <c r="IOH116" s="201"/>
      <c r="IOI116" s="201"/>
      <c r="IOJ116" s="201"/>
      <c r="IOK116" s="201"/>
      <c r="IOL116" s="201"/>
      <c r="IOM116" s="201"/>
      <c r="ION116" s="201"/>
      <c r="IOO116" s="201"/>
      <c r="IOP116" s="201"/>
      <c r="IOQ116" s="201"/>
      <c r="IOR116" s="201"/>
      <c r="IOS116" s="201"/>
      <c r="IOT116" s="201"/>
      <c r="IOU116" s="201"/>
      <c r="IOV116" s="201"/>
      <c r="IOW116" s="201"/>
      <c r="IOX116" s="201"/>
      <c r="IOY116" s="201"/>
      <c r="IOZ116" s="201"/>
      <c r="IPA116" s="201"/>
      <c r="IPB116" s="201"/>
      <c r="IPC116" s="201"/>
      <c r="IPD116" s="201"/>
      <c r="IPE116" s="201"/>
      <c r="IPF116" s="201"/>
      <c r="IPG116" s="201"/>
      <c r="IPH116" s="201"/>
      <c r="IPI116" s="201"/>
      <c r="IPJ116" s="201"/>
      <c r="IPK116" s="201"/>
      <c r="IPL116" s="201"/>
      <c r="IPM116" s="201"/>
      <c r="IPN116" s="201"/>
      <c r="IPO116" s="201"/>
      <c r="IPP116" s="201"/>
      <c r="IPQ116" s="201"/>
      <c r="IPR116" s="201"/>
      <c r="IPS116" s="201"/>
      <c r="IPT116" s="201"/>
      <c r="IPU116" s="201"/>
      <c r="IPV116" s="201"/>
      <c r="IPW116" s="201"/>
      <c r="IPX116" s="201"/>
      <c r="IPY116" s="201"/>
      <c r="IPZ116" s="201"/>
      <c r="IQA116" s="201"/>
      <c r="IQB116" s="201"/>
      <c r="IQC116" s="201"/>
      <c r="IQD116" s="201"/>
      <c r="IQE116" s="201"/>
      <c r="IQF116" s="201"/>
      <c r="IQG116" s="201"/>
      <c r="IQH116" s="201"/>
      <c r="IQI116" s="201"/>
      <c r="IQJ116" s="201"/>
      <c r="IQK116" s="201"/>
      <c r="IQL116" s="201"/>
      <c r="IQM116" s="201"/>
      <c r="IQN116" s="201"/>
      <c r="IQO116" s="201"/>
      <c r="IQP116" s="201"/>
      <c r="IQQ116" s="201"/>
      <c r="IQR116" s="201"/>
      <c r="IQS116" s="201"/>
      <c r="IQT116" s="201"/>
      <c r="IQU116" s="201"/>
      <c r="IQV116" s="201"/>
      <c r="IQW116" s="201"/>
      <c r="IQX116" s="201"/>
      <c r="IQY116" s="201"/>
      <c r="IQZ116" s="201"/>
      <c r="IRA116" s="201"/>
      <c r="IRB116" s="201"/>
      <c r="IRC116" s="201"/>
      <c r="IRD116" s="201"/>
      <c r="IRE116" s="201"/>
      <c r="IRF116" s="201"/>
      <c r="IRG116" s="201"/>
      <c r="IRH116" s="201"/>
      <c r="IRI116" s="201"/>
      <c r="IRJ116" s="201"/>
      <c r="IRK116" s="201"/>
      <c r="IRL116" s="201"/>
      <c r="IRM116" s="201"/>
      <c r="IRN116" s="201"/>
      <c r="IRO116" s="201"/>
      <c r="IRP116" s="201"/>
      <c r="IRQ116" s="201"/>
      <c r="IRR116" s="201"/>
      <c r="IRS116" s="201"/>
      <c r="IRT116" s="201"/>
      <c r="IRU116" s="201"/>
      <c r="IRV116" s="201"/>
      <c r="IRW116" s="201"/>
      <c r="IRX116" s="201"/>
      <c r="IRY116" s="201"/>
      <c r="IRZ116" s="201"/>
      <c r="ISA116" s="201"/>
      <c r="ISB116" s="201"/>
      <c r="ISC116" s="201"/>
      <c r="ISD116" s="201"/>
      <c r="ISE116" s="201"/>
      <c r="ISF116" s="201"/>
      <c r="ISG116" s="201"/>
      <c r="ISH116" s="201"/>
      <c r="ISI116" s="201"/>
      <c r="ISJ116" s="201"/>
      <c r="ISK116" s="201"/>
      <c r="ISL116" s="201"/>
      <c r="ISM116" s="201"/>
      <c r="ISN116" s="201"/>
      <c r="ISO116" s="201"/>
      <c r="ISP116" s="201"/>
      <c r="ISQ116" s="201"/>
      <c r="ISR116" s="201"/>
      <c r="ISS116" s="201"/>
      <c r="IST116" s="201"/>
      <c r="ISU116" s="201"/>
      <c r="ISV116" s="201"/>
      <c r="ISW116" s="201"/>
      <c r="ISX116" s="201"/>
      <c r="ISY116" s="201"/>
      <c r="ISZ116" s="201"/>
      <c r="ITA116" s="201"/>
      <c r="ITB116" s="201"/>
      <c r="ITC116" s="201"/>
      <c r="ITD116" s="201"/>
      <c r="ITE116" s="201"/>
      <c r="ITF116" s="201"/>
      <c r="ITG116" s="201"/>
      <c r="ITH116" s="201"/>
      <c r="ITI116" s="201"/>
      <c r="ITJ116" s="201"/>
      <c r="ITK116" s="201"/>
      <c r="ITL116" s="201"/>
      <c r="ITM116" s="201"/>
      <c r="ITN116" s="201"/>
      <c r="ITO116" s="201"/>
      <c r="ITP116" s="201"/>
      <c r="ITQ116" s="201"/>
      <c r="ITR116" s="201"/>
      <c r="ITS116" s="201"/>
      <c r="ITT116" s="201"/>
      <c r="ITU116" s="201"/>
      <c r="ITV116" s="201"/>
      <c r="ITW116" s="201"/>
      <c r="ITX116" s="201"/>
      <c r="ITY116" s="201"/>
      <c r="ITZ116" s="201"/>
      <c r="IUA116" s="201"/>
      <c r="IUB116" s="201"/>
      <c r="IUC116" s="201"/>
      <c r="IUD116" s="201"/>
      <c r="IUE116" s="201"/>
      <c r="IUF116" s="201"/>
      <c r="IUG116" s="201"/>
      <c r="IUH116" s="201"/>
      <c r="IUI116" s="201"/>
      <c r="IUJ116" s="201"/>
      <c r="IUK116" s="201"/>
      <c r="IUL116" s="201"/>
      <c r="IUM116" s="201"/>
      <c r="IUN116" s="201"/>
      <c r="IUO116" s="201"/>
      <c r="IUP116" s="201"/>
      <c r="IUQ116" s="201"/>
      <c r="IUR116" s="201"/>
      <c r="IUS116" s="201"/>
      <c r="IUT116" s="201"/>
      <c r="IUU116" s="201"/>
      <c r="IUV116" s="201"/>
      <c r="IUW116" s="201"/>
      <c r="IUX116" s="201"/>
      <c r="IUY116" s="201"/>
      <c r="IUZ116" s="201"/>
      <c r="IVA116" s="201"/>
      <c r="IVB116" s="201"/>
      <c r="IVC116" s="201"/>
      <c r="IVD116" s="201"/>
      <c r="IVE116" s="201"/>
      <c r="IVF116" s="201"/>
      <c r="IVG116" s="201"/>
      <c r="IVH116" s="201"/>
      <c r="IVI116" s="201"/>
      <c r="IVJ116" s="201"/>
      <c r="IVK116" s="201"/>
      <c r="IVL116" s="201"/>
      <c r="IVM116" s="201"/>
      <c r="IVN116" s="201"/>
      <c r="IVO116" s="201"/>
      <c r="IVP116" s="201"/>
      <c r="IVQ116" s="201"/>
      <c r="IVR116" s="201"/>
      <c r="IVS116" s="201"/>
      <c r="IVT116" s="201"/>
      <c r="IVU116" s="201"/>
      <c r="IVV116" s="201"/>
      <c r="IVW116" s="201"/>
      <c r="IVX116" s="201"/>
      <c r="IVY116" s="201"/>
      <c r="IVZ116" s="201"/>
      <c r="IWA116" s="201"/>
      <c r="IWB116" s="201"/>
      <c r="IWC116" s="201"/>
      <c r="IWD116" s="201"/>
      <c r="IWE116" s="201"/>
      <c r="IWF116" s="201"/>
      <c r="IWG116" s="201"/>
      <c r="IWH116" s="201"/>
      <c r="IWI116" s="201"/>
      <c r="IWJ116" s="201"/>
      <c r="IWK116" s="201"/>
      <c r="IWL116" s="201"/>
      <c r="IWM116" s="201"/>
      <c r="IWN116" s="201"/>
      <c r="IWO116" s="201"/>
      <c r="IWP116" s="201"/>
      <c r="IWQ116" s="201"/>
      <c r="IWR116" s="201"/>
      <c r="IWS116" s="201"/>
      <c r="IWT116" s="201"/>
      <c r="IWU116" s="201"/>
      <c r="IWV116" s="201"/>
      <c r="IWW116" s="201"/>
      <c r="IWX116" s="201"/>
      <c r="IWY116" s="201"/>
      <c r="IWZ116" s="201"/>
      <c r="IXA116" s="201"/>
      <c r="IXB116" s="201"/>
      <c r="IXC116" s="201"/>
      <c r="IXD116" s="201"/>
      <c r="IXE116" s="201"/>
      <c r="IXF116" s="201"/>
      <c r="IXG116" s="201"/>
      <c r="IXH116" s="201"/>
      <c r="IXI116" s="201"/>
      <c r="IXJ116" s="201"/>
      <c r="IXK116" s="201"/>
      <c r="IXL116" s="201"/>
      <c r="IXM116" s="201"/>
      <c r="IXN116" s="201"/>
      <c r="IXO116" s="201"/>
      <c r="IXP116" s="201"/>
      <c r="IXQ116" s="201"/>
      <c r="IXR116" s="201"/>
      <c r="IXS116" s="201"/>
      <c r="IXT116" s="201"/>
      <c r="IXU116" s="201"/>
      <c r="IXV116" s="201"/>
      <c r="IXW116" s="201"/>
      <c r="IXX116" s="201"/>
      <c r="IXY116" s="201"/>
      <c r="IXZ116" s="201"/>
      <c r="IYA116" s="201"/>
      <c r="IYB116" s="201"/>
      <c r="IYC116" s="201"/>
      <c r="IYD116" s="201"/>
      <c r="IYE116" s="201"/>
      <c r="IYF116" s="201"/>
      <c r="IYG116" s="201"/>
      <c r="IYH116" s="201"/>
      <c r="IYI116" s="201"/>
      <c r="IYJ116" s="201"/>
      <c r="IYK116" s="201"/>
      <c r="IYL116" s="201"/>
      <c r="IYM116" s="201"/>
      <c r="IYN116" s="201"/>
      <c r="IYO116" s="201"/>
      <c r="IYP116" s="201"/>
      <c r="IYQ116" s="201"/>
      <c r="IYR116" s="201"/>
      <c r="IYS116" s="201"/>
      <c r="IYT116" s="201"/>
      <c r="IYU116" s="201"/>
      <c r="IYV116" s="201"/>
      <c r="IYW116" s="201"/>
      <c r="IYX116" s="201"/>
      <c r="IYY116" s="201"/>
      <c r="IYZ116" s="201"/>
      <c r="IZA116" s="201"/>
      <c r="IZB116" s="201"/>
      <c r="IZC116" s="201"/>
      <c r="IZD116" s="201"/>
      <c r="IZE116" s="201"/>
      <c r="IZF116" s="201"/>
      <c r="IZG116" s="201"/>
      <c r="IZH116" s="201"/>
      <c r="IZI116" s="201"/>
      <c r="IZJ116" s="201"/>
      <c r="IZK116" s="201"/>
      <c r="IZL116" s="201"/>
      <c r="IZM116" s="201"/>
      <c r="IZN116" s="201"/>
      <c r="IZO116" s="201"/>
      <c r="IZP116" s="201"/>
      <c r="IZQ116" s="201"/>
      <c r="IZR116" s="201"/>
      <c r="IZS116" s="201"/>
      <c r="IZT116" s="201"/>
      <c r="IZU116" s="201"/>
      <c r="IZV116" s="201"/>
      <c r="IZW116" s="201"/>
      <c r="IZX116" s="201"/>
      <c r="IZY116" s="201"/>
      <c r="IZZ116" s="201"/>
      <c r="JAA116" s="201"/>
      <c r="JAB116" s="201"/>
      <c r="JAC116" s="201"/>
      <c r="JAD116" s="201"/>
      <c r="JAE116" s="201"/>
      <c r="JAF116" s="201"/>
      <c r="JAG116" s="201"/>
      <c r="JAH116" s="201"/>
      <c r="JAI116" s="201"/>
      <c r="JAJ116" s="201"/>
      <c r="JAK116" s="201"/>
      <c r="JAL116" s="201"/>
      <c r="JAM116" s="201"/>
      <c r="JAN116" s="201"/>
      <c r="JAO116" s="201"/>
      <c r="JAP116" s="201"/>
      <c r="JAQ116" s="201"/>
      <c r="JAR116" s="201"/>
      <c r="JAS116" s="201"/>
      <c r="JAT116" s="201"/>
      <c r="JAU116" s="201"/>
      <c r="JAV116" s="201"/>
      <c r="JAW116" s="201"/>
      <c r="JAX116" s="201"/>
      <c r="JAY116" s="201"/>
      <c r="JAZ116" s="201"/>
      <c r="JBA116" s="201"/>
      <c r="JBB116" s="201"/>
      <c r="JBC116" s="201"/>
      <c r="JBD116" s="201"/>
      <c r="JBE116" s="201"/>
      <c r="JBF116" s="201"/>
      <c r="JBG116" s="201"/>
      <c r="JBH116" s="201"/>
      <c r="JBI116" s="201"/>
      <c r="JBJ116" s="201"/>
      <c r="JBK116" s="201"/>
      <c r="JBL116" s="201"/>
      <c r="JBM116" s="201"/>
      <c r="JBN116" s="201"/>
      <c r="JBO116" s="201"/>
      <c r="JBP116" s="201"/>
      <c r="JBQ116" s="201"/>
      <c r="JBR116" s="201"/>
      <c r="JBS116" s="201"/>
      <c r="JBT116" s="201"/>
      <c r="JBU116" s="201"/>
      <c r="JBV116" s="201"/>
      <c r="JBW116" s="201"/>
      <c r="JBX116" s="201"/>
      <c r="JBY116" s="201"/>
      <c r="JBZ116" s="201"/>
      <c r="JCA116" s="201"/>
      <c r="JCB116" s="201"/>
      <c r="JCC116" s="201"/>
      <c r="JCD116" s="201"/>
      <c r="JCE116" s="201"/>
      <c r="JCF116" s="201"/>
      <c r="JCG116" s="201"/>
      <c r="JCH116" s="201"/>
      <c r="JCI116" s="201"/>
      <c r="JCJ116" s="201"/>
      <c r="JCK116" s="201"/>
      <c r="JCL116" s="201"/>
      <c r="JCM116" s="201"/>
      <c r="JCN116" s="201"/>
      <c r="JCO116" s="201"/>
      <c r="JCP116" s="201"/>
      <c r="JCQ116" s="201"/>
      <c r="JCR116" s="201"/>
      <c r="JCS116" s="201"/>
      <c r="JCT116" s="201"/>
      <c r="JCU116" s="201"/>
      <c r="JCV116" s="201"/>
      <c r="JCW116" s="201"/>
      <c r="JCX116" s="201"/>
      <c r="JCY116" s="201"/>
      <c r="JCZ116" s="201"/>
      <c r="JDA116" s="201"/>
      <c r="JDB116" s="201"/>
      <c r="JDC116" s="201"/>
      <c r="JDD116" s="201"/>
      <c r="JDE116" s="201"/>
      <c r="JDF116" s="201"/>
      <c r="JDG116" s="201"/>
      <c r="JDH116" s="201"/>
      <c r="JDI116" s="201"/>
      <c r="JDJ116" s="201"/>
      <c r="JDK116" s="201"/>
      <c r="JDL116" s="201"/>
      <c r="JDM116" s="201"/>
      <c r="JDN116" s="201"/>
      <c r="JDO116" s="201"/>
      <c r="JDP116" s="201"/>
      <c r="JDQ116" s="201"/>
      <c r="JDR116" s="201"/>
      <c r="JDS116" s="201"/>
      <c r="JDT116" s="201"/>
      <c r="JDU116" s="201"/>
      <c r="JDV116" s="201"/>
      <c r="JDW116" s="201"/>
      <c r="JDX116" s="201"/>
      <c r="JDY116" s="201"/>
      <c r="JDZ116" s="201"/>
      <c r="JEA116" s="201"/>
      <c r="JEB116" s="201"/>
      <c r="JEC116" s="201"/>
      <c r="JED116" s="201"/>
      <c r="JEE116" s="201"/>
      <c r="JEF116" s="201"/>
      <c r="JEG116" s="201"/>
      <c r="JEH116" s="201"/>
      <c r="JEI116" s="201"/>
      <c r="JEJ116" s="201"/>
      <c r="JEK116" s="201"/>
      <c r="JEL116" s="201"/>
      <c r="JEM116" s="201"/>
      <c r="JEN116" s="201"/>
      <c r="JEO116" s="201"/>
      <c r="JEP116" s="201"/>
      <c r="JEQ116" s="201"/>
      <c r="JER116" s="201"/>
      <c r="JES116" s="201"/>
      <c r="JET116" s="201"/>
      <c r="JEU116" s="201"/>
      <c r="JEV116" s="201"/>
      <c r="JEW116" s="201"/>
      <c r="JEX116" s="201"/>
      <c r="JEY116" s="201"/>
      <c r="JEZ116" s="201"/>
      <c r="JFA116" s="201"/>
      <c r="JFB116" s="201"/>
      <c r="JFC116" s="201"/>
      <c r="JFD116" s="201"/>
      <c r="JFE116" s="201"/>
      <c r="JFF116" s="201"/>
      <c r="JFG116" s="201"/>
      <c r="JFH116" s="201"/>
      <c r="JFI116" s="201"/>
      <c r="JFJ116" s="201"/>
      <c r="JFK116" s="201"/>
      <c r="JFL116" s="201"/>
      <c r="JFM116" s="201"/>
      <c r="JFN116" s="201"/>
      <c r="JFO116" s="201"/>
      <c r="JFP116" s="201"/>
      <c r="JFQ116" s="201"/>
      <c r="JFR116" s="201"/>
      <c r="JFS116" s="201"/>
      <c r="JFT116" s="201"/>
      <c r="JFU116" s="201"/>
      <c r="JFV116" s="201"/>
      <c r="JFW116" s="201"/>
      <c r="JFX116" s="201"/>
      <c r="JFY116" s="201"/>
      <c r="JFZ116" s="201"/>
      <c r="JGA116" s="201"/>
      <c r="JGB116" s="201"/>
      <c r="JGC116" s="201"/>
      <c r="JGD116" s="201"/>
      <c r="JGE116" s="201"/>
      <c r="JGF116" s="201"/>
      <c r="JGG116" s="201"/>
      <c r="JGH116" s="201"/>
      <c r="JGI116" s="201"/>
      <c r="JGJ116" s="201"/>
      <c r="JGK116" s="201"/>
      <c r="JGL116" s="201"/>
      <c r="JGM116" s="201"/>
      <c r="JGN116" s="201"/>
      <c r="JGO116" s="201"/>
      <c r="JGP116" s="201"/>
      <c r="JGQ116" s="201"/>
      <c r="JGR116" s="201"/>
      <c r="JGS116" s="201"/>
      <c r="JGT116" s="201"/>
      <c r="JGU116" s="201"/>
      <c r="JGV116" s="201"/>
      <c r="JGW116" s="201"/>
      <c r="JGX116" s="201"/>
      <c r="JGY116" s="201"/>
      <c r="JGZ116" s="201"/>
      <c r="JHA116" s="201"/>
      <c r="JHB116" s="201"/>
      <c r="JHC116" s="201"/>
      <c r="JHD116" s="201"/>
      <c r="JHE116" s="201"/>
      <c r="JHF116" s="201"/>
      <c r="JHG116" s="201"/>
      <c r="JHH116" s="201"/>
      <c r="JHI116" s="201"/>
      <c r="JHJ116" s="201"/>
      <c r="JHK116" s="201"/>
      <c r="JHL116" s="201"/>
      <c r="JHM116" s="201"/>
      <c r="JHN116" s="201"/>
      <c r="JHO116" s="201"/>
      <c r="JHP116" s="201"/>
      <c r="JHQ116" s="201"/>
      <c r="JHR116" s="201"/>
      <c r="JHS116" s="201"/>
      <c r="JHT116" s="201"/>
      <c r="JHU116" s="201"/>
      <c r="JHV116" s="201"/>
      <c r="JHW116" s="201"/>
      <c r="JHX116" s="201"/>
      <c r="JHY116" s="201"/>
      <c r="JHZ116" s="201"/>
      <c r="JIA116" s="201"/>
      <c r="JIB116" s="201"/>
      <c r="JIC116" s="201"/>
      <c r="JID116" s="201"/>
      <c r="JIE116" s="201"/>
      <c r="JIF116" s="201"/>
      <c r="JIG116" s="201"/>
      <c r="JIH116" s="201"/>
      <c r="JII116" s="201"/>
      <c r="JIJ116" s="201"/>
      <c r="JIK116" s="201"/>
      <c r="JIL116" s="201"/>
      <c r="JIM116" s="201"/>
      <c r="JIN116" s="201"/>
      <c r="JIO116" s="201"/>
      <c r="JIP116" s="201"/>
      <c r="JIQ116" s="201"/>
      <c r="JIR116" s="201"/>
      <c r="JIS116" s="201"/>
      <c r="JIT116" s="201"/>
      <c r="JIU116" s="201"/>
      <c r="JIV116" s="201"/>
      <c r="JIW116" s="201"/>
      <c r="JIX116" s="201"/>
      <c r="JIY116" s="201"/>
      <c r="JIZ116" s="201"/>
      <c r="JJA116" s="201"/>
      <c r="JJB116" s="201"/>
      <c r="JJC116" s="201"/>
      <c r="JJD116" s="201"/>
      <c r="JJE116" s="201"/>
      <c r="JJF116" s="201"/>
      <c r="JJG116" s="201"/>
      <c r="JJH116" s="201"/>
      <c r="JJI116" s="201"/>
      <c r="JJJ116" s="201"/>
      <c r="JJK116" s="201"/>
      <c r="JJL116" s="201"/>
      <c r="JJM116" s="201"/>
      <c r="JJN116" s="201"/>
      <c r="JJO116" s="201"/>
      <c r="JJP116" s="201"/>
      <c r="JJQ116" s="201"/>
      <c r="JJR116" s="201"/>
      <c r="JJS116" s="201"/>
      <c r="JJT116" s="201"/>
      <c r="JJU116" s="201"/>
      <c r="JJV116" s="201"/>
      <c r="JJW116" s="201"/>
      <c r="JJX116" s="201"/>
      <c r="JJY116" s="201"/>
      <c r="JJZ116" s="201"/>
      <c r="JKA116" s="201"/>
      <c r="JKB116" s="201"/>
      <c r="JKC116" s="201"/>
      <c r="JKD116" s="201"/>
      <c r="JKE116" s="201"/>
      <c r="JKF116" s="201"/>
      <c r="JKG116" s="201"/>
      <c r="JKH116" s="201"/>
      <c r="JKI116" s="201"/>
      <c r="JKJ116" s="201"/>
      <c r="JKK116" s="201"/>
      <c r="JKL116" s="201"/>
      <c r="JKM116" s="201"/>
      <c r="JKN116" s="201"/>
      <c r="JKO116" s="201"/>
      <c r="JKP116" s="201"/>
      <c r="JKQ116" s="201"/>
      <c r="JKR116" s="201"/>
      <c r="JKS116" s="201"/>
      <c r="JKT116" s="201"/>
      <c r="JKU116" s="201"/>
      <c r="JKV116" s="201"/>
      <c r="JKW116" s="201"/>
      <c r="JKX116" s="201"/>
      <c r="JKY116" s="201"/>
      <c r="JKZ116" s="201"/>
      <c r="JLA116" s="201"/>
      <c r="JLB116" s="201"/>
      <c r="JLC116" s="201"/>
      <c r="JLD116" s="201"/>
      <c r="JLE116" s="201"/>
      <c r="JLF116" s="201"/>
      <c r="JLG116" s="201"/>
      <c r="JLH116" s="201"/>
      <c r="JLI116" s="201"/>
      <c r="JLJ116" s="201"/>
      <c r="JLK116" s="201"/>
      <c r="JLL116" s="201"/>
      <c r="JLM116" s="201"/>
      <c r="JLN116" s="201"/>
      <c r="JLO116" s="201"/>
      <c r="JLP116" s="201"/>
      <c r="JLQ116" s="201"/>
      <c r="JLR116" s="201"/>
      <c r="JLS116" s="201"/>
      <c r="JLT116" s="201"/>
      <c r="JLU116" s="201"/>
      <c r="JLV116" s="201"/>
      <c r="JLW116" s="201"/>
      <c r="JLX116" s="201"/>
      <c r="JLY116" s="201"/>
      <c r="JLZ116" s="201"/>
      <c r="JMA116" s="201"/>
      <c r="JMB116" s="201"/>
      <c r="JMC116" s="201"/>
      <c r="JMD116" s="201"/>
      <c r="JME116" s="201"/>
      <c r="JMF116" s="201"/>
      <c r="JMG116" s="201"/>
      <c r="JMH116" s="201"/>
      <c r="JMI116" s="201"/>
      <c r="JMJ116" s="201"/>
      <c r="JMK116" s="201"/>
      <c r="JML116" s="201"/>
      <c r="JMM116" s="201"/>
      <c r="JMN116" s="201"/>
      <c r="JMO116" s="201"/>
      <c r="JMP116" s="201"/>
      <c r="JMQ116" s="201"/>
      <c r="JMR116" s="201"/>
      <c r="JMS116" s="201"/>
      <c r="JMT116" s="201"/>
      <c r="JMU116" s="201"/>
      <c r="JMV116" s="201"/>
      <c r="JMW116" s="201"/>
      <c r="JMX116" s="201"/>
      <c r="JMY116" s="201"/>
      <c r="JMZ116" s="201"/>
      <c r="JNA116" s="201"/>
      <c r="JNB116" s="201"/>
      <c r="JNC116" s="201"/>
      <c r="JND116" s="201"/>
      <c r="JNE116" s="201"/>
      <c r="JNF116" s="201"/>
      <c r="JNG116" s="201"/>
      <c r="JNH116" s="201"/>
      <c r="JNI116" s="201"/>
      <c r="JNJ116" s="201"/>
      <c r="JNK116" s="201"/>
      <c r="JNL116" s="201"/>
      <c r="JNM116" s="201"/>
      <c r="JNN116" s="201"/>
      <c r="JNO116" s="201"/>
      <c r="JNP116" s="201"/>
      <c r="JNQ116" s="201"/>
      <c r="JNR116" s="201"/>
      <c r="JNS116" s="201"/>
      <c r="JNT116" s="201"/>
      <c r="JNU116" s="201"/>
      <c r="JNV116" s="201"/>
      <c r="JNW116" s="201"/>
      <c r="JNX116" s="201"/>
      <c r="JNY116" s="201"/>
      <c r="JNZ116" s="201"/>
      <c r="JOA116" s="201"/>
      <c r="JOB116" s="201"/>
      <c r="JOC116" s="201"/>
      <c r="JOD116" s="201"/>
      <c r="JOE116" s="201"/>
      <c r="JOF116" s="201"/>
      <c r="JOG116" s="201"/>
      <c r="JOH116" s="201"/>
      <c r="JOI116" s="201"/>
      <c r="JOJ116" s="201"/>
      <c r="JOK116" s="201"/>
      <c r="JOL116" s="201"/>
      <c r="JOM116" s="201"/>
      <c r="JON116" s="201"/>
      <c r="JOO116" s="201"/>
      <c r="JOP116" s="201"/>
      <c r="JOQ116" s="201"/>
      <c r="JOR116" s="201"/>
      <c r="JOS116" s="201"/>
      <c r="JOT116" s="201"/>
      <c r="JOU116" s="201"/>
      <c r="JOV116" s="201"/>
      <c r="JOW116" s="201"/>
      <c r="JOX116" s="201"/>
      <c r="JOY116" s="201"/>
      <c r="JOZ116" s="201"/>
      <c r="JPA116" s="201"/>
      <c r="JPB116" s="201"/>
      <c r="JPC116" s="201"/>
      <c r="JPD116" s="201"/>
      <c r="JPE116" s="201"/>
      <c r="JPF116" s="201"/>
      <c r="JPG116" s="201"/>
      <c r="JPH116" s="201"/>
      <c r="JPI116" s="201"/>
      <c r="JPJ116" s="201"/>
      <c r="JPK116" s="201"/>
      <c r="JPL116" s="201"/>
      <c r="JPM116" s="201"/>
      <c r="JPN116" s="201"/>
      <c r="JPO116" s="201"/>
      <c r="JPP116" s="201"/>
      <c r="JPQ116" s="201"/>
      <c r="JPR116" s="201"/>
      <c r="JPS116" s="201"/>
      <c r="JPT116" s="201"/>
      <c r="JPU116" s="201"/>
      <c r="JPV116" s="201"/>
      <c r="JPW116" s="201"/>
      <c r="JPX116" s="201"/>
      <c r="JPY116" s="201"/>
      <c r="JPZ116" s="201"/>
      <c r="JQA116" s="201"/>
      <c r="JQB116" s="201"/>
      <c r="JQC116" s="201"/>
      <c r="JQD116" s="201"/>
      <c r="JQE116" s="201"/>
      <c r="JQF116" s="201"/>
      <c r="JQG116" s="201"/>
      <c r="JQH116" s="201"/>
      <c r="JQI116" s="201"/>
      <c r="JQJ116" s="201"/>
      <c r="JQK116" s="201"/>
      <c r="JQL116" s="201"/>
      <c r="JQM116" s="201"/>
      <c r="JQN116" s="201"/>
      <c r="JQO116" s="201"/>
      <c r="JQP116" s="201"/>
      <c r="JQQ116" s="201"/>
      <c r="JQR116" s="201"/>
      <c r="JQS116" s="201"/>
      <c r="JQT116" s="201"/>
      <c r="JQU116" s="201"/>
      <c r="JQV116" s="201"/>
      <c r="JQW116" s="201"/>
      <c r="JQX116" s="201"/>
      <c r="JQY116" s="201"/>
      <c r="JQZ116" s="201"/>
      <c r="JRA116" s="201"/>
      <c r="JRB116" s="201"/>
      <c r="JRC116" s="201"/>
      <c r="JRD116" s="201"/>
      <c r="JRE116" s="201"/>
      <c r="JRF116" s="201"/>
      <c r="JRG116" s="201"/>
      <c r="JRH116" s="201"/>
      <c r="JRI116" s="201"/>
      <c r="JRJ116" s="201"/>
      <c r="JRK116" s="201"/>
      <c r="JRL116" s="201"/>
      <c r="JRM116" s="201"/>
      <c r="JRN116" s="201"/>
      <c r="JRO116" s="201"/>
      <c r="JRP116" s="201"/>
      <c r="JRQ116" s="201"/>
      <c r="JRR116" s="201"/>
      <c r="JRS116" s="201"/>
      <c r="JRT116" s="201"/>
      <c r="JRU116" s="201"/>
      <c r="JRV116" s="201"/>
      <c r="JRW116" s="201"/>
      <c r="JRX116" s="201"/>
      <c r="JRY116" s="201"/>
      <c r="JRZ116" s="201"/>
      <c r="JSA116" s="201"/>
      <c r="JSB116" s="201"/>
      <c r="JSC116" s="201"/>
      <c r="JSD116" s="201"/>
      <c r="JSE116" s="201"/>
      <c r="JSF116" s="201"/>
      <c r="JSG116" s="201"/>
      <c r="JSH116" s="201"/>
      <c r="JSI116" s="201"/>
      <c r="JSJ116" s="201"/>
      <c r="JSK116" s="201"/>
      <c r="JSL116" s="201"/>
      <c r="JSM116" s="201"/>
      <c r="JSN116" s="201"/>
      <c r="JSO116" s="201"/>
      <c r="JSP116" s="201"/>
      <c r="JSQ116" s="201"/>
      <c r="JSR116" s="201"/>
      <c r="JSS116" s="201"/>
      <c r="JST116" s="201"/>
      <c r="JSU116" s="201"/>
      <c r="JSV116" s="201"/>
      <c r="JSW116" s="201"/>
      <c r="JSX116" s="201"/>
      <c r="JSY116" s="201"/>
      <c r="JSZ116" s="201"/>
      <c r="JTA116" s="201"/>
      <c r="JTB116" s="201"/>
      <c r="JTC116" s="201"/>
      <c r="JTD116" s="201"/>
      <c r="JTE116" s="201"/>
      <c r="JTF116" s="201"/>
      <c r="JTG116" s="201"/>
      <c r="JTH116" s="201"/>
      <c r="JTI116" s="201"/>
      <c r="JTJ116" s="201"/>
      <c r="JTK116" s="201"/>
      <c r="JTL116" s="201"/>
      <c r="JTM116" s="201"/>
      <c r="JTN116" s="201"/>
      <c r="JTO116" s="201"/>
      <c r="JTP116" s="201"/>
      <c r="JTQ116" s="201"/>
      <c r="JTR116" s="201"/>
      <c r="JTS116" s="201"/>
      <c r="JTT116" s="201"/>
      <c r="JTU116" s="201"/>
      <c r="JTV116" s="201"/>
      <c r="JTW116" s="201"/>
      <c r="JTX116" s="201"/>
      <c r="JTY116" s="201"/>
      <c r="JTZ116" s="201"/>
      <c r="JUA116" s="201"/>
      <c r="JUB116" s="201"/>
      <c r="JUC116" s="201"/>
      <c r="JUD116" s="201"/>
      <c r="JUE116" s="201"/>
      <c r="JUF116" s="201"/>
      <c r="JUG116" s="201"/>
      <c r="JUH116" s="201"/>
      <c r="JUI116" s="201"/>
      <c r="JUJ116" s="201"/>
      <c r="JUK116" s="201"/>
      <c r="JUL116" s="201"/>
      <c r="JUM116" s="201"/>
      <c r="JUN116" s="201"/>
      <c r="JUO116" s="201"/>
      <c r="JUP116" s="201"/>
      <c r="JUQ116" s="201"/>
      <c r="JUR116" s="201"/>
      <c r="JUS116" s="201"/>
      <c r="JUT116" s="201"/>
      <c r="JUU116" s="201"/>
      <c r="JUV116" s="201"/>
      <c r="JUW116" s="201"/>
      <c r="JUX116" s="201"/>
      <c r="JUY116" s="201"/>
      <c r="JUZ116" s="201"/>
      <c r="JVA116" s="201"/>
      <c r="JVB116" s="201"/>
      <c r="JVC116" s="201"/>
      <c r="JVD116" s="201"/>
      <c r="JVE116" s="201"/>
      <c r="JVF116" s="201"/>
      <c r="JVG116" s="201"/>
      <c r="JVH116" s="201"/>
      <c r="JVI116" s="201"/>
      <c r="JVJ116" s="201"/>
      <c r="JVK116" s="201"/>
      <c r="JVL116" s="201"/>
      <c r="JVM116" s="201"/>
      <c r="JVN116" s="201"/>
      <c r="JVO116" s="201"/>
      <c r="JVP116" s="201"/>
      <c r="JVQ116" s="201"/>
      <c r="JVR116" s="201"/>
      <c r="JVS116" s="201"/>
      <c r="JVT116" s="201"/>
      <c r="JVU116" s="201"/>
      <c r="JVV116" s="201"/>
      <c r="JVW116" s="201"/>
      <c r="JVX116" s="201"/>
      <c r="JVY116" s="201"/>
      <c r="JVZ116" s="201"/>
      <c r="JWA116" s="201"/>
      <c r="JWB116" s="201"/>
      <c r="JWC116" s="201"/>
      <c r="JWD116" s="201"/>
      <c r="JWE116" s="201"/>
      <c r="JWF116" s="201"/>
      <c r="JWG116" s="201"/>
      <c r="JWH116" s="201"/>
      <c r="JWI116" s="201"/>
      <c r="JWJ116" s="201"/>
      <c r="JWK116" s="201"/>
      <c r="JWL116" s="201"/>
      <c r="JWM116" s="201"/>
      <c r="JWN116" s="201"/>
      <c r="JWO116" s="201"/>
      <c r="JWP116" s="201"/>
      <c r="JWQ116" s="201"/>
      <c r="JWR116" s="201"/>
      <c r="JWS116" s="201"/>
      <c r="JWT116" s="201"/>
      <c r="JWU116" s="201"/>
      <c r="JWV116" s="201"/>
      <c r="JWW116" s="201"/>
      <c r="JWX116" s="201"/>
      <c r="JWY116" s="201"/>
      <c r="JWZ116" s="201"/>
      <c r="JXA116" s="201"/>
      <c r="JXB116" s="201"/>
      <c r="JXC116" s="201"/>
      <c r="JXD116" s="201"/>
      <c r="JXE116" s="201"/>
      <c r="JXF116" s="201"/>
      <c r="JXG116" s="201"/>
      <c r="JXH116" s="201"/>
      <c r="JXI116" s="201"/>
      <c r="JXJ116" s="201"/>
      <c r="JXK116" s="201"/>
      <c r="JXL116" s="201"/>
      <c r="JXM116" s="201"/>
      <c r="JXN116" s="201"/>
      <c r="JXO116" s="201"/>
      <c r="JXP116" s="201"/>
      <c r="JXQ116" s="201"/>
      <c r="JXR116" s="201"/>
      <c r="JXS116" s="201"/>
      <c r="JXT116" s="201"/>
      <c r="JXU116" s="201"/>
      <c r="JXV116" s="201"/>
      <c r="JXW116" s="201"/>
      <c r="JXX116" s="201"/>
      <c r="JXY116" s="201"/>
      <c r="JXZ116" s="201"/>
      <c r="JYA116" s="201"/>
      <c r="JYB116" s="201"/>
      <c r="JYC116" s="201"/>
      <c r="JYD116" s="201"/>
      <c r="JYE116" s="201"/>
      <c r="JYF116" s="201"/>
      <c r="JYG116" s="201"/>
      <c r="JYH116" s="201"/>
      <c r="JYI116" s="201"/>
      <c r="JYJ116" s="201"/>
      <c r="JYK116" s="201"/>
      <c r="JYL116" s="201"/>
      <c r="JYM116" s="201"/>
      <c r="JYN116" s="201"/>
      <c r="JYO116" s="201"/>
      <c r="JYP116" s="201"/>
      <c r="JYQ116" s="201"/>
      <c r="JYR116" s="201"/>
      <c r="JYS116" s="201"/>
      <c r="JYT116" s="201"/>
      <c r="JYU116" s="201"/>
      <c r="JYV116" s="201"/>
      <c r="JYW116" s="201"/>
      <c r="JYX116" s="201"/>
      <c r="JYY116" s="201"/>
      <c r="JYZ116" s="201"/>
      <c r="JZA116" s="201"/>
      <c r="JZB116" s="201"/>
      <c r="JZC116" s="201"/>
      <c r="JZD116" s="201"/>
      <c r="JZE116" s="201"/>
      <c r="JZF116" s="201"/>
      <c r="JZG116" s="201"/>
      <c r="JZH116" s="201"/>
      <c r="JZI116" s="201"/>
      <c r="JZJ116" s="201"/>
      <c r="JZK116" s="201"/>
      <c r="JZL116" s="201"/>
      <c r="JZM116" s="201"/>
      <c r="JZN116" s="201"/>
      <c r="JZO116" s="201"/>
      <c r="JZP116" s="201"/>
      <c r="JZQ116" s="201"/>
      <c r="JZR116" s="201"/>
      <c r="JZS116" s="201"/>
      <c r="JZT116" s="201"/>
      <c r="JZU116" s="201"/>
      <c r="JZV116" s="201"/>
      <c r="JZW116" s="201"/>
      <c r="JZX116" s="201"/>
      <c r="JZY116" s="201"/>
      <c r="JZZ116" s="201"/>
      <c r="KAA116" s="201"/>
      <c r="KAB116" s="201"/>
      <c r="KAC116" s="201"/>
      <c r="KAD116" s="201"/>
      <c r="KAE116" s="201"/>
      <c r="KAF116" s="201"/>
      <c r="KAG116" s="201"/>
      <c r="KAH116" s="201"/>
      <c r="KAI116" s="201"/>
      <c r="KAJ116" s="201"/>
      <c r="KAK116" s="201"/>
      <c r="KAL116" s="201"/>
      <c r="KAM116" s="201"/>
      <c r="KAN116" s="201"/>
      <c r="KAO116" s="201"/>
      <c r="KAP116" s="201"/>
      <c r="KAQ116" s="201"/>
      <c r="KAR116" s="201"/>
      <c r="KAS116" s="201"/>
      <c r="KAT116" s="201"/>
      <c r="KAU116" s="201"/>
      <c r="KAV116" s="201"/>
      <c r="KAW116" s="201"/>
      <c r="KAX116" s="201"/>
      <c r="KAY116" s="201"/>
      <c r="KAZ116" s="201"/>
      <c r="KBA116" s="201"/>
      <c r="KBB116" s="201"/>
      <c r="KBC116" s="201"/>
      <c r="KBD116" s="201"/>
      <c r="KBE116" s="201"/>
      <c r="KBF116" s="201"/>
      <c r="KBG116" s="201"/>
      <c r="KBH116" s="201"/>
      <c r="KBI116" s="201"/>
      <c r="KBJ116" s="201"/>
      <c r="KBK116" s="201"/>
      <c r="KBL116" s="201"/>
      <c r="KBM116" s="201"/>
      <c r="KBN116" s="201"/>
      <c r="KBO116" s="201"/>
      <c r="KBP116" s="201"/>
      <c r="KBQ116" s="201"/>
      <c r="KBR116" s="201"/>
      <c r="KBS116" s="201"/>
      <c r="KBT116" s="201"/>
      <c r="KBU116" s="201"/>
      <c r="KBV116" s="201"/>
      <c r="KBW116" s="201"/>
      <c r="KBX116" s="201"/>
      <c r="KBY116" s="201"/>
      <c r="KBZ116" s="201"/>
      <c r="KCA116" s="201"/>
      <c r="KCB116" s="201"/>
      <c r="KCC116" s="201"/>
      <c r="KCD116" s="201"/>
      <c r="KCE116" s="201"/>
      <c r="KCF116" s="201"/>
      <c r="KCG116" s="201"/>
      <c r="KCH116" s="201"/>
      <c r="KCI116" s="201"/>
      <c r="KCJ116" s="201"/>
      <c r="KCK116" s="201"/>
      <c r="KCL116" s="201"/>
      <c r="KCM116" s="201"/>
      <c r="KCN116" s="201"/>
      <c r="KCO116" s="201"/>
      <c r="KCP116" s="201"/>
      <c r="KCQ116" s="201"/>
      <c r="KCR116" s="201"/>
      <c r="KCS116" s="201"/>
      <c r="KCT116" s="201"/>
      <c r="KCU116" s="201"/>
      <c r="KCV116" s="201"/>
      <c r="KCW116" s="201"/>
      <c r="KCX116" s="201"/>
      <c r="KCY116" s="201"/>
      <c r="KCZ116" s="201"/>
      <c r="KDA116" s="201"/>
      <c r="KDB116" s="201"/>
      <c r="KDC116" s="201"/>
      <c r="KDD116" s="201"/>
      <c r="KDE116" s="201"/>
      <c r="KDF116" s="201"/>
      <c r="KDG116" s="201"/>
      <c r="KDH116" s="201"/>
      <c r="KDI116" s="201"/>
      <c r="KDJ116" s="201"/>
      <c r="KDK116" s="201"/>
      <c r="KDL116" s="201"/>
      <c r="KDM116" s="201"/>
      <c r="KDN116" s="201"/>
      <c r="KDO116" s="201"/>
      <c r="KDP116" s="201"/>
      <c r="KDQ116" s="201"/>
      <c r="KDR116" s="201"/>
      <c r="KDS116" s="201"/>
      <c r="KDT116" s="201"/>
      <c r="KDU116" s="201"/>
      <c r="KDV116" s="201"/>
      <c r="KDW116" s="201"/>
      <c r="KDX116" s="201"/>
      <c r="KDY116" s="201"/>
      <c r="KDZ116" s="201"/>
      <c r="KEA116" s="201"/>
      <c r="KEB116" s="201"/>
      <c r="KEC116" s="201"/>
      <c r="KED116" s="201"/>
      <c r="KEE116" s="201"/>
      <c r="KEF116" s="201"/>
      <c r="KEG116" s="201"/>
      <c r="KEH116" s="201"/>
      <c r="KEI116" s="201"/>
      <c r="KEJ116" s="201"/>
      <c r="KEK116" s="201"/>
      <c r="KEL116" s="201"/>
      <c r="KEM116" s="201"/>
      <c r="KEN116" s="201"/>
      <c r="KEO116" s="201"/>
      <c r="KEP116" s="201"/>
      <c r="KEQ116" s="201"/>
      <c r="KER116" s="201"/>
      <c r="KES116" s="201"/>
      <c r="KET116" s="201"/>
      <c r="KEU116" s="201"/>
      <c r="KEV116" s="201"/>
      <c r="KEW116" s="201"/>
      <c r="KEX116" s="201"/>
      <c r="KEY116" s="201"/>
      <c r="KEZ116" s="201"/>
      <c r="KFA116" s="201"/>
      <c r="KFB116" s="201"/>
      <c r="KFC116" s="201"/>
      <c r="KFD116" s="201"/>
      <c r="KFE116" s="201"/>
      <c r="KFF116" s="201"/>
      <c r="KFG116" s="201"/>
      <c r="KFH116" s="201"/>
      <c r="KFI116" s="201"/>
      <c r="KFJ116" s="201"/>
      <c r="KFK116" s="201"/>
      <c r="KFL116" s="201"/>
      <c r="KFM116" s="201"/>
      <c r="KFN116" s="201"/>
      <c r="KFO116" s="201"/>
      <c r="KFP116" s="201"/>
      <c r="KFQ116" s="201"/>
      <c r="KFR116" s="201"/>
      <c r="KFS116" s="201"/>
      <c r="KFT116" s="201"/>
      <c r="KFU116" s="201"/>
      <c r="KFV116" s="201"/>
      <c r="KFW116" s="201"/>
      <c r="KFX116" s="201"/>
      <c r="KFY116" s="201"/>
      <c r="KFZ116" s="201"/>
      <c r="KGA116" s="201"/>
      <c r="KGB116" s="201"/>
      <c r="KGC116" s="201"/>
      <c r="KGD116" s="201"/>
      <c r="KGE116" s="201"/>
      <c r="KGF116" s="201"/>
      <c r="KGG116" s="201"/>
      <c r="KGH116" s="201"/>
      <c r="KGI116" s="201"/>
      <c r="KGJ116" s="201"/>
      <c r="KGK116" s="201"/>
      <c r="KGL116" s="201"/>
      <c r="KGM116" s="201"/>
      <c r="KGN116" s="201"/>
      <c r="KGO116" s="201"/>
      <c r="KGP116" s="201"/>
      <c r="KGQ116" s="201"/>
      <c r="KGR116" s="201"/>
      <c r="KGS116" s="201"/>
      <c r="KGT116" s="201"/>
      <c r="KGU116" s="201"/>
      <c r="KGV116" s="201"/>
      <c r="KGW116" s="201"/>
      <c r="KGX116" s="201"/>
      <c r="KGY116" s="201"/>
      <c r="KGZ116" s="201"/>
      <c r="KHA116" s="201"/>
      <c r="KHB116" s="201"/>
      <c r="KHC116" s="201"/>
      <c r="KHD116" s="201"/>
      <c r="KHE116" s="201"/>
      <c r="KHF116" s="201"/>
      <c r="KHG116" s="201"/>
      <c r="KHH116" s="201"/>
      <c r="KHI116" s="201"/>
      <c r="KHJ116" s="201"/>
      <c r="KHK116" s="201"/>
      <c r="KHL116" s="201"/>
      <c r="KHM116" s="201"/>
      <c r="KHN116" s="201"/>
      <c r="KHO116" s="201"/>
      <c r="KHP116" s="201"/>
      <c r="KHQ116" s="201"/>
      <c r="KHR116" s="201"/>
      <c r="KHS116" s="201"/>
      <c r="KHT116" s="201"/>
      <c r="KHU116" s="201"/>
      <c r="KHV116" s="201"/>
      <c r="KHW116" s="201"/>
      <c r="KHX116" s="201"/>
      <c r="KHY116" s="201"/>
      <c r="KHZ116" s="201"/>
      <c r="KIA116" s="201"/>
      <c r="KIB116" s="201"/>
      <c r="KIC116" s="201"/>
      <c r="KID116" s="201"/>
      <c r="KIE116" s="201"/>
      <c r="KIF116" s="201"/>
      <c r="KIG116" s="201"/>
      <c r="KIH116" s="201"/>
      <c r="KII116" s="201"/>
      <c r="KIJ116" s="201"/>
      <c r="KIK116" s="201"/>
      <c r="KIL116" s="201"/>
      <c r="KIM116" s="201"/>
      <c r="KIN116" s="201"/>
      <c r="KIO116" s="201"/>
      <c r="KIP116" s="201"/>
      <c r="KIQ116" s="201"/>
      <c r="KIR116" s="201"/>
      <c r="KIS116" s="201"/>
      <c r="KIT116" s="201"/>
      <c r="KIU116" s="201"/>
      <c r="KIV116" s="201"/>
      <c r="KIW116" s="201"/>
      <c r="KIX116" s="201"/>
      <c r="KIY116" s="201"/>
      <c r="KIZ116" s="201"/>
      <c r="KJA116" s="201"/>
      <c r="KJB116" s="201"/>
      <c r="KJC116" s="201"/>
      <c r="KJD116" s="201"/>
      <c r="KJE116" s="201"/>
      <c r="KJF116" s="201"/>
      <c r="KJG116" s="201"/>
      <c r="KJH116" s="201"/>
      <c r="KJI116" s="201"/>
      <c r="KJJ116" s="201"/>
      <c r="KJK116" s="201"/>
      <c r="KJL116" s="201"/>
      <c r="KJM116" s="201"/>
      <c r="KJN116" s="201"/>
      <c r="KJO116" s="201"/>
      <c r="KJP116" s="201"/>
      <c r="KJQ116" s="201"/>
      <c r="KJR116" s="201"/>
      <c r="KJS116" s="201"/>
      <c r="KJT116" s="201"/>
      <c r="KJU116" s="201"/>
      <c r="KJV116" s="201"/>
      <c r="KJW116" s="201"/>
      <c r="KJX116" s="201"/>
      <c r="KJY116" s="201"/>
      <c r="KJZ116" s="201"/>
      <c r="KKA116" s="201"/>
      <c r="KKB116" s="201"/>
      <c r="KKC116" s="201"/>
      <c r="KKD116" s="201"/>
      <c r="KKE116" s="201"/>
      <c r="KKF116" s="201"/>
      <c r="KKG116" s="201"/>
      <c r="KKH116" s="201"/>
      <c r="KKI116" s="201"/>
      <c r="KKJ116" s="201"/>
      <c r="KKK116" s="201"/>
      <c r="KKL116" s="201"/>
      <c r="KKM116" s="201"/>
      <c r="KKN116" s="201"/>
      <c r="KKO116" s="201"/>
      <c r="KKP116" s="201"/>
      <c r="KKQ116" s="201"/>
      <c r="KKR116" s="201"/>
      <c r="KKS116" s="201"/>
      <c r="KKT116" s="201"/>
      <c r="KKU116" s="201"/>
      <c r="KKV116" s="201"/>
      <c r="KKW116" s="201"/>
      <c r="KKX116" s="201"/>
      <c r="KKY116" s="201"/>
      <c r="KKZ116" s="201"/>
      <c r="KLA116" s="201"/>
      <c r="KLB116" s="201"/>
      <c r="KLC116" s="201"/>
      <c r="KLD116" s="201"/>
      <c r="KLE116" s="201"/>
      <c r="KLF116" s="201"/>
      <c r="KLG116" s="201"/>
      <c r="KLH116" s="201"/>
      <c r="KLI116" s="201"/>
      <c r="KLJ116" s="201"/>
      <c r="KLK116" s="201"/>
      <c r="KLL116" s="201"/>
      <c r="KLM116" s="201"/>
      <c r="KLN116" s="201"/>
      <c r="KLO116" s="201"/>
      <c r="KLP116" s="201"/>
      <c r="KLQ116" s="201"/>
      <c r="KLR116" s="201"/>
      <c r="KLS116" s="201"/>
      <c r="KLT116" s="201"/>
      <c r="KLU116" s="201"/>
      <c r="KLV116" s="201"/>
      <c r="KLW116" s="201"/>
      <c r="KLX116" s="201"/>
      <c r="KLY116" s="201"/>
      <c r="KLZ116" s="201"/>
      <c r="KMA116" s="201"/>
      <c r="KMB116" s="201"/>
      <c r="KMC116" s="201"/>
      <c r="KMD116" s="201"/>
      <c r="KME116" s="201"/>
      <c r="KMF116" s="201"/>
      <c r="KMG116" s="201"/>
      <c r="KMH116" s="201"/>
      <c r="KMI116" s="201"/>
      <c r="KMJ116" s="201"/>
      <c r="KMK116" s="201"/>
      <c r="KML116" s="201"/>
      <c r="KMM116" s="201"/>
      <c r="KMN116" s="201"/>
      <c r="KMO116" s="201"/>
      <c r="KMP116" s="201"/>
      <c r="KMQ116" s="201"/>
      <c r="KMR116" s="201"/>
      <c r="KMS116" s="201"/>
      <c r="KMT116" s="201"/>
      <c r="KMU116" s="201"/>
      <c r="KMV116" s="201"/>
      <c r="KMW116" s="201"/>
      <c r="KMX116" s="201"/>
      <c r="KMY116" s="201"/>
      <c r="KMZ116" s="201"/>
      <c r="KNA116" s="201"/>
      <c r="KNB116" s="201"/>
      <c r="KNC116" s="201"/>
      <c r="KND116" s="201"/>
      <c r="KNE116" s="201"/>
      <c r="KNF116" s="201"/>
      <c r="KNG116" s="201"/>
      <c r="KNH116" s="201"/>
      <c r="KNI116" s="201"/>
      <c r="KNJ116" s="201"/>
      <c r="KNK116" s="201"/>
      <c r="KNL116" s="201"/>
      <c r="KNM116" s="201"/>
      <c r="KNN116" s="201"/>
      <c r="KNO116" s="201"/>
      <c r="KNP116" s="201"/>
      <c r="KNQ116" s="201"/>
      <c r="KNR116" s="201"/>
      <c r="KNS116" s="201"/>
      <c r="KNT116" s="201"/>
      <c r="KNU116" s="201"/>
      <c r="KNV116" s="201"/>
      <c r="KNW116" s="201"/>
      <c r="KNX116" s="201"/>
      <c r="KNY116" s="201"/>
      <c r="KNZ116" s="201"/>
      <c r="KOA116" s="201"/>
      <c r="KOB116" s="201"/>
      <c r="KOC116" s="201"/>
      <c r="KOD116" s="201"/>
      <c r="KOE116" s="201"/>
      <c r="KOF116" s="201"/>
      <c r="KOG116" s="201"/>
      <c r="KOH116" s="201"/>
      <c r="KOI116" s="201"/>
      <c r="KOJ116" s="201"/>
      <c r="KOK116" s="201"/>
      <c r="KOL116" s="201"/>
      <c r="KOM116" s="201"/>
      <c r="KON116" s="201"/>
      <c r="KOO116" s="201"/>
      <c r="KOP116" s="201"/>
      <c r="KOQ116" s="201"/>
      <c r="KOR116" s="201"/>
      <c r="KOS116" s="201"/>
      <c r="KOT116" s="201"/>
      <c r="KOU116" s="201"/>
      <c r="KOV116" s="201"/>
      <c r="KOW116" s="201"/>
      <c r="KOX116" s="201"/>
      <c r="KOY116" s="201"/>
      <c r="KOZ116" s="201"/>
      <c r="KPA116" s="201"/>
      <c r="KPB116" s="201"/>
      <c r="KPC116" s="201"/>
      <c r="KPD116" s="201"/>
      <c r="KPE116" s="201"/>
      <c r="KPF116" s="201"/>
      <c r="KPG116" s="201"/>
      <c r="KPH116" s="201"/>
      <c r="KPI116" s="201"/>
      <c r="KPJ116" s="201"/>
      <c r="KPK116" s="201"/>
      <c r="KPL116" s="201"/>
      <c r="KPM116" s="201"/>
      <c r="KPN116" s="201"/>
      <c r="KPO116" s="201"/>
      <c r="KPP116" s="201"/>
      <c r="KPQ116" s="201"/>
      <c r="KPR116" s="201"/>
      <c r="KPS116" s="201"/>
      <c r="KPT116" s="201"/>
      <c r="KPU116" s="201"/>
      <c r="KPV116" s="201"/>
      <c r="KPW116" s="201"/>
      <c r="KPX116" s="201"/>
      <c r="KPY116" s="201"/>
      <c r="KPZ116" s="201"/>
      <c r="KQA116" s="201"/>
      <c r="KQB116" s="201"/>
      <c r="KQC116" s="201"/>
      <c r="KQD116" s="201"/>
      <c r="KQE116" s="201"/>
      <c r="KQF116" s="201"/>
      <c r="KQG116" s="201"/>
      <c r="KQH116" s="201"/>
      <c r="KQI116" s="201"/>
      <c r="KQJ116" s="201"/>
      <c r="KQK116" s="201"/>
      <c r="KQL116" s="201"/>
      <c r="KQM116" s="201"/>
      <c r="KQN116" s="201"/>
      <c r="KQO116" s="201"/>
      <c r="KQP116" s="201"/>
      <c r="KQQ116" s="201"/>
      <c r="KQR116" s="201"/>
      <c r="KQS116" s="201"/>
      <c r="KQT116" s="201"/>
      <c r="KQU116" s="201"/>
      <c r="KQV116" s="201"/>
      <c r="KQW116" s="201"/>
      <c r="KQX116" s="201"/>
      <c r="KQY116" s="201"/>
      <c r="KQZ116" s="201"/>
      <c r="KRA116" s="201"/>
      <c r="KRB116" s="201"/>
      <c r="KRC116" s="201"/>
      <c r="KRD116" s="201"/>
      <c r="KRE116" s="201"/>
      <c r="KRF116" s="201"/>
      <c r="KRG116" s="201"/>
      <c r="KRH116" s="201"/>
      <c r="KRI116" s="201"/>
      <c r="KRJ116" s="201"/>
      <c r="KRK116" s="201"/>
      <c r="KRL116" s="201"/>
      <c r="KRM116" s="201"/>
      <c r="KRN116" s="201"/>
      <c r="KRO116" s="201"/>
      <c r="KRP116" s="201"/>
      <c r="KRQ116" s="201"/>
      <c r="KRR116" s="201"/>
      <c r="KRS116" s="201"/>
      <c r="KRT116" s="201"/>
      <c r="KRU116" s="201"/>
      <c r="KRV116" s="201"/>
      <c r="KRW116" s="201"/>
      <c r="KRX116" s="201"/>
      <c r="KRY116" s="201"/>
      <c r="KRZ116" s="201"/>
      <c r="KSA116" s="201"/>
      <c r="KSB116" s="201"/>
      <c r="KSC116" s="201"/>
      <c r="KSD116" s="201"/>
      <c r="KSE116" s="201"/>
      <c r="KSF116" s="201"/>
      <c r="KSG116" s="201"/>
      <c r="KSH116" s="201"/>
      <c r="KSI116" s="201"/>
      <c r="KSJ116" s="201"/>
      <c r="KSK116" s="201"/>
      <c r="KSL116" s="201"/>
      <c r="KSM116" s="201"/>
      <c r="KSN116" s="201"/>
      <c r="KSO116" s="201"/>
      <c r="KSP116" s="201"/>
      <c r="KSQ116" s="201"/>
      <c r="KSR116" s="201"/>
      <c r="KSS116" s="201"/>
      <c r="KST116" s="201"/>
      <c r="KSU116" s="201"/>
      <c r="KSV116" s="201"/>
      <c r="KSW116" s="201"/>
      <c r="KSX116" s="201"/>
      <c r="KSY116" s="201"/>
      <c r="KSZ116" s="201"/>
      <c r="KTA116" s="201"/>
      <c r="KTB116" s="201"/>
      <c r="KTC116" s="201"/>
      <c r="KTD116" s="201"/>
      <c r="KTE116" s="201"/>
      <c r="KTF116" s="201"/>
      <c r="KTG116" s="201"/>
      <c r="KTH116" s="201"/>
      <c r="KTI116" s="201"/>
      <c r="KTJ116" s="201"/>
      <c r="KTK116" s="201"/>
      <c r="KTL116" s="201"/>
      <c r="KTM116" s="201"/>
      <c r="KTN116" s="201"/>
      <c r="KTO116" s="201"/>
      <c r="KTP116" s="201"/>
      <c r="KTQ116" s="201"/>
      <c r="KTR116" s="201"/>
      <c r="KTS116" s="201"/>
      <c r="KTT116" s="201"/>
      <c r="KTU116" s="201"/>
      <c r="KTV116" s="201"/>
      <c r="KTW116" s="201"/>
      <c r="KTX116" s="201"/>
      <c r="KTY116" s="201"/>
      <c r="KTZ116" s="201"/>
      <c r="KUA116" s="201"/>
      <c r="KUB116" s="201"/>
      <c r="KUC116" s="201"/>
      <c r="KUD116" s="201"/>
      <c r="KUE116" s="201"/>
      <c r="KUF116" s="201"/>
      <c r="KUG116" s="201"/>
      <c r="KUH116" s="201"/>
      <c r="KUI116" s="201"/>
      <c r="KUJ116" s="201"/>
      <c r="KUK116" s="201"/>
      <c r="KUL116" s="201"/>
      <c r="KUM116" s="201"/>
      <c r="KUN116" s="201"/>
      <c r="KUO116" s="201"/>
      <c r="KUP116" s="201"/>
      <c r="KUQ116" s="201"/>
      <c r="KUR116" s="201"/>
      <c r="KUS116" s="201"/>
      <c r="KUT116" s="201"/>
      <c r="KUU116" s="201"/>
      <c r="KUV116" s="201"/>
      <c r="KUW116" s="201"/>
      <c r="KUX116" s="201"/>
      <c r="KUY116" s="201"/>
      <c r="KUZ116" s="201"/>
      <c r="KVA116" s="201"/>
      <c r="KVB116" s="201"/>
      <c r="KVC116" s="201"/>
      <c r="KVD116" s="201"/>
      <c r="KVE116" s="201"/>
      <c r="KVF116" s="201"/>
      <c r="KVG116" s="201"/>
      <c r="KVH116" s="201"/>
      <c r="KVI116" s="201"/>
      <c r="KVJ116" s="201"/>
      <c r="KVK116" s="201"/>
      <c r="KVL116" s="201"/>
      <c r="KVM116" s="201"/>
      <c r="KVN116" s="201"/>
      <c r="KVO116" s="201"/>
      <c r="KVP116" s="201"/>
      <c r="KVQ116" s="201"/>
      <c r="KVR116" s="201"/>
      <c r="KVS116" s="201"/>
      <c r="KVT116" s="201"/>
      <c r="KVU116" s="201"/>
      <c r="KVV116" s="201"/>
      <c r="KVW116" s="201"/>
      <c r="KVX116" s="201"/>
      <c r="KVY116" s="201"/>
      <c r="KVZ116" s="201"/>
      <c r="KWA116" s="201"/>
      <c r="KWB116" s="201"/>
      <c r="KWC116" s="201"/>
      <c r="KWD116" s="201"/>
      <c r="KWE116" s="201"/>
      <c r="KWF116" s="201"/>
      <c r="KWG116" s="201"/>
      <c r="KWH116" s="201"/>
      <c r="KWI116" s="201"/>
      <c r="KWJ116" s="201"/>
      <c r="KWK116" s="201"/>
      <c r="KWL116" s="201"/>
      <c r="KWM116" s="201"/>
      <c r="KWN116" s="201"/>
      <c r="KWO116" s="201"/>
      <c r="KWP116" s="201"/>
      <c r="KWQ116" s="201"/>
      <c r="KWR116" s="201"/>
      <c r="KWS116" s="201"/>
      <c r="KWT116" s="201"/>
      <c r="KWU116" s="201"/>
      <c r="KWV116" s="201"/>
      <c r="KWW116" s="201"/>
      <c r="KWX116" s="201"/>
      <c r="KWY116" s="201"/>
      <c r="KWZ116" s="201"/>
      <c r="KXA116" s="201"/>
      <c r="KXB116" s="201"/>
      <c r="KXC116" s="201"/>
      <c r="KXD116" s="201"/>
      <c r="KXE116" s="201"/>
      <c r="KXF116" s="201"/>
      <c r="KXG116" s="201"/>
      <c r="KXH116" s="201"/>
      <c r="KXI116" s="201"/>
      <c r="KXJ116" s="201"/>
      <c r="KXK116" s="201"/>
      <c r="KXL116" s="201"/>
      <c r="KXM116" s="201"/>
      <c r="KXN116" s="201"/>
      <c r="KXO116" s="201"/>
      <c r="KXP116" s="201"/>
      <c r="KXQ116" s="201"/>
      <c r="KXR116" s="201"/>
      <c r="KXS116" s="201"/>
      <c r="KXT116" s="201"/>
      <c r="KXU116" s="201"/>
      <c r="KXV116" s="201"/>
      <c r="KXW116" s="201"/>
      <c r="KXX116" s="201"/>
      <c r="KXY116" s="201"/>
      <c r="KXZ116" s="201"/>
      <c r="KYA116" s="201"/>
      <c r="KYB116" s="201"/>
      <c r="KYC116" s="201"/>
      <c r="KYD116" s="201"/>
      <c r="KYE116" s="201"/>
      <c r="KYF116" s="201"/>
      <c r="KYG116" s="201"/>
      <c r="KYH116" s="201"/>
      <c r="KYI116" s="201"/>
      <c r="KYJ116" s="201"/>
      <c r="KYK116" s="201"/>
      <c r="KYL116" s="201"/>
      <c r="KYM116" s="201"/>
      <c r="KYN116" s="201"/>
      <c r="KYO116" s="201"/>
      <c r="KYP116" s="201"/>
      <c r="KYQ116" s="201"/>
      <c r="KYR116" s="201"/>
      <c r="KYS116" s="201"/>
      <c r="KYT116" s="201"/>
      <c r="KYU116" s="201"/>
      <c r="KYV116" s="201"/>
      <c r="KYW116" s="201"/>
      <c r="KYX116" s="201"/>
      <c r="KYY116" s="201"/>
      <c r="KYZ116" s="201"/>
      <c r="KZA116" s="201"/>
      <c r="KZB116" s="201"/>
      <c r="KZC116" s="201"/>
      <c r="KZD116" s="201"/>
      <c r="KZE116" s="201"/>
      <c r="KZF116" s="201"/>
      <c r="KZG116" s="201"/>
      <c r="KZH116" s="201"/>
      <c r="KZI116" s="201"/>
      <c r="KZJ116" s="201"/>
      <c r="KZK116" s="201"/>
      <c r="KZL116" s="201"/>
      <c r="KZM116" s="201"/>
      <c r="KZN116" s="201"/>
      <c r="KZO116" s="201"/>
      <c r="KZP116" s="201"/>
      <c r="KZQ116" s="201"/>
      <c r="KZR116" s="201"/>
      <c r="KZS116" s="201"/>
      <c r="KZT116" s="201"/>
      <c r="KZU116" s="201"/>
      <c r="KZV116" s="201"/>
      <c r="KZW116" s="201"/>
      <c r="KZX116" s="201"/>
      <c r="KZY116" s="201"/>
      <c r="KZZ116" s="201"/>
      <c r="LAA116" s="201"/>
      <c r="LAB116" s="201"/>
      <c r="LAC116" s="201"/>
      <c r="LAD116" s="201"/>
      <c r="LAE116" s="201"/>
      <c r="LAF116" s="201"/>
      <c r="LAG116" s="201"/>
      <c r="LAH116" s="201"/>
      <c r="LAI116" s="201"/>
      <c r="LAJ116" s="201"/>
      <c r="LAK116" s="201"/>
      <c r="LAL116" s="201"/>
      <c r="LAM116" s="201"/>
      <c r="LAN116" s="201"/>
      <c r="LAO116" s="201"/>
      <c r="LAP116" s="201"/>
      <c r="LAQ116" s="201"/>
      <c r="LAR116" s="201"/>
      <c r="LAS116" s="201"/>
      <c r="LAT116" s="201"/>
      <c r="LAU116" s="201"/>
      <c r="LAV116" s="201"/>
      <c r="LAW116" s="201"/>
      <c r="LAX116" s="201"/>
      <c r="LAY116" s="201"/>
      <c r="LAZ116" s="201"/>
      <c r="LBA116" s="201"/>
      <c r="LBB116" s="201"/>
      <c r="LBC116" s="201"/>
      <c r="LBD116" s="201"/>
      <c r="LBE116" s="201"/>
      <c r="LBF116" s="201"/>
      <c r="LBG116" s="201"/>
      <c r="LBH116" s="201"/>
      <c r="LBI116" s="201"/>
      <c r="LBJ116" s="201"/>
      <c r="LBK116" s="201"/>
      <c r="LBL116" s="201"/>
      <c r="LBM116" s="201"/>
      <c r="LBN116" s="201"/>
      <c r="LBO116" s="201"/>
      <c r="LBP116" s="201"/>
      <c r="LBQ116" s="201"/>
      <c r="LBR116" s="201"/>
      <c r="LBS116" s="201"/>
      <c r="LBT116" s="201"/>
      <c r="LBU116" s="201"/>
      <c r="LBV116" s="201"/>
      <c r="LBW116" s="201"/>
      <c r="LBX116" s="201"/>
      <c r="LBY116" s="201"/>
      <c r="LBZ116" s="201"/>
      <c r="LCA116" s="201"/>
      <c r="LCB116" s="201"/>
      <c r="LCC116" s="201"/>
      <c r="LCD116" s="201"/>
      <c r="LCE116" s="201"/>
      <c r="LCF116" s="201"/>
      <c r="LCG116" s="201"/>
      <c r="LCH116" s="201"/>
      <c r="LCI116" s="201"/>
      <c r="LCJ116" s="201"/>
      <c r="LCK116" s="201"/>
      <c r="LCL116" s="201"/>
      <c r="LCM116" s="201"/>
      <c r="LCN116" s="201"/>
      <c r="LCO116" s="201"/>
      <c r="LCP116" s="201"/>
      <c r="LCQ116" s="201"/>
      <c r="LCR116" s="201"/>
      <c r="LCS116" s="201"/>
      <c r="LCT116" s="201"/>
      <c r="LCU116" s="201"/>
      <c r="LCV116" s="201"/>
      <c r="LCW116" s="201"/>
      <c r="LCX116" s="201"/>
      <c r="LCY116" s="201"/>
      <c r="LCZ116" s="201"/>
      <c r="LDA116" s="201"/>
      <c r="LDB116" s="201"/>
      <c r="LDC116" s="201"/>
      <c r="LDD116" s="201"/>
      <c r="LDE116" s="201"/>
      <c r="LDF116" s="201"/>
      <c r="LDG116" s="201"/>
      <c r="LDH116" s="201"/>
      <c r="LDI116" s="201"/>
      <c r="LDJ116" s="201"/>
      <c r="LDK116" s="201"/>
      <c r="LDL116" s="201"/>
      <c r="LDM116" s="201"/>
      <c r="LDN116" s="201"/>
      <c r="LDO116" s="201"/>
      <c r="LDP116" s="201"/>
      <c r="LDQ116" s="201"/>
      <c r="LDR116" s="201"/>
      <c r="LDS116" s="201"/>
      <c r="LDT116" s="201"/>
      <c r="LDU116" s="201"/>
      <c r="LDV116" s="201"/>
      <c r="LDW116" s="201"/>
      <c r="LDX116" s="201"/>
      <c r="LDY116" s="201"/>
      <c r="LDZ116" s="201"/>
      <c r="LEA116" s="201"/>
      <c r="LEB116" s="201"/>
      <c r="LEC116" s="201"/>
      <c r="LED116" s="201"/>
      <c r="LEE116" s="201"/>
      <c r="LEF116" s="201"/>
      <c r="LEG116" s="201"/>
      <c r="LEH116" s="201"/>
      <c r="LEI116" s="201"/>
      <c r="LEJ116" s="201"/>
      <c r="LEK116" s="201"/>
      <c r="LEL116" s="201"/>
      <c r="LEM116" s="201"/>
      <c r="LEN116" s="201"/>
      <c r="LEO116" s="201"/>
      <c r="LEP116" s="201"/>
      <c r="LEQ116" s="201"/>
      <c r="LER116" s="201"/>
      <c r="LES116" s="201"/>
      <c r="LET116" s="201"/>
      <c r="LEU116" s="201"/>
      <c r="LEV116" s="201"/>
      <c r="LEW116" s="201"/>
      <c r="LEX116" s="201"/>
      <c r="LEY116" s="201"/>
      <c r="LEZ116" s="201"/>
      <c r="LFA116" s="201"/>
      <c r="LFB116" s="201"/>
      <c r="LFC116" s="201"/>
      <c r="LFD116" s="201"/>
      <c r="LFE116" s="201"/>
      <c r="LFF116" s="201"/>
      <c r="LFG116" s="201"/>
      <c r="LFH116" s="201"/>
      <c r="LFI116" s="201"/>
      <c r="LFJ116" s="201"/>
      <c r="LFK116" s="201"/>
      <c r="LFL116" s="201"/>
      <c r="LFM116" s="201"/>
      <c r="LFN116" s="201"/>
      <c r="LFO116" s="201"/>
      <c r="LFP116" s="201"/>
      <c r="LFQ116" s="201"/>
      <c r="LFR116" s="201"/>
      <c r="LFS116" s="201"/>
      <c r="LFT116" s="201"/>
      <c r="LFU116" s="201"/>
      <c r="LFV116" s="201"/>
      <c r="LFW116" s="201"/>
      <c r="LFX116" s="201"/>
      <c r="LFY116" s="201"/>
      <c r="LFZ116" s="201"/>
      <c r="LGA116" s="201"/>
      <c r="LGB116" s="201"/>
      <c r="LGC116" s="201"/>
      <c r="LGD116" s="201"/>
      <c r="LGE116" s="201"/>
      <c r="LGF116" s="201"/>
      <c r="LGG116" s="201"/>
      <c r="LGH116" s="201"/>
      <c r="LGI116" s="201"/>
      <c r="LGJ116" s="201"/>
      <c r="LGK116" s="201"/>
      <c r="LGL116" s="201"/>
      <c r="LGM116" s="201"/>
      <c r="LGN116" s="201"/>
      <c r="LGO116" s="201"/>
      <c r="LGP116" s="201"/>
      <c r="LGQ116" s="201"/>
      <c r="LGR116" s="201"/>
      <c r="LGS116" s="201"/>
      <c r="LGT116" s="201"/>
      <c r="LGU116" s="201"/>
      <c r="LGV116" s="201"/>
      <c r="LGW116" s="201"/>
      <c r="LGX116" s="201"/>
      <c r="LGY116" s="201"/>
      <c r="LGZ116" s="201"/>
      <c r="LHA116" s="201"/>
      <c r="LHB116" s="201"/>
      <c r="LHC116" s="201"/>
      <c r="LHD116" s="201"/>
      <c r="LHE116" s="201"/>
      <c r="LHF116" s="201"/>
      <c r="LHG116" s="201"/>
      <c r="LHH116" s="201"/>
      <c r="LHI116" s="201"/>
      <c r="LHJ116" s="201"/>
      <c r="LHK116" s="201"/>
      <c r="LHL116" s="201"/>
      <c r="LHM116" s="201"/>
      <c r="LHN116" s="201"/>
      <c r="LHO116" s="201"/>
      <c r="LHP116" s="201"/>
      <c r="LHQ116" s="201"/>
      <c r="LHR116" s="201"/>
      <c r="LHS116" s="201"/>
      <c r="LHT116" s="201"/>
      <c r="LHU116" s="201"/>
      <c r="LHV116" s="201"/>
      <c r="LHW116" s="201"/>
      <c r="LHX116" s="201"/>
      <c r="LHY116" s="201"/>
      <c r="LHZ116" s="201"/>
      <c r="LIA116" s="201"/>
      <c r="LIB116" s="201"/>
      <c r="LIC116" s="201"/>
      <c r="LID116" s="201"/>
      <c r="LIE116" s="201"/>
      <c r="LIF116" s="201"/>
      <c r="LIG116" s="201"/>
      <c r="LIH116" s="201"/>
      <c r="LII116" s="201"/>
      <c r="LIJ116" s="201"/>
      <c r="LIK116" s="201"/>
      <c r="LIL116" s="201"/>
      <c r="LIM116" s="201"/>
      <c r="LIN116" s="201"/>
      <c r="LIO116" s="201"/>
      <c r="LIP116" s="201"/>
      <c r="LIQ116" s="201"/>
      <c r="LIR116" s="201"/>
      <c r="LIS116" s="201"/>
      <c r="LIT116" s="201"/>
      <c r="LIU116" s="201"/>
      <c r="LIV116" s="201"/>
      <c r="LIW116" s="201"/>
      <c r="LIX116" s="201"/>
      <c r="LIY116" s="201"/>
      <c r="LIZ116" s="201"/>
      <c r="LJA116" s="201"/>
      <c r="LJB116" s="201"/>
      <c r="LJC116" s="201"/>
      <c r="LJD116" s="201"/>
      <c r="LJE116" s="201"/>
      <c r="LJF116" s="201"/>
      <c r="LJG116" s="201"/>
      <c r="LJH116" s="201"/>
      <c r="LJI116" s="201"/>
      <c r="LJJ116" s="201"/>
      <c r="LJK116" s="201"/>
      <c r="LJL116" s="201"/>
      <c r="LJM116" s="201"/>
      <c r="LJN116" s="201"/>
      <c r="LJO116" s="201"/>
      <c r="LJP116" s="201"/>
      <c r="LJQ116" s="201"/>
      <c r="LJR116" s="201"/>
      <c r="LJS116" s="201"/>
      <c r="LJT116" s="201"/>
      <c r="LJU116" s="201"/>
      <c r="LJV116" s="201"/>
      <c r="LJW116" s="201"/>
      <c r="LJX116" s="201"/>
      <c r="LJY116" s="201"/>
      <c r="LJZ116" s="201"/>
      <c r="LKA116" s="201"/>
      <c r="LKB116" s="201"/>
      <c r="LKC116" s="201"/>
      <c r="LKD116" s="201"/>
      <c r="LKE116" s="201"/>
      <c r="LKF116" s="201"/>
      <c r="LKG116" s="201"/>
      <c r="LKH116" s="201"/>
      <c r="LKI116" s="201"/>
      <c r="LKJ116" s="201"/>
      <c r="LKK116" s="201"/>
      <c r="LKL116" s="201"/>
      <c r="LKM116" s="201"/>
      <c r="LKN116" s="201"/>
      <c r="LKO116" s="201"/>
      <c r="LKP116" s="201"/>
      <c r="LKQ116" s="201"/>
      <c r="LKR116" s="201"/>
      <c r="LKS116" s="201"/>
      <c r="LKT116" s="201"/>
      <c r="LKU116" s="201"/>
      <c r="LKV116" s="201"/>
      <c r="LKW116" s="201"/>
      <c r="LKX116" s="201"/>
      <c r="LKY116" s="201"/>
      <c r="LKZ116" s="201"/>
      <c r="LLA116" s="201"/>
      <c r="LLB116" s="201"/>
      <c r="LLC116" s="201"/>
      <c r="LLD116" s="201"/>
      <c r="LLE116" s="201"/>
      <c r="LLF116" s="201"/>
      <c r="LLG116" s="201"/>
      <c r="LLH116" s="201"/>
      <c r="LLI116" s="201"/>
      <c r="LLJ116" s="201"/>
      <c r="LLK116" s="201"/>
      <c r="LLL116" s="201"/>
      <c r="LLM116" s="201"/>
      <c r="LLN116" s="201"/>
      <c r="LLO116" s="201"/>
      <c r="LLP116" s="201"/>
      <c r="LLQ116" s="201"/>
      <c r="LLR116" s="201"/>
      <c r="LLS116" s="201"/>
      <c r="LLT116" s="201"/>
      <c r="LLU116" s="201"/>
      <c r="LLV116" s="201"/>
      <c r="LLW116" s="201"/>
      <c r="LLX116" s="201"/>
      <c r="LLY116" s="201"/>
      <c r="LLZ116" s="201"/>
      <c r="LMA116" s="201"/>
      <c r="LMB116" s="201"/>
      <c r="LMC116" s="201"/>
      <c r="LMD116" s="201"/>
      <c r="LME116" s="201"/>
      <c r="LMF116" s="201"/>
      <c r="LMG116" s="201"/>
      <c r="LMH116" s="201"/>
      <c r="LMI116" s="201"/>
      <c r="LMJ116" s="201"/>
      <c r="LMK116" s="201"/>
      <c r="LML116" s="201"/>
      <c r="LMM116" s="201"/>
      <c r="LMN116" s="201"/>
      <c r="LMO116" s="201"/>
      <c r="LMP116" s="201"/>
      <c r="LMQ116" s="201"/>
      <c r="LMR116" s="201"/>
      <c r="LMS116" s="201"/>
      <c r="LMT116" s="201"/>
      <c r="LMU116" s="201"/>
      <c r="LMV116" s="201"/>
      <c r="LMW116" s="201"/>
      <c r="LMX116" s="201"/>
      <c r="LMY116" s="201"/>
      <c r="LMZ116" s="201"/>
      <c r="LNA116" s="201"/>
      <c r="LNB116" s="201"/>
      <c r="LNC116" s="201"/>
      <c r="LND116" s="201"/>
      <c r="LNE116" s="201"/>
      <c r="LNF116" s="201"/>
      <c r="LNG116" s="201"/>
      <c r="LNH116" s="201"/>
      <c r="LNI116" s="201"/>
      <c r="LNJ116" s="201"/>
      <c r="LNK116" s="201"/>
      <c r="LNL116" s="201"/>
      <c r="LNM116" s="201"/>
      <c r="LNN116" s="201"/>
      <c r="LNO116" s="201"/>
      <c r="LNP116" s="201"/>
      <c r="LNQ116" s="201"/>
      <c r="LNR116" s="201"/>
      <c r="LNS116" s="201"/>
      <c r="LNT116" s="201"/>
      <c r="LNU116" s="201"/>
      <c r="LNV116" s="201"/>
      <c r="LNW116" s="201"/>
      <c r="LNX116" s="201"/>
      <c r="LNY116" s="201"/>
      <c r="LNZ116" s="201"/>
      <c r="LOA116" s="201"/>
      <c r="LOB116" s="201"/>
      <c r="LOC116" s="201"/>
      <c r="LOD116" s="201"/>
      <c r="LOE116" s="201"/>
      <c r="LOF116" s="201"/>
      <c r="LOG116" s="201"/>
      <c r="LOH116" s="201"/>
      <c r="LOI116" s="201"/>
      <c r="LOJ116" s="201"/>
      <c r="LOK116" s="201"/>
      <c r="LOL116" s="201"/>
      <c r="LOM116" s="201"/>
      <c r="LON116" s="201"/>
      <c r="LOO116" s="201"/>
      <c r="LOP116" s="201"/>
      <c r="LOQ116" s="201"/>
      <c r="LOR116" s="201"/>
      <c r="LOS116" s="201"/>
      <c r="LOT116" s="201"/>
      <c r="LOU116" s="201"/>
      <c r="LOV116" s="201"/>
      <c r="LOW116" s="201"/>
      <c r="LOX116" s="201"/>
      <c r="LOY116" s="201"/>
      <c r="LOZ116" s="201"/>
      <c r="LPA116" s="201"/>
      <c r="LPB116" s="201"/>
      <c r="LPC116" s="201"/>
      <c r="LPD116" s="201"/>
      <c r="LPE116" s="201"/>
      <c r="LPF116" s="201"/>
      <c r="LPG116" s="201"/>
      <c r="LPH116" s="201"/>
      <c r="LPI116" s="201"/>
      <c r="LPJ116" s="201"/>
      <c r="LPK116" s="201"/>
      <c r="LPL116" s="201"/>
      <c r="LPM116" s="201"/>
      <c r="LPN116" s="201"/>
      <c r="LPO116" s="201"/>
      <c r="LPP116" s="201"/>
      <c r="LPQ116" s="201"/>
      <c r="LPR116" s="201"/>
      <c r="LPS116" s="201"/>
      <c r="LPT116" s="201"/>
      <c r="LPU116" s="201"/>
      <c r="LPV116" s="201"/>
      <c r="LPW116" s="201"/>
      <c r="LPX116" s="201"/>
      <c r="LPY116" s="201"/>
      <c r="LPZ116" s="201"/>
      <c r="LQA116" s="201"/>
      <c r="LQB116" s="201"/>
      <c r="LQC116" s="201"/>
      <c r="LQD116" s="201"/>
      <c r="LQE116" s="201"/>
      <c r="LQF116" s="201"/>
      <c r="LQG116" s="201"/>
      <c r="LQH116" s="201"/>
      <c r="LQI116" s="201"/>
      <c r="LQJ116" s="201"/>
      <c r="LQK116" s="201"/>
      <c r="LQL116" s="201"/>
      <c r="LQM116" s="201"/>
      <c r="LQN116" s="201"/>
      <c r="LQO116" s="201"/>
      <c r="LQP116" s="201"/>
      <c r="LQQ116" s="201"/>
      <c r="LQR116" s="201"/>
      <c r="LQS116" s="201"/>
      <c r="LQT116" s="201"/>
      <c r="LQU116" s="201"/>
      <c r="LQV116" s="201"/>
      <c r="LQW116" s="201"/>
      <c r="LQX116" s="201"/>
      <c r="LQY116" s="201"/>
      <c r="LQZ116" s="201"/>
      <c r="LRA116" s="201"/>
      <c r="LRB116" s="201"/>
      <c r="LRC116" s="201"/>
      <c r="LRD116" s="201"/>
      <c r="LRE116" s="201"/>
      <c r="LRF116" s="201"/>
      <c r="LRG116" s="201"/>
      <c r="LRH116" s="201"/>
      <c r="LRI116" s="201"/>
      <c r="LRJ116" s="201"/>
      <c r="LRK116" s="201"/>
      <c r="LRL116" s="201"/>
      <c r="LRM116" s="201"/>
      <c r="LRN116" s="201"/>
      <c r="LRO116" s="201"/>
      <c r="LRP116" s="201"/>
      <c r="LRQ116" s="201"/>
      <c r="LRR116" s="201"/>
      <c r="LRS116" s="201"/>
      <c r="LRT116" s="201"/>
      <c r="LRU116" s="201"/>
      <c r="LRV116" s="201"/>
      <c r="LRW116" s="201"/>
      <c r="LRX116" s="201"/>
      <c r="LRY116" s="201"/>
      <c r="LRZ116" s="201"/>
      <c r="LSA116" s="201"/>
      <c r="LSB116" s="201"/>
      <c r="LSC116" s="201"/>
      <c r="LSD116" s="201"/>
      <c r="LSE116" s="201"/>
      <c r="LSF116" s="201"/>
      <c r="LSG116" s="201"/>
      <c r="LSH116" s="201"/>
      <c r="LSI116" s="201"/>
      <c r="LSJ116" s="201"/>
      <c r="LSK116" s="201"/>
      <c r="LSL116" s="201"/>
      <c r="LSM116" s="201"/>
      <c r="LSN116" s="201"/>
      <c r="LSO116" s="201"/>
      <c r="LSP116" s="201"/>
      <c r="LSQ116" s="201"/>
      <c r="LSR116" s="201"/>
      <c r="LSS116" s="201"/>
      <c r="LST116" s="201"/>
      <c r="LSU116" s="201"/>
      <c r="LSV116" s="201"/>
      <c r="LSW116" s="201"/>
      <c r="LSX116" s="201"/>
      <c r="LSY116" s="201"/>
      <c r="LSZ116" s="201"/>
      <c r="LTA116" s="201"/>
      <c r="LTB116" s="201"/>
      <c r="LTC116" s="201"/>
      <c r="LTD116" s="201"/>
      <c r="LTE116" s="201"/>
      <c r="LTF116" s="201"/>
      <c r="LTG116" s="201"/>
      <c r="LTH116" s="201"/>
      <c r="LTI116" s="201"/>
      <c r="LTJ116" s="201"/>
      <c r="LTK116" s="201"/>
      <c r="LTL116" s="201"/>
      <c r="LTM116" s="201"/>
      <c r="LTN116" s="201"/>
      <c r="LTO116" s="201"/>
      <c r="LTP116" s="201"/>
      <c r="LTQ116" s="201"/>
      <c r="LTR116" s="201"/>
      <c r="LTS116" s="201"/>
      <c r="LTT116" s="201"/>
      <c r="LTU116" s="201"/>
      <c r="LTV116" s="201"/>
      <c r="LTW116" s="201"/>
      <c r="LTX116" s="201"/>
      <c r="LTY116" s="201"/>
      <c r="LTZ116" s="201"/>
      <c r="LUA116" s="201"/>
      <c r="LUB116" s="201"/>
      <c r="LUC116" s="201"/>
      <c r="LUD116" s="201"/>
      <c r="LUE116" s="201"/>
      <c r="LUF116" s="201"/>
      <c r="LUG116" s="201"/>
      <c r="LUH116" s="201"/>
      <c r="LUI116" s="201"/>
      <c r="LUJ116" s="201"/>
      <c r="LUK116" s="201"/>
      <c r="LUL116" s="201"/>
      <c r="LUM116" s="201"/>
      <c r="LUN116" s="201"/>
      <c r="LUO116" s="201"/>
      <c r="LUP116" s="201"/>
      <c r="LUQ116" s="201"/>
      <c r="LUR116" s="201"/>
      <c r="LUS116" s="201"/>
      <c r="LUT116" s="201"/>
      <c r="LUU116" s="201"/>
      <c r="LUV116" s="201"/>
      <c r="LUW116" s="201"/>
      <c r="LUX116" s="201"/>
      <c r="LUY116" s="201"/>
      <c r="LUZ116" s="201"/>
      <c r="LVA116" s="201"/>
      <c r="LVB116" s="201"/>
      <c r="LVC116" s="201"/>
      <c r="LVD116" s="201"/>
      <c r="LVE116" s="201"/>
      <c r="LVF116" s="201"/>
      <c r="LVG116" s="201"/>
      <c r="LVH116" s="201"/>
      <c r="LVI116" s="201"/>
      <c r="LVJ116" s="201"/>
      <c r="LVK116" s="201"/>
      <c r="LVL116" s="201"/>
      <c r="LVM116" s="201"/>
      <c r="LVN116" s="201"/>
      <c r="LVO116" s="201"/>
      <c r="LVP116" s="201"/>
      <c r="LVQ116" s="201"/>
      <c r="LVR116" s="201"/>
      <c r="LVS116" s="201"/>
      <c r="LVT116" s="201"/>
      <c r="LVU116" s="201"/>
      <c r="LVV116" s="201"/>
      <c r="LVW116" s="201"/>
      <c r="LVX116" s="201"/>
      <c r="LVY116" s="201"/>
      <c r="LVZ116" s="201"/>
      <c r="LWA116" s="201"/>
      <c r="LWB116" s="201"/>
      <c r="LWC116" s="201"/>
      <c r="LWD116" s="201"/>
      <c r="LWE116" s="201"/>
      <c r="LWF116" s="201"/>
      <c r="LWG116" s="201"/>
      <c r="LWH116" s="201"/>
      <c r="LWI116" s="201"/>
      <c r="LWJ116" s="201"/>
      <c r="LWK116" s="201"/>
      <c r="LWL116" s="201"/>
      <c r="LWM116" s="201"/>
      <c r="LWN116" s="201"/>
      <c r="LWO116" s="201"/>
      <c r="LWP116" s="201"/>
      <c r="LWQ116" s="201"/>
      <c r="LWR116" s="201"/>
      <c r="LWS116" s="201"/>
      <c r="LWT116" s="201"/>
      <c r="LWU116" s="201"/>
      <c r="LWV116" s="201"/>
      <c r="LWW116" s="201"/>
      <c r="LWX116" s="201"/>
      <c r="LWY116" s="201"/>
      <c r="LWZ116" s="201"/>
      <c r="LXA116" s="201"/>
      <c r="LXB116" s="201"/>
      <c r="LXC116" s="201"/>
      <c r="LXD116" s="201"/>
      <c r="LXE116" s="201"/>
      <c r="LXF116" s="201"/>
      <c r="LXG116" s="201"/>
      <c r="LXH116" s="201"/>
      <c r="LXI116" s="201"/>
      <c r="LXJ116" s="201"/>
      <c r="LXK116" s="201"/>
      <c r="LXL116" s="201"/>
      <c r="LXM116" s="201"/>
      <c r="LXN116" s="201"/>
      <c r="LXO116" s="201"/>
      <c r="LXP116" s="201"/>
      <c r="LXQ116" s="201"/>
      <c r="LXR116" s="201"/>
      <c r="LXS116" s="201"/>
      <c r="LXT116" s="201"/>
      <c r="LXU116" s="201"/>
      <c r="LXV116" s="201"/>
      <c r="LXW116" s="201"/>
      <c r="LXX116" s="201"/>
      <c r="LXY116" s="201"/>
      <c r="LXZ116" s="201"/>
      <c r="LYA116" s="201"/>
      <c r="LYB116" s="201"/>
      <c r="LYC116" s="201"/>
      <c r="LYD116" s="201"/>
      <c r="LYE116" s="201"/>
      <c r="LYF116" s="201"/>
      <c r="LYG116" s="201"/>
      <c r="LYH116" s="201"/>
      <c r="LYI116" s="201"/>
      <c r="LYJ116" s="201"/>
      <c r="LYK116" s="201"/>
      <c r="LYL116" s="201"/>
      <c r="LYM116" s="201"/>
      <c r="LYN116" s="201"/>
      <c r="LYO116" s="201"/>
      <c r="LYP116" s="201"/>
      <c r="LYQ116" s="201"/>
      <c r="LYR116" s="201"/>
      <c r="LYS116" s="201"/>
      <c r="LYT116" s="201"/>
      <c r="LYU116" s="201"/>
      <c r="LYV116" s="201"/>
      <c r="LYW116" s="201"/>
      <c r="LYX116" s="201"/>
      <c r="LYY116" s="201"/>
      <c r="LYZ116" s="201"/>
      <c r="LZA116" s="201"/>
      <c r="LZB116" s="201"/>
      <c r="LZC116" s="201"/>
      <c r="LZD116" s="201"/>
      <c r="LZE116" s="201"/>
      <c r="LZF116" s="201"/>
      <c r="LZG116" s="201"/>
      <c r="LZH116" s="201"/>
      <c r="LZI116" s="201"/>
      <c r="LZJ116" s="201"/>
      <c r="LZK116" s="201"/>
      <c r="LZL116" s="201"/>
      <c r="LZM116" s="201"/>
      <c r="LZN116" s="201"/>
      <c r="LZO116" s="201"/>
      <c r="LZP116" s="201"/>
      <c r="LZQ116" s="201"/>
      <c r="LZR116" s="201"/>
      <c r="LZS116" s="201"/>
      <c r="LZT116" s="201"/>
      <c r="LZU116" s="201"/>
      <c r="LZV116" s="201"/>
      <c r="LZW116" s="201"/>
      <c r="LZX116" s="201"/>
      <c r="LZY116" s="201"/>
      <c r="LZZ116" s="201"/>
      <c r="MAA116" s="201"/>
      <c r="MAB116" s="201"/>
      <c r="MAC116" s="201"/>
      <c r="MAD116" s="201"/>
      <c r="MAE116" s="201"/>
      <c r="MAF116" s="201"/>
      <c r="MAG116" s="201"/>
      <c r="MAH116" s="201"/>
      <c r="MAI116" s="201"/>
      <c r="MAJ116" s="201"/>
      <c r="MAK116" s="201"/>
      <c r="MAL116" s="201"/>
      <c r="MAM116" s="201"/>
      <c r="MAN116" s="201"/>
      <c r="MAO116" s="201"/>
      <c r="MAP116" s="201"/>
      <c r="MAQ116" s="201"/>
      <c r="MAR116" s="201"/>
      <c r="MAS116" s="201"/>
      <c r="MAT116" s="201"/>
      <c r="MAU116" s="201"/>
      <c r="MAV116" s="201"/>
      <c r="MAW116" s="201"/>
      <c r="MAX116" s="201"/>
      <c r="MAY116" s="201"/>
      <c r="MAZ116" s="201"/>
      <c r="MBA116" s="201"/>
      <c r="MBB116" s="201"/>
      <c r="MBC116" s="201"/>
      <c r="MBD116" s="201"/>
      <c r="MBE116" s="201"/>
      <c r="MBF116" s="201"/>
      <c r="MBG116" s="201"/>
      <c r="MBH116" s="201"/>
      <c r="MBI116" s="201"/>
      <c r="MBJ116" s="201"/>
      <c r="MBK116" s="201"/>
      <c r="MBL116" s="201"/>
      <c r="MBM116" s="201"/>
      <c r="MBN116" s="201"/>
      <c r="MBO116" s="201"/>
      <c r="MBP116" s="201"/>
      <c r="MBQ116" s="201"/>
      <c r="MBR116" s="201"/>
      <c r="MBS116" s="201"/>
      <c r="MBT116" s="201"/>
      <c r="MBU116" s="201"/>
      <c r="MBV116" s="201"/>
      <c r="MBW116" s="201"/>
      <c r="MBX116" s="201"/>
      <c r="MBY116" s="201"/>
      <c r="MBZ116" s="201"/>
      <c r="MCA116" s="201"/>
      <c r="MCB116" s="201"/>
      <c r="MCC116" s="201"/>
      <c r="MCD116" s="201"/>
      <c r="MCE116" s="201"/>
      <c r="MCF116" s="201"/>
      <c r="MCG116" s="201"/>
      <c r="MCH116" s="201"/>
      <c r="MCI116" s="201"/>
      <c r="MCJ116" s="201"/>
      <c r="MCK116" s="201"/>
      <c r="MCL116" s="201"/>
      <c r="MCM116" s="201"/>
      <c r="MCN116" s="201"/>
      <c r="MCO116" s="201"/>
      <c r="MCP116" s="201"/>
      <c r="MCQ116" s="201"/>
      <c r="MCR116" s="201"/>
      <c r="MCS116" s="201"/>
      <c r="MCT116" s="201"/>
      <c r="MCU116" s="201"/>
      <c r="MCV116" s="201"/>
      <c r="MCW116" s="201"/>
      <c r="MCX116" s="201"/>
      <c r="MCY116" s="201"/>
      <c r="MCZ116" s="201"/>
      <c r="MDA116" s="201"/>
      <c r="MDB116" s="201"/>
      <c r="MDC116" s="201"/>
      <c r="MDD116" s="201"/>
      <c r="MDE116" s="201"/>
      <c r="MDF116" s="201"/>
      <c r="MDG116" s="201"/>
      <c r="MDH116" s="201"/>
      <c r="MDI116" s="201"/>
      <c r="MDJ116" s="201"/>
      <c r="MDK116" s="201"/>
      <c r="MDL116" s="201"/>
      <c r="MDM116" s="201"/>
      <c r="MDN116" s="201"/>
      <c r="MDO116" s="201"/>
      <c r="MDP116" s="201"/>
      <c r="MDQ116" s="201"/>
      <c r="MDR116" s="201"/>
      <c r="MDS116" s="201"/>
      <c r="MDT116" s="201"/>
      <c r="MDU116" s="201"/>
      <c r="MDV116" s="201"/>
      <c r="MDW116" s="201"/>
      <c r="MDX116" s="201"/>
      <c r="MDY116" s="201"/>
      <c r="MDZ116" s="201"/>
      <c r="MEA116" s="201"/>
      <c r="MEB116" s="201"/>
      <c r="MEC116" s="201"/>
      <c r="MED116" s="201"/>
      <c r="MEE116" s="201"/>
      <c r="MEF116" s="201"/>
      <c r="MEG116" s="201"/>
      <c r="MEH116" s="201"/>
      <c r="MEI116" s="201"/>
      <c r="MEJ116" s="201"/>
      <c r="MEK116" s="201"/>
      <c r="MEL116" s="201"/>
      <c r="MEM116" s="201"/>
      <c r="MEN116" s="201"/>
      <c r="MEO116" s="201"/>
      <c r="MEP116" s="201"/>
      <c r="MEQ116" s="201"/>
      <c r="MER116" s="201"/>
      <c r="MES116" s="201"/>
      <c r="MET116" s="201"/>
      <c r="MEU116" s="201"/>
      <c r="MEV116" s="201"/>
      <c r="MEW116" s="201"/>
      <c r="MEX116" s="201"/>
      <c r="MEY116" s="201"/>
      <c r="MEZ116" s="201"/>
      <c r="MFA116" s="201"/>
      <c r="MFB116" s="201"/>
      <c r="MFC116" s="201"/>
      <c r="MFD116" s="201"/>
      <c r="MFE116" s="201"/>
      <c r="MFF116" s="201"/>
      <c r="MFG116" s="201"/>
      <c r="MFH116" s="201"/>
      <c r="MFI116" s="201"/>
      <c r="MFJ116" s="201"/>
      <c r="MFK116" s="201"/>
      <c r="MFL116" s="201"/>
      <c r="MFM116" s="201"/>
      <c r="MFN116" s="201"/>
      <c r="MFO116" s="201"/>
      <c r="MFP116" s="201"/>
      <c r="MFQ116" s="201"/>
      <c r="MFR116" s="201"/>
      <c r="MFS116" s="201"/>
      <c r="MFT116" s="201"/>
      <c r="MFU116" s="201"/>
      <c r="MFV116" s="201"/>
      <c r="MFW116" s="201"/>
      <c r="MFX116" s="201"/>
      <c r="MFY116" s="201"/>
      <c r="MFZ116" s="201"/>
      <c r="MGA116" s="201"/>
      <c r="MGB116" s="201"/>
      <c r="MGC116" s="201"/>
      <c r="MGD116" s="201"/>
      <c r="MGE116" s="201"/>
      <c r="MGF116" s="201"/>
      <c r="MGG116" s="201"/>
      <c r="MGH116" s="201"/>
      <c r="MGI116" s="201"/>
      <c r="MGJ116" s="201"/>
      <c r="MGK116" s="201"/>
      <c r="MGL116" s="201"/>
      <c r="MGM116" s="201"/>
      <c r="MGN116" s="201"/>
      <c r="MGO116" s="201"/>
      <c r="MGP116" s="201"/>
      <c r="MGQ116" s="201"/>
      <c r="MGR116" s="201"/>
      <c r="MGS116" s="201"/>
      <c r="MGT116" s="201"/>
      <c r="MGU116" s="201"/>
      <c r="MGV116" s="201"/>
      <c r="MGW116" s="201"/>
      <c r="MGX116" s="201"/>
      <c r="MGY116" s="201"/>
      <c r="MGZ116" s="201"/>
      <c r="MHA116" s="201"/>
      <c r="MHB116" s="201"/>
      <c r="MHC116" s="201"/>
      <c r="MHD116" s="201"/>
      <c r="MHE116" s="201"/>
      <c r="MHF116" s="201"/>
      <c r="MHG116" s="201"/>
      <c r="MHH116" s="201"/>
      <c r="MHI116" s="201"/>
      <c r="MHJ116" s="201"/>
      <c r="MHK116" s="201"/>
      <c r="MHL116" s="201"/>
      <c r="MHM116" s="201"/>
      <c r="MHN116" s="201"/>
      <c r="MHO116" s="201"/>
      <c r="MHP116" s="201"/>
      <c r="MHQ116" s="201"/>
      <c r="MHR116" s="201"/>
      <c r="MHS116" s="201"/>
      <c r="MHT116" s="201"/>
      <c r="MHU116" s="201"/>
      <c r="MHV116" s="201"/>
      <c r="MHW116" s="201"/>
      <c r="MHX116" s="201"/>
      <c r="MHY116" s="201"/>
      <c r="MHZ116" s="201"/>
      <c r="MIA116" s="201"/>
      <c r="MIB116" s="201"/>
      <c r="MIC116" s="201"/>
      <c r="MID116" s="201"/>
      <c r="MIE116" s="201"/>
      <c r="MIF116" s="201"/>
      <c r="MIG116" s="201"/>
      <c r="MIH116" s="201"/>
      <c r="MII116" s="201"/>
      <c r="MIJ116" s="201"/>
      <c r="MIK116" s="201"/>
      <c r="MIL116" s="201"/>
      <c r="MIM116" s="201"/>
      <c r="MIN116" s="201"/>
      <c r="MIO116" s="201"/>
      <c r="MIP116" s="201"/>
      <c r="MIQ116" s="201"/>
      <c r="MIR116" s="201"/>
      <c r="MIS116" s="201"/>
      <c r="MIT116" s="201"/>
      <c r="MIU116" s="201"/>
      <c r="MIV116" s="201"/>
      <c r="MIW116" s="201"/>
      <c r="MIX116" s="201"/>
      <c r="MIY116" s="201"/>
      <c r="MIZ116" s="201"/>
      <c r="MJA116" s="201"/>
      <c r="MJB116" s="201"/>
      <c r="MJC116" s="201"/>
      <c r="MJD116" s="201"/>
      <c r="MJE116" s="201"/>
      <c r="MJF116" s="201"/>
      <c r="MJG116" s="201"/>
      <c r="MJH116" s="201"/>
      <c r="MJI116" s="201"/>
      <c r="MJJ116" s="201"/>
      <c r="MJK116" s="201"/>
      <c r="MJL116" s="201"/>
      <c r="MJM116" s="201"/>
      <c r="MJN116" s="201"/>
      <c r="MJO116" s="201"/>
      <c r="MJP116" s="201"/>
      <c r="MJQ116" s="201"/>
      <c r="MJR116" s="201"/>
      <c r="MJS116" s="201"/>
      <c r="MJT116" s="201"/>
      <c r="MJU116" s="201"/>
      <c r="MJV116" s="201"/>
      <c r="MJW116" s="201"/>
      <c r="MJX116" s="201"/>
      <c r="MJY116" s="201"/>
      <c r="MJZ116" s="201"/>
      <c r="MKA116" s="201"/>
      <c r="MKB116" s="201"/>
      <c r="MKC116" s="201"/>
      <c r="MKD116" s="201"/>
      <c r="MKE116" s="201"/>
      <c r="MKF116" s="201"/>
      <c r="MKG116" s="201"/>
      <c r="MKH116" s="201"/>
      <c r="MKI116" s="201"/>
      <c r="MKJ116" s="201"/>
      <c r="MKK116" s="201"/>
      <c r="MKL116" s="201"/>
      <c r="MKM116" s="201"/>
      <c r="MKN116" s="201"/>
      <c r="MKO116" s="201"/>
      <c r="MKP116" s="201"/>
      <c r="MKQ116" s="201"/>
      <c r="MKR116" s="201"/>
      <c r="MKS116" s="201"/>
      <c r="MKT116" s="201"/>
      <c r="MKU116" s="201"/>
      <c r="MKV116" s="201"/>
      <c r="MKW116" s="201"/>
      <c r="MKX116" s="201"/>
      <c r="MKY116" s="201"/>
      <c r="MKZ116" s="201"/>
      <c r="MLA116" s="201"/>
      <c r="MLB116" s="201"/>
      <c r="MLC116" s="201"/>
      <c r="MLD116" s="201"/>
      <c r="MLE116" s="201"/>
      <c r="MLF116" s="201"/>
      <c r="MLG116" s="201"/>
      <c r="MLH116" s="201"/>
      <c r="MLI116" s="201"/>
      <c r="MLJ116" s="201"/>
      <c r="MLK116" s="201"/>
      <c r="MLL116" s="201"/>
      <c r="MLM116" s="201"/>
      <c r="MLN116" s="201"/>
      <c r="MLO116" s="201"/>
      <c r="MLP116" s="201"/>
      <c r="MLQ116" s="201"/>
      <c r="MLR116" s="201"/>
      <c r="MLS116" s="201"/>
      <c r="MLT116" s="201"/>
      <c r="MLU116" s="201"/>
      <c r="MLV116" s="201"/>
      <c r="MLW116" s="201"/>
      <c r="MLX116" s="201"/>
      <c r="MLY116" s="201"/>
      <c r="MLZ116" s="201"/>
      <c r="MMA116" s="201"/>
      <c r="MMB116" s="201"/>
      <c r="MMC116" s="201"/>
      <c r="MMD116" s="201"/>
      <c r="MME116" s="201"/>
      <c r="MMF116" s="201"/>
      <c r="MMG116" s="201"/>
      <c r="MMH116" s="201"/>
      <c r="MMI116" s="201"/>
      <c r="MMJ116" s="201"/>
      <c r="MMK116" s="201"/>
      <c r="MML116" s="201"/>
      <c r="MMM116" s="201"/>
      <c r="MMN116" s="201"/>
      <c r="MMO116" s="201"/>
      <c r="MMP116" s="201"/>
      <c r="MMQ116" s="201"/>
      <c r="MMR116" s="201"/>
      <c r="MMS116" s="201"/>
      <c r="MMT116" s="201"/>
      <c r="MMU116" s="201"/>
      <c r="MMV116" s="201"/>
      <c r="MMW116" s="201"/>
      <c r="MMX116" s="201"/>
      <c r="MMY116" s="201"/>
      <c r="MMZ116" s="201"/>
      <c r="MNA116" s="201"/>
      <c r="MNB116" s="201"/>
      <c r="MNC116" s="201"/>
      <c r="MND116" s="201"/>
      <c r="MNE116" s="201"/>
      <c r="MNF116" s="201"/>
      <c r="MNG116" s="201"/>
      <c r="MNH116" s="201"/>
      <c r="MNI116" s="201"/>
      <c r="MNJ116" s="201"/>
      <c r="MNK116" s="201"/>
      <c r="MNL116" s="201"/>
      <c r="MNM116" s="201"/>
      <c r="MNN116" s="201"/>
      <c r="MNO116" s="201"/>
      <c r="MNP116" s="201"/>
      <c r="MNQ116" s="201"/>
      <c r="MNR116" s="201"/>
      <c r="MNS116" s="201"/>
      <c r="MNT116" s="201"/>
      <c r="MNU116" s="201"/>
      <c r="MNV116" s="201"/>
      <c r="MNW116" s="201"/>
      <c r="MNX116" s="201"/>
      <c r="MNY116" s="201"/>
      <c r="MNZ116" s="201"/>
      <c r="MOA116" s="201"/>
      <c r="MOB116" s="201"/>
      <c r="MOC116" s="201"/>
      <c r="MOD116" s="201"/>
      <c r="MOE116" s="201"/>
      <c r="MOF116" s="201"/>
      <c r="MOG116" s="201"/>
      <c r="MOH116" s="201"/>
      <c r="MOI116" s="201"/>
      <c r="MOJ116" s="201"/>
      <c r="MOK116" s="201"/>
      <c r="MOL116" s="201"/>
      <c r="MOM116" s="201"/>
      <c r="MON116" s="201"/>
      <c r="MOO116" s="201"/>
      <c r="MOP116" s="201"/>
      <c r="MOQ116" s="201"/>
      <c r="MOR116" s="201"/>
      <c r="MOS116" s="201"/>
      <c r="MOT116" s="201"/>
      <c r="MOU116" s="201"/>
      <c r="MOV116" s="201"/>
      <c r="MOW116" s="201"/>
      <c r="MOX116" s="201"/>
      <c r="MOY116" s="201"/>
      <c r="MOZ116" s="201"/>
      <c r="MPA116" s="201"/>
      <c r="MPB116" s="201"/>
      <c r="MPC116" s="201"/>
      <c r="MPD116" s="201"/>
      <c r="MPE116" s="201"/>
      <c r="MPF116" s="201"/>
      <c r="MPG116" s="201"/>
      <c r="MPH116" s="201"/>
      <c r="MPI116" s="201"/>
      <c r="MPJ116" s="201"/>
      <c r="MPK116" s="201"/>
      <c r="MPL116" s="201"/>
      <c r="MPM116" s="201"/>
      <c r="MPN116" s="201"/>
      <c r="MPO116" s="201"/>
      <c r="MPP116" s="201"/>
      <c r="MPQ116" s="201"/>
      <c r="MPR116" s="201"/>
      <c r="MPS116" s="201"/>
      <c r="MPT116" s="201"/>
      <c r="MPU116" s="201"/>
      <c r="MPV116" s="201"/>
      <c r="MPW116" s="201"/>
      <c r="MPX116" s="201"/>
      <c r="MPY116" s="201"/>
      <c r="MPZ116" s="201"/>
      <c r="MQA116" s="201"/>
      <c r="MQB116" s="201"/>
      <c r="MQC116" s="201"/>
      <c r="MQD116" s="201"/>
      <c r="MQE116" s="201"/>
      <c r="MQF116" s="201"/>
      <c r="MQG116" s="201"/>
      <c r="MQH116" s="201"/>
      <c r="MQI116" s="201"/>
      <c r="MQJ116" s="201"/>
      <c r="MQK116" s="201"/>
      <c r="MQL116" s="201"/>
      <c r="MQM116" s="201"/>
      <c r="MQN116" s="201"/>
      <c r="MQO116" s="201"/>
      <c r="MQP116" s="201"/>
      <c r="MQQ116" s="201"/>
      <c r="MQR116" s="201"/>
      <c r="MQS116" s="201"/>
      <c r="MQT116" s="201"/>
      <c r="MQU116" s="201"/>
      <c r="MQV116" s="201"/>
      <c r="MQW116" s="201"/>
      <c r="MQX116" s="201"/>
      <c r="MQY116" s="201"/>
      <c r="MQZ116" s="201"/>
      <c r="MRA116" s="201"/>
      <c r="MRB116" s="201"/>
      <c r="MRC116" s="201"/>
      <c r="MRD116" s="201"/>
      <c r="MRE116" s="201"/>
      <c r="MRF116" s="201"/>
      <c r="MRG116" s="201"/>
      <c r="MRH116" s="201"/>
      <c r="MRI116" s="201"/>
      <c r="MRJ116" s="201"/>
      <c r="MRK116" s="201"/>
      <c r="MRL116" s="201"/>
      <c r="MRM116" s="201"/>
      <c r="MRN116" s="201"/>
      <c r="MRO116" s="201"/>
      <c r="MRP116" s="201"/>
      <c r="MRQ116" s="201"/>
      <c r="MRR116" s="201"/>
      <c r="MRS116" s="201"/>
      <c r="MRT116" s="201"/>
      <c r="MRU116" s="201"/>
      <c r="MRV116" s="201"/>
      <c r="MRW116" s="201"/>
      <c r="MRX116" s="201"/>
      <c r="MRY116" s="201"/>
      <c r="MRZ116" s="201"/>
      <c r="MSA116" s="201"/>
      <c r="MSB116" s="201"/>
      <c r="MSC116" s="201"/>
      <c r="MSD116" s="201"/>
      <c r="MSE116" s="201"/>
      <c r="MSF116" s="201"/>
      <c r="MSG116" s="201"/>
      <c r="MSH116" s="201"/>
      <c r="MSI116" s="201"/>
      <c r="MSJ116" s="201"/>
      <c r="MSK116" s="201"/>
      <c r="MSL116" s="201"/>
      <c r="MSM116" s="201"/>
      <c r="MSN116" s="201"/>
      <c r="MSO116" s="201"/>
      <c r="MSP116" s="201"/>
      <c r="MSQ116" s="201"/>
      <c r="MSR116" s="201"/>
      <c r="MSS116" s="201"/>
      <c r="MST116" s="201"/>
      <c r="MSU116" s="201"/>
      <c r="MSV116" s="201"/>
      <c r="MSW116" s="201"/>
      <c r="MSX116" s="201"/>
      <c r="MSY116" s="201"/>
      <c r="MSZ116" s="201"/>
      <c r="MTA116" s="201"/>
      <c r="MTB116" s="201"/>
      <c r="MTC116" s="201"/>
      <c r="MTD116" s="201"/>
      <c r="MTE116" s="201"/>
      <c r="MTF116" s="201"/>
      <c r="MTG116" s="201"/>
      <c r="MTH116" s="201"/>
      <c r="MTI116" s="201"/>
      <c r="MTJ116" s="201"/>
      <c r="MTK116" s="201"/>
      <c r="MTL116" s="201"/>
      <c r="MTM116" s="201"/>
      <c r="MTN116" s="201"/>
      <c r="MTO116" s="201"/>
      <c r="MTP116" s="201"/>
      <c r="MTQ116" s="201"/>
      <c r="MTR116" s="201"/>
      <c r="MTS116" s="201"/>
      <c r="MTT116" s="201"/>
      <c r="MTU116" s="201"/>
      <c r="MTV116" s="201"/>
      <c r="MTW116" s="201"/>
      <c r="MTX116" s="201"/>
      <c r="MTY116" s="201"/>
      <c r="MTZ116" s="201"/>
      <c r="MUA116" s="201"/>
      <c r="MUB116" s="201"/>
      <c r="MUC116" s="201"/>
      <c r="MUD116" s="201"/>
      <c r="MUE116" s="201"/>
      <c r="MUF116" s="201"/>
      <c r="MUG116" s="201"/>
      <c r="MUH116" s="201"/>
      <c r="MUI116" s="201"/>
      <c r="MUJ116" s="201"/>
      <c r="MUK116" s="201"/>
      <c r="MUL116" s="201"/>
      <c r="MUM116" s="201"/>
      <c r="MUN116" s="201"/>
      <c r="MUO116" s="201"/>
      <c r="MUP116" s="201"/>
      <c r="MUQ116" s="201"/>
      <c r="MUR116" s="201"/>
      <c r="MUS116" s="201"/>
      <c r="MUT116" s="201"/>
      <c r="MUU116" s="201"/>
      <c r="MUV116" s="201"/>
      <c r="MUW116" s="201"/>
      <c r="MUX116" s="201"/>
      <c r="MUY116" s="201"/>
      <c r="MUZ116" s="201"/>
      <c r="MVA116" s="201"/>
      <c r="MVB116" s="201"/>
      <c r="MVC116" s="201"/>
      <c r="MVD116" s="201"/>
      <c r="MVE116" s="201"/>
      <c r="MVF116" s="201"/>
      <c r="MVG116" s="201"/>
      <c r="MVH116" s="201"/>
      <c r="MVI116" s="201"/>
      <c r="MVJ116" s="201"/>
      <c r="MVK116" s="201"/>
      <c r="MVL116" s="201"/>
      <c r="MVM116" s="201"/>
      <c r="MVN116" s="201"/>
      <c r="MVO116" s="201"/>
      <c r="MVP116" s="201"/>
      <c r="MVQ116" s="201"/>
      <c r="MVR116" s="201"/>
      <c r="MVS116" s="201"/>
      <c r="MVT116" s="201"/>
      <c r="MVU116" s="201"/>
      <c r="MVV116" s="201"/>
      <c r="MVW116" s="201"/>
      <c r="MVX116" s="201"/>
      <c r="MVY116" s="201"/>
      <c r="MVZ116" s="201"/>
      <c r="MWA116" s="201"/>
      <c r="MWB116" s="201"/>
      <c r="MWC116" s="201"/>
      <c r="MWD116" s="201"/>
      <c r="MWE116" s="201"/>
      <c r="MWF116" s="201"/>
      <c r="MWG116" s="201"/>
      <c r="MWH116" s="201"/>
      <c r="MWI116" s="201"/>
      <c r="MWJ116" s="201"/>
      <c r="MWK116" s="201"/>
      <c r="MWL116" s="201"/>
      <c r="MWM116" s="201"/>
      <c r="MWN116" s="201"/>
      <c r="MWO116" s="201"/>
      <c r="MWP116" s="201"/>
      <c r="MWQ116" s="201"/>
      <c r="MWR116" s="201"/>
      <c r="MWS116" s="201"/>
      <c r="MWT116" s="201"/>
      <c r="MWU116" s="201"/>
      <c r="MWV116" s="201"/>
      <c r="MWW116" s="201"/>
      <c r="MWX116" s="201"/>
      <c r="MWY116" s="201"/>
      <c r="MWZ116" s="201"/>
      <c r="MXA116" s="201"/>
      <c r="MXB116" s="201"/>
      <c r="MXC116" s="201"/>
      <c r="MXD116" s="201"/>
      <c r="MXE116" s="201"/>
      <c r="MXF116" s="201"/>
      <c r="MXG116" s="201"/>
      <c r="MXH116" s="201"/>
      <c r="MXI116" s="201"/>
      <c r="MXJ116" s="201"/>
      <c r="MXK116" s="201"/>
      <c r="MXL116" s="201"/>
      <c r="MXM116" s="201"/>
      <c r="MXN116" s="201"/>
      <c r="MXO116" s="201"/>
      <c r="MXP116" s="201"/>
      <c r="MXQ116" s="201"/>
      <c r="MXR116" s="201"/>
      <c r="MXS116" s="201"/>
      <c r="MXT116" s="201"/>
      <c r="MXU116" s="201"/>
      <c r="MXV116" s="201"/>
      <c r="MXW116" s="201"/>
      <c r="MXX116" s="201"/>
      <c r="MXY116" s="201"/>
      <c r="MXZ116" s="201"/>
      <c r="MYA116" s="201"/>
      <c r="MYB116" s="201"/>
      <c r="MYC116" s="201"/>
      <c r="MYD116" s="201"/>
      <c r="MYE116" s="201"/>
      <c r="MYF116" s="201"/>
      <c r="MYG116" s="201"/>
      <c r="MYH116" s="201"/>
      <c r="MYI116" s="201"/>
      <c r="MYJ116" s="201"/>
      <c r="MYK116" s="201"/>
      <c r="MYL116" s="201"/>
      <c r="MYM116" s="201"/>
      <c r="MYN116" s="201"/>
      <c r="MYO116" s="201"/>
      <c r="MYP116" s="201"/>
      <c r="MYQ116" s="201"/>
      <c r="MYR116" s="201"/>
      <c r="MYS116" s="201"/>
      <c r="MYT116" s="201"/>
      <c r="MYU116" s="201"/>
      <c r="MYV116" s="201"/>
      <c r="MYW116" s="201"/>
      <c r="MYX116" s="201"/>
      <c r="MYY116" s="201"/>
      <c r="MYZ116" s="201"/>
      <c r="MZA116" s="201"/>
      <c r="MZB116" s="201"/>
      <c r="MZC116" s="201"/>
      <c r="MZD116" s="201"/>
      <c r="MZE116" s="201"/>
      <c r="MZF116" s="201"/>
      <c r="MZG116" s="201"/>
      <c r="MZH116" s="201"/>
      <c r="MZI116" s="201"/>
      <c r="MZJ116" s="201"/>
      <c r="MZK116" s="201"/>
      <c r="MZL116" s="201"/>
      <c r="MZM116" s="201"/>
      <c r="MZN116" s="201"/>
      <c r="MZO116" s="201"/>
      <c r="MZP116" s="201"/>
      <c r="MZQ116" s="201"/>
      <c r="MZR116" s="201"/>
      <c r="MZS116" s="201"/>
      <c r="MZT116" s="201"/>
      <c r="MZU116" s="201"/>
      <c r="MZV116" s="201"/>
      <c r="MZW116" s="201"/>
      <c r="MZX116" s="201"/>
      <c r="MZY116" s="201"/>
      <c r="MZZ116" s="201"/>
      <c r="NAA116" s="201"/>
      <c r="NAB116" s="201"/>
      <c r="NAC116" s="201"/>
      <c r="NAD116" s="201"/>
      <c r="NAE116" s="201"/>
      <c r="NAF116" s="201"/>
      <c r="NAG116" s="201"/>
      <c r="NAH116" s="201"/>
      <c r="NAI116" s="201"/>
      <c r="NAJ116" s="201"/>
      <c r="NAK116" s="201"/>
      <c r="NAL116" s="201"/>
      <c r="NAM116" s="201"/>
      <c r="NAN116" s="201"/>
      <c r="NAO116" s="201"/>
      <c r="NAP116" s="201"/>
      <c r="NAQ116" s="201"/>
      <c r="NAR116" s="201"/>
      <c r="NAS116" s="201"/>
      <c r="NAT116" s="201"/>
      <c r="NAU116" s="201"/>
      <c r="NAV116" s="201"/>
      <c r="NAW116" s="201"/>
      <c r="NAX116" s="201"/>
      <c r="NAY116" s="201"/>
      <c r="NAZ116" s="201"/>
      <c r="NBA116" s="201"/>
      <c r="NBB116" s="201"/>
      <c r="NBC116" s="201"/>
      <c r="NBD116" s="201"/>
      <c r="NBE116" s="201"/>
      <c r="NBF116" s="201"/>
      <c r="NBG116" s="201"/>
      <c r="NBH116" s="201"/>
      <c r="NBI116" s="201"/>
      <c r="NBJ116" s="201"/>
      <c r="NBK116" s="201"/>
      <c r="NBL116" s="201"/>
      <c r="NBM116" s="201"/>
      <c r="NBN116" s="201"/>
      <c r="NBO116" s="201"/>
      <c r="NBP116" s="201"/>
      <c r="NBQ116" s="201"/>
      <c r="NBR116" s="201"/>
      <c r="NBS116" s="201"/>
      <c r="NBT116" s="201"/>
      <c r="NBU116" s="201"/>
      <c r="NBV116" s="201"/>
      <c r="NBW116" s="201"/>
      <c r="NBX116" s="201"/>
      <c r="NBY116" s="201"/>
      <c r="NBZ116" s="201"/>
      <c r="NCA116" s="201"/>
      <c r="NCB116" s="201"/>
      <c r="NCC116" s="201"/>
      <c r="NCD116" s="201"/>
      <c r="NCE116" s="201"/>
      <c r="NCF116" s="201"/>
      <c r="NCG116" s="201"/>
      <c r="NCH116" s="201"/>
      <c r="NCI116" s="201"/>
      <c r="NCJ116" s="201"/>
      <c r="NCK116" s="201"/>
      <c r="NCL116" s="201"/>
      <c r="NCM116" s="201"/>
      <c r="NCN116" s="201"/>
      <c r="NCO116" s="201"/>
      <c r="NCP116" s="201"/>
      <c r="NCQ116" s="201"/>
      <c r="NCR116" s="201"/>
      <c r="NCS116" s="201"/>
      <c r="NCT116" s="201"/>
      <c r="NCU116" s="201"/>
      <c r="NCV116" s="201"/>
      <c r="NCW116" s="201"/>
      <c r="NCX116" s="201"/>
      <c r="NCY116" s="201"/>
      <c r="NCZ116" s="201"/>
      <c r="NDA116" s="201"/>
      <c r="NDB116" s="201"/>
      <c r="NDC116" s="201"/>
      <c r="NDD116" s="201"/>
      <c r="NDE116" s="201"/>
      <c r="NDF116" s="201"/>
      <c r="NDG116" s="201"/>
      <c r="NDH116" s="201"/>
      <c r="NDI116" s="201"/>
      <c r="NDJ116" s="201"/>
      <c r="NDK116" s="201"/>
      <c r="NDL116" s="201"/>
      <c r="NDM116" s="201"/>
      <c r="NDN116" s="201"/>
      <c r="NDO116" s="201"/>
      <c r="NDP116" s="201"/>
      <c r="NDQ116" s="201"/>
      <c r="NDR116" s="201"/>
      <c r="NDS116" s="201"/>
      <c r="NDT116" s="201"/>
      <c r="NDU116" s="201"/>
      <c r="NDV116" s="201"/>
      <c r="NDW116" s="201"/>
      <c r="NDX116" s="201"/>
      <c r="NDY116" s="201"/>
      <c r="NDZ116" s="201"/>
      <c r="NEA116" s="201"/>
      <c r="NEB116" s="201"/>
      <c r="NEC116" s="201"/>
      <c r="NED116" s="201"/>
      <c r="NEE116" s="201"/>
      <c r="NEF116" s="201"/>
      <c r="NEG116" s="201"/>
      <c r="NEH116" s="201"/>
      <c r="NEI116" s="201"/>
      <c r="NEJ116" s="201"/>
      <c r="NEK116" s="201"/>
      <c r="NEL116" s="201"/>
      <c r="NEM116" s="201"/>
      <c r="NEN116" s="201"/>
      <c r="NEO116" s="201"/>
      <c r="NEP116" s="201"/>
      <c r="NEQ116" s="201"/>
      <c r="NER116" s="201"/>
      <c r="NES116" s="201"/>
      <c r="NET116" s="201"/>
      <c r="NEU116" s="201"/>
      <c r="NEV116" s="201"/>
      <c r="NEW116" s="201"/>
      <c r="NEX116" s="201"/>
      <c r="NEY116" s="201"/>
      <c r="NEZ116" s="201"/>
      <c r="NFA116" s="201"/>
      <c r="NFB116" s="201"/>
      <c r="NFC116" s="201"/>
      <c r="NFD116" s="201"/>
      <c r="NFE116" s="201"/>
      <c r="NFF116" s="201"/>
      <c r="NFG116" s="201"/>
      <c r="NFH116" s="201"/>
      <c r="NFI116" s="201"/>
      <c r="NFJ116" s="201"/>
      <c r="NFK116" s="201"/>
      <c r="NFL116" s="201"/>
      <c r="NFM116" s="201"/>
      <c r="NFN116" s="201"/>
      <c r="NFO116" s="201"/>
      <c r="NFP116" s="201"/>
      <c r="NFQ116" s="201"/>
      <c r="NFR116" s="201"/>
      <c r="NFS116" s="201"/>
      <c r="NFT116" s="201"/>
      <c r="NFU116" s="201"/>
      <c r="NFV116" s="201"/>
      <c r="NFW116" s="201"/>
      <c r="NFX116" s="201"/>
      <c r="NFY116" s="201"/>
      <c r="NFZ116" s="201"/>
      <c r="NGA116" s="201"/>
      <c r="NGB116" s="201"/>
      <c r="NGC116" s="201"/>
      <c r="NGD116" s="201"/>
      <c r="NGE116" s="201"/>
      <c r="NGF116" s="201"/>
      <c r="NGG116" s="201"/>
      <c r="NGH116" s="201"/>
      <c r="NGI116" s="201"/>
      <c r="NGJ116" s="201"/>
      <c r="NGK116" s="201"/>
      <c r="NGL116" s="201"/>
      <c r="NGM116" s="201"/>
      <c r="NGN116" s="201"/>
      <c r="NGO116" s="201"/>
      <c r="NGP116" s="201"/>
      <c r="NGQ116" s="201"/>
      <c r="NGR116" s="201"/>
      <c r="NGS116" s="201"/>
      <c r="NGT116" s="201"/>
      <c r="NGU116" s="201"/>
      <c r="NGV116" s="201"/>
      <c r="NGW116" s="201"/>
      <c r="NGX116" s="201"/>
      <c r="NGY116" s="201"/>
      <c r="NGZ116" s="201"/>
      <c r="NHA116" s="201"/>
      <c r="NHB116" s="201"/>
      <c r="NHC116" s="201"/>
      <c r="NHD116" s="201"/>
      <c r="NHE116" s="201"/>
      <c r="NHF116" s="201"/>
      <c r="NHG116" s="201"/>
      <c r="NHH116" s="201"/>
      <c r="NHI116" s="201"/>
      <c r="NHJ116" s="201"/>
      <c r="NHK116" s="201"/>
      <c r="NHL116" s="201"/>
      <c r="NHM116" s="201"/>
      <c r="NHN116" s="201"/>
      <c r="NHO116" s="201"/>
      <c r="NHP116" s="201"/>
      <c r="NHQ116" s="201"/>
      <c r="NHR116" s="201"/>
      <c r="NHS116" s="201"/>
      <c r="NHT116" s="201"/>
      <c r="NHU116" s="201"/>
      <c r="NHV116" s="201"/>
      <c r="NHW116" s="201"/>
      <c r="NHX116" s="201"/>
      <c r="NHY116" s="201"/>
      <c r="NHZ116" s="201"/>
      <c r="NIA116" s="201"/>
      <c r="NIB116" s="201"/>
      <c r="NIC116" s="201"/>
      <c r="NID116" s="201"/>
      <c r="NIE116" s="201"/>
      <c r="NIF116" s="201"/>
      <c r="NIG116" s="201"/>
      <c r="NIH116" s="201"/>
      <c r="NII116" s="201"/>
      <c r="NIJ116" s="201"/>
      <c r="NIK116" s="201"/>
      <c r="NIL116" s="201"/>
      <c r="NIM116" s="201"/>
      <c r="NIN116" s="201"/>
      <c r="NIO116" s="201"/>
      <c r="NIP116" s="201"/>
      <c r="NIQ116" s="201"/>
      <c r="NIR116" s="201"/>
      <c r="NIS116" s="201"/>
      <c r="NIT116" s="201"/>
      <c r="NIU116" s="201"/>
      <c r="NIV116" s="201"/>
      <c r="NIW116" s="201"/>
      <c r="NIX116" s="201"/>
      <c r="NIY116" s="201"/>
      <c r="NIZ116" s="201"/>
      <c r="NJA116" s="201"/>
      <c r="NJB116" s="201"/>
      <c r="NJC116" s="201"/>
      <c r="NJD116" s="201"/>
      <c r="NJE116" s="201"/>
      <c r="NJF116" s="201"/>
      <c r="NJG116" s="201"/>
      <c r="NJH116" s="201"/>
      <c r="NJI116" s="201"/>
      <c r="NJJ116" s="201"/>
      <c r="NJK116" s="201"/>
      <c r="NJL116" s="201"/>
      <c r="NJM116" s="201"/>
      <c r="NJN116" s="201"/>
      <c r="NJO116" s="201"/>
      <c r="NJP116" s="201"/>
      <c r="NJQ116" s="201"/>
      <c r="NJR116" s="201"/>
      <c r="NJS116" s="201"/>
      <c r="NJT116" s="201"/>
      <c r="NJU116" s="201"/>
      <c r="NJV116" s="201"/>
      <c r="NJW116" s="201"/>
      <c r="NJX116" s="201"/>
      <c r="NJY116" s="201"/>
      <c r="NJZ116" s="201"/>
      <c r="NKA116" s="201"/>
      <c r="NKB116" s="201"/>
      <c r="NKC116" s="201"/>
      <c r="NKD116" s="201"/>
      <c r="NKE116" s="201"/>
      <c r="NKF116" s="201"/>
      <c r="NKG116" s="201"/>
      <c r="NKH116" s="201"/>
      <c r="NKI116" s="201"/>
      <c r="NKJ116" s="201"/>
      <c r="NKK116" s="201"/>
      <c r="NKL116" s="201"/>
      <c r="NKM116" s="201"/>
      <c r="NKN116" s="201"/>
      <c r="NKO116" s="201"/>
      <c r="NKP116" s="201"/>
      <c r="NKQ116" s="201"/>
      <c r="NKR116" s="201"/>
      <c r="NKS116" s="201"/>
      <c r="NKT116" s="201"/>
      <c r="NKU116" s="201"/>
      <c r="NKV116" s="201"/>
      <c r="NKW116" s="201"/>
      <c r="NKX116" s="201"/>
      <c r="NKY116" s="201"/>
      <c r="NKZ116" s="201"/>
      <c r="NLA116" s="201"/>
      <c r="NLB116" s="201"/>
      <c r="NLC116" s="201"/>
      <c r="NLD116" s="201"/>
      <c r="NLE116" s="201"/>
      <c r="NLF116" s="201"/>
      <c r="NLG116" s="201"/>
      <c r="NLH116" s="201"/>
      <c r="NLI116" s="201"/>
      <c r="NLJ116" s="201"/>
      <c r="NLK116" s="201"/>
      <c r="NLL116" s="201"/>
      <c r="NLM116" s="201"/>
      <c r="NLN116" s="201"/>
      <c r="NLO116" s="201"/>
      <c r="NLP116" s="201"/>
      <c r="NLQ116" s="201"/>
      <c r="NLR116" s="201"/>
      <c r="NLS116" s="201"/>
      <c r="NLT116" s="201"/>
      <c r="NLU116" s="201"/>
      <c r="NLV116" s="201"/>
      <c r="NLW116" s="201"/>
      <c r="NLX116" s="201"/>
      <c r="NLY116" s="201"/>
      <c r="NLZ116" s="201"/>
      <c r="NMA116" s="201"/>
      <c r="NMB116" s="201"/>
      <c r="NMC116" s="201"/>
      <c r="NMD116" s="201"/>
      <c r="NME116" s="201"/>
      <c r="NMF116" s="201"/>
      <c r="NMG116" s="201"/>
      <c r="NMH116" s="201"/>
      <c r="NMI116" s="201"/>
      <c r="NMJ116" s="201"/>
      <c r="NMK116" s="201"/>
      <c r="NML116" s="201"/>
      <c r="NMM116" s="201"/>
      <c r="NMN116" s="201"/>
      <c r="NMO116" s="201"/>
      <c r="NMP116" s="201"/>
      <c r="NMQ116" s="201"/>
      <c r="NMR116" s="201"/>
      <c r="NMS116" s="201"/>
      <c r="NMT116" s="201"/>
      <c r="NMU116" s="201"/>
      <c r="NMV116" s="201"/>
      <c r="NMW116" s="201"/>
      <c r="NMX116" s="201"/>
      <c r="NMY116" s="201"/>
      <c r="NMZ116" s="201"/>
      <c r="NNA116" s="201"/>
      <c r="NNB116" s="201"/>
      <c r="NNC116" s="201"/>
      <c r="NND116" s="201"/>
      <c r="NNE116" s="201"/>
      <c r="NNF116" s="201"/>
      <c r="NNG116" s="201"/>
      <c r="NNH116" s="201"/>
      <c r="NNI116" s="201"/>
      <c r="NNJ116" s="201"/>
      <c r="NNK116" s="201"/>
      <c r="NNL116" s="201"/>
      <c r="NNM116" s="201"/>
      <c r="NNN116" s="201"/>
      <c r="NNO116" s="201"/>
      <c r="NNP116" s="201"/>
      <c r="NNQ116" s="201"/>
      <c r="NNR116" s="201"/>
      <c r="NNS116" s="201"/>
      <c r="NNT116" s="201"/>
      <c r="NNU116" s="201"/>
      <c r="NNV116" s="201"/>
      <c r="NNW116" s="201"/>
      <c r="NNX116" s="201"/>
      <c r="NNY116" s="201"/>
      <c r="NNZ116" s="201"/>
      <c r="NOA116" s="201"/>
      <c r="NOB116" s="201"/>
      <c r="NOC116" s="201"/>
      <c r="NOD116" s="201"/>
      <c r="NOE116" s="201"/>
      <c r="NOF116" s="201"/>
      <c r="NOG116" s="201"/>
      <c r="NOH116" s="201"/>
      <c r="NOI116" s="201"/>
      <c r="NOJ116" s="201"/>
      <c r="NOK116" s="201"/>
      <c r="NOL116" s="201"/>
      <c r="NOM116" s="201"/>
      <c r="NON116" s="201"/>
      <c r="NOO116" s="201"/>
      <c r="NOP116" s="201"/>
      <c r="NOQ116" s="201"/>
      <c r="NOR116" s="201"/>
      <c r="NOS116" s="201"/>
      <c r="NOT116" s="201"/>
      <c r="NOU116" s="201"/>
      <c r="NOV116" s="201"/>
      <c r="NOW116" s="201"/>
      <c r="NOX116" s="201"/>
      <c r="NOY116" s="201"/>
      <c r="NOZ116" s="201"/>
      <c r="NPA116" s="201"/>
      <c r="NPB116" s="201"/>
      <c r="NPC116" s="201"/>
      <c r="NPD116" s="201"/>
      <c r="NPE116" s="201"/>
      <c r="NPF116" s="201"/>
      <c r="NPG116" s="201"/>
      <c r="NPH116" s="201"/>
      <c r="NPI116" s="201"/>
      <c r="NPJ116" s="201"/>
      <c r="NPK116" s="201"/>
      <c r="NPL116" s="201"/>
      <c r="NPM116" s="201"/>
      <c r="NPN116" s="201"/>
      <c r="NPO116" s="201"/>
      <c r="NPP116" s="201"/>
      <c r="NPQ116" s="201"/>
      <c r="NPR116" s="201"/>
      <c r="NPS116" s="201"/>
      <c r="NPT116" s="201"/>
      <c r="NPU116" s="201"/>
      <c r="NPV116" s="201"/>
      <c r="NPW116" s="201"/>
      <c r="NPX116" s="201"/>
      <c r="NPY116" s="201"/>
      <c r="NPZ116" s="201"/>
      <c r="NQA116" s="201"/>
      <c r="NQB116" s="201"/>
      <c r="NQC116" s="201"/>
      <c r="NQD116" s="201"/>
      <c r="NQE116" s="201"/>
      <c r="NQF116" s="201"/>
      <c r="NQG116" s="201"/>
      <c r="NQH116" s="201"/>
      <c r="NQI116" s="201"/>
      <c r="NQJ116" s="201"/>
      <c r="NQK116" s="201"/>
      <c r="NQL116" s="201"/>
      <c r="NQM116" s="201"/>
      <c r="NQN116" s="201"/>
      <c r="NQO116" s="201"/>
      <c r="NQP116" s="201"/>
      <c r="NQQ116" s="201"/>
      <c r="NQR116" s="201"/>
      <c r="NQS116" s="201"/>
      <c r="NQT116" s="201"/>
      <c r="NQU116" s="201"/>
      <c r="NQV116" s="201"/>
      <c r="NQW116" s="201"/>
      <c r="NQX116" s="201"/>
      <c r="NQY116" s="201"/>
      <c r="NQZ116" s="201"/>
      <c r="NRA116" s="201"/>
      <c r="NRB116" s="201"/>
      <c r="NRC116" s="201"/>
      <c r="NRD116" s="201"/>
      <c r="NRE116" s="201"/>
      <c r="NRF116" s="201"/>
      <c r="NRG116" s="201"/>
      <c r="NRH116" s="201"/>
      <c r="NRI116" s="201"/>
      <c r="NRJ116" s="201"/>
      <c r="NRK116" s="201"/>
      <c r="NRL116" s="201"/>
      <c r="NRM116" s="201"/>
      <c r="NRN116" s="201"/>
      <c r="NRO116" s="201"/>
      <c r="NRP116" s="201"/>
      <c r="NRQ116" s="201"/>
      <c r="NRR116" s="201"/>
      <c r="NRS116" s="201"/>
      <c r="NRT116" s="201"/>
      <c r="NRU116" s="201"/>
      <c r="NRV116" s="201"/>
      <c r="NRW116" s="201"/>
      <c r="NRX116" s="201"/>
      <c r="NRY116" s="201"/>
      <c r="NRZ116" s="201"/>
      <c r="NSA116" s="201"/>
      <c r="NSB116" s="201"/>
      <c r="NSC116" s="201"/>
      <c r="NSD116" s="201"/>
      <c r="NSE116" s="201"/>
      <c r="NSF116" s="201"/>
      <c r="NSG116" s="201"/>
      <c r="NSH116" s="201"/>
      <c r="NSI116" s="201"/>
      <c r="NSJ116" s="201"/>
      <c r="NSK116" s="201"/>
      <c r="NSL116" s="201"/>
      <c r="NSM116" s="201"/>
      <c r="NSN116" s="201"/>
      <c r="NSO116" s="201"/>
      <c r="NSP116" s="201"/>
      <c r="NSQ116" s="201"/>
      <c r="NSR116" s="201"/>
      <c r="NSS116" s="201"/>
      <c r="NST116" s="201"/>
      <c r="NSU116" s="201"/>
      <c r="NSV116" s="201"/>
      <c r="NSW116" s="201"/>
      <c r="NSX116" s="201"/>
      <c r="NSY116" s="201"/>
      <c r="NSZ116" s="201"/>
      <c r="NTA116" s="201"/>
      <c r="NTB116" s="201"/>
      <c r="NTC116" s="201"/>
      <c r="NTD116" s="201"/>
      <c r="NTE116" s="201"/>
      <c r="NTF116" s="201"/>
      <c r="NTG116" s="201"/>
      <c r="NTH116" s="201"/>
      <c r="NTI116" s="201"/>
      <c r="NTJ116" s="201"/>
      <c r="NTK116" s="201"/>
      <c r="NTL116" s="201"/>
      <c r="NTM116" s="201"/>
      <c r="NTN116" s="201"/>
      <c r="NTO116" s="201"/>
      <c r="NTP116" s="201"/>
      <c r="NTQ116" s="201"/>
      <c r="NTR116" s="201"/>
      <c r="NTS116" s="201"/>
      <c r="NTT116" s="201"/>
      <c r="NTU116" s="201"/>
      <c r="NTV116" s="201"/>
      <c r="NTW116" s="201"/>
      <c r="NTX116" s="201"/>
      <c r="NTY116" s="201"/>
      <c r="NTZ116" s="201"/>
      <c r="NUA116" s="201"/>
      <c r="NUB116" s="201"/>
      <c r="NUC116" s="201"/>
      <c r="NUD116" s="201"/>
      <c r="NUE116" s="201"/>
      <c r="NUF116" s="201"/>
      <c r="NUG116" s="201"/>
      <c r="NUH116" s="201"/>
      <c r="NUI116" s="201"/>
      <c r="NUJ116" s="201"/>
      <c r="NUK116" s="201"/>
      <c r="NUL116" s="201"/>
      <c r="NUM116" s="201"/>
      <c r="NUN116" s="201"/>
      <c r="NUO116" s="201"/>
      <c r="NUP116" s="201"/>
      <c r="NUQ116" s="201"/>
      <c r="NUR116" s="201"/>
      <c r="NUS116" s="201"/>
      <c r="NUT116" s="201"/>
      <c r="NUU116" s="201"/>
      <c r="NUV116" s="201"/>
      <c r="NUW116" s="201"/>
      <c r="NUX116" s="201"/>
      <c r="NUY116" s="201"/>
      <c r="NUZ116" s="201"/>
      <c r="NVA116" s="201"/>
      <c r="NVB116" s="201"/>
      <c r="NVC116" s="201"/>
      <c r="NVD116" s="201"/>
      <c r="NVE116" s="201"/>
      <c r="NVF116" s="201"/>
      <c r="NVG116" s="201"/>
      <c r="NVH116" s="201"/>
      <c r="NVI116" s="201"/>
      <c r="NVJ116" s="201"/>
      <c r="NVK116" s="201"/>
      <c r="NVL116" s="201"/>
      <c r="NVM116" s="201"/>
      <c r="NVN116" s="201"/>
      <c r="NVO116" s="201"/>
      <c r="NVP116" s="201"/>
      <c r="NVQ116" s="201"/>
      <c r="NVR116" s="201"/>
      <c r="NVS116" s="201"/>
      <c r="NVT116" s="201"/>
      <c r="NVU116" s="201"/>
      <c r="NVV116" s="201"/>
      <c r="NVW116" s="201"/>
      <c r="NVX116" s="201"/>
      <c r="NVY116" s="201"/>
      <c r="NVZ116" s="201"/>
      <c r="NWA116" s="201"/>
      <c r="NWB116" s="201"/>
      <c r="NWC116" s="201"/>
      <c r="NWD116" s="201"/>
      <c r="NWE116" s="201"/>
      <c r="NWF116" s="201"/>
      <c r="NWG116" s="201"/>
      <c r="NWH116" s="201"/>
      <c r="NWI116" s="201"/>
      <c r="NWJ116" s="201"/>
      <c r="NWK116" s="201"/>
      <c r="NWL116" s="201"/>
      <c r="NWM116" s="201"/>
      <c r="NWN116" s="201"/>
      <c r="NWO116" s="201"/>
      <c r="NWP116" s="201"/>
      <c r="NWQ116" s="201"/>
      <c r="NWR116" s="201"/>
      <c r="NWS116" s="201"/>
      <c r="NWT116" s="201"/>
      <c r="NWU116" s="201"/>
      <c r="NWV116" s="201"/>
      <c r="NWW116" s="201"/>
      <c r="NWX116" s="201"/>
      <c r="NWY116" s="201"/>
      <c r="NWZ116" s="201"/>
      <c r="NXA116" s="201"/>
      <c r="NXB116" s="201"/>
      <c r="NXC116" s="201"/>
      <c r="NXD116" s="201"/>
      <c r="NXE116" s="201"/>
      <c r="NXF116" s="201"/>
      <c r="NXG116" s="201"/>
      <c r="NXH116" s="201"/>
      <c r="NXI116" s="201"/>
      <c r="NXJ116" s="201"/>
      <c r="NXK116" s="201"/>
      <c r="NXL116" s="201"/>
      <c r="NXM116" s="201"/>
      <c r="NXN116" s="201"/>
      <c r="NXO116" s="201"/>
      <c r="NXP116" s="201"/>
      <c r="NXQ116" s="201"/>
      <c r="NXR116" s="201"/>
      <c r="NXS116" s="201"/>
      <c r="NXT116" s="201"/>
      <c r="NXU116" s="201"/>
      <c r="NXV116" s="201"/>
      <c r="NXW116" s="201"/>
      <c r="NXX116" s="201"/>
      <c r="NXY116" s="201"/>
      <c r="NXZ116" s="201"/>
      <c r="NYA116" s="201"/>
      <c r="NYB116" s="201"/>
      <c r="NYC116" s="201"/>
      <c r="NYD116" s="201"/>
      <c r="NYE116" s="201"/>
      <c r="NYF116" s="201"/>
      <c r="NYG116" s="201"/>
      <c r="NYH116" s="201"/>
      <c r="NYI116" s="201"/>
      <c r="NYJ116" s="201"/>
      <c r="NYK116" s="201"/>
      <c r="NYL116" s="201"/>
      <c r="NYM116" s="201"/>
      <c r="NYN116" s="201"/>
      <c r="NYO116" s="201"/>
      <c r="NYP116" s="201"/>
      <c r="NYQ116" s="201"/>
      <c r="NYR116" s="201"/>
      <c r="NYS116" s="201"/>
      <c r="NYT116" s="201"/>
      <c r="NYU116" s="201"/>
      <c r="NYV116" s="201"/>
      <c r="NYW116" s="201"/>
      <c r="NYX116" s="201"/>
      <c r="NYY116" s="201"/>
      <c r="NYZ116" s="201"/>
      <c r="NZA116" s="201"/>
      <c r="NZB116" s="201"/>
      <c r="NZC116" s="201"/>
      <c r="NZD116" s="201"/>
      <c r="NZE116" s="201"/>
      <c r="NZF116" s="201"/>
      <c r="NZG116" s="201"/>
      <c r="NZH116" s="201"/>
      <c r="NZI116" s="201"/>
      <c r="NZJ116" s="201"/>
      <c r="NZK116" s="201"/>
      <c r="NZL116" s="201"/>
      <c r="NZM116" s="201"/>
      <c r="NZN116" s="201"/>
      <c r="NZO116" s="201"/>
      <c r="NZP116" s="201"/>
      <c r="NZQ116" s="201"/>
      <c r="NZR116" s="201"/>
      <c r="NZS116" s="201"/>
      <c r="NZT116" s="201"/>
      <c r="NZU116" s="201"/>
      <c r="NZV116" s="201"/>
      <c r="NZW116" s="201"/>
      <c r="NZX116" s="201"/>
      <c r="NZY116" s="201"/>
      <c r="NZZ116" s="201"/>
      <c r="OAA116" s="201"/>
      <c r="OAB116" s="201"/>
      <c r="OAC116" s="201"/>
      <c r="OAD116" s="201"/>
      <c r="OAE116" s="201"/>
      <c r="OAF116" s="201"/>
      <c r="OAG116" s="201"/>
      <c r="OAH116" s="201"/>
      <c r="OAI116" s="201"/>
      <c r="OAJ116" s="201"/>
      <c r="OAK116" s="201"/>
      <c r="OAL116" s="201"/>
      <c r="OAM116" s="201"/>
      <c r="OAN116" s="201"/>
      <c r="OAO116" s="201"/>
      <c r="OAP116" s="201"/>
      <c r="OAQ116" s="201"/>
      <c r="OAR116" s="201"/>
      <c r="OAS116" s="201"/>
      <c r="OAT116" s="201"/>
      <c r="OAU116" s="201"/>
      <c r="OAV116" s="201"/>
      <c r="OAW116" s="201"/>
      <c r="OAX116" s="201"/>
      <c r="OAY116" s="201"/>
      <c r="OAZ116" s="201"/>
      <c r="OBA116" s="201"/>
      <c r="OBB116" s="201"/>
      <c r="OBC116" s="201"/>
      <c r="OBD116" s="201"/>
      <c r="OBE116" s="201"/>
      <c r="OBF116" s="201"/>
      <c r="OBG116" s="201"/>
      <c r="OBH116" s="201"/>
      <c r="OBI116" s="201"/>
      <c r="OBJ116" s="201"/>
      <c r="OBK116" s="201"/>
      <c r="OBL116" s="201"/>
      <c r="OBM116" s="201"/>
      <c r="OBN116" s="201"/>
      <c r="OBO116" s="201"/>
      <c r="OBP116" s="201"/>
      <c r="OBQ116" s="201"/>
      <c r="OBR116" s="201"/>
      <c r="OBS116" s="201"/>
      <c r="OBT116" s="201"/>
      <c r="OBU116" s="201"/>
      <c r="OBV116" s="201"/>
      <c r="OBW116" s="201"/>
      <c r="OBX116" s="201"/>
      <c r="OBY116" s="201"/>
      <c r="OBZ116" s="201"/>
      <c r="OCA116" s="201"/>
      <c r="OCB116" s="201"/>
      <c r="OCC116" s="201"/>
      <c r="OCD116" s="201"/>
      <c r="OCE116" s="201"/>
      <c r="OCF116" s="201"/>
      <c r="OCG116" s="201"/>
      <c r="OCH116" s="201"/>
      <c r="OCI116" s="201"/>
      <c r="OCJ116" s="201"/>
      <c r="OCK116" s="201"/>
      <c r="OCL116" s="201"/>
      <c r="OCM116" s="201"/>
      <c r="OCN116" s="201"/>
      <c r="OCO116" s="201"/>
      <c r="OCP116" s="201"/>
      <c r="OCQ116" s="201"/>
      <c r="OCR116" s="201"/>
      <c r="OCS116" s="201"/>
      <c r="OCT116" s="201"/>
      <c r="OCU116" s="201"/>
      <c r="OCV116" s="201"/>
      <c r="OCW116" s="201"/>
      <c r="OCX116" s="201"/>
      <c r="OCY116" s="201"/>
      <c r="OCZ116" s="201"/>
      <c r="ODA116" s="201"/>
      <c r="ODB116" s="201"/>
      <c r="ODC116" s="201"/>
      <c r="ODD116" s="201"/>
      <c r="ODE116" s="201"/>
      <c r="ODF116" s="201"/>
      <c r="ODG116" s="201"/>
      <c r="ODH116" s="201"/>
      <c r="ODI116" s="201"/>
      <c r="ODJ116" s="201"/>
      <c r="ODK116" s="201"/>
      <c r="ODL116" s="201"/>
      <c r="ODM116" s="201"/>
      <c r="ODN116" s="201"/>
      <c r="ODO116" s="201"/>
      <c r="ODP116" s="201"/>
      <c r="ODQ116" s="201"/>
      <c r="ODR116" s="201"/>
      <c r="ODS116" s="201"/>
      <c r="ODT116" s="201"/>
      <c r="ODU116" s="201"/>
      <c r="ODV116" s="201"/>
      <c r="ODW116" s="201"/>
      <c r="ODX116" s="201"/>
      <c r="ODY116" s="201"/>
      <c r="ODZ116" s="201"/>
      <c r="OEA116" s="201"/>
      <c r="OEB116" s="201"/>
      <c r="OEC116" s="201"/>
      <c r="OED116" s="201"/>
      <c r="OEE116" s="201"/>
      <c r="OEF116" s="201"/>
      <c r="OEG116" s="201"/>
      <c r="OEH116" s="201"/>
      <c r="OEI116" s="201"/>
      <c r="OEJ116" s="201"/>
      <c r="OEK116" s="201"/>
      <c r="OEL116" s="201"/>
      <c r="OEM116" s="201"/>
      <c r="OEN116" s="201"/>
      <c r="OEO116" s="201"/>
      <c r="OEP116" s="201"/>
      <c r="OEQ116" s="201"/>
      <c r="OER116" s="201"/>
      <c r="OES116" s="201"/>
      <c r="OET116" s="201"/>
      <c r="OEU116" s="201"/>
      <c r="OEV116" s="201"/>
      <c r="OEW116" s="201"/>
      <c r="OEX116" s="201"/>
      <c r="OEY116" s="201"/>
      <c r="OEZ116" s="201"/>
      <c r="OFA116" s="201"/>
      <c r="OFB116" s="201"/>
      <c r="OFC116" s="201"/>
      <c r="OFD116" s="201"/>
      <c r="OFE116" s="201"/>
      <c r="OFF116" s="201"/>
      <c r="OFG116" s="201"/>
      <c r="OFH116" s="201"/>
      <c r="OFI116" s="201"/>
      <c r="OFJ116" s="201"/>
      <c r="OFK116" s="201"/>
      <c r="OFL116" s="201"/>
      <c r="OFM116" s="201"/>
      <c r="OFN116" s="201"/>
      <c r="OFO116" s="201"/>
      <c r="OFP116" s="201"/>
      <c r="OFQ116" s="201"/>
      <c r="OFR116" s="201"/>
      <c r="OFS116" s="201"/>
      <c r="OFT116" s="201"/>
      <c r="OFU116" s="201"/>
      <c r="OFV116" s="201"/>
      <c r="OFW116" s="201"/>
      <c r="OFX116" s="201"/>
      <c r="OFY116" s="201"/>
      <c r="OFZ116" s="201"/>
      <c r="OGA116" s="201"/>
      <c r="OGB116" s="201"/>
      <c r="OGC116" s="201"/>
      <c r="OGD116" s="201"/>
      <c r="OGE116" s="201"/>
      <c r="OGF116" s="201"/>
      <c r="OGG116" s="201"/>
      <c r="OGH116" s="201"/>
      <c r="OGI116" s="201"/>
      <c r="OGJ116" s="201"/>
      <c r="OGK116" s="201"/>
      <c r="OGL116" s="201"/>
      <c r="OGM116" s="201"/>
      <c r="OGN116" s="201"/>
      <c r="OGO116" s="201"/>
      <c r="OGP116" s="201"/>
      <c r="OGQ116" s="201"/>
      <c r="OGR116" s="201"/>
      <c r="OGS116" s="201"/>
      <c r="OGT116" s="201"/>
      <c r="OGU116" s="201"/>
      <c r="OGV116" s="201"/>
      <c r="OGW116" s="201"/>
      <c r="OGX116" s="201"/>
      <c r="OGY116" s="201"/>
      <c r="OGZ116" s="201"/>
      <c r="OHA116" s="201"/>
      <c r="OHB116" s="201"/>
      <c r="OHC116" s="201"/>
      <c r="OHD116" s="201"/>
      <c r="OHE116" s="201"/>
      <c r="OHF116" s="201"/>
      <c r="OHG116" s="201"/>
      <c r="OHH116" s="201"/>
      <c r="OHI116" s="201"/>
      <c r="OHJ116" s="201"/>
      <c r="OHK116" s="201"/>
      <c r="OHL116" s="201"/>
      <c r="OHM116" s="201"/>
      <c r="OHN116" s="201"/>
      <c r="OHO116" s="201"/>
      <c r="OHP116" s="201"/>
      <c r="OHQ116" s="201"/>
      <c r="OHR116" s="201"/>
      <c r="OHS116" s="201"/>
      <c r="OHT116" s="201"/>
      <c r="OHU116" s="201"/>
      <c r="OHV116" s="201"/>
      <c r="OHW116" s="201"/>
      <c r="OHX116" s="201"/>
      <c r="OHY116" s="201"/>
      <c r="OHZ116" s="201"/>
      <c r="OIA116" s="201"/>
      <c r="OIB116" s="201"/>
      <c r="OIC116" s="201"/>
      <c r="OID116" s="201"/>
      <c r="OIE116" s="201"/>
      <c r="OIF116" s="201"/>
      <c r="OIG116" s="201"/>
      <c r="OIH116" s="201"/>
      <c r="OII116" s="201"/>
      <c r="OIJ116" s="201"/>
      <c r="OIK116" s="201"/>
      <c r="OIL116" s="201"/>
      <c r="OIM116" s="201"/>
      <c r="OIN116" s="201"/>
      <c r="OIO116" s="201"/>
      <c r="OIP116" s="201"/>
      <c r="OIQ116" s="201"/>
      <c r="OIR116" s="201"/>
      <c r="OIS116" s="201"/>
      <c r="OIT116" s="201"/>
      <c r="OIU116" s="201"/>
      <c r="OIV116" s="201"/>
      <c r="OIW116" s="201"/>
      <c r="OIX116" s="201"/>
      <c r="OIY116" s="201"/>
      <c r="OIZ116" s="201"/>
      <c r="OJA116" s="201"/>
      <c r="OJB116" s="201"/>
      <c r="OJC116" s="201"/>
      <c r="OJD116" s="201"/>
      <c r="OJE116" s="201"/>
      <c r="OJF116" s="201"/>
      <c r="OJG116" s="201"/>
      <c r="OJH116" s="201"/>
      <c r="OJI116" s="201"/>
      <c r="OJJ116" s="201"/>
      <c r="OJK116" s="201"/>
      <c r="OJL116" s="201"/>
      <c r="OJM116" s="201"/>
      <c r="OJN116" s="201"/>
      <c r="OJO116" s="201"/>
      <c r="OJP116" s="201"/>
      <c r="OJQ116" s="201"/>
      <c r="OJR116" s="201"/>
      <c r="OJS116" s="201"/>
      <c r="OJT116" s="201"/>
      <c r="OJU116" s="201"/>
      <c r="OJV116" s="201"/>
      <c r="OJW116" s="201"/>
      <c r="OJX116" s="201"/>
      <c r="OJY116" s="201"/>
      <c r="OJZ116" s="201"/>
      <c r="OKA116" s="201"/>
      <c r="OKB116" s="201"/>
      <c r="OKC116" s="201"/>
      <c r="OKD116" s="201"/>
      <c r="OKE116" s="201"/>
      <c r="OKF116" s="201"/>
      <c r="OKG116" s="201"/>
      <c r="OKH116" s="201"/>
      <c r="OKI116" s="201"/>
      <c r="OKJ116" s="201"/>
      <c r="OKK116" s="201"/>
      <c r="OKL116" s="201"/>
      <c r="OKM116" s="201"/>
      <c r="OKN116" s="201"/>
      <c r="OKO116" s="201"/>
      <c r="OKP116" s="201"/>
      <c r="OKQ116" s="201"/>
      <c r="OKR116" s="201"/>
      <c r="OKS116" s="201"/>
      <c r="OKT116" s="201"/>
      <c r="OKU116" s="201"/>
      <c r="OKV116" s="201"/>
      <c r="OKW116" s="201"/>
      <c r="OKX116" s="201"/>
      <c r="OKY116" s="201"/>
      <c r="OKZ116" s="201"/>
      <c r="OLA116" s="201"/>
      <c r="OLB116" s="201"/>
      <c r="OLC116" s="201"/>
      <c r="OLD116" s="201"/>
      <c r="OLE116" s="201"/>
      <c r="OLF116" s="201"/>
      <c r="OLG116" s="201"/>
      <c r="OLH116" s="201"/>
      <c r="OLI116" s="201"/>
      <c r="OLJ116" s="201"/>
      <c r="OLK116" s="201"/>
      <c r="OLL116" s="201"/>
      <c r="OLM116" s="201"/>
      <c r="OLN116" s="201"/>
      <c r="OLO116" s="201"/>
      <c r="OLP116" s="201"/>
      <c r="OLQ116" s="201"/>
      <c r="OLR116" s="201"/>
      <c r="OLS116" s="201"/>
      <c r="OLT116" s="201"/>
      <c r="OLU116" s="201"/>
      <c r="OLV116" s="201"/>
      <c r="OLW116" s="201"/>
      <c r="OLX116" s="201"/>
      <c r="OLY116" s="201"/>
      <c r="OLZ116" s="201"/>
      <c r="OMA116" s="201"/>
      <c r="OMB116" s="201"/>
      <c r="OMC116" s="201"/>
      <c r="OMD116" s="201"/>
      <c r="OME116" s="201"/>
      <c r="OMF116" s="201"/>
      <c r="OMG116" s="201"/>
      <c r="OMH116" s="201"/>
      <c r="OMI116" s="201"/>
      <c r="OMJ116" s="201"/>
      <c r="OMK116" s="201"/>
      <c r="OML116" s="201"/>
      <c r="OMM116" s="201"/>
      <c r="OMN116" s="201"/>
      <c r="OMO116" s="201"/>
      <c r="OMP116" s="201"/>
      <c r="OMQ116" s="201"/>
      <c r="OMR116" s="201"/>
      <c r="OMS116" s="201"/>
      <c r="OMT116" s="201"/>
      <c r="OMU116" s="201"/>
      <c r="OMV116" s="201"/>
      <c r="OMW116" s="201"/>
      <c r="OMX116" s="201"/>
      <c r="OMY116" s="201"/>
      <c r="OMZ116" s="201"/>
      <c r="ONA116" s="201"/>
      <c r="ONB116" s="201"/>
      <c r="ONC116" s="201"/>
      <c r="OND116" s="201"/>
      <c r="ONE116" s="201"/>
      <c r="ONF116" s="201"/>
      <c r="ONG116" s="201"/>
      <c r="ONH116" s="201"/>
      <c r="ONI116" s="201"/>
      <c r="ONJ116" s="201"/>
      <c r="ONK116" s="201"/>
      <c r="ONL116" s="201"/>
      <c r="ONM116" s="201"/>
      <c r="ONN116" s="201"/>
      <c r="ONO116" s="201"/>
      <c r="ONP116" s="201"/>
      <c r="ONQ116" s="201"/>
      <c r="ONR116" s="201"/>
      <c r="ONS116" s="201"/>
      <c r="ONT116" s="201"/>
      <c r="ONU116" s="201"/>
      <c r="ONV116" s="201"/>
      <c r="ONW116" s="201"/>
      <c r="ONX116" s="201"/>
      <c r="ONY116" s="201"/>
      <c r="ONZ116" s="201"/>
      <c r="OOA116" s="201"/>
      <c r="OOB116" s="201"/>
      <c r="OOC116" s="201"/>
      <c r="OOD116" s="201"/>
      <c r="OOE116" s="201"/>
      <c r="OOF116" s="201"/>
      <c r="OOG116" s="201"/>
      <c r="OOH116" s="201"/>
      <c r="OOI116" s="201"/>
      <c r="OOJ116" s="201"/>
      <c r="OOK116" s="201"/>
      <c r="OOL116" s="201"/>
      <c r="OOM116" s="201"/>
      <c r="OON116" s="201"/>
      <c r="OOO116" s="201"/>
      <c r="OOP116" s="201"/>
      <c r="OOQ116" s="201"/>
      <c r="OOR116" s="201"/>
      <c r="OOS116" s="201"/>
      <c r="OOT116" s="201"/>
      <c r="OOU116" s="201"/>
      <c r="OOV116" s="201"/>
      <c r="OOW116" s="201"/>
      <c r="OOX116" s="201"/>
      <c r="OOY116" s="201"/>
      <c r="OOZ116" s="201"/>
      <c r="OPA116" s="201"/>
      <c r="OPB116" s="201"/>
      <c r="OPC116" s="201"/>
      <c r="OPD116" s="201"/>
      <c r="OPE116" s="201"/>
      <c r="OPF116" s="201"/>
      <c r="OPG116" s="201"/>
      <c r="OPH116" s="201"/>
      <c r="OPI116" s="201"/>
      <c r="OPJ116" s="201"/>
      <c r="OPK116" s="201"/>
      <c r="OPL116" s="201"/>
      <c r="OPM116" s="201"/>
      <c r="OPN116" s="201"/>
      <c r="OPO116" s="201"/>
      <c r="OPP116" s="201"/>
      <c r="OPQ116" s="201"/>
      <c r="OPR116" s="201"/>
      <c r="OPS116" s="201"/>
      <c r="OPT116" s="201"/>
      <c r="OPU116" s="201"/>
      <c r="OPV116" s="201"/>
      <c r="OPW116" s="201"/>
      <c r="OPX116" s="201"/>
      <c r="OPY116" s="201"/>
      <c r="OPZ116" s="201"/>
      <c r="OQA116" s="201"/>
      <c r="OQB116" s="201"/>
      <c r="OQC116" s="201"/>
      <c r="OQD116" s="201"/>
      <c r="OQE116" s="201"/>
      <c r="OQF116" s="201"/>
      <c r="OQG116" s="201"/>
      <c r="OQH116" s="201"/>
      <c r="OQI116" s="201"/>
      <c r="OQJ116" s="201"/>
      <c r="OQK116" s="201"/>
      <c r="OQL116" s="201"/>
      <c r="OQM116" s="201"/>
      <c r="OQN116" s="201"/>
      <c r="OQO116" s="201"/>
      <c r="OQP116" s="201"/>
      <c r="OQQ116" s="201"/>
      <c r="OQR116" s="201"/>
      <c r="OQS116" s="201"/>
      <c r="OQT116" s="201"/>
      <c r="OQU116" s="201"/>
      <c r="OQV116" s="201"/>
      <c r="OQW116" s="201"/>
      <c r="OQX116" s="201"/>
      <c r="OQY116" s="201"/>
      <c r="OQZ116" s="201"/>
      <c r="ORA116" s="201"/>
      <c r="ORB116" s="201"/>
      <c r="ORC116" s="201"/>
      <c r="ORD116" s="201"/>
      <c r="ORE116" s="201"/>
      <c r="ORF116" s="201"/>
      <c r="ORG116" s="201"/>
      <c r="ORH116" s="201"/>
      <c r="ORI116" s="201"/>
      <c r="ORJ116" s="201"/>
      <c r="ORK116" s="201"/>
      <c r="ORL116" s="201"/>
      <c r="ORM116" s="201"/>
      <c r="ORN116" s="201"/>
      <c r="ORO116" s="201"/>
      <c r="ORP116" s="201"/>
      <c r="ORQ116" s="201"/>
      <c r="ORR116" s="201"/>
      <c r="ORS116" s="201"/>
      <c r="ORT116" s="201"/>
      <c r="ORU116" s="201"/>
      <c r="ORV116" s="201"/>
      <c r="ORW116" s="201"/>
      <c r="ORX116" s="201"/>
      <c r="ORY116" s="201"/>
      <c r="ORZ116" s="201"/>
      <c r="OSA116" s="201"/>
      <c r="OSB116" s="201"/>
      <c r="OSC116" s="201"/>
      <c r="OSD116" s="201"/>
      <c r="OSE116" s="201"/>
      <c r="OSF116" s="201"/>
      <c r="OSG116" s="201"/>
      <c r="OSH116" s="201"/>
      <c r="OSI116" s="201"/>
      <c r="OSJ116" s="201"/>
      <c r="OSK116" s="201"/>
      <c r="OSL116" s="201"/>
      <c r="OSM116" s="201"/>
      <c r="OSN116" s="201"/>
      <c r="OSO116" s="201"/>
      <c r="OSP116" s="201"/>
      <c r="OSQ116" s="201"/>
      <c r="OSR116" s="201"/>
      <c r="OSS116" s="201"/>
      <c r="OST116" s="201"/>
      <c r="OSU116" s="201"/>
      <c r="OSV116" s="201"/>
      <c r="OSW116" s="201"/>
      <c r="OSX116" s="201"/>
      <c r="OSY116" s="201"/>
      <c r="OSZ116" s="201"/>
      <c r="OTA116" s="201"/>
      <c r="OTB116" s="201"/>
      <c r="OTC116" s="201"/>
      <c r="OTD116" s="201"/>
      <c r="OTE116" s="201"/>
      <c r="OTF116" s="201"/>
      <c r="OTG116" s="201"/>
      <c r="OTH116" s="201"/>
      <c r="OTI116" s="201"/>
      <c r="OTJ116" s="201"/>
      <c r="OTK116" s="201"/>
      <c r="OTL116" s="201"/>
      <c r="OTM116" s="201"/>
      <c r="OTN116" s="201"/>
      <c r="OTO116" s="201"/>
      <c r="OTP116" s="201"/>
      <c r="OTQ116" s="201"/>
      <c r="OTR116" s="201"/>
      <c r="OTS116" s="201"/>
      <c r="OTT116" s="201"/>
      <c r="OTU116" s="201"/>
      <c r="OTV116" s="201"/>
      <c r="OTW116" s="201"/>
      <c r="OTX116" s="201"/>
      <c r="OTY116" s="201"/>
      <c r="OTZ116" s="201"/>
      <c r="OUA116" s="201"/>
      <c r="OUB116" s="201"/>
      <c r="OUC116" s="201"/>
      <c r="OUD116" s="201"/>
      <c r="OUE116" s="201"/>
      <c r="OUF116" s="201"/>
      <c r="OUG116" s="201"/>
      <c r="OUH116" s="201"/>
      <c r="OUI116" s="201"/>
      <c r="OUJ116" s="201"/>
      <c r="OUK116" s="201"/>
      <c r="OUL116" s="201"/>
      <c r="OUM116" s="201"/>
      <c r="OUN116" s="201"/>
      <c r="OUO116" s="201"/>
      <c r="OUP116" s="201"/>
      <c r="OUQ116" s="201"/>
      <c r="OUR116" s="201"/>
      <c r="OUS116" s="201"/>
      <c r="OUT116" s="201"/>
      <c r="OUU116" s="201"/>
      <c r="OUV116" s="201"/>
      <c r="OUW116" s="201"/>
      <c r="OUX116" s="201"/>
      <c r="OUY116" s="201"/>
      <c r="OUZ116" s="201"/>
      <c r="OVA116" s="201"/>
      <c r="OVB116" s="201"/>
      <c r="OVC116" s="201"/>
      <c r="OVD116" s="201"/>
      <c r="OVE116" s="201"/>
      <c r="OVF116" s="201"/>
      <c r="OVG116" s="201"/>
      <c r="OVH116" s="201"/>
      <c r="OVI116" s="201"/>
      <c r="OVJ116" s="201"/>
      <c r="OVK116" s="201"/>
      <c r="OVL116" s="201"/>
      <c r="OVM116" s="201"/>
      <c r="OVN116" s="201"/>
      <c r="OVO116" s="201"/>
      <c r="OVP116" s="201"/>
      <c r="OVQ116" s="201"/>
      <c r="OVR116" s="201"/>
      <c r="OVS116" s="201"/>
      <c r="OVT116" s="201"/>
      <c r="OVU116" s="201"/>
      <c r="OVV116" s="201"/>
      <c r="OVW116" s="201"/>
      <c r="OVX116" s="201"/>
      <c r="OVY116" s="201"/>
      <c r="OVZ116" s="201"/>
      <c r="OWA116" s="201"/>
      <c r="OWB116" s="201"/>
      <c r="OWC116" s="201"/>
      <c r="OWD116" s="201"/>
      <c r="OWE116" s="201"/>
      <c r="OWF116" s="201"/>
      <c r="OWG116" s="201"/>
      <c r="OWH116" s="201"/>
      <c r="OWI116" s="201"/>
      <c r="OWJ116" s="201"/>
      <c r="OWK116" s="201"/>
      <c r="OWL116" s="201"/>
      <c r="OWM116" s="201"/>
      <c r="OWN116" s="201"/>
      <c r="OWO116" s="201"/>
      <c r="OWP116" s="201"/>
      <c r="OWQ116" s="201"/>
      <c r="OWR116" s="201"/>
      <c r="OWS116" s="201"/>
      <c r="OWT116" s="201"/>
      <c r="OWU116" s="201"/>
      <c r="OWV116" s="201"/>
      <c r="OWW116" s="201"/>
      <c r="OWX116" s="201"/>
      <c r="OWY116" s="201"/>
      <c r="OWZ116" s="201"/>
      <c r="OXA116" s="201"/>
      <c r="OXB116" s="201"/>
      <c r="OXC116" s="201"/>
      <c r="OXD116" s="201"/>
      <c r="OXE116" s="201"/>
      <c r="OXF116" s="201"/>
      <c r="OXG116" s="201"/>
      <c r="OXH116" s="201"/>
      <c r="OXI116" s="201"/>
      <c r="OXJ116" s="201"/>
      <c r="OXK116" s="201"/>
      <c r="OXL116" s="201"/>
      <c r="OXM116" s="201"/>
      <c r="OXN116" s="201"/>
      <c r="OXO116" s="201"/>
      <c r="OXP116" s="201"/>
      <c r="OXQ116" s="201"/>
      <c r="OXR116" s="201"/>
      <c r="OXS116" s="201"/>
      <c r="OXT116" s="201"/>
      <c r="OXU116" s="201"/>
      <c r="OXV116" s="201"/>
      <c r="OXW116" s="201"/>
      <c r="OXX116" s="201"/>
      <c r="OXY116" s="201"/>
      <c r="OXZ116" s="201"/>
      <c r="OYA116" s="201"/>
      <c r="OYB116" s="201"/>
      <c r="OYC116" s="201"/>
      <c r="OYD116" s="201"/>
      <c r="OYE116" s="201"/>
      <c r="OYF116" s="201"/>
      <c r="OYG116" s="201"/>
      <c r="OYH116" s="201"/>
      <c r="OYI116" s="201"/>
      <c r="OYJ116" s="201"/>
      <c r="OYK116" s="201"/>
      <c r="OYL116" s="201"/>
      <c r="OYM116" s="201"/>
      <c r="OYN116" s="201"/>
      <c r="OYO116" s="201"/>
      <c r="OYP116" s="201"/>
      <c r="OYQ116" s="201"/>
      <c r="OYR116" s="201"/>
      <c r="OYS116" s="201"/>
      <c r="OYT116" s="201"/>
      <c r="OYU116" s="201"/>
      <c r="OYV116" s="201"/>
      <c r="OYW116" s="201"/>
      <c r="OYX116" s="201"/>
      <c r="OYY116" s="201"/>
      <c r="OYZ116" s="201"/>
      <c r="OZA116" s="201"/>
      <c r="OZB116" s="201"/>
      <c r="OZC116" s="201"/>
      <c r="OZD116" s="201"/>
      <c r="OZE116" s="201"/>
      <c r="OZF116" s="201"/>
      <c r="OZG116" s="201"/>
      <c r="OZH116" s="201"/>
      <c r="OZI116" s="201"/>
      <c r="OZJ116" s="201"/>
      <c r="OZK116" s="201"/>
      <c r="OZL116" s="201"/>
      <c r="OZM116" s="201"/>
      <c r="OZN116" s="201"/>
      <c r="OZO116" s="201"/>
      <c r="OZP116" s="201"/>
      <c r="OZQ116" s="201"/>
      <c r="OZR116" s="201"/>
      <c r="OZS116" s="201"/>
      <c r="OZT116" s="201"/>
      <c r="OZU116" s="201"/>
      <c r="OZV116" s="201"/>
      <c r="OZW116" s="201"/>
      <c r="OZX116" s="201"/>
      <c r="OZY116" s="201"/>
      <c r="OZZ116" s="201"/>
      <c r="PAA116" s="201"/>
      <c r="PAB116" s="201"/>
      <c r="PAC116" s="201"/>
      <c r="PAD116" s="201"/>
      <c r="PAE116" s="201"/>
      <c r="PAF116" s="201"/>
      <c r="PAG116" s="201"/>
      <c r="PAH116" s="201"/>
      <c r="PAI116" s="201"/>
      <c r="PAJ116" s="201"/>
      <c r="PAK116" s="201"/>
      <c r="PAL116" s="201"/>
      <c r="PAM116" s="201"/>
      <c r="PAN116" s="201"/>
      <c r="PAO116" s="201"/>
      <c r="PAP116" s="201"/>
      <c r="PAQ116" s="201"/>
      <c r="PAR116" s="201"/>
      <c r="PAS116" s="201"/>
      <c r="PAT116" s="201"/>
      <c r="PAU116" s="201"/>
      <c r="PAV116" s="201"/>
      <c r="PAW116" s="201"/>
      <c r="PAX116" s="201"/>
      <c r="PAY116" s="201"/>
      <c r="PAZ116" s="201"/>
      <c r="PBA116" s="201"/>
      <c r="PBB116" s="201"/>
      <c r="PBC116" s="201"/>
      <c r="PBD116" s="201"/>
      <c r="PBE116" s="201"/>
      <c r="PBF116" s="201"/>
      <c r="PBG116" s="201"/>
      <c r="PBH116" s="201"/>
      <c r="PBI116" s="201"/>
      <c r="PBJ116" s="201"/>
      <c r="PBK116" s="201"/>
      <c r="PBL116" s="201"/>
      <c r="PBM116" s="201"/>
      <c r="PBN116" s="201"/>
      <c r="PBO116" s="201"/>
      <c r="PBP116" s="201"/>
      <c r="PBQ116" s="201"/>
      <c r="PBR116" s="201"/>
      <c r="PBS116" s="201"/>
      <c r="PBT116" s="201"/>
      <c r="PBU116" s="201"/>
      <c r="PBV116" s="201"/>
      <c r="PBW116" s="201"/>
      <c r="PBX116" s="201"/>
      <c r="PBY116" s="201"/>
      <c r="PBZ116" s="201"/>
      <c r="PCA116" s="201"/>
      <c r="PCB116" s="201"/>
      <c r="PCC116" s="201"/>
      <c r="PCD116" s="201"/>
      <c r="PCE116" s="201"/>
      <c r="PCF116" s="201"/>
      <c r="PCG116" s="201"/>
      <c r="PCH116" s="201"/>
      <c r="PCI116" s="201"/>
      <c r="PCJ116" s="201"/>
      <c r="PCK116" s="201"/>
      <c r="PCL116" s="201"/>
      <c r="PCM116" s="201"/>
      <c r="PCN116" s="201"/>
      <c r="PCO116" s="201"/>
      <c r="PCP116" s="201"/>
      <c r="PCQ116" s="201"/>
      <c r="PCR116" s="201"/>
      <c r="PCS116" s="201"/>
      <c r="PCT116" s="201"/>
      <c r="PCU116" s="201"/>
      <c r="PCV116" s="201"/>
      <c r="PCW116" s="201"/>
      <c r="PCX116" s="201"/>
      <c r="PCY116" s="201"/>
      <c r="PCZ116" s="201"/>
      <c r="PDA116" s="201"/>
      <c r="PDB116" s="201"/>
      <c r="PDC116" s="201"/>
      <c r="PDD116" s="201"/>
      <c r="PDE116" s="201"/>
      <c r="PDF116" s="201"/>
      <c r="PDG116" s="201"/>
      <c r="PDH116" s="201"/>
      <c r="PDI116" s="201"/>
      <c r="PDJ116" s="201"/>
      <c r="PDK116" s="201"/>
      <c r="PDL116" s="201"/>
      <c r="PDM116" s="201"/>
      <c r="PDN116" s="201"/>
      <c r="PDO116" s="201"/>
      <c r="PDP116" s="201"/>
      <c r="PDQ116" s="201"/>
      <c r="PDR116" s="201"/>
      <c r="PDS116" s="201"/>
      <c r="PDT116" s="201"/>
      <c r="PDU116" s="201"/>
      <c r="PDV116" s="201"/>
      <c r="PDW116" s="201"/>
      <c r="PDX116" s="201"/>
      <c r="PDY116" s="201"/>
      <c r="PDZ116" s="201"/>
      <c r="PEA116" s="201"/>
      <c r="PEB116" s="201"/>
      <c r="PEC116" s="201"/>
      <c r="PED116" s="201"/>
      <c r="PEE116" s="201"/>
      <c r="PEF116" s="201"/>
      <c r="PEG116" s="201"/>
      <c r="PEH116" s="201"/>
      <c r="PEI116" s="201"/>
      <c r="PEJ116" s="201"/>
      <c r="PEK116" s="201"/>
      <c r="PEL116" s="201"/>
      <c r="PEM116" s="201"/>
      <c r="PEN116" s="201"/>
      <c r="PEO116" s="201"/>
      <c r="PEP116" s="201"/>
      <c r="PEQ116" s="201"/>
      <c r="PER116" s="201"/>
      <c r="PES116" s="201"/>
      <c r="PET116" s="201"/>
      <c r="PEU116" s="201"/>
      <c r="PEV116" s="201"/>
      <c r="PEW116" s="201"/>
      <c r="PEX116" s="201"/>
      <c r="PEY116" s="201"/>
      <c r="PEZ116" s="201"/>
      <c r="PFA116" s="201"/>
      <c r="PFB116" s="201"/>
      <c r="PFC116" s="201"/>
      <c r="PFD116" s="201"/>
      <c r="PFE116" s="201"/>
      <c r="PFF116" s="201"/>
      <c r="PFG116" s="201"/>
      <c r="PFH116" s="201"/>
      <c r="PFI116" s="201"/>
      <c r="PFJ116" s="201"/>
      <c r="PFK116" s="201"/>
      <c r="PFL116" s="201"/>
      <c r="PFM116" s="201"/>
      <c r="PFN116" s="201"/>
      <c r="PFO116" s="201"/>
      <c r="PFP116" s="201"/>
      <c r="PFQ116" s="201"/>
      <c r="PFR116" s="201"/>
      <c r="PFS116" s="201"/>
      <c r="PFT116" s="201"/>
      <c r="PFU116" s="201"/>
      <c r="PFV116" s="201"/>
      <c r="PFW116" s="201"/>
      <c r="PFX116" s="201"/>
      <c r="PFY116" s="201"/>
      <c r="PFZ116" s="201"/>
      <c r="PGA116" s="201"/>
      <c r="PGB116" s="201"/>
      <c r="PGC116" s="201"/>
      <c r="PGD116" s="201"/>
      <c r="PGE116" s="201"/>
      <c r="PGF116" s="201"/>
      <c r="PGG116" s="201"/>
      <c r="PGH116" s="201"/>
      <c r="PGI116" s="201"/>
      <c r="PGJ116" s="201"/>
      <c r="PGK116" s="201"/>
      <c r="PGL116" s="201"/>
      <c r="PGM116" s="201"/>
      <c r="PGN116" s="201"/>
      <c r="PGO116" s="201"/>
      <c r="PGP116" s="201"/>
      <c r="PGQ116" s="201"/>
      <c r="PGR116" s="201"/>
      <c r="PGS116" s="201"/>
      <c r="PGT116" s="201"/>
      <c r="PGU116" s="201"/>
      <c r="PGV116" s="201"/>
      <c r="PGW116" s="201"/>
      <c r="PGX116" s="201"/>
      <c r="PGY116" s="201"/>
      <c r="PGZ116" s="201"/>
      <c r="PHA116" s="201"/>
      <c r="PHB116" s="201"/>
      <c r="PHC116" s="201"/>
      <c r="PHD116" s="201"/>
      <c r="PHE116" s="201"/>
      <c r="PHF116" s="201"/>
      <c r="PHG116" s="201"/>
      <c r="PHH116" s="201"/>
      <c r="PHI116" s="201"/>
      <c r="PHJ116" s="201"/>
      <c r="PHK116" s="201"/>
      <c r="PHL116" s="201"/>
      <c r="PHM116" s="201"/>
      <c r="PHN116" s="201"/>
      <c r="PHO116" s="201"/>
      <c r="PHP116" s="201"/>
      <c r="PHQ116" s="201"/>
      <c r="PHR116" s="201"/>
      <c r="PHS116" s="201"/>
      <c r="PHT116" s="201"/>
      <c r="PHU116" s="201"/>
      <c r="PHV116" s="201"/>
      <c r="PHW116" s="201"/>
      <c r="PHX116" s="201"/>
      <c r="PHY116" s="201"/>
      <c r="PHZ116" s="201"/>
      <c r="PIA116" s="201"/>
      <c r="PIB116" s="201"/>
      <c r="PIC116" s="201"/>
      <c r="PID116" s="201"/>
      <c r="PIE116" s="201"/>
      <c r="PIF116" s="201"/>
      <c r="PIG116" s="201"/>
      <c r="PIH116" s="201"/>
      <c r="PII116" s="201"/>
      <c r="PIJ116" s="201"/>
      <c r="PIK116" s="201"/>
      <c r="PIL116" s="201"/>
      <c r="PIM116" s="201"/>
      <c r="PIN116" s="201"/>
      <c r="PIO116" s="201"/>
      <c r="PIP116" s="201"/>
      <c r="PIQ116" s="201"/>
      <c r="PIR116" s="201"/>
      <c r="PIS116" s="201"/>
      <c r="PIT116" s="201"/>
      <c r="PIU116" s="201"/>
      <c r="PIV116" s="201"/>
      <c r="PIW116" s="201"/>
      <c r="PIX116" s="201"/>
      <c r="PIY116" s="201"/>
      <c r="PIZ116" s="201"/>
      <c r="PJA116" s="201"/>
      <c r="PJB116" s="201"/>
      <c r="PJC116" s="201"/>
      <c r="PJD116" s="201"/>
      <c r="PJE116" s="201"/>
      <c r="PJF116" s="201"/>
      <c r="PJG116" s="201"/>
      <c r="PJH116" s="201"/>
      <c r="PJI116" s="201"/>
      <c r="PJJ116" s="201"/>
      <c r="PJK116" s="201"/>
      <c r="PJL116" s="201"/>
      <c r="PJM116" s="201"/>
      <c r="PJN116" s="201"/>
      <c r="PJO116" s="201"/>
      <c r="PJP116" s="201"/>
      <c r="PJQ116" s="201"/>
      <c r="PJR116" s="201"/>
      <c r="PJS116" s="201"/>
      <c r="PJT116" s="201"/>
      <c r="PJU116" s="201"/>
      <c r="PJV116" s="201"/>
      <c r="PJW116" s="201"/>
      <c r="PJX116" s="201"/>
      <c r="PJY116" s="201"/>
      <c r="PJZ116" s="201"/>
      <c r="PKA116" s="201"/>
      <c r="PKB116" s="201"/>
      <c r="PKC116" s="201"/>
      <c r="PKD116" s="201"/>
      <c r="PKE116" s="201"/>
      <c r="PKF116" s="201"/>
      <c r="PKG116" s="201"/>
      <c r="PKH116" s="201"/>
      <c r="PKI116" s="201"/>
      <c r="PKJ116" s="201"/>
      <c r="PKK116" s="201"/>
      <c r="PKL116" s="201"/>
      <c r="PKM116" s="201"/>
      <c r="PKN116" s="201"/>
      <c r="PKO116" s="201"/>
      <c r="PKP116" s="201"/>
      <c r="PKQ116" s="201"/>
      <c r="PKR116" s="201"/>
      <c r="PKS116" s="201"/>
      <c r="PKT116" s="201"/>
      <c r="PKU116" s="201"/>
      <c r="PKV116" s="201"/>
      <c r="PKW116" s="201"/>
      <c r="PKX116" s="201"/>
      <c r="PKY116" s="201"/>
      <c r="PKZ116" s="201"/>
      <c r="PLA116" s="201"/>
      <c r="PLB116" s="201"/>
      <c r="PLC116" s="201"/>
      <c r="PLD116" s="201"/>
      <c r="PLE116" s="201"/>
      <c r="PLF116" s="201"/>
      <c r="PLG116" s="201"/>
      <c r="PLH116" s="201"/>
      <c r="PLI116" s="201"/>
      <c r="PLJ116" s="201"/>
      <c r="PLK116" s="201"/>
      <c r="PLL116" s="201"/>
      <c r="PLM116" s="201"/>
      <c r="PLN116" s="201"/>
      <c r="PLO116" s="201"/>
      <c r="PLP116" s="201"/>
      <c r="PLQ116" s="201"/>
      <c r="PLR116" s="201"/>
      <c r="PLS116" s="201"/>
      <c r="PLT116" s="201"/>
      <c r="PLU116" s="201"/>
      <c r="PLV116" s="201"/>
      <c r="PLW116" s="201"/>
      <c r="PLX116" s="201"/>
      <c r="PLY116" s="201"/>
      <c r="PLZ116" s="201"/>
      <c r="PMA116" s="201"/>
      <c r="PMB116" s="201"/>
      <c r="PMC116" s="201"/>
      <c r="PMD116" s="201"/>
      <c r="PME116" s="201"/>
      <c r="PMF116" s="201"/>
      <c r="PMG116" s="201"/>
      <c r="PMH116" s="201"/>
      <c r="PMI116" s="201"/>
      <c r="PMJ116" s="201"/>
      <c r="PMK116" s="201"/>
      <c r="PML116" s="201"/>
      <c r="PMM116" s="201"/>
      <c r="PMN116" s="201"/>
      <c r="PMO116" s="201"/>
      <c r="PMP116" s="201"/>
      <c r="PMQ116" s="201"/>
      <c r="PMR116" s="201"/>
      <c r="PMS116" s="201"/>
      <c r="PMT116" s="201"/>
      <c r="PMU116" s="201"/>
      <c r="PMV116" s="201"/>
      <c r="PMW116" s="201"/>
      <c r="PMX116" s="201"/>
      <c r="PMY116" s="201"/>
      <c r="PMZ116" s="201"/>
      <c r="PNA116" s="201"/>
      <c r="PNB116" s="201"/>
      <c r="PNC116" s="201"/>
      <c r="PND116" s="201"/>
      <c r="PNE116" s="201"/>
      <c r="PNF116" s="201"/>
      <c r="PNG116" s="201"/>
      <c r="PNH116" s="201"/>
      <c r="PNI116" s="201"/>
      <c r="PNJ116" s="201"/>
      <c r="PNK116" s="201"/>
      <c r="PNL116" s="201"/>
      <c r="PNM116" s="201"/>
      <c r="PNN116" s="201"/>
      <c r="PNO116" s="201"/>
      <c r="PNP116" s="201"/>
      <c r="PNQ116" s="201"/>
      <c r="PNR116" s="201"/>
      <c r="PNS116" s="201"/>
      <c r="PNT116" s="201"/>
      <c r="PNU116" s="201"/>
      <c r="PNV116" s="201"/>
      <c r="PNW116" s="201"/>
      <c r="PNX116" s="201"/>
      <c r="PNY116" s="201"/>
      <c r="PNZ116" s="201"/>
      <c r="POA116" s="201"/>
      <c r="POB116" s="201"/>
      <c r="POC116" s="201"/>
      <c r="POD116" s="201"/>
      <c r="POE116" s="201"/>
      <c r="POF116" s="201"/>
      <c r="POG116" s="201"/>
      <c r="POH116" s="201"/>
      <c r="POI116" s="201"/>
      <c r="POJ116" s="201"/>
      <c r="POK116" s="201"/>
      <c r="POL116" s="201"/>
      <c r="POM116" s="201"/>
      <c r="PON116" s="201"/>
      <c r="POO116" s="201"/>
      <c r="POP116" s="201"/>
      <c r="POQ116" s="201"/>
      <c r="POR116" s="201"/>
      <c r="POS116" s="201"/>
      <c r="POT116" s="201"/>
      <c r="POU116" s="201"/>
      <c r="POV116" s="201"/>
      <c r="POW116" s="201"/>
      <c r="POX116" s="201"/>
      <c r="POY116" s="201"/>
      <c r="POZ116" s="201"/>
      <c r="PPA116" s="201"/>
      <c r="PPB116" s="201"/>
      <c r="PPC116" s="201"/>
      <c r="PPD116" s="201"/>
      <c r="PPE116" s="201"/>
      <c r="PPF116" s="201"/>
      <c r="PPG116" s="201"/>
      <c r="PPH116" s="201"/>
      <c r="PPI116" s="201"/>
      <c r="PPJ116" s="201"/>
      <c r="PPK116" s="201"/>
      <c r="PPL116" s="201"/>
      <c r="PPM116" s="201"/>
      <c r="PPN116" s="201"/>
      <c r="PPO116" s="201"/>
      <c r="PPP116" s="201"/>
      <c r="PPQ116" s="201"/>
      <c r="PPR116" s="201"/>
      <c r="PPS116" s="201"/>
      <c r="PPT116" s="201"/>
      <c r="PPU116" s="201"/>
      <c r="PPV116" s="201"/>
      <c r="PPW116" s="201"/>
      <c r="PPX116" s="201"/>
      <c r="PPY116" s="201"/>
      <c r="PPZ116" s="201"/>
      <c r="PQA116" s="201"/>
      <c r="PQB116" s="201"/>
      <c r="PQC116" s="201"/>
      <c r="PQD116" s="201"/>
      <c r="PQE116" s="201"/>
      <c r="PQF116" s="201"/>
      <c r="PQG116" s="201"/>
      <c r="PQH116" s="201"/>
      <c r="PQI116" s="201"/>
      <c r="PQJ116" s="201"/>
      <c r="PQK116" s="201"/>
      <c r="PQL116" s="201"/>
      <c r="PQM116" s="201"/>
      <c r="PQN116" s="201"/>
      <c r="PQO116" s="201"/>
      <c r="PQP116" s="201"/>
      <c r="PQQ116" s="201"/>
      <c r="PQR116" s="201"/>
      <c r="PQS116" s="201"/>
      <c r="PQT116" s="201"/>
      <c r="PQU116" s="201"/>
      <c r="PQV116" s="201"/>
      <c r="PQW116" s="201"/>
      <c r="PQX116" s="201"/>
      <c r="PQY116" s="201"/>
      <c r="PQZ116" s="201"/>
      <c r="PRA116" s="201"/>
      <c r="PRB116" s="201"/>
      <c r="PRC116" s="201"/>
      <c r="PRD116" s="201"/>
      <c r="PRE116" s="201"/>
      <c r="PRF116" s="201"/>
      <c r="PRG116" s="201"/>
      <c r="PRH116" s="201"/>
      <c r="PRI116" s="201"/>
      <c r="PRJ116" s="201"/>
      <c r="PRK116" s="201"/>
      <c r="PRL116" s="201"/>
      <c r="PRM116" s="201"/>
      <c r="PRN116" s="201"/>
      <c r="PRO116" s="201"/>
      <c r="PRP116" s="201"/>
      <c r="PRQ116" s="201"/>
      <c r="PRR116" s="201"/>
      <c r="PRS116" s="201"/>
      <c r="PRT116" s="201"/>
      <c r="PRU116" s="201"/>
      <c r="PRV116" s="201"/>
      <c r="PRW116" s="201"/>
      <c r="PRX116" s="201"/>
      <c r="PRY116" s="201"/>
      <c r="PRZ116" s="201"/>
      <c r="PSA116" s="201"/>
      <c r="PSB116" s="201"/>
      <c r="PSC116" s="201"/>
      <c r="PSD116" s="201"/>
      <c r="PSE116" s="201"/>
      <c r="PSF116" s="201"/>
      <c r="PSG116" s="201"/>
      <c r="PSH116" s="201"/>
      <c r="PSI116" s="201"/>
      <c r="PSJ116" s="201"/>
      <c r="PSK116" s="201"/>
      <c r="PSL116" s="201"/>
      <c r="PSM116" s="201"/>
      <c r="PSN116" s="201"/>
      <c r="PSO116" s="201"/>
      <c r="PSP116" s="201"/>
      <c r="PSQ116" s="201"/>
      <c r="PSR116" s="201"/>
      <c r="PSS116" s="201"/>
      <c r="PST116" s="201"/>
      <c r="PSU116" s="201"/>
      <c r="PSV116" s="201"/>
      <c r="PSW116" s="201"/>
      <c r="PSX116" s="201"/>
      <c r="PSY116" s="201"/>
      <c r="PSZ116" s="201"/>
      <c r="PTA116" s="201"/>
      <c r="PTB116" s="201"/>
      <c r="PTC116" s="201"/>
      <c r="PTD116" s="201"/>
      <c r="PTE116" s="201"/>
      <c r="PTF116" s="201"/>
      <c r="PTG116" s="201"/>
      <c r="PTH116" s="201"/>
      <c r="PTI116" s="201"/>
      <c r="PTJ116" s="201"/>
      <c r="PTK116" s="201"/>
      <c r="PTL116" s="201"/>
      <c r="PTM116" s="201"/>
      <c r="PTN116" s="201"/>
      <c r="PTO116" s="201"/>
      <c r="PTP116" s="201"/>
      <c r="PTQ116" s="201"/>
      <c r="PTR116" s="201"/>
      <c r="PTS116" s="201"/>
      <c r="PTT116" s="201"/>
      <c r="PTU116" s="201"/>
      <c r="PTV116" s="201"/>
      <c r="PTW116" s="201"/>
      <c r="PTX116" s="201"/>
      <c r="PTY116" s="201"/>
      <c r="PTZ116" s="201"/>
      <c r="PUA116" s="201"/>
      <c r="PUB116" s="201"/>
      <c r="PUC116" s="201"/>
      <c r="PUD116" s="201"/>
      <c r="PUE116" s="201"/>
      <c r="PUF116" s="201"/>
      <c r="PUG116" s="201"/>
      <c r="PUH116" s="201"/>
      <c r="PUI116" s="201"/>
      <c r="PUJ116" s="201"/>
      <c r="PUK116" s="201"/>
      <c r="PUL116" s="201"/>
      <c r="PUM116" s="201"/>
      <c r="PUN116" s="201"/>
      <c r="PUO116" s="201"/>
      <c r="PUP116" s="201"/>
      <c r="PUQ116" s="201"/>
      <c r="PUR116" s="201"/>
      <c r="PUS116" s="201"/>
      <c r="PUT116" s="201"/>
      <c r="PUU116" s="201"/>
      <c r="PUV116" s="201"/>
      <c r="PUW116" s="201"/>
      <c r="PUX116" s="201"/>
      <c r="PUY116" s="201"/>
      <c r="PUZ116" s="201"/>
      <c r="PVA116" s="201"/>
      <c r="PVB116" s="201"/>
      <c r="PVC116" s="201"/>
      <c r="PVD116" s="201"/>
      <c r="PVE116" s="201"/>
      <c r="PVF116" s="201"/>
      <c r="PVG116" s="201"/>
      <c r="PVH116" s="201"/>
      <c r="PVI116" s="201"/>
      <c r="PVJ116" s="201"/>
      <c r="PVK116" s="201"/>
      <c r="PVL116" s="201"/>
      <c r="PVM116" s="201"/>
      <c r="PVN116" s="201"/>
      <c r="PVO116" s="201"/>
      <c r="PVP116" s="201"/>
      <c r="PVQ116" s="201"/>
      <c r="PVR116" s="201"/>
      <c r="PVS116" s="201"/>
      <c r="PVT116" s="201"/>
      <c r="PVU116" s="201"/>
      <c r="PVV116" s="201"/>
      <c r="PVW116" s="201"/>
      <c r="PVX116" s="201"/>
      <c r="PVY116" s="201"/>
      <c r="PVZ116" s="201"/>
      <c r="PWA116" s="201"/>
      <c r="PWB116" s="201"/>
      <c r="PWC116" s="201"/>
      <c r="PWD116" s="201"/>
      <c r="PWE116" s="201"/>
      <c r="PWF116" s="201"/>
      <c r="PWG116" s="201"/>
      <c r="PWH116" s="201"/>
      <c r="PWI116" s="201"/>
      <c r="PWJ116" s="201"/>
      <c r="PWK116" s="201"/>
      <c r="PWL116" s="201"/>
      <c r="PWM116" s="201"/>
      <c r="PWN116" s="201"/>
      <c r="PWO116" s="201"/>
      <c r="PWP116" s="201"/>
      <c r="PWQ116" s="201"/>
      <c r="PWR116" s="201"/>
      <c r="PWS116" s="201"/>
      <c r="PWT116" s="201"/>
      <c r="PWU116" s="201"/>
      <c r="PWV116" s="201"/>
      <c r="PWW116" s="201"/>
      <c r="PWX116" s="201"/>
      <c r="PWY116" s="201"/>
      <c r="PWZ116" s="201"/>
      <c r="PXA116" s="201"/>
      <c r="PXB116" s="201"/>
      <c r="PXC116" s="201"/>
      <c r="PXD116" s="201"/>
      <c r="PXE116" s="201"/>
      <c r="PXF116" s="201"/>
      <c r="PXG116" s="201"/>
      <c r="PXH116" s="201"/>
      <c r="PXI116" s="201"/>
      <c r="PXJ116" s="201"/>
      <c r="PXK116" s="201"/>
      <c r="PXL116" s="201"/>
      <c r="PXM116" s="201"/>
      <c r="PXN116" s="201"/>
      <c r="PXO116" s="201"/>
      <c r="PXP116" s="201"/>
      <c r="PXQ116" s="201"/>
      <c r="PXR116" s="201"/>
      <c r="PXS116" s="201"/>
      <c r="PXT116" s="201"/>
      <c r="PXU116" s="201"/>
      <c r="PXV116" s="201"/>
      <c r="PXW116" s="201"/>
      <c r="PXX116" s="201"/>
      <c r="PXY116" s="201"/>
      <c r="PXZ116" s="201"/>
      <c r="PYA116" s="201"/>
      <c r="PYB116" s="201"/>
      <c r="PYC116" s="201"/>
      <c r="PYD116" s="201"/>
      <c r="PYE116" s="201"/>
      <c r="PYF116" s="201"/>
      <c r="PYG116" s="201"/>
      <c r="PYH116" s="201"/>
      <c r="PYI116" s="201"/>
      <c r="PYJ116" s="201"/>
      <c r="PYK116" s="201"/>
      <c r="PYL116" s="201"/>
      <c r="PYM116" s="201"/>
      <c r="PYN116" s="201"/>
      <c r="PYO116" s="201"/>
      <c r="PYP116" s="201"/>
      <c r="PYQ116" s="201"/>
      <c r="PYR116" s="201"/>
      <c r="PYS116" s="201"/>
      <c r="PYT116" s="201"/>
      <c r="PYU116" s="201"/>
      <c r="PYV116" s="201"/>
      <c r="PYW116" s="201"/>
      <c r="PYX116" s="201"/>
      <c r="PYY116" s="201"/>
      <c r="PYZ116" s="201"/>
      <c r="PZA116" s="201"/>
      <c r="PZB116" s="201"/>
      <c r="PZC116" s="201"/>
      <c r="PZD116" s="201"/>
      <c r="PZE116" s="201"/>
      <c r="PZF116" s="201"/>
      <c r="PZG116" s="201"/>
      <c r="PZH116" s="201"/>
      <c r="PZI116" s="201"/>
      <c r="PZJ116" s="201"/>
      <c r="PZK116" s="201"/>
      <c r="PZL116" s="201"/>
      <c r="PZM116" s="201"/>
      <c r="PZN116" s="201"/>
      <c r="PZO116" s="201"/>
      <c r="PZP116" s="201"/>
      <c r="PZQ116" s="201"/>
      <c r="PZR116" s="201"/>
      <c r="PZS116" s="201"/>
      <c r="PZT116" s="201"/>
      <c r="PZU116" s="201"/>
      <c r="PZV116" s="201"/>
      <c r="PZW116" s="201"/>
      <c r="PZX116" s="201"/>
      <c r="PZY116" s="201"/>
      <c r="PZZ116" s="201"/>
      <c r="QAA116" s="201"/>
      <c r="QAB116" s="201"/>
      <c r="QAC116" s="201"/>
      <c r="QAD116" s="201"/>
      <c r="QAE116" s="201"/>
      <c r="QAF116" s="201"/>
      <c r="QAG116" s="201"/>
      <c r="QAH116" s="201"/>
      <c r="QAI116" s="201"/>
      <c r="QAJ116" s="201"/>
      <c r="QAK116" s="201"/>
      <c r="QAL116" s="201"/>
      <c r="QAM116" s="201"/>
      <c r="QAN116" s="201"/>
      <c r="QAO116" s="201"/>
      <c r="QAP116" s="201"/>
      <c r="QAQ116" s="201"/>
      <c r="QAR116" s="201"/>
      <c r="QAS116" s="201"/>
      <c r="QAT116" s="201"/>
      <c r="QAU116" s="201"/>
      <c r="QAV116" s="201"/>
      <c r="QAW116" s="201"/>
      <c r="QAX116" s="201"/>
      <c r="QAY116" s="201"/>
      <c r="QAZ116" s="201"/>
      <c r="QBA116" s="201"/>
      <c r="QBB116" s="201"/>
      <c r="QBC116" s="201"/>
      <c r="QBD116" s="201"/>
      <c r="QBE116" s="201"/>
      <c r="QBF116" s="201"/>
      <c r="QBG116" s="201"/>
      <c r="QBH116" s="201"/>
      <c r="QBI116" s="201"/>
      <c r="QBJ116" s="201"/>
      <c r="QBK116" s="201"/>
      <c r="QBL116" s="201"/>
      <c r="QBM116" s="201"/>
      <c r="QBN116" s="201"/>
      <c r="QBO116" s="201"/>
      <c r="QBP116" s="201"/>
      <c r="QBQ116" s="201"/>
      <c r="QBR116" s="201"/>
      <c r="QBS116" s="201"/>
      <c r="QBT116" s="201"/>
      <c r="QBU116" s="201"/>
      <c r="QBV116" s="201"/>
      <c r="QBW116" s="201"/>
      <c r="QBX116" s="201"/>
      <c r="QBY116" s="201"/>
      <c r="QBZ116" s="201"/>
      <c r="QCA116" s="201"/>
      <c r="QCB116" s="201"/>
      <c r="QCC116" s="201"/>
      <c r="QCD116" s="201"/>
      <c r="QCE116" s="201"/>
      <c r="QCF116" s="201"/>
      <c r="QCG116" s="201"/>
      <c r="QCH116" s="201"/>
      <c r="QCI116" s="201"/>
      <c r="QCJ116" s="201"/>
      <c r="QCK116" s="201"/>
      <c r="QCL116" s="201"/>
      <c r="QCM116" s="201"/>
      <c r="QCN116" s="201"/>
      <c r="QCO116" s="201"/>
      <c r="QCP116" s="201"/>
      <c r="QCQ116" s="201"/>
      <c r="QCR116" s="201"/>
      <c r="QCS116" s="201"/>
      <c r="QCT116" s="201"/>
      <c r="QCU116" s="201"/>
      <c r="QCV116" s="201"/>
      <c r="QCW116" s="201"/>
      <c r="QCX116" s="201"/>
      <c r="QCY116" s="201"/>
      <c r="QCZ116" s="201"/>
      <c r="QDA116" s="201"/>
      <c r="QDB116" s="201"/>
      <c r="QDC116" s="201"/>
      <c r="QDD116" s="201"/>
      <c r="QDE116" s="201"/>
      <c r="QDF116" s="201"/>
      <c r="QDG116" s="201"/>
      <c r="QDH116" s="201"/>
      <c r="QDI116" s="201"/>
      <c r="QDJ116" s="201"/>
      <c r="QDK116" s="201"/>
      <c r="QDL116" s="201"/>
      <c r="QDM116" s="201"/>
      <c r="QDN116" s="201"/>
      <c r="QDO116" s="201"/>
      <c r="QDP116" s="201"/>
      <c r="QDQ116" s="201"/>
      <c r="QDR116" s="201"/>
      <c r="QDS116" s="201"/>
      <c r="QDT116" s="201"/>
      <c r="QDU116" s="201"/>
      <c r="QDV116" s="201"/>
      <c r="QDW116" s="201"/>
      <c r="QDX116" s="201"/>
      <c r="QDY116" s="201"/>
      <c r="QDZ116" s="201"/>
      <c r="QEA116" s="201"/>
      <c r="QEB116" s="201"/>
      <c r="QEC116" s="201"/>
      <c r="QED116" s="201"/>
      <c r="QEE116" s="201"/>
      <c r="QEF116" s="201"/>
      <c r="QEG116" s="201"/>
      <c r="QEH116" s="201"/>
      <c r="QEI116" s="201"/>
      <c r="QEJ116" s="201"/>
      <c r="QEK116" s="201"/>
      <c r="QEL116" s="201"/>
      <c r="QEM116" s="201"/>
      <c r="QEN116" s="201"/>
      <c r="QEO116" s="201"/>
      <c r="QEP116" s="201"/>
      <c r="QEQ116" s="201"/>
      <c r="QER116" s="201"/>
      <c r="QES116" s="201"/>
      <c r="QET116" s="201"/>
      <c r="QEU116" s="201"/>
      <c r="QEV116" s="201"/>
      <c r="QEW116" s="201"/>
      <c r="QEX116" s="201"/>
      <c r="QEY116" s="201"/>
      <c r="QEZ116" s="201"/>
      <c r="QFA116" s="201"/>
      <c r="QFB116" s="201"/>
      <c r="QFC116" s="201"/>
      <c r="QFD116" s="201"/>
      <c r="QFE116" s="201"/>
      <c r="QFF116" s="201"/>
      <c r="QFG116" s="201"/>
      <c r="QFH116" s="201"/>
      <c r="QFI116" s="201"/>
      <c r="QFJ116" s="201"/>
      <c r="QFK116" s="201"/>
      <c r="QFL116" s="201"/>
      <c r="QFM116" s="201"/>
      <c r="QFN116" s="201"/>
      <c r="QFO116" s="201"/>
      <c r="QFP116" s="201"/>
      <c r="QFQ116" s="201"/>
      <c r="QFR116" s="201"/>
      <c r="QFS116" s="201"/>
      <c r="QFT116" s="201"/>
      <c r="QFU116" s="201"/>
      <c r="QFV116" s="201"/>
      <c r="QFW116" s="201"/>
      <c r="QFX116" s="201"/>
      <c r="QFY116" s="201"/>
      <c r="QFZ116" s="201"/>
      <c r="QGA116" s="201"/>
      <c r="QGB116" s="201"/>
      <c r="QGC116" s="201"/>
      <c r="QGD116" s="201"/>
      <c r="QGE116" s="201"/>
      <c r="QGF116" s="201"/>
      <c r="QGG116" s="201"/>
      <c r="QGH116" s="201"/>
      <c r="QGI116" s="201"/>
      <c r="QGJ116" s="201"/>
      <c r="QGK116" s="201"/>
      <c r="QGL116" s="201"/>
      <c r="QGM116" s="201"/>
      <c r="QGN116" s="201"/>
      <c r="QGO116" s="201"/>
      <c r="QGP116" s="201"/>
      <c r="QGQ116" s="201"/>
      <c r="QGR116" s="201"/>
      <c r="QGS116" s="201"/>
      <c r="QGT116" s="201"/>
      <c r="QGU116" s="201"/>
      <c r="QGV116" s="201"/>
      <c r="QGW116" s="201"/>
      <c r="QGX116" s="201"/>
      <c r="QGY116" s="201"/>
      <c r="QGZ116" s="201"/>
      <c r="QHA116" s="201"/>
      <c r="QHB116" s="201"/>
      <c r="QHC116" s="201"/>
      <c r="QHD116" s="201"/>
      <c r="QHE116" s="201"/>
      <c r="QHF116" s="201"/>
      <c r="QHG116" s="201"/>
      <c r="QHH116" s="201"/>
      <c r="QHI116" s="201"/>
      <c r="QHJ116" s="201"/>
      <c r="QHK116" s="201"/>
      <c r="QHL116" s="201"/>
      <c r="QHM116" s="201"/>
      <c r="QHN116" s="201"/>
      <c r="QHO116" s="201"/>
      <c r="QHP116" s="201"/>
      <c r="QHQ116" s="201"/>
      <c r="QHR116" s="201"/>
      <c r="QHS116" s="201"/>
      <c r="QHT116" s="201"/>
      <c r="QHU116" s="201"/>
      <c r="QHV116" s="201"/>
      <c r="QHW116" s="201"/>
      <c r="QHX116" s="201"/>
      <c r="QHY116" s="201"/>
      <c r="QHZ116" s="201"/>
      <c r="QIA116" s="201"/>
      <c r="QIB116" s="201"/>
      <c r="QIC116" s="201"/>
      <c r="QID116" s="201"/>
      <c r="QIE116" s="201"/>
      <c r="QIF116" s="201"/>
      <c r="QIG116" s="201"/>
      <c r="QIH116" s="201"/>
      <c r="QII116" s="201"/>
      <c r="QIJ116" s="201"/>
      <c r="QIK116" s="201"/>
      <c r="QIL116" s="201"/>
      <c r="QIM116" s="201"/>
      <c r="QIN116" s="201"/>
      <c r="QIO116" s="201"/>
      <c r="QIP116" s="201"/>
      <c r="QIQ116" s="201"/>
      <c r="QIR116" s="201"/>
      <c r="QIS116" s="201"/>
      <c r="QIT116" s="201"/>
      <c r="QIU116" s="201"/>
      <c r="QIV116" s="201"/>
      <c r="QIW116" s="201"/>
      <c r="QIX116" s="201"/>
      <c r="QIY116" s="201"/>
      <c r="QIZ116" s="201"/>
      <c r="QJA116" s="201"/>
      <c r="QJB116" s="201"/>
      <c r="QJC116" s="201"/>
      <c r="QJD116" s="201"/>
      <c r="QJE116" s="201"/>
      <c r="QJF116" s="201"/>
      <c r="QJG116" s="201"/>
      <c r="QJH116" s="201"/>
      <c r="QJI116" s="201"/>
      <c r="QJJ116" s="201"/>
      <c r="QJK116" s="201"/>
      <c r="QJL116" s="201"/>
      <c r="QJM116" s="201"/>
      <c r="QJN116" s="201"/>
      <c r="QJO116" s="201"/>
      <c r="QJP116" s="201"/>
      <c r="QJQ116" s="201"/>
      <c r="QJR116" s="201"/>
      <c r="QJS116" s="201"/>
      <c r="QJT116" s="201"/>
      <c r="QJU116" s="201"/>
      <c r="QJV116" s="201"/>
      <c r="QJW116" s="201"/>
      <c r="QJX116" s="201"/>
      <c r="QJY116" s="201"/>
      <c r="QJZ116" s="201"/>
      <c r="QKA116" s="201"/>
      <c r="QKB116" s="201"/>
      <c r="QKC116" s="201"/>
      <c r="QKD116" s="201"/>
      <c r="QKE116" s="201"/>
      <c r="QKF116" s="201"/>
      <c r="QKG116" s="201"/>
      <c r="QKH116" s="201"/>
      <c r="QKI116" s="201"/>
      <c r="QKJ116" s="201"/>
      <c r="QKK116" s="201"/>
      <c r="QKL116" s="201"/>
      <c r="QKM116" s="201"/>
      <c r="QKN116" s="201"/>
      <c r="QKO116" s="201"/>
      <c r="QKP116" s="201"/>
      <c r="QKQ116" s="201"/>
      <c r="QKR116" s="201"/>
      <c r="QKS116" s="201"/>
      <c r="QKT116" s="201"/>
      <c r="QKU116" s="201"/>
      <c r="QKV116" s="201"/>
      <c r="QKW116" s="201"/>
      <c r="QKX116" s="201"/>
      <c r="QKY116" s="201"/>
      <c r="QKZ116" s="201"/>
      <c r="QLA116" s="201"/>
      <c r="QLB116" s="201"/>
      <c r="QLC116" s="201"/>
      <c r="QLD116" s="201"/>
      <c r="QLE116" s="201"/>
      <c r="QLF116" s="201"/>
      <c r="QLG116" s="201"/>
      <c r="QLH116" s="201"/>
      <c r="QLI116" s="201"/>
      <c r="QLJ116" s="201"/>
      <c r="QLK116" s="201"/>
      <c r="QLL116" s="201"/>
      <c r="QLM116" s="201"/>
      <c r="QLN116" s="201"/>
      <c r="QLO116" s="201"/>
      <c r="QLP116" s="201"/>
      <c r="QLQ116" s="201"/>
      <c r="QLR116" s="201"/>
      <c r="QLS116" s="201"/>
      <c r="QLT116" s="201"/>
      <c r="QLU116" s="201"/>
      <c r="QLV116" s="201"/>
      <c r="QLW116" s="201"/>
      <c r="QLX116" s="201"/>
      <c r="QLY116" s="201"/>
      <c r="QLZ116" s="201"/>
      <c r="QMA116" s="201"/>
      <c r="QMB116" s="201"/>
      <c r="QMC116" s="201"/>
      <c r="QMD116" s="201"/>
      <c r="QME116" s="201"/>
      <c r="QMF116" s="201"/>
      <c r="QMG116" s="201"/>
      <c r="QMH116" s="201"/>
      <c r="QMI116" s="201"/>
      <c r="QMJ116" s="201"/>
      <c r="QMK116" s="201"/>
      <c r="QML116" s="201"/>
      <c r="QMM116" s="201"/>
      <c r="QMN116" s="201"/>
      <c r="QMO116" s="201"/>
      <c r="QMP116" s="201"/>
      <c r="QMQ116" s="201"/>
      <c r="QMR116" s="201"/>
      <c r="QMS116" s="201"/>
      <c r="QMT116" s="201"/>
      <c r="QMU116" s="201"/>
      <c r="QMV116" s="201"/>
      <c r="QMW116" s="201"/>
      <c r="QMX116" s="201"/>
      <c r="QMY116" s="201"/>
      <c r="QMZ116" s="201"/>
      <c r="QNA116" s="201"/>
      <c r="QNB116" s="201"/>
      <c r="QNC116" s="201"/>
      <c r="QND116" s="201"/>
      <c r="QNE116" s="201"/>
      <c r="QNF116" s="201"/>
      <c r="QNG116" s="201"/>
      <c r="QNH116" s="201"/>
      <c r="QNI116" s="201"/>
      <c r="QNJ116" s="201"/>
      <c r="QNK116" s="201"/>
      <c r="QNL116" s="201"/>
      <c r="QNM116" s="201"/>
      <c r="QNN116" s="201"/>
      <c r="QNO116" s="201"/>
      <c r="QNP116" s="201"/>
      <c r="QNQ116" s="201"/>
      <c r="QNR116" s="201"/>
      <c r="QNS116" s="201"/>
      <c r="QNT116" s="201"/>
      <c r="QNU116" s="201"/>
      <c r="QNV116" s="201"/>
      <c r="QNW116" s="201"/>
      <c r="QNX116" s="201"/>
      <c r="QNY116" s="201"/>
      <c r="QNZ116" s="201"/>
      <c r="QOA116" s="201"/>
      <c r="QOB116" s="201"/>
      <c r="QOC116" s="201"/>
      <c r="QOD116" s="201"/>
      <c r="QOE116" s="201"/>
      <c r="QOF116" s="201"/>
      <c r="QOG116" s="201"/>
      <c r="QOH116" s="201"/>
      <c r="QOI116" s="201"/>
      <c r="QOJ116" s="201"/>
      <c r="QOK116" s="201"/>
      <c r="QOL116" s="201"/>
      <c r="QOM116" s="201"/>
      <c r="QON116" s="201"/>
      <c r="QOO116" s="201"/>
      <c r="QOP116" s="201"/>
      <c r="QOQ116" s="201"/>
      <c r="QOR116" s="201"/>
      <c r="QOS116" s="201"/>
      <c r="QOT116" s="201"/>
      <c r="QOU116" s="201"/>
      <c r="QOV116" s="201"/>
      <c r="QOW116" s="201"/>
      <c r="QOX116" s="201"/>
      <c r="QOY116" s="201"/>
      <c r="QOZ116" s="201"/>
      <c r="QPA116" s="201"/>
      <c r="QPB116" s="201"/>
      <c r="QPC116" s="201"/>
      <c r="QPD116" s="201"/>
      <c r="QPE116" s="201"/>
      <c r="QPF116" s="201"/>
      <c r="QPG116" s="201"/>
      <c r="QPH116" s="201"/>
      <c r="QPI116" s="201"/>
      <c r="QPJ116" s="201"/>
      <c r="QPK116" s="201"/>
      <c r="QPL116" s="201"/>
      <c r="QPM116" s="201"/>
      <c r="QPN116" s="201"/>
      <c r="QPO116" s="201"/>
      <c r="QPP116" s="201"/>
      <c r="QPQ116" s="201"/>
      <c r="QPR116" s="201"/>
      <c r="QPS116" s="201"/>
      <c r="QPT116" s="201"/>
      <c r="QPU116" s="201"/>
      <c r="QPV116" s="201"/>
      <c r="QPW116" s="201"/>
      <c r="QPX116" s="201"/>
      <c r="QPY116" s="201"/>
      <c r="QPZ116" s="201"/>
      <c r="QQA116" s="201"/>
      <c r="QQB116" s="201"/>
      <c r="QQC116" s="201"/>
      <c r="QQD116" s="201"/>
      <c r="QQE116" s="201"/>
      <c r="QQF116" s="201"/>
      <c r="QQG116" s="201"/>
      <c r="QQH116" s="201"/>
      <c r="QQI116" s="201"/>
      <c r="QQJ116" s="201"/>
      <c r="QQK116" s="201"/>
      <c r="QQL116" s="201"/>
      <c r="QQM116" s="201"/>
      <c r="QQN116" s="201"/>
      <c r="QQO116" s="201"/>
      <c r="QQP116" s="201"/>
      <c r="QQQ116" s="201"/>
      <c r="QQR116" s="201"/>
      <c r="QQS116" s="201"/>
      <c r="QQT116" s="201"/>
      <c r="QQU116" s="201"/>
      <c r="QQV116" s="201"/>
      <c r="QQW116" s="201"/>
      <c r="QQX116" s="201"/>
      <c r="QQY116" s="201"/>
      <c r="QQZ116" s="201"/>
      <c r="QRA116" s="201"/>
      <c r="QRB116" s="201"/>
      <c r="QRC116" s="201"/>
      <c r="QRD116" s="201"/>
      <c r="QRE116" s="201"/>
      <c r="QRF116" s="201"/>
      <c r="QRG116" s="201"/>
      <c r="QRH116" s="201"/>
      <c r="QRI116" s="201"/>
      <c r="QRJ116" s="201"/>
      <c r="QRK116" s="201"/>
      <c r="QRL116" s="201"/>
      <c r="QRM116" s="201"/>
      <c r="QRN116" s="201"/>
      <c r="QRO116" s="201"/>
      <c r="QRP116" s="201"/>
      <c r="QRQ116" s="201"/>
      <c r="QRR116" s="201"/>
      <c r="QRS116" s="201"/>
      <c r="QRT116" s="201"/>
      <c r="QRU116" s="201"/>
      <c r="QRV116" s="201"/>
      <c r="QRW116" s="201"/>
      <c r="QRX116" s="201"/>
      <c r="QRY116" s="201"/>
      <c r="QRZ116" s="201"/>
      <c r="QSA116" s="201"/>
      <c r="QSB116" s="201"/>
      <c r="QSC116" s="201"/>
      <c r="QSD116" s="201"/>
      <c r="QSE116" s="201"/>
      <c r="QSF116" s="201"/>
      <c r="QSG116" s="201"/>
      <c r="QSH116" s="201"/>
      <c r="QSI116" s="201"/>
      <c r="QSJ116" s="201"/>
      <c r="QSK116" s="201"/>
      <c r="QSL116" s="201"/>
      <c r="QSM116" s="201"/>
      <c r="QSN116" s="201"/>
      <c r="QSO116" s="201"/>
      <c r="QSP116" s="201"/>
      <c r="QSQ116" s="201"/>
      <c r="QSR116" s="201"/>
      <c r="QSS116" s="201"/>
      <c r="QST116" s="201"/>
      <c r="QSU116" s="201"/>
      <c r="QSV116" s="201"/>
      <c r="QSW116" s="201"/>
      <c r="QSX116" s="201"/>
      <c r="QSY116" s="201"/>
      <c r="QSZ116" s="201"/>
      <c r="QTA116" s="201"/>
      <c r="QTB116" s="201"/>
      <c r="QTC116" s="201"/>
      <c r="QTD116" s="201"/>
      <c r="QTE116" s="201"/>
      <c r="QTF116" s="201"/>
      <c r="QTG116" s="201"/>
      <c r="QTH116" s="201"/>
      <c r="QTI116" s="201"/>
      <c r="QTJ116" s="201"/>
      <c r="QTK116" s="201"/>
      <c r="QTL116" s="201"/>
      <c r="QTM116" s="201"/>
      <c r="QTN116" s="201"/>
      <c r="QTO116" s="201"/>
      <c r="QTP116" s="201"/>
      <c r="QTQ116" s="201"/>
      <c r="QTR116" s="201"/>
      <c r="QTS116" s="201"/>
      <c r="QTT116" s="201"/>
      <c r="QTU116" s="201"/>
      <c r="QTV116" s="201"/>
      <c r="QTW116" s="201"/>
      <c r="QTX116" s="201"/>
      <c r="QTY116" s="201"/>
      <c r="QTZ116" s="201"/>
      <c r="QUA116" s="201"/>
      <c r="QUB116" s="201"/>
      <c r="QUC116" s="201"/>
      <c r="QUD116" s="201"/>
      <c r="QUE116" s="201"/>
      <c r="QUF116" s="201"/>
      <c r="QUG116" s="201"/>
      <c r="QUH116" s="201"/>
      <c r="QUI116" s="201"/>
      <c r="QUJ116" s="201"/>
      <c r="QUK116" s="201"/>
      <c r="QUL116" s="201"/>
      <c r="QUM116" s="201"/>
      <c r="QUN116" s="201"/>
      <c r="QUO116" s="201"/>
      <c r="QUP116" s="201"/>
      <c r="QUQ116" s="201"/>
      <c r="QUR116" s="201"/>
      <c r="QUS116" s="201"/>
      <c r="QUT116" s="201"/>
      <c r="QUU116" s="201"/>
      <c r="QUV116" s="201"/>
      <c r="QUW116" s="201"/>
      <c r="QUX116" s="201"/>
      <c r="QUY116" s="201"/>
      <c r="QUZ116" s="201"/>
      <c r="QVA116" s="201"/>
      <c r="QVB116" s="201"/>
      <c r="QVC116" s="201"/>
      <c r="QVD116" s="201"/>
      <c r="QVE116" s="201"/>
      <c r="QVF116" s="201"/>
      <c r="QVG116" s="201"/>
      <c r="QVH116" s="201"/>
      <c r="QVI116" s="201"/>
      <c r="QVJ116" s="201"/>
      <c r="QVK116" s="201"/>
      <c r="QVL116" s="201"/>
      <c r="QVM116" s="201"/>
      <c r="QVN116" s="201"/>
      <c r="QVO116" s="201"/>
      <c r="QVP116" s="201"/>
      <c r="QVQ116" s="201"/>
      <c r="QVR116" s="201"/>
      <c r="QVS116" s="201"/>
      <c r="QVT116" s="201"/>
      <c r="QVU116" s="201"/>
      <c r="QVV116" s="201"/>
      <c r="QVW116" s="201"/>
      <c r="QVX116" s="201"/>
      <c r="QVY116" s="201"/>
      <c r="QVZ116" s="201"/>
      <c r="QWA116" s="201"/>
      <c r="QWB116" s="201"/>
      <c r="QWC116" s="201"/>
      <c r="QWD116" s="201"/>
      <c r="QWE116" s="201"/>
      <c r="QWF116" s="201"/>
      <c r="QWG116" s="201"/>
      <c r="QWH116" s="201"/>
      <c r="QWI116" s="201"/>
      <c r="QWJ116" s="201"/>
      <c r="QWK116" s="201"/>
      <c r="QWL116" s="201"/>
      <c r="QWM116" s="201"/>
      <c r="QWN116" s="201"/>
      <c r="QWO116" s="201"/>
      <c r="QWP116" s="201"/>
      <c r="QWQ116" s="201"/>
      <c r="QWR116" s="201"/>
      <c r="QWS116" s="201"/>
      <c r="QWT116" s="201"/>
      <c r="QWU116" s="201"/>
      <c r="QWV116" s="201"/>
      <c r="QWW116" s="201"/>
      <c r="QWX116" s="201"/>
      <c r="QWY116" s="201"/>
      <c r="QWZ116" s="201"/>
      <c r="QXA116" s="201"/>
      <c r="QXB116" s="201"/>
      <c r="QXC116" s="201"/>
      <c r="QXD116" s="201"/>
      <c r="QXE116" s="201"/>
      <c r="QXF116" s="201"/>
      <c r="QXG116" s="201"/>
      <c r="QXH116" s="201"/>
      <c r="QXI116" s="201"/>
      <c r="QXJ116" s="201"/>
      <c r="QXK116" s="201"/>
      <c r="QXL116" s="201"/>
      <c r="QXM116" s="201"/>
      <c r="QXN116" s="201"/>
      <c r="QXO116" s="201"/>
      <c r="QXP116" s="201"/>
      <c r="QXQ116" s="201"/>
      <c r="QXR116" s="201"/>
      <c r="QXS116" s="201"/>
      <c r="QXT116" s="201"/>
      <c r="QXU116" s="201"/>
      <c r="QXV116" s="201"/>
      <c r="QXW116" s="201"/>
      <c r="QXX116" s="201"/>
      <c r="QXY116" s="201"/>
      <c r="QXZ116" s="201"/>
      <c r="QYA116" s="201"/>
      <c r="QYB116" s="201"/>
      <c r="QYC116" s="201"/>
      <c r="QYD116" s="201"/>
      <c r="QYE116" s="201"/>
      <c r="QYF116" s="201"/>
      <c r="QYG116" s="201"/>
      <c r="QYH116" s="201"/>
      <c r="QYI116" s="201"/>
      <c r="QYJ116" s="201"/>
      <c r="QYK116" s="201"/>
      <c r="QYL116" s="201"/>
      <c r="QYM116" s="201"/>
      <c r="QYN116" s="201"/>
      <c r="QYO116" s="201"/>
      <c r="QYP116" s="201"/>
      <c r="QYQ116" s="201"/>
      <c r="QYR116" s="201"/>
      <c r="QYS116" s="201"/>
      <c r="QYT116" s="201"/>
      <c r="QYU116" s="201"/>
      <c r="QYV116" s="201"/>
      <c r="QYW116" s="201"/>
      <c r="QYX116" s="201"/>
      <c r="QYY116" s="201"/>
      <c r="QYZ116" s="201"/>
      <c r="QZA116" s="201"/>
      <c r="QZB116" s="201"/>
      <c r="QZC116" s="201"/>
      <c r="QZD116" s="201"/>
      <c r="QZE116" s="201"/>
      <c r="QZF116" s="201"/>
      <c r="QZG116" s="201"/>
      <c r="QZH116" s="201"/>
      <c r="QZI116" s="201"/>
      <c r="QZJ116" s="201"/>
      <c r="QZK116" s="201"/>
      <c r="QZL116" s="201"/>
      <c r="QZM116" s="201"/>
      <c r="QZN116" s="201"/>
      <c r="QZO116" s="201"/>
      <c r="QZP116" s="201"/>
      <c r="QZQ116" s="201"/>
      <c r="QZR116" s="201"/>
      <c r="QZS116" s="201"/>
      <c r="QZT116" s="201"/>
      <c r="QZU116" s="201"/>
      <c r="QZV116" s="201"/>
      <c r="QZW116" s="201"/>
      <c r="QZX116" s="201"/>
      <c r="QZY116" s="201"/>
      <c r="QZZ116" s="201"/>
      <c r="RAA116" s="201"/>
      <c r="RAB116" s="201"/>
      <c r="RAC116" s="201"/>
      <c r="RAD116" s="201"/>
      <c r="RAE116" s="201"/>
      <c r="RAF116" s="201"/>
      <c r="RAG116" s="201"/>
      <c r="RAH116" s="201"/>
      <c r="RAI116" s="201"/>
      <c r="RAJ116" s="201"/>
      <c r="RAK116" s="201"/>
      <c r="RAL116" s="201"/>
      <c r="RAM116" s="201"/>
      <c r="RAN116" s="201"/>
      <c r="RAO116" s="201"/>
      <c r="RAP116" s="201"/>
      <c r="RAQ116" s="201"/>
      <c r="RAR116" s="201"/>
      <c r="RAS116" s="201"/>
      <c r="RAT116" s="201"/>
      <c r="RAU116" s="201"/>
      <c r="RAV116" s="201"/>
      <c r="RAW116" s="201"/>
      <c r="RAX116" s="201"/>
      <c r="RAY116" s="201"/>
      <c r="RAZ116" s="201"/>
      <c r="RBA116" s="201"/>
      <c r="RBB116" s="201"/>
      <c r="RBC116" s="201"/>
      <c r="RBD116" s="201"/>
      <c r="RBE116" s="201"/>
      <c r="RBF116" s="201"/>
      <c r="RBG116" s="201"/>
      <c r="RBH116" s="201"/>
      <c r="RBI116" s="201"/>
      <c r="RBJ116" s="201"/>
      <c r="RBK116" s="201"/>
      <c r="RBL116" s="201"/>
      <c r="RBM116" s="201"/>
      <c r="RBN116" s="201"/>
      <c r="RBO116" s="201"/>
      <c r="RBP116" s="201"/>
      <c r="RBQ116" s="201"/>
      <c r="RBR116" s="201"/>
      <c r="RBS116" s="201"/>
      <c r="RBT116" s="201"/>
      <c r="RBU116" s="201"/>
      <c r="RBV116" s="201"/>
      <c r="RBW116" s="201"/>
      <c r="RBX116" s="201"/>
      <c r="RBY116" s="201"/>
      <c r="RBZ116" s="201"/>
      <c r="RCA116" s="201"/>
      <c r="RCB116" s="201"/>
      <c r="RCC116" s="201"/>
      <c r="RCD116" s="201"/>
      <c r="RCE116" s="201"/>
      <c r="RCF116" s="201"/>
      <c r="RCG116" s="201"/>
      <c r="RCH116" s="201"/>
      <c r="RCI116" s="201"/>
      <c r="RCJ116" s="201"/>
      <c r="RCK116" s="201"/>
      <c r="RCL116" s="201"/>
      <c r="RCM116" s="201"/>
      <c r="RCN116" s="201"/>
      <c r="RCO116" s="201"/>
      <c r="RCP116" s="201"/>
      <c r="RCQ116" s="201"/>
      <c r="RCR116" s="201"/>
      <c r="RCS116" s="201"/>
      <c r="RCT116" s="201"/>
      <c r="RCU116" s="201"/>
      <c r="RCV116" s="201"/>
      <c r="RCW116" s="201"/>
      <c r="RCX116" s="201"/>
      <c r="RCY116" s="201"/>
      <c r="RCZ116" s="201"/>
      <c r="RDA116" s="201"/>
      <c r="RDB116" s="201"/>
      <c r="RDC116" s="201"/>
      <c r="RDD116" s="201"/>
      <c r="RDE116" s="201"/>
      <c r="RDF116" s="201"/>
      <c r="RDG116" s="201"/>
      <c r="RDH116" s="201"/>
      <c r="RDI116" s="201"/>
      <c r="RDJ116" s="201"/>
      <c r="RDK116" s="201"/>
      <c r="RDL116" s="201"/>
      <c r="RDM116" s="201"/>
      <c r="RDN116" s="201"/>
      <c r="RDO116" s="201"/>
      <c r="RDP116" s="201"/>
      <c r="RDQ116" s="201"/>
      <c r="RDR116" s="201"/>
      <c r="RDS116" s="201"/>
      <c r="RDT116" s="201"/>
      <c r="RDU116" s="201"/>
      <c r="RDV116" s="201"/>
      <c r="RDW116" s="201"/>
      <c r="RDX116" s="201"/>
      <c r="RDY116" s="201"/>
      <c r="RDZ116" s="201"/>
      <c r="REA116" s="201"/>
      <c r="REB116" s="201"/>
      <c r="REC116" s="201"/>
      <c r="RED116" s="201"/>
      <c r="REE116" s="201"/>
      <c r="REF116" s="201"/>
      <c r="REG116" s="201"/>
      <c r="REH116" s="201"/>
      <c r="REI116" s="201"/>
      <c r="REJ116" s="201"/>
      <c r="REK116" s="201"/>
      <c r="REL116" s="201"/>
      <c r="REM116" s="201"/>
      <c r="REN116" s="201"/>
      <c r="REO116" s="201"/>
      <c r="REP116" s="201"/>
      <c r="REQ116" s="201"/>
      <c r="RER116" s="201"/>
      <c r="RES116" s="201"/>
      <c r="RET116" s="201"/>
      <c r="REU116" s="201"/>
      <c r="REV116" s="201"/>
      <c r="REW116" s="201"/>
      <c r="REX116" s="201"/>
      <c r="REY116" s="201"/>
      <c r="REZ116" s="201"/>
      <c r="RFA116" s="201"/>
      <c r="RFB116" s="201"/>
      <c r="RFC116" s="201"/>
      <c r="RFD116" s="201"/>
      <c r="RFE116" s="201"/>
      <c r="RFF116" s="201"/>
      <c r="RFG116" s="201"/>
      <c r="RFH116" s="201"/>
      <c r="RFI116" s="201"/>
      <c r="RFJ116" s="201"/>
      <c r="RFK116" s="201"/>
      <c r="RFL116" s="201"/>
      <c r="RFM116" s="201"/>
      <c r="RFN116" s="201"/>
      <c r="RFO116" s="201"/>
      <c r="RFP116" s="201"/>
      <c r="RFQ116" s="201"/>
      <c r="RFR116" s="201"/>
      <c r="RFS116" s="201"/>
      <c r="RFT116" s="201"/>
      <c r="RFU116" s="201"/>
      <c r="RFV116" s="201"/>
      <c r="RFW116" s="201"/>
      <c r="RFX116" s="201"/>
      <c r="RFY116" s="201"/>
      <c r="RFZ116" s="201"/>
      <c r="RGA116" s="201"/>
      <c r="RGB116" s="201"/>
      <c r="RGC116" s="201"/>
      <c r="RGD116" s="201"/>
      <c r="RGE116" s="201"/>
      <c r="RGF116" s="201"/>
      <c r="RGG116" s="201"/>
      <c r="RGH116" s="201"/>
      <c r="RGI116" s="201"/>
      <c r="RGJ116" s="201"/>
      <c r="RGK116" s="201"/>
      <c r="RGL116" s="201"/>
      <c r="RGM116" s="201"/>
      <c r="RGN116" s="201"/>
      <c r="RGO116" s="201"/>
      <c r="RGP116" s="201"/>
      <c r="RGQ116" s="201"/>
      <c r="RGR116" s="201"/>
      <c r="RGS116" s="201"/>
      <c r="RGT116" s="201"/>
      <c r="RGU116" s="201"/>
      <c r="RGV116" s="201"/>
      <c r="RGW116" s="201"/>
      <c r="RGX116" s="201"/>
      <c r="RGY116" s="201"/>
      <c r="RGZ116" s="201"/>
      <c r="RHA116" s="201"/>
      <c r="RHB116" s="201"/>
      <c r="RHC116" s="201"/>
      <c r="RHD116" s="201"/>
      <c r="RHE116" s="201"/>
      <c r="RHF116" s="201"/>
      <c r="RHG116" s="201"/>
      <c r="RHH116" s="201"/>
      <c r="RHI116" s="201"/>
      <c r="RHJ116" s="201"/>
      <c r="RHK116" s="201"/>
      <c r="RHL116" s="201"/>
      <c r="RHM116" s="201"/>
      <c r="RHN116" s="201"/>
      <c r="RHO116" s="201"/>
      <c r="RHP116" s="201"/>
      <c r="RHQ116" s="201"/>
      <c r="RHR116" s="201"/>
      <c r="RHS116" s="201"/>
      <c r="RHT116" s="201"/>
      <c r="RHU116" s="201"/>
      <c r="RHV116" s="201"/>
      <c r="RHW116" s="201"/>
      <c r="RHX116" s="201"/>
      <c r="RHY116" s="201"/>
      <c r="RHZ116" s="201"/>
      <c r="RIA116" s="201"/>
      <c r="RIB116" s="201"/>
      <c r="RIC116" s="201"/>
      <c r="RID116" s="201"/>
      <c r="RIE116" s="201"/>
      <c r="RIF116" s="201"/>
      <c r="RIG116" s="201"/>
      <c r="RIH116" s="201"/>
      <c r="RII116" s="201"/>
      <c r="RIJ116" s="201"/>
      <c r="RIK116" s="201"/>
      <c r="RIL116" s="201"/>
      <c r="RIM116" s="201"/>
      <c r="RIN116" s="201"/>
      <c r="RIO116" s="201"/>
      <c r="RIP116" s="201"/>
      <c r="RIQ116" s="201"/>
      <c r="RIR116" s="201"/>
      <c r="RIS116" s="201"/>
      <c r="RIT116" s="201"/>
      <c r="RIU116" s="201"/>
      <c r="RIV116" s="201"/>
      <c r="RIW116" s="201"/>
      <c r="RIX116" s="201"/>
      <c r="RIY116" s="201"/>
      <c r="RIZ116" s="201"/>
      <c r="RJA116" s="201"/>
      <c r="RJB116" s="201"/>
      <c r="RJC116" s="201"/>
      <c r="RJD116" s="201"/>
      <c r="RJE116" s="201"/>
      <c r="RJF116" s="201"/>
      <c r="RJG116" s="201"/>
      <c r="RJH116" s="201"/>
      <c r="RJI116" s="201"/>
      <c r="RJJ116" s="201"/>
      <c r="RJK116" s="201"/>
      <c r="RJL116" s="201"/>
      <c r="RJM116" s="201"/>
      <c r="RJN116" s="201"/>
      <c r="RJO116" s="201"/>
      <c r="RJP116" s="201"/>
      <c r="RJQ116" s="201"/>
      <c r="RJR116" s="201"/>
      <c r="RJS116" s="201"/>
      <c r="RJT116" s="201"/>
      <c r="RJU116" s="201"/>
      <c r="RJV116" s="201"/>
      <c r="RJW116" s="201"/>
      <c r="RJX116" s="201"/>
      <c r="RJY116" s="201"/>
      <c r="RJZ116" s="201"/>
      <c r="RKA116" s="201"/>
      <c r="RKB116" s="201"/>
      <c r="RKC116" s="201"/>
      <c r="RKD116" s="201"/>
      <c r="RKE116" s="201"/>
      <c r="RKF116" s="201"/>
      <c r="RKG116" s="201"/>
      <c r="RKH116" s="201"/>
      <c r="RKI116" s="201"/>
      <c r="RKJ116" s="201"/>
      <c r="RKK116" s="201"/>
      <c r="RKL116" s="201"/>
      <c r="RKM116" s="201"/>
      <c r="RKN116" s="201"/>
      <c r="RKO116" s="201"/>
      <c r="RKP116" s="201"/>
      <c r="RKQ116" s="201"/>
      <c r="RKR116" s="201"/>
      <c r="RKS116" s="201"/>
      <c r="RKT116" s="201"/>
      <c r="RKU116" s="201"/>
      <c r="RKV116" s="201"/>
      <c r="RKW116" s="201"/>
      <c r="RKX116" s="201"/>
      <c r="RKY116" s="201"/>
      <c r="RKZ116" s="201"/>
      <c r="RLA116" s="201"/>
      <c r="RLB116" s="201"/>
      <c r="RLC116" s="201"/>
      <c r="RLD116" s="201"/>
      <c r="RLE116" s="201"/>
      <c r="RLF116" s="201"/>
      <c r="RLG116" s="201"/>
      <c r="RLH116" s="201"/>
      <c r="RLI116" s="201"/>
      <c r="RLJ116" s="201"/>
      <c r="RLK116" s="201"/>
      <c r="RLL116" s="201"/>
      <c r="RLM116" s="201"/>
      <c r="RLN116" s="201"/>
      <c r="RLO116" s="201"/>
      <c r="RLP116" s="201"/>
      <c r="RLQ116" s="201"/>
      <c r="RLR116" s="201"/>
      <c r="RLS116" s="201"/>
      <c r="RLT116" s="201"/>
      <c r="RLU116" s="201"/>
      <c r="RLV116" s="201"/>
      <c r="RLW116" s="201"/>
      <c r="RLX116" s="201"/>
      <c r="RLY116" s="201"/>
      <c r="RLZ116" s="201"/>
      <c r="RMA116" s="201"/>
      <c r="RMB116" s="201"/>
      <c r="RMC116" s="201"/>
      <c r="RMD116" s="201"/>
      <c r="RME116" s="201"/>
      <c r="RMF116" s="201"/>
      <c r="RMG116" s="201"/>
      <c r="RMH116" s="201"/>
      <c r="RMI116" s="201"/>
      <c r="RMJ116" s="201"/>
      <c r="RMK116" s="201"/>
      <c r="RML116" s="201"/>
      <c r="RMM116" s="201"/>
      <c r="RMN116" s="201"/>
      <c r="RMO116" s="201"/>
      <c r="RMP116" s="201"/>
      <c r="RMQ116" s="201"/>
      <c r="RMR116" s="201"/>
      <c r="RMS116" s="201"/>
      <c r="RMT116" s="201"/>
      <c r="RMU116" s="201"/>
      <c r="RMV116" s="201"/>
      <c r="RMW116" s="201"/>
      <c r="RMX116" s="201"/>
      <c r="RMY116" s="201"/>
      <c r="RMZ116" s="201"/>
      <c r="RNA116" s="201"/>
      <c r="RNB116" s="201"/>
      <c r="RNC116" s="201"/>
      <c r="RND116" s="201"/>
      <c r="RNE116" s="201"/>
      <c r="RNF116" s="201"/>
      <c r="RNG116" s="201"/>
      <c r="RNH116" s="201"/>
      <c r="RNI116" s="201"/>
      <c r="RNJ116" s="201"/>
      <c r="RNK116" s="201"/>
      <c r="RNL116" s="201"/>
      <c r="RNM116" s="201"/>
      <c r="RNN116" s="201"/>
      <c r="RNO116" s="201"/>
      <c r="RNP116" s="201"/>
      <c r="RNQ116" s="201"/>
      <c r="RNR116" s="201"/>
      <c r="RNS116" s="201"/>
      <c r="RNT116" s="201"/>
      <c r="RNU116" s="201"/>
      <c r="RNV116" s="201"/>
      <c r="RNW116" s="201"/>
      <c r="RNX116" s="201"/>
      <c r="RNY116" s="201"/>
      <c r="RNZ116" s="201"/>
      <c r="ROA116" s="201"/>
      <c r="ROB116" s="201"/>
      <c r="ROC116" s="201"/>
      <c r="ROD116" s="201"/>
      <c r="ROE116" s="201"/>
      <c r="ROF116" s="201"/>
      <c r="ROG116" s="201"/>
      <c r="ROH116" s="201"/>
      <c r="ROI116" s="201"/>
      <c r="ROJ116" s="201"/>
      <c r="ROK116" s="201"/>
      <c r="ROL116" s="201"/>
      <c r="ROM116" s="201"/>
      <c r="RON116" s="201"/>
      <c r="ROO116" s="201"/>
      <c r="ROP116" s="201"/>
      <c r="ROQ116" s="201"/>
      <c r="ROR116" s="201"/>
      <c r="ROS116" s="201"/>
      <c r="ROT116" s="201"/>
      <c r="ROU116" s="201"/>
      <c r="ROV116" s="201"/>
      <c r="ROW116" s="201"/>
      <c r="ROX116" s="201"/>
      <c r="ROY116" s="201"/>
      <c r="ROZ116" s="201"/>
      <c r="RPA116" s="201"/>
      <c r="RPB116" s="201"/>
      <c r="RPC116" s="201"/>
      <c r="RPD116" s="201"/>
      <c r="RPE116" s="201"/>
      <c r="RPF116" s="201"/>
      <c r="RPG116" s="201"/>
      <c r="RPH116" s="201"/>
      <c r="RPI116" s="201"/>
      <c r="RPJ116" s="201"/>
      <c r="RPK116" s="201"/>
      <c r="RPL116" s="201"/>
      <c r="RPM116" s="201"/>
      <c r="RPN116" s="201"/>
      <c r="RPO116" s="201"/>
      <c r="RPP116" s="201"/>
      <c r="RPQ116" s="201"/>
      <c r="RPR116" s="201"/>
      <c r="RPS116" s="201"/>
      <c r="RPT116" s="201"/>
      <c r="RPU116" s="201"/>
      <c r="RPV116" s="201"/>
      <c r="RPW116" s="201"/>
      <c r="RPX116" s="201"/>
      <c r="RPY116" s="201"/>
      <c r="RPZ116" s="201"/>
      <c r="RQA116" s="201"/>
      <c r="RQB116" s="201"/>
      <c r="RQC116" s="201"/>
      <c r="RQD116" s="201"/>
      <c r="RQE116" s="201"/>
      <c r="RQF116" s="201"/>
      <c r="RQG116" s="201"/>
      <c r="RQH116" s="201"/>
      <c r="RQI116" s="201"/>
      <c r="RQJ116" s="201"/>
      <c r="RQK116" s="201"/>
      <c r="RQL116" s="201"/>
      <c r="RQM116" s="201"/>
      <c r="RQN116" s="201"/>
      <c r="RQO116" s="201"/>
      <c r="RQP116" s="201"/>
      <c r="RQQ116" s="201"/>
      <c r="RQR116" s="201"/>
      <c r="RQS116" s="201"/>
      <c r="RQT116" s="201"/>
      <c r="RQU116" s="201"/>
      <c r="RQV116" s="201"/>
      <c r="RQW116" s="201"/>
      <c r="RQX116" s="201"/>
      <c r="RQY116" s="201"/>
      <c r="RQZ116" s="201"/>
      <c r="RRA116" s="201"/>
      <c r="RRB116" s="201"/>
      <c r="RRC116" s="201"/>
      <c r="RRD116" s="201"/>
      <c r="RRE116" s="201"/>
      <c r="RRF116" s="201"/>
      <c r="RRG116" s="201"/>
      <c r="RRH116" s="201"/>
      <c r="RRI116" s="201"/>
      <c r="RRJ116" s="201"/>
      <c r="RRK116" s="201"/>
      <c r="RRL116" s="201"/>
      <c r="RRM116" s="201"/>
      <c r="RRN116" s="201"/>
      <c r="RRO116" s="201"/>
      <c r="RRP116" s="201"/>
      <c r="RRQ116" s="201"/>
      <c r="RRR116" s="201"/>
      <c r="RRS116" s="201"/>
      <c r="RRT116" s="201"/>
      <c r="RRU116" s="201"/>
      <c r="RRV116" s="201"/>
      <c r="RRW116" s="201"/>
      <c r="RRX116" s="201"/>
      <c r="RRY116" s="201"/>
      <c r="RRZ116" s="201"/>
      <c r="RSA116" s="201"/>
      <c r="RSB116" s="201"/>
      <c r="RSC116" s="201"/>
      <c r="RSD116" s="201"/>
      <c r="RSE116" s="201"/>
      <c r="RSF116" s="201"/>
      <c r="RSG116" s="201"/>
      <c r="RSH116" s="201"/>
      <c r="RSI116" s="201"/>
      <c r="RSJ116" s="201"/>
      <c r="RSK116" s="201"/>
      <c r="RSL116" s="201"/>
      <c r="RSM116" s="201"/>
      <c r="RSN116" s="201"/>
      <c r="RSO116" s="201"/>
      <c r="RSP116" s="201"/>
      <c r="RSQ116" s="201"/>
      <c r="RSR116" s="201"/>
      <c r="RSS116" s="201"/>
      <c r="RST116" s="201"/>
      <c r="RSU116" s="201"/>
      <c r="RSV116" s="201"/>
      <c r="RSW116" s="201"/>
      <c r="RSX116" s="201"/>
      <c r="RSY116" s="201"/>
      <c r="RSZ116" s="201"/>
      <c r="RTA116" s="201"/>
      <c r="RTB116" s="201"/>
      <c r="RTC116" s="201"/>
      <c r="RTD116" s="201"/>
      <c r="RTE116" s="201"/>
      <c r="RTF116" s="201"/>
      <c r="RTG116" s="201"/>
      <c r="RTH116" s="201"/>
      <c r="RTI116" s="201"/>
      <c r="RTJ116" s="201"/>
      <c r="RTK116" s="201"/>
      <c r="RTL116" s="201"/>
      <c r="RTM116" s="201"/>
      <c r="RTN116" s="201"/>
      <c r="RTO116" s="201"/>
      <c r="RTP116" s="201"/>
      <c r="RTQ116" s="201"/>
      <c r="RTR116" s="201"/>
      <c r="RTS116" s="201"/>
      <c r="RTT116" s="201"/>
      <c r="RTU116" s="201"/>
      <c r="RTV116" s="201"/>
      <c r="RTW116" s="201"/>
      <c r="RTX116" s="201"/>
      <c r="RTY116" s="201"/>
      <c r="RTZ116" s="201"/>
      <c r="RUA116" s="201"/>
      <c r="RUB116" s="201"/>
      <c r="RUC116" s="201"/>
      <c r="RUD116" s="201"/>
      <c r="RUE116" s="201"/>
      <c r="RUF116" s="201"/>
      <c r="RUG116" s="201"/>
      <c r="RUH116" s="201"/>
      <c r="RUI116" s="201"/>
      <c r="RUJ116" s="201"/>
      <c r="RUK116" s="201"/>
      <c r="RUL116" s="201"/>
      <c r="RUM116" s="201"/>
      <c r="RUN116" s="201"/>
      <c r="RUO116" s="201"/>
      <c r="RUP116" s="201"/>
      <c r="RUQ116" s="201"/>
      <c r="RUR116" s="201"/>
      <c r="RUS116" s="201"/>
      <c r="RUT116" s="201"/>
      <c r="RUU116" s="201"/>
      <c r="RUV116" s="201"/>
      <c r="RUW116" s="201"/>
      <c r="RUX116" s="201"/>
      <c r="RUY116" s="201"/>
      <c r="RUZ116" s="201"/>
      <c r="RVA116" s="201"/>
      <c r="RVB116" s="201"/>
      <c r="RVC116" s="201"/>
      <c r="RVD116" s="201"/>
      <c r="RVE116" s="201"/>
      <c r="RVF116" s="201"/>
      <c r="RVG116" s="201"/>
      <c r="RVH116" s="201"/>
      <c r="RVI116" s="201"/>
      <c r="RVJ116" s="201"/>
      <c r="RVK116" s="201"/>
      <c r="RVL116" s="201"/>
      <c r="RVM116" s="201"/>
      <c r="RVN116" s="201"/>
      <c r="RVO116" s="201"/>
      <c r="RVP116" s="201"/>
      <c r="RVQ116" s="201"/>
      <c r="RVR116" s="201"/>
      <c r="RVS116" s="201"/>
      <c r="RVT116" s="201"/>
      <c r="RVU116" s="201"/>
      <c r="RVV116" s="201"/>
      <c r="RVW116" s="201"/>
      <c r="RVX116" s="201"/>
      <c r="RVY116" s="201"/>
      <c r="RVZ116" s="201"/>
      <c r="RWA116" s="201"/>
      <c r="RWB116" s="201"/>
      <c r="RWC116" s="201"/>
      <c r="RWD116" s="201"/>
      <c r="RWE116" s="201"/>
      <c r="RWF116" s="201"/>
      <c r="RWG116" s="201"/>
      <c r="RWH116" s="201"/>
      <c r="RWI116" s="201"/>
      <c r="RWJ116" s="201"/>
      <c r="RWK116" s="201"/>
      <c r="RWL116" s="201"/>
      <c r="RWM116" s="201"/>
      <c r="RWN116" s="201"/>
      <c r="RWO116" s="201"/>
      <c r="RWP116" s="201"/>
      <c r="RWQ116" s="201"/>
      <c r="RWR116" s="201"/>
      <c r="RWS116" s="201"/>
      <c r="RWT116" s="201"/>
      <c r="RWU116" s="201"/>
      <c r="RWV116" s="201"/>
      <c r="RWW116" s="201"/>
      <c r="RWX116" s="201"/>
      <c r="RWY116" s="201"/>
      <c r="RWZ116" s="201"/>
      <c r="RXA116" s="201"/>
      <c r="RXB116" s="201"/>
      <c r="RXC116" s="201"/>
      <c r="RXD116" s="201"/>
      <c r="RXE116" s="201"/>
      <c r="RXF116" s="201"/>
      <c r="RXG116" s="201"/>
      <c r="RXH116" s="201"/>
      <c r="RXI116" s="201"/>
      <c r="RXJ116" s="201"/>
      <c r="RXK116" s="201"/>
      <c r="RXL116" s="201"/>
      <c r="RXM116" s="201"/>
      <c r="RXN116" s="201"/>
      <c r="RXO116" s="201"/>
      <c r="RXP116" s="201"/>
      <c r="RXQ116" s="201"/>
      <c r="RXR116" s="201"/>
      <c r="RXS116" s="201"/>
      <c r="RXT116" s="201"/>
      <c r="RXU116" s="201"/>
      <c r="RXV116" s="201"/>
      <c r="RXW116" s="201"/>
      <c r="RXX116" s="201"/>
      <c r="RXY116" s="201"/>
      <c r="RXZ116" s="201"/>
      <c r="RYA116" s="201"/>
      <c r="RYB116" s="201"/>
      <c r="RYC116" s="201"/>
      <c r="RYD116" s="201"/>
      <c r="RYE116" s="201"/>
      <c r="RYF116" s="201"/>
      <c r="RYG116" s="201"/>
      <c r="RYH116" s="201"/>
      <c r="RYI116" s="201"/>
      <c r="RYJ116" s="201"/>
      <c r="RYK116" s="201"/>
      <c r="RYL116" s="201"/>
      <c r="RYM116" s="201"/>
      <c r="RYN116" s="201"/>
      <c r="RYO116" s="201"/>
      <c r="RYP116" s="201"/>
      <c r="RYQ116" s="201"/>
      <c r="RYR116" s="201"/>
      <c r="RYS116" s="201"/>
      <c r="RYT116" s="201"/>
      <c r="RYU116" s="201"/>
      <c r="RYV116" s="201"/>
      <c r="RYW116" s="201"/>
      <c r="RYX116" s="201"/>
      <c r="RYY116" s="201"/>
      <c r="RYZ116" s="201"/>
      <c r="RZA116" s="201"/>
      <c r="RZB116" s="201"/>
      <c r="RZC116" s="201"/>
      <c r="RZD116" s="201"/>
      <c r="RZE116" s="201"/>
      <c r="RZF116" s="201"/>
      <c r="RZG116" s="201"/>
      <c r="RZH116" s="201"/>
      <c r="RZI116" s="201"/>
      <c r="RZJ116" s="201"/>
      <c r="RZK116" s="201"/>
      <c r="RZL116" s="201"/>
      <c r="RZM116" s="201"/>
      <c r="RZN116" s="201"/>
      <c r="RZO116" s="201"/>
      <c r="RZP116" s="201"/>
      <c r="RZQ116" s="201"/>
      <c r="RZR116" s="201"/>
      <c r="RZS116" s="201"/>
      <c r="RZT116" s="201"/>
      <c r="RZU116" s="201"/>
      <c r="RZV116" s="201"/>
      <c r="RZW116" s="201"/>
      <c r="RZX116" s="201"/>
      <c r="RZY116" s="201"/>
      <c r="RZZ116" s="201"/>
      <c r="SAA116" s="201"/>
      <c r="SAB116" s="201"/>
      <c r="SAC116" s="201"/>
      <c r="SAD116" s="201"/>
      <c r="SAE116" s="201"/>
      <c r="SAF116" s="201"/>
      <c r="SAG116" s="201"/>
      <c r="SAH116" s="201"/>
      <c r="SAI116" s="201"/>
      <c r="SAJ116" s="201"/>
      <c r="SAK116" s="201"/>
      <c r="SAL116" s="201"/>
      <c r="SAM116" s="201"/>
      <c r="SAN116" s="201"/>
      <c r="SAO116" s="201"/>
      <c r="SAP116" s="201"/>
      <c r="SAQ116" s="201"/>
      <c r="SAR116" s="201"/>
      <c r="SAS116" s="201"/>
      <c r="SAT116" s="201"/>
      <c r="SAU116" s="201"/>
      <c r="SAV116" s="201"/>
      <c r="SAW116" s="201"/>
      <c r="SAX116" s="201"/>
      <c r="SAY116" s="201"/>
      <c r="SAZ116" s="201"/>
      <c r="SBA116" s="201"/>
      <c r="SBB116" s="201"/>
      <c r="SBC116" s="201"/>
      <c r="SBD116" s="201"/>
      <c r="SBE116" s="201"/>
      <c r="SBF116" s="201"/>
      <c r="SBG116" s="201"/>
      <c r="SBH116" s="201"/>
      <c r="SBI116" s="201"/>
      <c r="SBJ116" s="201"/>
      <c r="SBK116" s="201"/>
      <c r="SBL116" s="201"/>
      <c r="SBM116" s="201"/>
      <c r="SBN116" s="201"/>
      <c r="SBO116" s="201"/>
      <c r="SBP116" s="201"/>
      <c r="SBQ116" s="201"/>
      <c r="SBR116" s="201"/>
      <c r="SBS116" s="201"/>
      <c r="SBT116" s="201"/>
      <c r="SBU116" s="201"/>
      <c r="SBV116" s="201"/>
      <c r="SBW116" s="201"/>
      <c r="SBX116" s="201"/>
      <c r="SBY116" s="201"/>
      <c r="SBZ116" s="201"/>
      <c r="SCA116" s="201"/>
      <c r="SCB116" s="201"/>
      <c r="SCC116" s="201"/>
      <c r="SCD116" s="201"/>
      <c r="SCE116" s="201"/>
      <c r="SCF116" s="201"/>
      <c r="SCG116" s="201"/>
      <c r="SCH116" s="201"/>
      <c r="SCI116" s="201"/>
      <c r="SCJ116" s="201"/>
      <c r="SCK116" s="201"/>
      <c r="SCL116" s="201"/>
      <c r="SCM116" s="201"/>
      <c r="SCN116" s="201"/>
      <c r="SCO116" s="201"/>
      <c r="SCP116" s="201"/>
      <c r="SCQ116" s="201"/>
      <c r="SCR116" s="201"/>
      <c r="SCS116" s="201"/>
      <c r="SCT116" s="201"/>
      <c r="SCU116" s="201"/>
      <c r="SCV116" s="201"/>
      <c r="SCW116" s="201"/>
      <c r="SCX116" s="201"/>
      <c r="SCY116" s="201"/>
      <c r="SCZ116" s="201"/>
      <c r="SDA116" s="201"/>
      <c r="SDB116" s="201"/>
      <c r="SDC116" s="201"/>
      <c r="SDD116" s="201"/>
      <c r="SDE116" s="201"/>
      <c r="SDF116" s="201"/>
      <c r="SDG116" s="201"/>
      <c r="SDH116" s="201"/>
      <c r="SDI116" s="201"/>
      <c r="SDJ116" s="201"/>
      <c r="SDK116" s="201"/>
      <c r="SDL116" s="201"/>
      <c r="SDM116" s="201"/>
      <c r="SDN116" s="201"/>
      <c r="SDO116" s="201"/>
      <c r="SDP116" s="201"/>
      <c r="SDQ116" s="201"/>
      <c r="SDR116" s="201"/>
      <c r="SDS116" s="201"/>
      <c r="SDT116" s="201"/>
      <c r="SDU116" s="201"/>
      <c r="SDV116" s="201"/>
      <c r="SDW116" s="201"/>
      <c r="SDX116" s="201"/>
      <c r="SDY116" s="201"/>
      <c r="SDZ116" s="201"/>
      <c r="SEA116" s="201"/>
      <c r="SEB116" s="201"/>
      <c r="SEC116" s="201"/>
      <c r="SED116" s="201"/>
      <c r="SEE116" s="201"/>
      <c r="SEF116" s="201"/>
      <c r="SEG116" s="201"/>
      <c r="SEH116" s="201"/>
      <c r="SEI116" s="201"/>
      <c r="SEJ116" s="201"/>
      <c r="SEK116" s="201"/>
      <c r="SEL116" s="201"/>
      <c r="SEM116" s="201"/>
      <c r="SEN116" s="201"/>
      <c r="SEO116" s="201"/>
      <c r="SEP116" s="201"/>
      <c r="SEQ116" s="201"/>
      <c r="SER116" s="201"/>
      <c r="SES116" s="201"/>
      <c r="SET116" s="201"/>
      <c r="SEU116" s="201"/>
      <c r="SEV116" s="201"/>
      <c r="SEW116" s="201"/>
      <c r="SEX116" s="201"/>
      <c r="SEY116" s="201"/>
      <c r="SEZ116" s="201"/>
      <c r="SFA116" s="201"/>
      <c r="SFB116" s="201"/>
      <c r="SFC116" s="201"/>
      <c r="SFD116" s="201"/>
      <c r="SFE116" s="201"/>
      <c r="SFF116" s="201"/>
      <c r="SFG116" s="201"/>
      <c r="SFH116" s="201"/>
      <c r="SFI116" s="201"/>
      <c r="SFJ116" s="201"/>
      <c r="SFK116" s="201"/>
      <c r="SFL116" s="201"/>
      <c r="SFM116" s="201"/>
      <c r="SFN116" s="201"/>
      <c r="SFO116" s="201"/>
      <c r="SFP116" s="201"/>
      <c r="SFQ116" s="201"/>
      <c r="SFR116" s="201"/>
      <c r="SFS116" s="201"/>
      <c r="SFT116" s="201"/>
      <c r="SFU116" s="201"/>
      <c r="SFV116" s="201"/>
      <c r="SFW116" s="201"/>
      <c r="SFX116" s="201"/>
      <c r="SFY116" s="201"/>
      <c r="SFZ116" s="201"/>
      <c r="SGA116" s="201"/>
      <c r="SGB116" s="201"/>
      <c r="SGC116" s="201"/>
      <c r="SGD116" s="201"/>
      <c r="SGE116" s="201"/>
      <c r="SGF116" s="201"/>
      <c r="SGG116" s="201"/>
      <c r="SGH116" s="201"/>
      <c r="SGI116" s="201"/>
      <c r="SGJ116" s="201"/>
      <c r="SGK116" s="201"/>
      <c r="SGL116" s="201"/>
      <c r="SGM116" s="201"/>
      <c r="SGN116" s="201"/>
      <c r="SGO116" s="201"/>
      <c r="SGP116" s="201"/>
      <c r="SGQ116" s="201"/>
      <c r="SGR116" s="201"/>
      <c r="SGS116" s="201"/>
      <c r="SGT116" s="201"/>
      <c r="SGU116" s="201"/>
      <c r="SGV116" s="201"/>
      <c r="SGW116" s="201"/>
      <c r="SGX116" s="201"/>
      <c r="SGY116" s="201"/>
      <c r="SGZ116" s="201"/>
      <c r="SHA116" s="201"/>
      <c r="SHB116" s="201"/>
      <c r="SHC116" s="201"/>
      <c r="SHD116" s="201"/>
      <c r="SHE116" s="201"/>
      <c r="SHF116" s="201"/>
      <c r="SHG116" s="201"/>
      <c r="SHH116" s="201"/>
      <c r="SHI116" s="201"/>
      <c r="SHJ116" s="201"/>
      <c r="SHK116" s="201"/>
      <c r="SHL116" s="201"/>
      <c r="SHM116" s="201"/>
      <c r="SHN116" s="201"/>
      <c r="SHO116" s="201"/>
      <c r="SHP116" s="201"/>
      <c r="SHQ116" s="201"/>
      <c r="SHR116" s="201"/>
      <c r="SHS116" s="201"/>
      <c r="SHT116" s="201"/>
      <c r="SHU116" s="201"/>
      <c r="SHV116" s="201"/>
      <c r="SHW116" s="201"/>
      <c r="SHX116" s="201"/>
      <c r="SHY116" s="201"/>
      <c r="SHZ116" s="201"/>
      <c r="SIA116" s="201"/>
      <c r="SIB116" s="201"/>
      <c r="SIC116" s="201"/>
      <c r="SID116" s="201"/>
      <c r="SIE116" s="201"/>
      <c r="SIF116" s="201"/>
      <c r="SIG116" s="201"/>
      <c r="SIH116" s="201"/>
      <c r="SII116" s="201"/>
      <c r="SIJ116" s="201"/>
      <c r="SIK116" s="201"/>
      <c r="SIL116" s="201"/>
      <c r="SIM116" s="201"/>
      <c r="SIN116" s="201"/>
      <c r="SIO116" s="201"/>
      <c r="SIP116" s="201"/>
      <c r="SIQ116" s="201"/>
      <c r="SIR116" s="201"/>
      <c r="SIS116" s="201"/>
      <c r="SIT116" s="201"/>
      <c r="SIU116" s="201"/>
      <c r="SIV116" s="201"/>
      <c r="SIW116" s="201"/>
      <c r="SIX116" s="201"/>
      <c r="SIY116" s="201"/>
      <c r="SIZ116" s="201"/>
      <c r="SJA116" s="201"/>
      <c r="SJB116" s="201"/>
      <c r="SJC116" s="201"/>
      <c r="SJD116" s="201"/>
      <c r="SJE116" s="201"/>
      <c r="SJF116" s="201"/>
      <c r="SJG116" s="201"/>
      <c r="SJH116" s="201"/>
      <c r="SJI116" s="201"/>
      <c r="SJJ116" s="201"/>
      <c r="SJK116" s="201"/>
      <c r="SJL116" s="201"/>
      <c r="SJM116" s="201"/>
      <c r="SJN116" s="201"/>
      <c r="SJO116" s="201"/>
      <c r="SJP116" s="201"/>
      <c r="SJQ116" s="201"/>
      <c r="SJR116" s="201"/>
      <c r="SJS116" s="201"/>
      <c r="SJT116" s="201"/>
      <c r="SJU116" s="201"/>
      <c r="SJV116" s="201"/>
      <c r="SJW116" s="201"/>
      <c r="SJX116" s="201"/>
      <c r="SJY116" s="201"/>
      <c r="SJZ116" s="201"/>
      <c r="SKA116" s="201"/>
      <c r="SKB116" s="201"/>
      <c r="SKC116" s="201"/>
      <c r="SKD116" s="201"/>
      <c r="SKE116" s="201"/>
      <c r="SKF116" s="201"/>
      <c r="SKG116" s="201"/>
      <c r="SKH116" s="201"/>
      <c r="SKI116" s="201"/>
      <c r="SKJ116" s="201"/>
      <c r="SKK116" s="201"/>
      <c r="SKL116" s="201"/>
      <c r="SKM116" s="201"/>
      <c r="SKN116" s="201"/>
      <c r="SKO116" s="201"/>
      <c r="SKP116" s="201"/>
      <c r="SKQ116" s="201"/>
      <c r="SKR116" s="201"/>
      <c r="SKS116" s="201"/>
      <c r="SKT116" s="201"/>
      <c r="SKU116" s="201"/>
      <c r="SKV116" s="201"/>
      <c r="SKW116" s="201"/>
      <c r="SKX116" s="201"/>
      <c r="SKY116" s="201"/>
      <c r="SKZ116" s="201"/>
      <c r="SLA116" s="201"/>
      <c r="SLB116" s="201"/>
      <c r="SLC116" s="201"/>
      <c r="SLD116" s="201"/>
      <c r="SLE116" s="201"/>
      <c r="SLF116" s="201"/>
      <c r="SLG116" s="201"/>
      <c r="SLH116" s="201"/>
      <c r="SLI116" s="201"/>
      <c r="SLJ116" s="201"/>
      <c r="SLK116" s="201"/>
      <c r="SLL116" s="201"/>
      <c r="SLM116" s="201"/>
      <c r="SLN116" s="201"/>
      <c r="SLO116" s="201"/>
      <c r="SLP116" s="201"/>
      <c r="SLQ116" s="201"/>
      <c r="SLR116" s="201"/>
      <c r="SLS116" s="201"/>
      <c r="SLT116" s="201"/>
      <c r="SLU116" s="201"/>
      <c r="SLV116" s="201"/>
      <c r="SLW116" s="201"/>
      <c r="SLX116" s="201"/>
      <c r="SLY116" s="201"/>
      <c r="SLZ116" s="201"/>
      <c r="SMA116" s="201"/>
      <c r="SMB116" s="201"/>
      <c r="SMC116" s="201"/>
      <c r="SMD116" s="201"/>
      <c r="SME116" s="201"/>
      <c r="SMF116" s="201"/>
      <c r="SMG116" s="201"/>
      <c r="SMH116" s="201"/>
      <c r="SMI116" s="201"/>
      <c r="SMJ116" s="201"/>
      <c r="SMK116" s="201"/>
      <c r="SML116" s="201"/>
      <c r="SMM116" s="201"/>
      <c r="SMN116" s="201"/>
      <c r="SMO116" s="201"/>
      <c r="SMP116" s="201"/>
      <c r="SMQ116" s="201"/>
      <c r="SMR116" s="201"/>
      <c r="SMS116" s="201"/>
      <c r="SMT116" s="201"/>
      <c r="SMU116" s="201"/>
      <c r="SMV116" s="201"/>
      <c r="SMW116" s="201"/>
      <c r="SMX116" s="201"/>
      <c r="SMY116" s="201"/>
      <c r="SMZ116" s="201"/>
      <c r="SNA116" s="201"/>
      <c r="SNB116" s="201"/>
      <c r="SNC116" s="201"/>
      <c r="SND116" s="201"/>
      <c r="SNE116" s="201"/>
      <c r="SNF116" s="201"/>
      <c r="SNG116" s="201"/>
      <c r="SNH116" s="201"/>
      <c r="SNI116" s="201"/>
      <c r="SNJ116" s="201"/>
      <c r="SNK116" s="201"/>
      <c r="SNL116" s="201"/>
      <c r="SNM116" s="201"/>
      <c r="SNN116" s="201"/>
      <c r="SNO116" s="201"/>
      <c r="SNP116" s="201"/>
      <c r="SNQ116" s="201"/>
      <c r="SNR116" s="201"/>
      <c r="SNS116" s="201"/>
      <c r="SNT116" s="201"/>
      <c r="SNU116" s="201"/>
      <c r="SNV116" s="201"/>
      <c r="SNW116" s="201"/>
      <c r="SNX116" s="201"/>
      <c r="SNY116" s="201"/>
      <c r="SNZ116" s="201"/>
      <c r="SOA116" s="201"/>
      <c r="SOB116" s="201"/>
      <c r="SOC116" s="201"/>
      <c r="SOD116" s="201"/>
      <c r="SOE116" s="201"/>
      <c r="SOF116" s="201"/>
      <c r="SOG116" s="201"/>
      <c r="SOH116" s="201"/>
      <c r="SOI116" s="201"/>
      <c r="SOJ116" s="201"/>
      <c r="SOK116" s="201"/>
      <c r="SOL116" s="201"/>
      <c r="SOM116" s="201"/>
      <c r="SON116" s="201"/>
      <c r="SOO116" s="201"/>
      <c r="SOP116" s="201"/>
      <c r="SOQ116" s="201"/>
      <c r="SOR116" s="201"/>
      <c r="SOS116" s="201"/>
      <c r="SOT116" s="201"/>
      <c r="SOU116" s="201"/>
      <c r="SOV116" s="201"/>
      <c r="SOW116" s="201"/>
      <c r="SOX116" s="201"/>
      <c r="SOY116" s="201"/>
      <c r="SOZ116" s="201"/>
      <c r="SPA116" s="201"/>
      <c r="SPB116" s="201"/>
      <c r="SPC116" s="201"/>
      <c r="SPD116" s="201"/>
      <c r="SPE116" s="201"/>
      <c r="SPF116" s="201"/>
      <c r="SPG116" s="201"/>
      <c r="SPH116" s="201"/>
      <c r="SPI116" s="201"/>
      <c r="SPJ116" s="201"/>
      <c r="SPK116" s="201"/>
      <c r="SPL116" s="201"/>
      <c r="SPM116" s="201"/>
      <c r="SPN116" s="201"/>
      <c r="SPO116" s="201"/>
      <c r="SPP116" s="201"/>
      <c r="SPQ116" s="201"/>
      <c r="SPR116" s="201"/>
      <c r="SPS116" s="201"/>
      <c r="SPT116" s="201"/>
      <c r="SPU116" s="201"/>
      <c r="SPV116" s="201"/>
      <c r="SPW116" s="201"/>
      <c r="SPX116" s="201"/>
      <c r="SPY116" s="201"/>
      <c r="SPZ116" s="201"/>
      <c r="SQA116" s="201"/>
      <c r="SQB116" s="201"/>
      <c r="SQC116" s="201"/>
      <c r="SQD116" s="201"/>
      <c r="SQE116" s="201"/>
      <c r="SQF116" s="201"/>
      <c r="SQG116" s="201"/>
      <c r="SQH116" s="201"/>
      <c r="SQI116" s="201"/>
      <c r="SQJ116" s="201"/>
      <c r="SQK116" s="201"/>
      <c r="SQL116" s="201"/>
      <c r="SQM116" s="201"/>
      <c r="SQN116" s="201"/>
      <c r="SQO116" s="201"/>
      <c r="SQP116" s="201"/>
      <c r="SQQ116" s="201"/>
      <c r="SQR116" s="201"/>
      <c r="SQS116" s="201"/>
      <c r="SQT116" s="201"/>
      <c r="SQU116" s="201"/>
      <c r="SQV116" s="201"/>
      <c r="SQW116" s="201"/>
      <c r="SQX116" s="201"/>
      <c r="SQY116" s="201"/>
      <c r="SQZ116" s="201"/>
      <c r="SRA116" s="201"/>
      <c r="SRB116" s="201"/>
      <c r="SRC116" s="201"/>
      <c r="SRD116" s="201"/>
      <c r="SRE116" s="201"/>
      <c r="SRF116" s="201"/>
      <c r="SRG116" s="201"/>
      <c r="SRH116" s="201"/>
      <c r="SRI116" s="201"/>
      <c r="SRJ116" s="201"/>
      <c r="SRK116" s="201"/>
      <c r="SRL116" s="201"/>
      <c r="SRM116" s="201"/>
      <c r="SRN116" s="201"/>
      <c r="SRO116" s="201"/>
      <c r="SRP116" s="201"/>
      <c r="SRQ116" s="201"/>
      <c r="SRR116" s="201"/>
      <c r="SRS116" s="201"/>
      <c r="SRT116" s="201"/>
      <c r="SRU116" s="201"/>
      <c r="SRV116" s="201"/>
      <c r="SRW116" s="201"/>
      <c r="SRX116" s="201"/>
      <c r="SRY116" s="201"/>
      <c r="SRZ116" s="201"/>
      <c r="SSA116" s="201"/>
      <c r="SSB116" s="201"/>
      <c r="SSC116" s="201"/>
      <c r="SSD116" s="201"/>
      <c r="SSE116" s="201"/>
      <c r="SSF116" s="201"/>
      <c r="SSG116" s="201"/>
      <c r="SSH116" s="201"/>
      <c r="SSI116" s="201"/>
      <c r="SSJ116" s="201"/>
      <c r="SSK116" s="201"/>
      <c r="SSL116" s="201"/>
      <c r="SSM116" s="201"/>
      <c r="SSN116" s="201"/>
      <c r="SSO116" s="201"/>
      <c r="SSP116" s="201"/>
      <c r="SSQ116" s="201"/>
      <c r="SSR116" s="201"/>
      <c r="SSS116" s="201"/>
      <c r="SST116" s="201"/>
      <c r="SSU116" s="201"/>
      <c r="SSV116" s="201"/>
      <c r="SSW116" s="201"/>
      <c r="SSX116" s="201"/>
      <c r="SSY116" s="201"/>
      <c r="SSZ116" s="201"/>
      <c r="STA116" s="201"/>
      <c r="STB116" s="201"/>
      <c r="STC116" s="201"/>
      <c r="STD116" s="201"/>
      <c r="STE116" s="201"/>
      <c r="STF116" s="201"/>
      <c r="STG116" s="201"/>
      <c r="STH116" s="201"/>
      <c r="STI116" s="201"/>
      <c r="STJ116" s="201"/>
      <c r="STK116" s="201"/>
      <c r="STL116" s="201"/>
      <c r="STM116" s="201"/>
      <c r="STN116" s="201"/>
      <c r="STO116" s="201"/>
      <c r="STP116" s="201"/>
      <c r="STQ116" s="201"/>
      <c r="STR116" s="201"/>
      <c r="STS116" s="201"/>
      <c r="STT116" s="201"/>
      <c r="STU116" s="201"/>
      <c r="STV116" s="201"/>
      <c r="STW116" s="201"/>
      <c r="STX116" s="201"/>
      <c r="STY116" s="201"/>
      <c r="STZ116" s="201"/>
      <c r="SUA116" s="201"/>
      <c r="SUB116" s="201"/>
      <c r="SUC116" s="201"/>
      <c r="SUD116" s="201"/>
      <c r="SUE116" s="201"/>
      <c r="SUF116" s="201"/>
      <c r="SUG116" s="201"/>
      <c r="SUH116" s="201"/>
      <c r="SUI116" s="201"/>
      <c r="SUJ116" s="201"/>
      <c r="SUK116" s="201"/>
      <c r="SUL116" s="201"/>
      <c r="SUM116" s="201"/>
      <c r="SUN116" s="201"/>
      <c r="SUO116" s="201"/>
      <c r="SUP116" s="201"/>
      <c r="SUQ116" s="201"/>
      <c r="SUR116" s="201"/>
      <c r="SUS116" s="201"/>
      <c r="SUT116" s="201"/>
      <c r="SUU116" s="201"/>
      <c r="SUV116" s="201"/>
      <c r="SUW116" s="201"/>
      <c r="SUX116" s="201"/>
      <c r="SUY116" s="201"/>
      <c r="SUZ116" s="201"/>
      <c r="SVA116" s="201"/>
      <c r="SVB116" s="201"/>
      <c r="SVC116" s="201"/>
      <c r="SVD116" s="201"/>
      <c r="SVE116" s="201"/>
      <c r="SVF116" s="201"/>
      <c r="SVG116" s="201"/>
      <c r="SVH116" s="201"/>
      <c r="SVI116" s="201"/>
      <c r="SVJ116" s="201"/>
      <c r="SVK116" s="201"/>
      <c r="SVL116" s="201"/>
      <c r="SVM116" s="201"/>
      <c r="SVN116" s="201"/>
      <c r="SVO116" s="201"/>
      <c r="SVP116" s="201"/>
      <c r="SVQ116" s="201"/>
      <c r="SVR116" s="201"/>
      <c r="SVS116" s="201"/>
      <c r="SVT116" s="201"/>
      <c r="SVU116" s="201"/>
      <c r="SVV116" s="201"/>
      <c r="SVW116" s="201"/>
      <c r="SVX116" s="201"/>
      <c r="SVY116" s="201"/>
      <c r="SVZ116" s="201"/>
      <c r="SWA116" s="201"/>
      <c r="SWB116" s="201"/>
      <c r="SWC116" s="201"/>
      <c r="SWD116" s="201"/>
      <c r="SWE116" s="201"/>
      <c r="SWF116" s="201"/>
      <c r="SWG116" s="201"/>
      <c r="SWH116" s="201"/>
      <c r="SWI116" s="201"/>
      <c r="SWJ116" s="201"/>
      <c r="SWK116" s="201"/>
      <c r="SWL116" s="201"/>
      <c r="SWM116" s="201"/>
      <c r="SWN116" s="201"/>
      <c r="SWO116" s="201"/>
      <c r="SWP116" s="201"/>
      <c r="SWQ116" s="201"/>
      <c r="SWR116" s="201"/>
      <c r="SWS116" s="201"/>
      <c r="SWT116" s="201"/>
      <c r="SWU116" s="201"/>
      <c r="SWV116" s="201"/>
      <c r="SWW116" s="201"/>
      <c r="SWX116" s="201"/>
      <c r="SWY116" s="201"/>
      <c r="SWZ116" s="201"/>
      <c r="SXA116" s="201"/>
      <c r="SXB116" s="201"/>
      <c r="SXC116" s="201"/>
      <c r="SXD116" s="201"/>
      <c r="SXE116" s="201"/>
      <c r="SXF116" s="201"/>
      <c r="SXG116" s="201"/>
      <c r="SXH116" s="201"/>
      <c r="SXI116" s="201"/>
      <c r="SXJ116" s="201"/>
      <c r="SXK116" s="201"/>
      <c r="SXL116" s="201"/>
      <c r="SXM116" s="201"/>
      <c r="SXN116" s="201"/>
      <c r="SXO116" s="201"/>
      <c r="SXP116" s="201"/>
      <c r="SXQ116" s="201"/>
      <c r="SXR116" s="201"/>
      <c r="SXS116" s="201"/>
      <c r="SXT116" s="201"/>
      <c r="SXU116" s="201"/>
      <c r="SXV116" s="201"/>
      <c r="SXW116" s="201"/>
      <c r="SXX116" s="201"/>
      <c r="SXY116" s="201"/>
      <c r="SXZ116" s="201"/>
      <c r="SYA116" s="201"/>
      <c r="SYB116" s="201"/>
      <c r="SYC116" s="201"/>
      <c r="SYD116" s="201"/>
      <c r="SYE116" s="201"/>
      <c r="SYF116" s="201"/>
      <c r="SYG116" s="201"/>
      <c r="SYH116" s="201"/>
      <c r="SYI116" s="201"/>
      <c r="SYJ116" s="201"/>
      <c r="SYK116" s="201"/>
      <c r="SYL116" s="201"/>
      <c r="SYM116" s="201"/>
      <c r="SYN116" s="201"/>
      <c r="SYO116" s="201"/>
      <c r="SYP116" s="201"/>
      <c r="SYQ116" s="201"/>
      <c r="SYR116" s="201"/>
      <c r="SYS116" s="201"/>
      <c r="SYT116" s="201"/>
      <c r="SYU116" s="201"/>
      <c r="SYV116" s="201"/>
      <c r="SYW116" s="201"/>
      <c r="SYX116" s="201"/>
      <c r="SYY116" s="201"/>
      <c r="SYZ116" s="201"/>
      <c r="SZA116" s="201"/>
      <c r="SZB116" s="201"/>
      <c r="SZC116" s="201"/>
      <c r="SZD116" s="201"/>
      <c r="SZE116" s="201"/>
      <c r="SZF116" s="201"/>
      <c r="SZG116" s="201"/>
      <c r="SZH116" s="201"/>
      <c r="SZI116" s="201"/>
      <c r="SZJ116" s="201"/>
      <c r="SZK116" s="201"/>
      <c r="SZL116" s="201"/>
      <c r="SZM116" s="201"/>
      <c r="SZN116" s="201"/>
      <c r="SZO116" s="201"/>
      <c r="SZP116" s="201"/>
      <c r="SZQ116" s="201"/>
      <c r="SZR116" s="201"/>
      <c r="SZS116" s="201"/>
      <c r="SZT116" s="201"/>
      <c r="SZU116" s="201"/>
      <c r="SZV116" s="201"/>
      <c r="SZW116" s="201"/>
      <c r="SZX116" s="201"/>
      <c r="SZY116" s="201"/>
      <c r="SZZ116" s="201"/>
      <c r="TAA116" s="201"/>
      <c r="TAB116" s="201"/>
      <c r="TAC116" s="201"/>
      <c r="TAD116" s="201"/>
      <c r="TAE116" s="201"/>
      <c r="TAF116" s="201"/>
      <c r="TAG116" s="201"/>
      <c r="TAH116" s="201"/>
      <c r="TAI116" s="201"/>
      <c r="TAJ116" s="201"/>
      <c r="TAK116" s="201"/>
      <c r="TAL116" s="201"/>
      <c r="TAM116" s="201"/>
      <c r="TAN116" s="201"/>
      <c r="TAO116" s="201"/>
      <c r="TAP116" s="201"/>
      <c r="TAQ116" s="201"/>
      <c r="TAR116" s="201"/>
      <c r="TAS116" s="201"/>
      <c r="TAT116" s="201"/>
      <c r="TAU116" s="201"/>
      <c r="TAV116" s="201"/>
      <c r="TAW116" s="201"/>
      <c r="TAX116" s="201"/>
      <c r="TAY116" s="201"/>
      <c r="TAZ116" s="201"/>
      <c r="TBA116" s="201"/>
      <c r="TBB116" s="201"/>
      <c r="TBC116" s="201"/>
      <c r="TBD116" s="201"/>
      <c r="TBE116" s="201"/>
      <c r="TBF116" s="201"/>
      <c r="TBG116" s="201"/>
      <c r="TBH116" s="201"/>
      <c r="TBI116" s="201"/>
      <c r="TBJ116" s="201"/>
      <c r="TBK116" s="201"/>
      <c r="TBL116" s="201"/>
      <c r="TBM116" s="201"/>
      <c r="TBN116" s="201"/>
      <c r="TBO116" s="201"/>
      <c r="TBP116" s="201"/>
      <c r="TBQ116" s="201"/>
      <c r="TBR116" s="201"/>
      <c r="TBS116" s="201"/>
      <c r="TBT116" s="201"/>
      <c r="TBU116" s="201"/>
      <c r="TBV116" s="201"/>
      <c r="TBW116" s="201"/>
      <c r="TBX116" s="201"/>
      <c r="TBY116" s="201"/>
      <c r="TBZ116" s="201"/>
      <c r="TCA116" s="201"/>
      <c r="TCB116" s="201"/>
      <c r="TCC116" s="201"/>
      <c r="TCD116" s="201"/>
      <c r="TCE116" s="201"/>
      <c r="TCF116" s="201"/>
      <c r="TCG116" s="201"/>
      <c r="TCH116" s="201"/>
      <c r="TCI116" s="201"/>
      <c r="TCJ116" s="201"/>
      <c r="TCK116" s="201"/>
      <c r="TCL116" s="201"/>
      <c r="TCM116" s="201"/>
      <c r="TCN116" s="201"/>
      <c r="TCO116" s="201"/>
      <c r="TCP116" s="201"/>
      <c r="TCQ116" s="201"/>
      <c r="TCR116" s="201"/>
      <c r="TCS116" s="201"/>
      <c r="TCT116" s="201"/>
      <c r="TCU116" s="201"/>
      <c r="TCV116" s="201"/>
      <c r="TCW116" s="201"/>
      <c r="TCX116" s="201"/>
      <c r="TCY116" s="201"/>
      <c r="TCZ116" s="201"/>
      <c r="TDA116" s="201"/>
      <c r="TDB116" s="201"/>
      <c r="TDC116" s="201"/>
      <c r="TDD116" s="201"/>
      <c r="TDE116" s="201"/>
      <c r="TDF116" s="201"/>
      <c r="TDG116" s="201"/>
      <c r="TDH116" s="201"/>
      <c r="TDI116" s="201"/>
      <c r="TDJ116" s="201"/>
      <c r="TDK116" s="201"/>
      <c r="TDL116" s="201"/>
      <c r="TDM116" s="201"/>
      <c r="TDN116" s="201"/>
      <c r="TDO116" s="201"/>
      <c r="TDP116" s="201"/>
      <c r="TDQ116" s="201"/>
      <c r="TDR116" s="201"/>
      <c r="TDS116" s="201"/>
      <c r="TDT116" s="201"/>
      <c r="TDU116" s="201"/>
      <c r="TDV116" s="201"/>
      <c r="TDW116" s="201"/>
      <c r="TDX116" s="201"/>
      <c r="TDY116" s="201"/>
      <c r="TDZ116" s="201"/>
      <c r="TEA116" s="201"/>
      <c r="TEB116" s="201"/>
      <c r="TEC116" s="201"/>
      <c r="TED116" s="201"/>
      <c r="TEE116" s="201"/>
      <c r="TEF116" s="201"/>
      <c r="TEG116" s="201"/>
      <c r="TEH116" s="201"/>
      <c r="TEI116" s="201"/>
      <c r="TEJ116" s="201"/>
      <c r="TEK116" s="201"/>
      <c r="TEL116" s="201"/>
      <c r="TEM116" s="201"/>
      <c r="TEN116" s="201"/>
      <c r="TEO116" s="201"/>
      <c r="TEP116" s="201"/>
      <c r="TEQ116" s="201"/>
      <c r="TER116" s="201"/>
      <c r="TES116" s="201"/>
      <c r="TET116" s="201"/>
      <c r="TEU116" s="201"/>
      <c r="TEV116" s="201"/>
      <c r="TEW116" s="201"/>
      <c r="TEX116" s="201"/>
      <c r="TEY116" s="201"/>
      <c r="TEZ116" s="201"/>
      <c r="TFA116" s="201"/>
      <c r="TFB116" s="201"/>
      <c r="TFC116" s="201"/>
      <c r="TFD116" s="201"/>
      <c r="TFE116" s="201"/>
      <c r="TFF116" s="201"/>
      <c r="TFG116" s="201"/>
      <c r="TFH116" s="201"/>
      <c r="TFI116" s="201"/>
      <c r="TFJ116" s="201"/>
      <c r="TFK116" s="201"/>
      <c r="TFL116" s="201"/>
      <c r="TFM116" s="201"/>
      <c r="TFN116" s="201"/>
      <c r="TFO116" s="201"/>
      <c r="TFP116" s="201"/>
      <c r="TFQ116" s="201"/>
      <c r="TFR116" s="201"/>
      <c r="TFS116" s="201"/>
      <c r="TFT116" s="201"/>
      <c r="TFU116" s="201"/>
      <c r="TFV116" s="201"/>
      <c r="TFW116" s="201"/>
      <c r="TFX116" s="201"/>
      <c r="TFY116" s="201"/>
      <c r="TFZ116" s="201"/>
      <c r="TGA116" s="201"/>
      <c r="TGB116" s="201"/>
      <c r="TGC116" s="201"/>
      <c r="TGD116" s="201"/>
      <c r="TGE116" s="201"/>
      <c r="TGF116" s="201"/>
      <c r="TGG116" s="201"/>
      <c r="TGH116" s="201"/>
      <c r="TGI116" s="201"/>
      <c r="TGJ116" s="201"/>
      <c r="TGK116" s="201"/>
      <c r="TGL116" s="201"/>
      <c r="TGM116" s="201"/>
      <c r="TGN116" s="201"/>
      <c r="TGO116" s="201"/>
      <c r="TGP116" s="201"/>
      <c r="TGQ116" s="201"/>
      <c r="TGR116" s="201"/>
      <c r="TGS116" s="201"/>
      <c r="TGT116" s="201"/>
      <c r="TGU116" s="201"/>
      <c r="TGV116" s="201"/>
      <c r="TGW116" s="201"/>
      <c r="TGX116" s="201"/>
      <c r="TGY116" s="201"/>
      <c r="TGZ116" s="201"/>
      <c r="THA116" s="201"/>
      <c r="THB116" s="201"/>
      <c r="THC116" s="201"/>
      <c r="THD116" s="201"/>
      <c r="THE116" s="201"/>
      <c r="THF116" s="201"/>
      <c r="THG116" s="201"/>
      <c r="THH116" s="201"/>
      <c r="THI116" s="201"/>
      <c r="THJ116" s="201"/>
      <c r="THK116" s="201"/>
      <c r="THL116" s="201"/>
      <c r="THM116" s="201"/>
      <c r="THN116" s="201"/>
      <c r="THO116" s="201"/>
      <c r="THP116" s="201"/>
      <c r="THQ116" s="201"/>
      <c r="THR116" s="201"/>
      <c r="THS116" s="201"/>
      <c r="THT116" s="201"/>
      <c r="THU116" s="201"/>
      <c r="THV116" s="201"/>
      <c r="THW116" s="201"/>
      <c r="THX116" s="201"/>
      <c r="THY116" s="201"/>
      <c r="THZ116" s="201"/>
      <c r="TIA116" s="201"/>
      <c r="TIB116" s="201"/>
      <c r="TIC116" s="201"/>
      <c r="TID116" s="201"/>
      <c r="TIE116" s="201"/>
      <c r="TIF116" s="201"/>
      <c r="TIG116" s="201"/>
      <c r="TIH116" s="201"/>
      <c r="TII116" s="201"/>
      <c r="TIJ116" s="201"/>
      <c r="TIK116" s="201"/>
      <c r="TIL116" s="201"/>
      <c r="TIM116" s="201"/>
      <c r="TIN116" s="201"/>
      <c r="TIO116" s="201"/>
      <c r="TIP116" s="201"/>
      <c r="TIQ116" s="201"/>
      <c r="TIR116" s="201"/>
      <c r="TIS116" s="201"/>
      <c r="TIT116" s="201"/>
      <c r="TIU116" s="201"/>
      <c r="TIV116" s="201"/>
      <c r="TIW116" s="201"/>
      <c r="TIX116" s="201"/>
      <c r="TIY116" s="201"/>
      <c r="TIZ116" s="201"/>
      <c r="TJA116" s="201"/>
      <c r="TJB116" s="201"/>
      <c r="TJC116" s="201"/>
      <c r="TJD116" s="201"/>
      <c r="TJE116" s="201"/>
      <c r="TJF116" s="201"/>
      <c r="TJG116" s="201"/>
      <c r="TJH116" s="201"/>
      <c r="TJI116" s="201"/>
      <c r="TJJ116" s="201"/>
      <c r="TJK116" s="201"/>
      <c r="TJL116" s="201"/>
      <c r="TJM116" s="201"/>
      <c r="TJN116" s="201"/>
      <c r="TJO116" s="201"/>
      <c r="TJP116" s="201"/>
      <c r="TJQ116" s="201"/>
      <c r="TJR116" s="201"/>
      <c r="TJS116" s="201"/>
      <c r="TJT116" s="201"/>
      <c r="TJU116" s="201"/>
      <c r="TJV116" s="201"/>
      <c r="TJW116" s="201"/>
      <c r="TJX116" s="201"/>
      <c r="TJY116" s="201"/>
      <c r="TJZ116" s="201"/>
      <c r="TKA116" s="201"/>
      <c r="TKB116" s="201"/>
      <c r="TKC116" s="201"/>
      <c r="TKD116" s="201"/>
      <c r="TKE116" s="201"/>
      <c r="TKF116" s="201"/>
      <c r="TKG116" s="201"/>
      <c r="TKH116" s="201"/>
      <c r="TKI116" s="201"/>
      <c r="TKJ116" s="201"/>
      <c r="TKK116" s="201"/>
      <c r="TKL116" s="201"/>
      <c r="TKM116" s="201"/>
      <c r="TKN116" s="201"/>
      <c r="TKO116" s="201"/>
      <c r="TKP116" s="201"/>
      <c r="TKQ116" s="201"/>
      <c r="TKR116" s="201"/>
      <c r="TKS116" s="201"/>
      <c r="TKT116" s="201"/>
      <c r="TKU116" s="201"/>
      <c r="TKV116" s="201"/>
      <c r="TKW116" s="201"/>
      <c r="TKX116" s="201"/>
      <c r="TKY116" s="201"/>
      <c r="TKZ116" s="201"/>
      <c r="TLA116" s="201"/>
      <c r="TLB116" s="201"/>
      <c r="TLC116" s="201"/>
      <c r="TLD116" s="201"/>
      <c r="TLE116" s="201"/>
      <c r="TLF116" s="201"/>
      <c r="TLG116" s="201"/>
      <c r="TLH116" s="201"/>
      <c r="TLI116" s="201"/>
      <c r="TLJ116" s="201"/>
      <c r="TLK116" s="201"/>
      <c r="TLL116" s="201"/>
      <c r="TLM116" s="201"/>
      <c r="TLN116" s="201"/>
      <c r="TLO116" s="201"/>
      <c r="TLP116" s="201"/>
      <c r="TLQ116" s="201"/>
      <c r="TLR116" s="201"/>
      <c r="TLS116" s="201"/>
      <c r="TLT116" s="201"/>
      <c r="TLU116" s="201"/>
      <c r="TLV116" s="201"/>
      <c r="TLW116" s="201"/>
      <c r="TLX116" s="201"/>
      <c r="TLY116" s="201"/>
      <c r="TLZ116" s="201"/>
      <c r="TMA116" s="201"/>
      <c r="TMB116" s="201"/>
      <c r="TMC116" s="201"/>
      <c r="TMD116" s="201"/>
      <c r="TME116" s="201"/>
      <c r="TMF116" s="201"/>
      <c r="TMG116" s="201"/>
      <c r="TMH116" s="201"/>
      <c r="TMI116" s="201"/>
      <c r="TMJ116" s="201"/>
      <c r="TMK116" s="201"/>
      <c r="TML116" s="201"/>
      <c r="TMM116" s="201"/>
      <c r="TMN116" s="201"/>
      <c r="TMO116" s="201"/>
      <c r="TMP116" s="201"/>
      <c r="TMQ116" s="201"/>
      <c r="TMR116" s="201"/>
      <c r="TMS116" s="201"/>
      <c r="TMT116" s="201"/>
      <c r="TMU116" s="201"/>
      <c r="TMV116" s="201"/>
      <c r="TMW116" s="201"/>
      <c r="TMX116" s="201"/>
      <c r="TMY116" s="201"/>
      <c r="TMZ116" s="201"/>
      <c r="TNA116" s="201"/>
      <c r="TNB116" s="201"/>
      <c r="TNC116" s="201"/>
      <c r="TND116" s="201"/>
      <c r="TNE116" s="201"/>
      <c r="TNF116" s="201"/>
      <c r="TNG116" s="201"/>
      <c r="TNH116" s="201"/>
      <c r="TNI116" s="201"/>
      <c r="TNJ116" s="201"/>
      <c r="TNK116" s="201"/>
      <c r="TNL116" s="201"/>
      <c r="TNM116" s="201"/>
      <c r="TNN116" s="201"/>
      <c r="TNO116" s="201"/>
      <c r="TNP116" s="201"/>
      <c r="TNQ116" s="201"/>
      <c r="TNR116" s="201"/>
      <c r="TNS116" s="201"/>
      <c r="TNT116" s="201"/>
      <c r="TNU116" s="201"/>
      <c r="TNV116" s="201"/>
      <c r="TNW116" s="201"/>
      <c r="TNX116" s="201"/>
      <c r="TNY116" s="201"/>
      <c r="TNZ116" s="201"/>
      <c r="TOA116" s="201"/>
      <c r="TOB116" s="201"/>
      <c r="TOC116" s="201"/>
      <c r="TOD116" s="201"/>
      <c r="TOE116" s="201"/>
      <c r="TOF116" s="201"/>
      <c r="TOG116" s="201"/>
      <c r="TOH116" s="201"/>
      <c r="TOI116" s="201"/>
      <c r="TOJ116" s="201"/>
      <c r="TOK116" s="201"/>
      <c r="TOL116" s="201"/>
      <c r="TOM116" s="201"/>
      <c r="TON116" s="201"/>
      <c r="TOO116" s="201"/>
      <c r="TOP116" s="201"/>
      <c r="TOQ116" s="201"/>
      <c r="TOR116" s="201"/>
      <c r="TOS116" s="201"/>
      <c r="TOT116" s="201"/>
      <c r="TOU116" s="201"/>
      <c r="TOV116" s="201"/>
      <c r="TOW116" s="201"/>
      <c r="TOX116" s="201"/>
      <c r="TOY116" s="201"/>
      <c r="TOZ116" s="201"/>
      <c r="TPA116" s="201"/>
      <c r="TPB116" s="201"/>
      <c r="TPC116" s="201"/>
      <c r="TPD116" s="201"/>
      <c r="TPE116" s="201"/>
      <c r="TPF116" s="201"/>
      <c r="TPG116" s="201"/>
      <c r="TPH116" s="201"/>
      <c r="TPI116" s="201"/>
      <c r="TPJ116" s="201"/>
      <c r="TPK116" s="201"/>
      <c r="TPL116" s="201"/>
      <c r="TPM116" s="201"/>
      <c r="TPN116" s="201"/>
      <c r="TPO116" s="201"/>
      <c r="TPP116" s="201"/>
      <c r="TPQ116" s="201"/>
      <c r="TPR116" s="201"/>
      <c r="TPS116" s="201"/>
      <c r="TPT116" s="201"/>
      <c r="TPU116" s="201"/>
      <c r="TPV116" s="201"/>
      <c r="TPW116" s="201"/>
      <c r="TPX116" s="201"/>
      <c r="TPY116" s="201"/>
      <c r="TPZ116" s="201"/>
      <c r="TQA116" s="201"/>
      <c r="TQB116" s="201"/>
      <c r="TQC116" s="201"/>
      <c r="TQD116" s="201"/>
      <c r="TQE116" s="201"/>
      <c r="TQF116" s="201"/>
      <c r="TQG116" s="201"/>
      <c r="TQH116" s="201"/>
      <c r="TQI116" s="201"/>
      <c r="TQJ116" s="201"/>
      <c r="TQK116" s="201"/>
      <c r="TQL116" s="201"/>
      <c r="TQM116" s="201"/>
      <c r="TQN116" s="201"/>
      <c r="TQO116" s="201"/>
      <c r="TQP116" s="201"/>
      <c r="TQQ116" s="201"/>
      <c r="TQR116" s="201"/>
      <c r="TQS116" s="201"/>
      <c r="TQT116" s="201"/>
      <c r="TQU116" s="201"/>
      <c r="TQV116" s="201"/>
      <c r="TQW116" s="201"/>
      <c r="TQX116" s="201"/>
      <c r="TQY116" s="201"/>
      <c r="TQZ116" s="201"/>
      <c r="TRA116" s="201"/>
      <c r="TRB116" s="201"/>
      <c r="TRC116" s="201"/>
      <c r="TRD116" s="201"/>
      <c r="TRE116" s="201"/>
      <c r="TRF116" s="201"/>
      <c r="TRG116" s="201"/>
      <c r="TRH116" s="201"/>
      <c r="TRI116" s="201"/>
      <c r="TRJ116" s="201"/>
      <c r="TRK116" s="201"/>
      <c r="TRL116" s="201"/>
      <c r="TRM116" s="201"/>
      <c r="TRN116" s="201"/>
      <c r="TRO116" s="201"/>
      <c r="TRP116" s="201"/>
      <c r="TRQ116" s="201"/>
      <c r="TRR116" s="201"/>
      <c r="TRS116" s="201"/>
      <c r="TRT116" s="201"/>
      <c r="TRU116" s="201"/>
      <c r="TRV116" s="201"/>
      <c r="TRW116" s="201"/>
      <c r="TRX116" s="201"/>
      <c r="TRY116" s="201"/>
      <c r="TRZ116" s="201"/>
      <c r="TSA116" s="201"/>
      <c r="TSB116" s="201"/>
      <c r="TSC116" s="201"/>
      <c r="TSD116" s="201"/>
      <c r="TSE116" s="201"/>
      <c r="TSF116" s="201"/>
      <c r="TSG116" s="201"/>
      <c r="TSH116" s="201"/>
      <c r="TSI116" s="201"/>
      <c r="TSJ116" s="201"/>
      <c r="TSK116" s="201"/>
      <c r="TSL116" s="201"/>
      <c r="TSM116" s="201"/>
      <c r="TSN116" s="201"/>
      <c r="TSO116" s="201"/>
      <c r="TSP116" s="201"/>
      <c r="TSQ116" s="201"/>
      <c r="TSR116" s="201"/>
      <c r="TSS116" s="201"/>
      <c r="TST116" s="201"/>
      <c r="TSU116" s="201"/>
      <c r="TSV116" s="201"/>
      <c r="TSW116" s="201"/>
      <c r="TSX116" s="201"/>
      <c r="TSY116" s="201"/>
      <c r="TSZ116" s="201"/>
      <c r="TTA116" s="201"/>
      <c r="TTB116" s="201"/>
      <c r="TTC116" s="201"/>
      <c r="TTD116" s="201"/>
      <c r="TTE116" s="201"/>
      <c r="TTF116" s="201"/>
      <c r="TTG116" s="201"/>
      <c r="TTH116" s="201"/>
      <c r="TTI116" s="201"/>
      <c r="TTJ116" s="201"/>
      <c r="TTK116" s="201"/>
      <c r="TTL116" s="201"/>
      <c r="TTM116" s="201"/>
      <c r="TTN116" s="201"/>
      <c r="TTO116" s="201"/>
      <c r="TTP116" s="201"/>
      <c r="TTQ116" s="201"/>
      <c r="TTR116" s="201"/>
      <c r="TTS116" s="201"/>
      <c r="TTT116" s="201"/>
      <c r="TTU116" s="201"/>
      <c r="TTV116" s="201"/>
      <c r="TTW116" s="201"/>
      <c r="TTX116" s="201"/>
      <c r="TTY116" s="201"/>
      <c r="TTZ116" s="201"/>
      <c r="TUA116" s="201"/>
      <c r="TUB116" s="201"/>
      <c r="TUC116" s="201"/>
      <c r="TUD116" s="201"/>
      <c r="TUE116" s="201"/>
      <c r="TUF116" s="201"/>
      <c r="TUG116" s="201"/>
      <c r="TUH116" s="201"/>
      <c r="TUI116" s="201"/>
      <c r="TUJ116" s="201"/>
      <c r="TUK116" s="201"/>
      <c r="TUL116" s="201"/>
      <c r="TUM116" s="201"/>
      <c r="TUN116" s="201"/>
      <c r="TUO116" s="201"/>
      <c r="TUP116" s="201"/>
      <c r="TUQ116" s="201"/>
      <c r="TUR116" s="201"/>
      <c r="TUS116" s="201"/>
      <c r="TUT116" s="201"/>
      <c r="TUU116" s="201"/>
      <c r="TUV116" s="201"/>
      <c r="TUW116" s="201"/>
      <c r="TUX116" s="201"/>
      <c r="TUY116" s="201"/>
      <c r="TUZ116" s="201"/>
      <c r="TVA116" s="201"/>
      <c r="TVB116" s="201"/>
      <c r="TVC116" s="201"/>
      <c r="TVD116" s="201"/>
      <c r="TVE116" s="201"/>
      <c r="TVF116" s="201"/>
      <c r="TVG116" s="201"/>
      <c r="TVH116" s="201"/>
      <c r="TVI116" s="201"/>
      <c r="TVJ116" s="201"/>
      <c r="TVK116" s="201"/>
      <c r="TVL116" s="201"/>
      <c r="TVM116" s="201"/>
      <c r="TVN116" s="201"/>
      <c r="TVO116" s="201"/>
      <c r="TVP116" s="201"/>
      <c r="TVQ116" s="201"/>
      <c r="TVR116" s="201"/>
      <c r="TVS116" s="201"/>
      <c r="TVT116" s="201"/>
      <c r="TVU116" s="201"/>
      <c r="TVV116" s="201"/>
      <c r="TVW116" s="201"/>
      <c r="TVX116" s="201"/>
      <c r="TVY116" s="201"/>
      <c r="TVZ116" s="201"/>
      <c r="TWA116" s="201"/>
      <c r="TWB116" s="201"/>
      <c r="TWC116" s="201"/>
      <c r="TWD116" s="201"/>
      <c r="TWE116" s="201"/>
      <c r="TWF116" s="201"/>
      <c r="TWG116" s="201"/>
      <c r="TWH116" s="201"/>
      <c r="TWI116" s="201"/>
      <c r="TWJ116" s="201"/>
      <c r="TWK116" s="201"/>
      <c r="TWL116" s="201"/>
      <c r="TWM116" s="201"/>
      <c r="TWN116" s="201"/>
      <c r="TWO116" s="201"/>
      <c r="TWP116" s="201"/>
      <c r="TWQ116" s="201"/>
      <c r="TWR116" s="201"/>
      <c r="TWS116" s="201"/>
      <c r="TWT116" s="201"/>
      <c r="TWU116" s="201"/>
      <c r="TWV116" s="201"/>
      <c r="TWW116" s="201"/>
      <c r="TWX116" s="201"/>
      <c r="TWY116" s="201"/>
      <c r="TWZ116" s="201"/>
      <c r="TXA116" s="201"/>
      <c r="TXB116" s="201"/>
      <c r="TXC116" s="201"/>
      <c r="TXD116" s="201"/>
      <c r="TXE116" s="201"/>
      <c r="TXF116" s="201"/>
      <c r="TXG116" s="201"/>
      <c r="TXH116" s="201"/>
      <c r="TXI116" s="201"/>
      <c r="TXJ116" s="201"/>
      <c r="TXK116" s="201"/>
      <c r="TXL116" s="201"/>
      <c r="TXM116" s="201"/>
      <c r="TXN116" s="201"/>
      <c r="TXO116" s="201"/>
      <c r="TXP116" s="201"/>
      <c r="TXQ116" s="201"/>
      <c r="TXR116" s="201"/>
      <c r="TXS116" s="201"/>
      <c r="TXT116" s="201"/>
      <c r="TXU116" s="201"/>
      <c r="TXV116" s="201"/>
      <c r="TXW116" s="201"/>
      <c r="TXX116" s="201"/>
      <c r="TXY116" s="201"/>
      <c r="TXZ116" s="201"/>
      <c r="TYA116" s="201"/>
      <c r="TYB116" s="201"/>
      <c r="TYC116" s="201"/>
      <c r="TYD116" s="201"/>
      <c r="TYE116" s="201"/>
      <c r="TYF116" s="201"/>
      <c r="TYG116" s="201"/>
      <c r="TYH116" s="201"/>
      <c r="TYI116" s="201"/>
      <c r="TYJ116" s="201"/>
      <c r="TYK116" s="201"/>
      <c r="TYL116" s="201"/>
      <c r="TYM116" s="201"/>
      <c r="TYN116" s="201"/>
      <c r="TYO116" s="201"/>
      <c r="TYP116" s="201"/>
      <c r="TYQ116" s="201"/>
      <c r="TYR116" s="201"/>
      <c r="TYS116" s="201"/>
      <c r="TYT116" s="201"/>
      <c r="TYU116" s="201"/>
      <c r="TYV116" s="201"/>
      <c r="TYW116" s="201"/>
      <c r="TYX116" s="201"/>
      <c r="TYY116" s="201"/>
      <c r="TYZ116" s="201"/>
      <c r="TZA116" s="201"/>
      <c r="TZB116" s="201"/>
      <c r="TZC116" s="201"/>
      <c r="TZD116" s="201"/>
      <c r="TZE116" s="201"/>
      <c r="TZF116" s="201"/>
      <c r="TZG116" s="201"/>
      <c r="TZH116" s="201"/>
      <c r="TZI116" s="201"/>
      <c r="TZJ116" s="201"/>
      <c r="TZK116" s="201"/>
      <c r="TZL116" s="201"/>
      <c r="TZM116" s="201"/>
      <c r="TZN116" s="201"/>
      <c r="TZO116" s="201"/>
      <c r="TZP116" s="201"/>
      <c r="TZQ116" s="201"/>
      <c r="TZR116" s="201"/>
      <c r="TZS116" s="201"/>
      <c r="TZT116" s="201"/>
      <c r="TZU116" s="201"/>
      <c r="TZV116" s="201"/>
      <c r="TZW116" s="201"/>
      <c r="TZX116" s="201"/>
      <c r="TZY116" s="201"/>
      <c r="TZZ116" s="201"/>
      <c r="UAA116" s="201"/>
      <c r="UAB116" s="201"/>
      <c r="UAC116" s="201"/>
      <c r="UAD116" s="201"/>
      <c r="UAE116" s="201"/>
      <c r="UAF116" s="201"/>
      <c r="UAG116" s="201"/>
      <c r="UAH116" s="201"/>
      <c r="UAI116" s="201"/>
      <c r="UAJ116" s="201"/>
      <c r="UAK116" s="201"/>
      <c r="UAL116" s="201"/>
      <c r="UAM116" s="201"/>
      <c r="UAN116" s="201"/>
      <c r="UAO116" s="201"/>
      <c r="UAP116" s="201"/>
      <c r="UAQ116" s="201"/>
      <c r="UAR116" s="201"/>
      <c r="UAS116" s="201"/>
      <c r="UAT116" s="201"/>
      <c r="UAU116" s="201"/>
      <c r="UAV116" s="201"/>
      <c r="UAW116" s="201"/>
      <c r="UAX116" s="201"/>
      <c r="UAY116" s="201"/>
      <c r="UAZ116" s="201"/>
      <c r="UBA116" s="201"/>
      <c r="UBB116" s="201"/>
      <c r="UBC116" s="201"/>
      <c r="UBD116" s="201"/>
      <c r="UBE116" s="201"/>
      <c r="UBF116" s="201"/>
      <c r="UBG116" s="201"/>
      <c r="UBH116" s="201"/>
      <c r="UBI116" s="201"/>
      <c r="UBJ116" s="201"/>
      <c r="UBK116" s="201"/>
      <c r="UBL116" s="201"/>
      <c r="UBM116" s="201"/>
      <c r="UBN116" s="201"/>
      <c r="UBO116" s="201"/>
      <c r="UBP116" s="201"/>
      <c r="UBQ116" s="201"/>
      <c r="UBR116" s="201"/>
      <c r="UBS116" s="201"/>
      <c r="UBT116" s="201"/>
      <c r="UBU116" s="201"/>
      <c r="UBV116" s="201"/>
      <c r="UBW116" s="201"/>
      <c r="UBX116" s="201"/>
      <c r="UBY116" s="201"/>
      <c r="UBZ116" s="201"/>
      <c r="UCA116" s="201"/>
      <c r="UCB116" s="201"/>
      <c r="UCC116" s="201"/>
      <c r="UCD116" s="201"/>
      <c r="UCE116" s="201"/>
      <c r="UCF116" s="201"/>
      <c r="UCG116" s="201"/>
      <c r="UCH116" s="201"/>
      <c r="UCI116" s="201"/>
      <c r="UCJ116" s="201"/>
      <c r="UCK116" s="201"/>
      <c r="UCL116" s="201"/>
      <c r="UCM116" s="201"/>
      <c r="UCN116" s="201"/>
      <c r="UCO116" s="201"/>
      <c r="UCP116" s="201"/>
      <c r="UCQ116" s="201"/>
      <c r="UCR116" s="201"/>
      <c r="UCS116" s="201"/>
      <c r="UCT116" s="201"/>
      <c r="UCU116" s="201"/>
      <c r="UCV116" s="201"/>
      <c r="UCW116" s="201"/>
      <c r="UCX116" s="201"/>
      <c r="UCY116" s="201"/>
      <c r="UCZ116" s="201"/>
      <c r="UDA116" s="201"/>
      <c r="UDB116" s="201"/>
      <c r="UDC116" s="201"/>
      <c r="UDD116" s="201"/>
      <c r="UDE116" s="201"/>
      <c r="UDF116" s="201"/>
      <c r="UDG116" s="201"/>
      <c r="UDH116" s="201"/>
      <c r="UDI116" s="201"/>
      <c r="UDJ116" s="201"/>
      <c r="UDK116" s="201"/>
      <c r="UDL116" s="201"/>
      <c r="UDM116" s="201"/>
      <c r="UDN116" s="201"/>
      <c r="UDO116" s="201"/>
      <c r="UDP116" s="201"/>
      <c r="UDQ116" s="201"/>
      <c r="UDR116" s="201"/>
      <c r="UDS116" s="201"/>
      <c r="UDT116" s="201"/>
      <c r="UDU116" s="201"/>
      <c r="UDV116" s="201"/>
      <c r="UDW116" s="201"/>
      <c r="UDX116" s="201"/>
      <c r="UDY116" s="201"/>
      <c r="UDZ116" s="201"/>
      <c r="UEA116" s="201"/>
      <c r="UEB116" s="201"/>
      <c r="UEC116" s="201"/>
      <c r="UED116" s="201"/>
      <c r="UEE116" s="201"/>
      <c r="UEF116" s="201"/>
      <c r="UEG116" s="201"/>
      <c r="UEH116" s="201"/>
      <c r="UEI116" s="201"/>
      <c r="UEJ116" s="201"/>
      <c r="UEK116" s="201"/>
      <c r="UEL116" s="201"/>
      <c r="UEM116" s="201"/>
      <c r="UEN116" s="201"/>
      <c r="UEO116" s="201"/>
      <c r="UEP116" s="201"/>
      <c r="UEQ116" s="201"/>
      <c r="UER116" s="201"/>
      <c r="UES116" s="201"/>
      <c r="UET116" s="201"/>
      <c r="UEU116" s="201"/>
      <c r="UEV116" s="201"/>
      <c r="UEW116" s="201"/>
      <c r="UEX116" s="201"/>
      <c r="UEY116" s="201"/>
      <c r="UEZ116" s="201"/>
      <c r="UFA116" s="201"/>
      <c r="UFB116" s="201"/>
      <c r="UFC116" s="201"/>
      <c r="UFD116" s="201"/>
      <c r="UFE116" s="201"/>
      <c r="UFF116" s="201"/>
      <c r="UFG116" s="201"/>
      <c r="UFH116" s="201"/>
      <c r="UFI116" s="201"/>
      <c r="UFJ116" s="201"/>
      <c r="UFK116" s="201"/>
      <c r="UFL116" s="201"/>
      <c r="UFM116" s="201"/>
      <c r="UFN116" s="201"/>
      <c r="UFO116" s="201"/>
      <c r="UFP116" s="201"/>
      <c r="UFQ116" s="201"/>
      <c r="UFR116" s="201"/>
      <c r="UFS116" s="201"/>
      <c r="UFT116" s="201"/>
      <c r="UFU116" s="201"/>
      <c r="UFV116" s="201"/>
      <c r="UFW116" s="201"/>
      <c r="UFX116" s="201"/>
      <c r="UFY116" s="201"/>
      <c r="UFZ116" s="201"/>
      <c r="UGA116" s="201"/>
      <c r="UGB116" s="201"/>
      <c r="UGC116" s="201"/>
      <c r="UGD116" s="201"/>
      <c r="UGE116" s="201"/>
      <c r="UGF116" s="201"/>
      <c r="UGG116" s="201"/>
      <c r="UGH116" s="201"/>
      <c r="UGI116" s="201"/>
      <c r="UGJ116" s="201"/>
      <c r="UGK116" s="201"/>
      <c r="UGL116" s="201"/>
      <c r="UGM116" s="201"/>
      <c r="UGN116" s="201"/>
      <c r="UGO116" s="201"/>
      <c r="UGP116" s="201"/>
      <c r="UGQ116" s="201"/>
      <c r="UGR116" s="201"/>
      <c r="UGS116" s="201"/>
      <c r="UGT116" s="201"/>
      <c r="UGU116" s="201"/>
      <c r="UGV116" s="201"/>
      <c r="UGW116" s="201"/>
      <c r="UGX116" s="201"/>
      <c r="UGY116" s="201"/>
      <c r="UGZ116" s="201"/>
      <c r="UHA116" s="201"/>
      <c r="UHB116" s="201"/>
      <c r="UHC116" s="201"/>
      <c r="UHD116" s="201"/>
      <c r="UHE116" s="201"/>
      <c r="UHF116" s="201"/>
      <c r="UHG116" s="201"/>
      <c r="UHH116" s="201"/>
      <c r="UHI116" s="201"/>
      <c r="UHJ116" s="201"/>
      <c r="UHK116" s="201"/>
      <c r="UHL116" s="201"/>
      <c r="UHM116" s="201"/>
      <c r="UHN116" s="201"/>
      <c r="UHO116" s="201"/>
      <c r="UHP116" s="201"/>
      <c r="UHQ116" s="201"/>
      <c r="UHR116" s="201"/>
      <c r="UHS116" s="201"/>
      <c r="UHT116" s="201"/>
      <c r="UHU116" s="201"/>
      <c r="UHV116" s="201"/>
      <c r="UHW116" s="201"/>
      <c r="UHX116" s="201"/>
      <c r="UHY116" s="201"/>
      <c r="UHZ116" s="201"/>
      <c r="UIA116" s="201"/>
      <c r="UIB116" s="201"/>
      <c r="UIC116" s="201"/>
      <c r="UID116" s="201"/>
      <c r="UIE116" s="201"/>
      <c r="UIF116" s="201"/>
      <c r="UIG116" s="201"/>
      <c r="UIH116" s="201"/>
      <c r="UII116" s="201"/>
      <c r="UIJ116" s="201"/>
      <c r="UIK116" s="201"/>
      <c r="UIL116" s="201"/>
      <c r="UIM116" s="201"/>
      <c r="UIN116" s="201"/>
      <c r="UIO116" s="201"/>
      <c r="UIP116" s="201"/>
      <c r="UIQ116" s="201"/>
      <c r="UIR116" s="201"/>
      <c r="UIS116" s="201"/>
      <c r="UIT116" s="201"/>
      <c r="UIU116" s="201"/>
      <c r="UIV116" s="201"/>
      <c r="UIW116" s="201"/>
      <c r="UIX116" s="201"/>
      <c r="UIY116" s="201"/>
      <c r="UIZ116" s="201"/>
      <c r="UJA116" s="201"/>
      <c r="UJB116" s="201"/>
      <c r="UJC116" s="201"/>
      <c r="UJD116" s="201"/>
      <c r="UJE116" s="201"/>
      <c r="UJF116" s="201"/>
      <c r="UJG116" s="201"/>
      <c r="UJH116" s="201"/>
      <c r="UJI116" s="201"/>
      <c r="UJJ116" s="201"/>
      <c r="UJK116" s="201"/>
      <c r="UJL116" s="201"/>
      <c r="UJM116" s="201"/>
      <c r="UJN116" s="201"/>
      <c r="UJO116" s="201"/>
      <c r="UJP116" s="201"/>
      <c r="UJQ116" s="201"/>
      <c r="UJR116" s="201"/>
      <c r="UJS116" s="201"/>
      <c r="UJT116" s="201"/>
      <c r="UJU116" s="201"/>
      <c r="UJV116" s="201"/>
      <c r="UJW116" s="201"/>
      <c r="UJX116" s="201"/>
      <c r="UJY116" s="201"/>
      <c r="UJZ116" s="201"/>
      <c r="UKA116" s="201"/>
      <c r="UKB116" s="201"/>
      <c r="UKC116" s="201"/>
      <c r="UKD116" s="201"/>
      <c r="UKE116" s="201"/>
      <c r="UKF116" s="201"/>
      <c r="UKG116" s="201"/>
      <c r="UKH116" s="201"/>
      <c r="UKI116" s="201"/>
      <c r="UKJ116" s="201"/>
      <c r="UKK116" s="201"/>
      <c r="UKL116" s="201"/>
      <c r="UKM116" s="201"/>
      <c r="UKN116" s="201"/>
      <c r="UKO116" s="201"/>
      <c r="UKP116" s="201"/>
      <c r="UKQ116" s="201"/>
      <c r="UKR116" s="201"/>
      <c r="UKS116" s="201"/>
      <c r="UKT116" s="201"/>
      <c r="UKU116" s="201"/>
      <c r="UKV116" s="201"/>
      <c r="UKW116" s="201"/>
      <c r="UKX116" s="201"/>
      <c r="UKY116" s="201"/>
      <c r="UKZ116" s="201"/>
      <c r="ULA116" s="201"/>
      <c r="ULB116" s="201"/>
      <c r="ULC116" s="201"/>
      <c r="ULD116" s="201"/>
      <c r="ULE116" s="201"/>
      <c r="ULF116" s="201"/>
      <c r="ULG116" s="201"/>
      <c r="ULH116" s="201"/>
      <c r="ULI116" s="201"/>
      <c r="ULJ116" s="201"/>
      <c r="ULK116" s="201"/>
      <c r="ULL116" s="201"/>
      <c r="ULM116" s="201"/>
      <c r="ULN116" s="201"/>
      <c r="ULO116" s="201"/>
      <c r="ULP116" s="201"/>
      <c r="ULQ116" s="201"/>
      <c r="ULR116" s="201"/>
      <c r="ULS116" s="201"/>
      <c r="ULT116" s="201"/>
      <c r="ULU116" s="201"/>
      <c r="ULV116" s="201"/>
      <c r="ULW116" s="201"/>
      <c r="ULX116" s="201"/>
      <c r="ULY116" s="201"/>
      <c r="ULZ116" s="201"/>
      <c r="UMA116" s="201"/>
      <c r="UMB116" s="201"/>
      <c r="UMC116" s="201"/>
      <c r="UMD116" s="201"/>
      <c r="UME116" s="201"/>
      <c r="UMF116" s="201"/>
      <c r="UMG116" s="201"/>
      <c r="UMH116" s="201"/>
      <c r="UMI116" s="201"/>
      <c r="UMJ116" s="201"/>
      <c r="UMK116" s="201"/>
      <c r="UML116" s="201"/>
      <c r="UMM116" s="201"/>
      <c r="UMN116" s="201"/>
      <c r="UMO116" s="201"/>
      <c r="UMP116" s="201"/>
      <c r="UMQ116" s="201"/>
      <c r="UMR116" s="201"/>
      <c r="UMS116" s="201"/>
      <c r="UMT116" s="201"/>
      <c r="UMU116" s="201"/>
      <c r="UMV116" s="201"/>
      <c r="UMW116" s="201"/>
      <c r="UMX116" s="201"/>
      <c r="UMY116" s="201"/>
      <c r="UMZ116" s="201"/>
      <c r="UNA116" s="201"/>
      <c r="UNB116" s="201"/>
      <c r="UNC116" s="201"/>
      <c r="UND116" s="201"/>
      <c r="UNE116" s="201"/>
      <c r="UNF116" s="201"/>
      <c r="UNG116" s="201"/>
      <c r="UNH116" s="201"/>
      <c r="UNI116" s="201"/>
      <c r="UNJ116" s="201"/>
      <c r="UNK116" s="201"/>
      <c r="UNL116" s="201"/>
      <c r="UNM116" s="201"/>
      <c r="UNN116" s="201"/>
      <c r="UNO116" s="201"/>
      <c r="UNP116" s="201"/>
      <c r="UNQ116" s="201"/>
      <c r="UNR116" s="201"/>
      <c r="UNS116" s="201"/>
      <c r="UNT116" s="201"/>
      <c r="UNU116" s="201"/>
      <c r="UNV116" s="201"/>
      <c r="UNW116" s="201"/>
      <c r="UNX116" s="201"/>
      <c r="UNY116" s="201"/>
      <c r="UNZ116" s="201"/>
      <c r="UOA116" s="201"/>
      <c r="UOB116" s="201"/>
      <c r="UOC116" s="201"/>
      <c r="UOD116" s="201"/>
      <c r="UOE116" s="201"/>
      <c r="UOF116" s="201"/>
      <c r="UOG116" s="201"/>
      <c r="UOH116" s="201"/>
      <c r="UOI116" s="201"/>
      <c r="UOJ116" s="201"/>
      <c r="UOK116" s="201"/>
      <c r="UOL116" s="201"/>
      <c r="UOM116" s="201"/>
      <c r="UON116" s="201"/>
      <c r="UOO116" s="201"/>
      <c r="UOP116" s="201"/>
      <c r="UOQ116" s="201"/>
      <c r="UOR116" s="201"/>
      <c r="UOS116" s="201"/>
      <c r="UOT116" s="201"/>
      <c r="UOU116" s="201"/>
      <c r="UOV116" s="201"/>
      <c r="UOW116" s="201"/>
      <c r="UOX116" s="201"/>
      <c r="UOY116" s="201"/>
      <c r="UOZ116" s="201"/>
      <c r="UPA116" s="201"/>
      <c r="UPB116" s="201"/>
      <c r="UPC116" s="201"/>
      <c r="UPD116" s="201"/>
      <c r="UPE116" s="201"/>
      <c r="UPF116" s="201"/>
      <c r="UPG116" s="201"/>
      <c r="UPH116" s="201"/>
      <c r="UPI116" s="201"/>
      <c r="UPJ116" s="201"/>
      <c r="UPK116" s="201"/>
      <c r="UPL116" s="201"/>
      <c r="UPM116" s="201"/>
      <c r="UPN116" s="201"/>
      <c r="UPO116" s="201"/>
      <c r="UPP116" s="201"/>
      <c r="UPQ116" s="201"/>
      <c r="UPR116" s="201"/>
      <c r="UPS116" s="201"/>
      <c r="UPT116" s="201"/>
      <c r="UPU116" s="201"/>
      <c r="UPV116" s="201"/>
      <c r="UPW116" s="201"/>
      <c r="UPX116" s="201"/>
      <c r="UPY116" s="201"/>
      <c r="UPZ116" s="201"/>
      <c r="UQA116" s="201"/>
      <c r="UQB116" s="201"/>
      <c r="UQC116" s="201"/>
      <c r="UQD116" s="201"/>
      <c r="UQE116" s="201"/>
      <c r="UQF116" s="201"/>
      <c r="UQG116" s="201"/>
      <c r="UQH116" s="201"/>
      <c r="UQI116" s="201"/>
      <c r="UQJ116" s="201"/>
      <c r="UQK116" s="201"/>
      <c r="UQL116" s="201"/>
      <c r="UQM116" s="201"/>
      <c r="UQN116" s="201"/>
      <c r="UQO116" s="201"/>
      <c r="UQP116" s="201"/>
      <c r="UQQ116" s="201"/>
      <c r="UQR116" s="201"/>
      <c r="UQS116" s="201"/>
      <c r="UQT116" s="201"/>
      <c r="UQU116" s="201"/>
      <c r="UQV116" s="201"/>
      <c r="UQW116" s="201"/>
      <c r="UQX116" s="201"/>
      <c r="UQY116" s="201"/>
      <c r="UQZ116" s="201"/>
      <c r="URA116" s="201"/>
      <c r="URB116" s="201"/>
      <c r="URC116" s="201"/>
      <c r="URD116" s="201"/>
      <c r="URE116" s="201"/>
      <c r="URF116" s="201"/>
      <c r="URG116" s="201"/>
      <c r="URH116" s="201"/>
      <c r="URI116" s="201"/>
      <c r="URJ116" s="201"/>
      <c r="URK116" s="201"/>
      <c r="URL116" s="201"/>
      <c r="URM116" s="201"/>
      <c r="URN116" s="201"/>
      <c r="URO116" s="201"/>
      <c r="URP116" s="201"/>
      <c r="URQ116" s="201"/>
      <c r="URR116" s="201"/>
      <c r="URS116" s="201"/>
      <c r="URT116" s="201"/>
      <c r="URU116" s="201"/>
      <c r="URV116" s="201"/>
      <c r="URW116" s="201"/>
      <c r="URX116" s="201"/>
      <c r="URY116" s="201"/>
      <c r="URZ116" s="201"/>
      <c r="USA116" s="201"/>
      <c r="USB116" s="201"/>
      <c r="USC116" s="201"/>
      <c r="USD116" s="201"/>
      <c r="USE116" s="201"/>
      <c r="USF116" s="201"/>
      <c r="USG116" s="201"/>
      <c r="USH116" s="201"/>
      <c r="USI116" s="201"/>
      <c r="USJ116" s="201"/>
      <c r="USK116" s="201"/>
      <c r="USL116" s="201"/>
      <c r="USM116" s="201"/>
      <c r="USN116" s="201"/>
      <c r="USO116" s="201"/>
      <c r="USP116" s="201"/>
      <c r="USQ116" s="201"/>
      <c r="USR116" s="201"/>
      <c r="USS116" s="201"/>
      <c r="UST116" s="201"/>
      <c r="USU116" s="201"/>
      <c r="USV116" s="201"/>
      <c r="USW116" s="201"/>
      <c r="USX116" s="201"/>
      <c r="USY116" s="201"/>
      <c r="USZ116" s="201"/>
      <c r="UTA116" s="201"/>
      <c r="UTB116" s="201"/>
      <c r="UTC116" s="201"/>
      <c r="UTD116" s="201"/>
      <c r="UTE116" s="201"/>
      <c r="UTF116" s="201"/>
      <c r="UTG116" s="201"/>
      <c r="UTH116" s="201"/>
      <c r="UTI116" s="201"/>
      <c r="UTJ116" s="201"/>
      <c r="UTK116" s="201"/>
      <c r="UTL116" s="201"/>
      <c r="UTM116" s="201"/>
      <c r="UTN116" s="201"/>
      <c r="UTO116" s="201"/>
      <c r="UTP116" s="201"/>
      <c r="UTQ116" s="201"/>
      <c r="UTR116" s="201"/>
      <c r="UTS116" s="201"/>
      <c r="UTT116" s="201"/>
      <c r="UTU116" s="201"/>
      <c r="UTV116" s="201"/>
      <c r="UTW116" s="201"/>
      <c r="UTX116" s="201"/>
      <c r="UTY116" s="201"/>
      <c r="UTZ116" s="201"/>
      <c r="UUA116" s="201"/>
      <c r="UUB116" s="201"/>
      <c r="UUC116" s="201"/>
      <c r="UUD116" s="201"/>
      <c r="UUE116" s="201"/>
      <c r="UUF116" s="201"/>
      <c r="UUG116" s="201"/>
      <c r="UUH116" s="201"/>
      <c r="UUI116" s="201"/>
      <c r="UUJ116" s="201"/>
      <c r="UUK116" s="201"/>
      <c r="UUL116" s="201"/>
      <c r="UUM116" s="201"/>
      <c r="UUN116" s="201"/>
      <c r="UUO116" s="201"/>
      <c r="UUP116" s="201"/>
      <c r="UUQ116" s="201"/>
      <c r="UUR116" s="201"/>
      <c r="UUS116" s="201"/>
      <c r="UUT116" s="201"/>
      <c r="UUU116" s="201"/>
      <c r="UUV116" s="201"/>
      <c r="UUW116" s="201"/>
      <c r="UUX116" s="201"/>
      <c r="UUY116" s="201"/>
      <c r="UUZ116" s="201"/>
      <c r="UVA116" s="201"/>
      <c r="UVB116" s="201"/>
      <c r="UVC116" s="201"/>
      <c r="UVD116" s="201"/>
      <c r="UVE116" s="201"/>
      <c r="UVF116" s="201"/>
      <c r="UVG116" s="201"/>
      <c r="UVH116" s="201"/>
      <c r="UVI116" s="201"/>
      <c r="UVJ116" s="201"/>
      <c r="UVK116" s="201"/>
      <c r="UVL116" s="201"/>
      <c r="UVM116" s="201"/>
      <c r="UVN116" s="201"/>
      <c r="UVO116" s="201"/>
      <c r="UVP116" s="201"/>
      <c r="UVQ116" s="201"/>
      <c r="UVR116" s="201"/>
      <c r="UVS116" s="201"/>
      <c r="UVT116" s="201"/>
      <c r="UVU116" s="201"/>
      <c r="UVV116" s="201"/>
      <c r="UVW116" s="201"/>
      <c r="UVX116" s="201"/>
      <c r="UVY116" s="201"/>
      <c r="UVZ116" s="201"/>
      <c r="UWA116" s="201"/>
      <c r="UWB116" s="201"/>
      <c r="UWC116" s="201"/>
      <c r="UWD116" s="201"/>
      <c r="UWE116" s="201"/>
      <c r="UWF116" s="201"/>
      <c r="UWG116" s="201"/>
      <c r="UWH116" s="201"/>
      <c r="UWI116" s="201"/>
      <c r="UWJ116" s="201"/>
      <c r="UWK116" s="201"/>
      <c r="UWL116" s="201"/>
      <c r="UWM116" s="201"/>
      <c r="UWN116" s="201"/>
      <c r="UWO116" s="201"/>
      <c r="UWP116" s="201"/>
      <c r="UWQ116" s="201"/>
      <c r="UWR116" s="201"/>
      <c r="UWS116" s="201"/>
      <c r="UWT116" s="201"/>
      <c r="UWU116" s="201"/>
      <c r="UWV116" s="201"/>
      <c r="UWW116" s="201"/>
      <c r="UWX116" s="201"/>
      <c r="UWY116" s="201"/>
      <c r="UWZ116" s="201"/>
      <c r="UXA116" s="201"/>
      <c r="UXB116" s="201"/>
      <c r="UXC116" s="201"/>
      <c r="UXD116" s="201"/>
      <c r="UXE116" s="201"/>
      <c r="UXF116" s="201"/>
      <c r="UXG116" s="201"/>
      <c r="UXH116" s="201"/>
      <c r="UXI116" s="201"/>
      <c r="UXJ116" s="201"/>
      <c r="UXK116" s="201"/>
      <c r="UXL116" s="201"/>
      <c r="UXM116" s="201"/>
      <c r="UXN116" s="201"/>
      <c r="UXO116" s="201"/>
      <c r="UXP116" s="201"/>
      <c r="UXQ116" s="201"/>
      <c r="UXR116" s="201"/>
      <c r="UXS116" s="201"/>
      <c r="UXT116" s="201"/>
      <c r="UXU116" s="201"/>
      <c r="UXV116" s="201"/>
      <c r="UXW116" s="201"/>
      <c r="UXX116" s="201"/>
      <c r="UXY116" s="201"/>
      <c r="UXZ116" s="201"/>
      <c r="UYA116" s="201"/>
      <c r="UYB116" s="201"/>
      <c r="UYC116" s="201"/>
      <c r="UYD116" s="201"/>
      <c r="UYE116" s="201"/>
      <c r="UYF116" s="201"/>
      <c r="UYG116" s="201"/>
      <c r="UYH116" s="201"/>
      <c r="UYI116" s="201"/>
      <c r="UYJ116" s="201"/>
      <c r="UYK116" s="201"/>
      <c r="UYL116" s="201"/>
      <c r="UYM116" s="201"/>
      <c r="UYN116" s="201"/>
      <c r="UYO116" s="201"/>
      <c r="UYP116" s="201"/>
      <c r="UYQ116" s="201"/>
      <c r="UYR116" s="201"/>
      <c r="UYS116" s="201"/>
      <c r="UYT116" s="201"/>
      <c r="UYU116" s="201"/>
      <c r="UYV116" s="201"/>
      <c r="UYW116" s="201"/>
      <c r="UYX116" s="201"/>
      <c r="UYY116" s="201"/>
      <c r="UYZ116" s="201"/>
      <c r="UZA116" s="201"/>
      <c r="UZB116" s="201"/>
      <c r="UZC116" s="201"/>
      <c r="UZD116" s="201"/>
      <c r="UZE116" s="201"/>
      <c r="UZF116" s="201"/>
      <c r="UZG116" s="201"/>
      <c r="UZH116" s="201"/>
      <c r="UZI116" s="201"/>
      <c r="UZJ116" s="201"/>
      <c r="UZK116" s="201"/>
      <c r="UZL116" s="201"/>
      <c r="UZM116" s="201"/>
      <c r="UZN116" s="201"/>
      <c r="UZO116" s="201"/>
      <c r="UZP116" s="201"/>
      <c r="UZQ116" s="201"/>
      <c r="UZR116" s="201"/>
      <c r="UZS116" s="201"/>
      <c r="UZT116" s="201"/>
      <c r="UZU116" s="201"/>
      <c r="UZV116" s="201"/>
      <c r="UZW116" s="201"/>
      <c r="UZX116" s="201"/>
      <c r="UZY116" s="201"/>
      <c r="UZZ116" s="201"/>
      <c r="VAA116" s="201"/>
      <c r="VAB116" s="201"/>
      <c r="VAC116" s="201"/>
      <c r="VAD116" s="201"/>
      <c r="VAE116" s="201"/>
      <c r="VAF116" s="201"/>
      <c r="VAG116" s="201"/>
      <c r="VAH116" s="201"/>
      <c r="VAI116" s="201"/>
      <c r="VAJ116" s="201"/>
      <c r="VAK116" s="201"/>
      <c r="VAL116" s="201"/>
      <c r="VAM116" s="201"/>
      <c r="VAN116" s="201"/>
      <c r="VAO116" s="201"/>
      <c r="VAP116" s="201"/>
      <c r="VAQ116" s="201"/>
      <c r="VAR116" s="201"/>
      <c r="VAS116" s="201"/>
      <c r="VAT116" s="201"/>
      <c r="VAU116" s="201"/>
      <c r="VAV116" s="201"/>
      <c r="VAW116" s="201"/>
      <c r="VAX116" s="201"/>
      <c r="VAY116" s="201"/>
      <c r="VAZ116" s="201"/>
      <c r="VBA116" s="201"/>
      <c r="VBB116" s="201"/>
      <c r="VBC116" s="201"/>
      <c r="VBD116" s="201"/>
      <c r="VBE116" s="201"/>
      <c r="VBF116" s="201"/>
      <c r="VBG116" s="201"/>
      <c r="VBH116" s="201"/>
      <c r="VBI116" s="201"/>
      <c r="VBJ116" s="201"/>
      <c r="VBK116" s="201"/>
      <c r="VBL116" s="201"/>
      <c r="VBM116" s="201"/>
      <c r="VBN116" s="201"/>
      <c r="VBO116" s="201"/>
      <c r="VBP116" s="201"/>
      <c r="VBQ116" s="201"/>
      <c r="VBR116" s="201"/>
      <c r="VBS116" s="201"/>
      <c r="VBT116" s="201"/>
      <c r="VBU116" s="201"/>
      <c r="VBV116" s="201"/>
      <c r="VBW116" s="201"/>
      <c r="VBX116" s="201"/>
      <c r="VBY116" s="201"/>
      <c r="VBZ116" s="201"/>
      <c r="VCA116" s="201"/>
      <c r="VCB116" s="201"/>
      <c r="VCC116" s="201"/>
      <c r="VCD116" s="201"/>
      <c r="VCE116" s="201"/>
      <c r="VCF116" s="201"/>
      <c r="VCG116" s="201"/>
      <c r="VCH116" s="201"/>
      <c r="VCI116" s="201"/>
      <c r="VCJ116" s="201"/>
      <c r="VCK116" s="201"/>
      <c r="VCL116" s="201"/>
      <c r="VCM116" s="201"/>
      <c r="VCN116" s="201"/>
      <c r="VCO116" s="201"/>
      <c r="VCP116" s="201"/>
      <c r="VCQ116" s="201"/>
      <c r="VCR116" s="201"/>
      <c r="VCS116" s="201"/>
      <c r="VCT116" s="201"/>
      <c r="VCU116" s="201"/>
      <c r="VCV116" s="201"/>
      <c r="VCW116" s="201"/>
      <c r="VCX116" s="201"/>
      <c r="VCY116" s="201"/>
      <c r="VCZ116" s="201"/>
      <c r="VDA116" s="201"/>
      <c r="VDB116" s="201"/>
      <c r="VDC116" s="201"/>
      <c r="VDD116" s="201"/>
      <c r="VDE116" s="201"/>
      <c r="VDF116" s="201"/>
      <c r="VDG116" s="201"/>
      <c r="VDH116" s="201"/>
      <c r="VDI116" s="201"/>
      <c r="VDJ116" s="201"/>
      <c r="VDK116" s="201"/>
      <c r="VDL116" s="201"/>
      <c r="VDM116" s="201"/>
      <c r="VDN116" s="201"/>
      <c r="VDO116" s="201"/>
      <c r="VDP116" s="201"/>
      <c r="VDQ116" s="201"/>
      <c r="VDR116" s="201"/>
      <c r="VDS116" s="201"/>
      <c r="VDT116" s="201"/>
      <c r="VDU116" s="201"/>
      <c r="VDV116" s="201"/>
      <c r="VDW116" s="201"/>
      <c r="VDX116" s="201"/>
      <c r="VDY116" s="201"/>
      <c r="VDZ116" s="201"/>
      <c r="VEA116" s="201"/>
      <c r="VEB116" s="201"/>
      <c r="VEC116" s="201"/>
      <c r="VED116" s="201"/>
      <c r="VEE116" s="201"/>
      <c r="VEF116" s="201"/>
      <c r="VEG116" s="201"/>
      <c r="VEH116" s="201"/>
      <c r="VEI116" s="201"/>
      <c r="VEJ116" s="201"/>
      <c r="VEK116" s="201"/>
      <c r="VEL116" s="201"/>
      <c r="VEM116" s="201"/>
      <c r="VEN116" s="201"/>
      <c r="VEO116" s="201"/>
      <c r="VEP116" s="201"/>
      <c r="VEQ116" s="201"/>
      <c r="VER116" s="201"/>
      <c r="VES116" s="201"/>
      <c r="VET116" s="201"/>
      <c r="VEU116" s="201"/>
      <c r="VEV116" s="201"/>
      <c r="VEW116" s="201"/>
      <c r="VEX116" s="201"/>
      <c r="VEY116" s="201"/>
      <c r="VEZ116" s="201"/>
      <c r="VFA116" s="201"/>
      <c r="VFB116" s="201"/>
      <c r="VFC116" s="201"/>
      <c r="VFD116" s="201"/>
      <c r="VFE116" s="201"/>
      <c r="VFF116" s="201"/>
      <c r="VFG116" s="201"/>
      <c r="VFH116" s="201"/>
      <c r="VFI116" s="201"/>
      <c r="VFJ116" s="201"/>
      <c r="VFK116" s="201"/>
      <c r="VFL116" s="201"/>
      <c r="VFM116" s="201"/>
      <c r="VFN116" s="201"/>
      <c r="VFO116" s="201"/>
      <c r="VFP116" s="201"/>
      <c r="VFQ116" s="201"/>
      <c r="VFR116" s="201"/>
      <c r="VFS116" s="201"/>
      <c r="VFT116" s="201"/>
      <c r="VFU116" s="201"/>
      <c r="VFV116" s="201"/>
      <c r="VFW116" s="201"/>
      <c r="VFX116" s="201"/>
      <c r="VFY116" s="201"/>
      <c r="VFZ116" s="201"/>
      <c r="VGA116" s="201"/>
      <c r="VGB116" s="201"/>
      <c r="VGC116" s="201"/>
      <c r="VGD116" s="201"/>
      <c r="VGE116" s="201"/>
      <c r="VGF116" s="201"/>
      <c r="VGG116" s="201"/>
      <c r="VGH116" s="201"/>
      <c r="VGI116" s="201"/>
      <c r="VGJ116" s="201"/>
      <c r="VGK116" s="201"/>
      <c r="VGL116" s="201"/>
      <c r="VGM116" s="201"/>
      <c r="VGN116" s="201"/>
      <c r="VGO116" s="201"/>
      <c r="VGP116" s="201"/>
      <c r="VGQ116" s="201"/>
      <c r="VGR116" s="201"/>
      <c r="VGS116" s="201"/>
      <c r="VGT116" s="201"/>
      <c r="VGU116" s="201"/>
      <c r="VGV116" s="201"/>
      <c r="VGW116" s="201"/>
      <c r="VGX116" s="201"/>
      <c r="VGY116" s="201"/>
      <c r="VGZ116" s="201"/>
      <c r="VHA116" s="201"/>
      <c r="VHB116" s="201"/>
      <c r="VHC116" s="201"/>
      <c r="VHD116" s="201"/>
      <c r="VHE116" s="201"/>
      <c r="VHF116" s="201"/>
      <c r="VHG116" s="201"/>
      <c r="VHH116" s="201"/>
      <c r="VHI116" s="201"/>
      <c r="VHJ116" s="201"/>
      <c r="VHK116" s="201"/>
      <c r="VHL116" s="201"/>
      <c r="VHM116" s="201"/>
      <c r="VHN116" s="201"/>
      <c r="VHO116" s="201"/>
      <c r="VHP116" s="201"/>
      <c r="VHQ116" s="201"/>
      <c r="VHR116" s="201"/>
      <c r="VHS116" s="201"/>
      <c r="VHT116" s="201"/>
      <c r="VHU116" s="201"/>
      <c r="VHV116" s="201"/>
      <c r="VHW116" s="201"/>
      <c r="VHX116" s="201"/>
      <c r="VHY116" s="201"/>
      <c r="VHZ116" s="201"/>
      <c r="VIA116" s="201"/>
      <c r="VIB116" s="201"/>
      <c r="VIC116" s="201"/>
      <c r="VID116" s="201"/>
      <c r="VIE116" s="201"/>
      <c r="VIF116" s="201"/>
      <c r="VIG116" s="201"/>
      <c r="VIH116" s="201"/>
      <c r="VII116" s="201"/>
      <c r="VIJ116" s="201"/>
      <c r="VIK116" s="201"/>
      <c r="VIL116" s="201"/>
      <c r="VIM116" s="201"/>
      <c r="VIN116" s="201"/>
      <c r="VIO116" s="201"/>
      <c r="VIP116" s="201"/>
      <c r="VIQ116" s="201"/>
      <c r="VIR116" s="201"/>
      <c r="VIS116" s="201"/>
      <c r="VIT116" s="201"/>
      <c r="VIU116" s="201"/>
      <c r="VIV116" s="201"/>
      <c r="VIW116" s="201"/>
      <c r="VIX116" s="201"/>
      <c r="VIY116" s="201"/>
      <c r="VIZ116" s="201"/>
      <c r="VJA116" s="201"/>
      <c r="VJB116" s="201"/>
      <c r="VJC116" s="201"/>
      <c r="VJD116" s="201"/>
      <c r="VJE116" s="201"/>
      <c r="VJF116" s="201"/>
      <c r="VJG116" s="201"/>
      <c r="VJH116" s="201"/>
      <c r="VJI116" s="201"/>
      <c r="VJJ116" s="201"/>
      <c r="VJK116" s="201"/>
      <c r="VJL116" s="201"/>
      <c r="VJM116" s="201"/>
      <c r="VJN116" s="201"/>
      <c r="VJO116" s="201"/>
      <c r="VJP116" s="201"/>
      <c r="VJQ116" s="201"/>
      <c r="VJR116" s="201"/>
      <c r="VJS116" s="201"/>
      <c r="VJT116" s="201"/>
      <c r="VJU116" s="201"/>
      <c r="VJV116" s="201"/>
      <c r="VJW116" s="201"/>
      <c r="VJX116" s="201"/>
      <c r="VJY116" s="201"/>
      <c r="VJZ116" s="201"/>
      <c r="VKA116" s="201"/>
      <c r="VKB116" s="201"/>
      <c r="VKC116" s="201"/>
      <c r="VKD116" s="201"/>
      <c r="VKE116" s="201"/>
      <c r="VKF116" s="201"/>
      <c r="VKG116" s="201"/>
      <c r="VKH116" s="201"/>
      <c r="VKI116" s="201"/>
      <c r="VKJ116" s="201"/>
      <c r="VKK116" s="201"/>
      <c r="VKL116" s="201"/>
      <c r="VKM116" s="201"/>
      <c r="VKN116" s="201"/>
      <c r="VKO116" s="201"/>
      <c r="VKP116" s="201"/>
      <c r="VKQ116" s="201"/>
      <c r="VKR116" s="201"/>
      <c r="VKS116" s="201"/>
      <c r="VKT116" s="201"/>
      <c r="VKU116" s="201"/>
      <c r="VKV116" s="201"/>
      <c r="VKW116" s="201"/>
      <c r="VKX116" s="201"/>
      <c r="VKY116" s="201"/>
      <c r="VKZ116" s="201"/>
      <c r="VLA116" s="201"/>
      <c r="VLB116" s="201"/>
      <c r="VLC116" s="201"/>
      <c r="VLD116" s="201"/>
      <c r="VLE116" s="201"/>
      <c r="VLF116" s="201"/>
      <c r="VLG116" s="201"/>
      <c r="VLH116" s="201"/>
      <c r="VLI116" s="201"/>
      <c r="VLJ116" s="201"/>
      <c r="VLK116" s="201"/>
      <c r="VLL116" s="201"/>
      <c r="VLM116" s="201"/>
      <c r="VLN116" s="201"/>
      <c r="VLO116" s="201"/>
      <c r="VLP116" s="201"/>
      <c r="VLQ116" s="201"/>
      <c r="VLR116" s="201"/>
      <c r="VLS116" s="201"/>
      <c r="VLT116" s="201"/>
      <c r="VLU116" s="201"/>
      <c r="VLV116" s="201"/>
      <c r="VLW116" s="201"/>
      <c r="VLX116" s="201"/>
      <c r="VLY116" s="201"/>
      <c r="VLZ116" s="201"/>
      <c r="VMA116" s="201"/>
      <c r="VMB116" s="201"/>
      <c r="VMC116" s="201"/>
      <c r="VMD116" s="201"/>
      <c r="VME116" s="201"/>
      <c r="VMF116" s="201"/>
      <c r="VMG116" s="201"/>
      <c r="VMH116" s="201"/>
      <c r="VMI116" s="201"/>
      <c r="VMJ116" s="201"/>
      <c r="VMK116" s="201"/>
      <c r="VML116" s="201"/>
      <c r="VMM116" s="201"/>
      <c r="VMN116" s="201"/>
      <c r="VMO116" s="201"/>
      <c r="VMP116" s="201"/>
      <c r="VMQ116" s="201"/>
      <c r="VMR116" s="201"/>
      <c r="VMS116" s="201"/>
      <c r="VMT116" s="201"/>
      <c r="VMU116" s="201"/>
      <c r="VMV116" s="201"/>
      <c r="VMW116" s="201"/>
      <c r="VMX116" s="201"/>
      <c r="VMY116" s="201"/>
      <c r="VMZ116" s="201"/>
      <c r="VNA116" s="201"/>
      <c r="VNB116" s="201"/>
      <c r="VNC116" s="201"/>
      <c r="VND116" s="201"/>
      <c r="VNE116" s="201"/>
      <c r="VNF116" s="201"/>
      <c r="VNG116" s="201"/>
      <c r="VNH116" s="201"/>
      <c r="VNI116" s="201"/>
      <c r="VNJ116" s="201"/>
      <c r="VNK116" s="201"/>
      <c r="VNL116" s="201"/>
      <c r="VNM116" s="201"/>
      <c r="VNN116" s="201"/>
      <c r="VNO116" s="201"/>
      <c r="VNP116" s="201"/>
      <c r="VNQ116" s="201"/>
      <c r="VNR116" s="201"/>
      <c r="VNS116" s="201"/>
      <c r="VNT116" s="201"/>
      <c r="VNU116" s="201"/>
      <c r="VNV116" s="201"/>
      <c r="VNW116" s="201"/>
      <c r="VNX116" s="201"/>
      <c r="VNY116" s="201"/>
      <c r="VNZ116" s="201"/>
      <c r="VOA116" s="201"/>
      <c r="VOB116" s="201"/>
      <c r="VOC116" s="201"/>
      <c r="VOD116" s="201"/>
      <c r="VOE116" s="201"/>
      <c r="VOF116" s="201"/>
      <c r="VOG116" s="201"/>
      <c r="VOH116" s="201"/>
      <c r="VOI116" s="201"/>
      <c r="VOJ116" s="201"/>
      <c r="VOK116" s="201"/>
      <c r="VOL116" s="201"/>
      <c r="VOM116" s="201"/>
      <c r="VON116" s="201"/>
      <c r="VOO116" s="201"/>
      <c r="VOP116" s="201"/>
      <c r="VOQ116" s="201"/>
      <c r="VOR116" s="201"/>
      <c r="VOS116" s="201"/>
      <c r="VOT116" s="201"/>
      <c r="VOU116" s="201"/>
      <c r="VOV116" s="201"/>
      <c r="VOW116" s="201"/>
      <c r="VOX116" s="201"/>
      <c r="VOY116" s="201"/>
      <c r="VOZ116" s="201"/>
      <c r="VPA116" s="201"/>
      <c r="VPB116" s="201"/>
      <c r="VPC116" s="201"/>
      <c r="VPD116" s="201"/>
      <c r="VPE116" s="201"/>
      <c r="VPF116" s="201"/>
      <c r="VPG116" s="201"/>
      <c r="VPH116" s="201"/>
      <c r="VPI116" s="201"/>
      <c r="VPJ116" s="201"/>
      <c r="VPK116" s="201"/>
      <c r="VPL116" s="201"/>
      <c r="VPM116" s="201"/>
      <c r="VPN116" s="201"/>
      <c r="VPO116" s="201"/>
      <c r="VPP116" s="201"/>
      <c r="VPQ116" s="201"/>
      <c r="VPR116" s="201"/>
      <c r="VPS116" s="201"/>
      <c r="VPT116" s="201"/>
      <c r="VPU116" s="201"/>
      <c r="VPV116" s="201"/>
      <c r="VPW116" s="201"/>
      <c r="VPX116" s="201"/>
      <c r="VPY116" s="201"/>
      <c r="VPZ116" s="201"/>
      <c r="VQA116" s="201"/>
      <c r="VQB116" s="201"/>
      <c r="VQC116" s="201"/>
      <c r="VQD116" s="201"/>
      <c r="VQE116" s="201"/>
      <c r="VQF116" s="201"/>
      <c r="VQG116" s="201"/>
      <c r="VQH116" s="201"/>
      <c r="VQI116" s="201"/>
      <c r="VQJ116" s="201"/>
      <c r="VQK116" s="201"/>
      <c r="VQL116" s="201"/>
      <c r="VQM116" s="201"/>
      <c r="VQN116" s="201"/>
      <c r="VQO116" s="201"/>
      <c r="VQP116" s="201"/>
      <c r="VQQ116" s="201"/>
      <c r="VQR116" s="201"/>
      <c r="VQS116" s="201"/>
      <c r="VQT116" s="201"/>
      <c r="VQU116" s="201"/>
      <c r="VQV116" s="201"/>
      <c r="VQW116" s="201"/>
      <c r="VQX116" s="201"/>
      <c r="VQY116" s="201"/>
      <c r="VQZ116" s="201"/>
      <c r="VRA116" s="201"/>
      <c r="VRB116" s="201"/>
      <c r="VRC116" s="201"/>
      <c r="VRD116" s="201"/>
      <c r="VRE116" s="201"/>
      <c r="VRF116" s="201"/>
      <c r="VRG116" s="201"/>
      <c r="VRH116" s="201"/>
      <c r="VRI116" s="201"/>
      <c r="VRJ116" s="201"/>
      <c r="VRK116" s="201"/>
      <c r="VRL116" s="201"/>
      <c r="VRM116" s="201"/>
      <c r="VRN116" s="201"/>
      <c r="VRO116" s="201"/>
      <c r="VRP116" s="201"/>
      <c r="VRQ116" s="201"/>
      <c r="VRR116" s="201"/>
      <c r="VRS116" s="201"/>
      <c r="VRT116" s="201"/>
      <c r="VRU116" s="201"/>
      <c r="VRV116" s="201"/>
      <c r="VRW116" s="201"/>
      <c r="VRX116" s="201"/>
      <c r="VRY116" s="201"/>
      <c r="VRZ116" s="201"/>
      <c r="VSA116" s="201"/>
      <c r="VSB116" s="201"/>
      <c r="VSC116" s="201"/>
      <c r="VSD116" s="201"/>
      <c r="VSE116" s="201"/>
      <c r="VSF116" s="201"/>
      <c r="VSG116" s="201"/>
      <c r="VSH116" s="201"/>
      <c r="VSI116" s="201"/>
      <c r="VSJ116" s="201"/>
      <c r="VSK116" s="201"/>
      <c r="VSL116" s="201"/>
      <c r="VSM116" s="201"/>
      <c r="VSN116" s="201"/>
      <c r="VSO116" s="201"/>
      <c r="VSP116" s="201"/>
      <c r="VSQ116" s="201"/>
      <c r="VSR116" s="201"/>
      <c r="VSS116" s="201"/>
      <c r="VST116" s="201"/>
      <c r="VSU116" s="201"/>
      <c r="VSV116" s="201"/>
      <c r="VSW116" s="201"/>
      <c r="VSX116" s="201"/>
      <c r="VSY116" s="201"/>
      <c r="VSZ116" s="201"/>
      <c r="VTA116" s="201"/>
      <c r="VTB116" s="201"/>
      <c r="VTC116" s="201"/>
      <c r="VTD116" s="201"/>
      <c r="VTE116" s="201"/>
      <c r="VTF116" s="201"/>
      <c r="VTG116" s="201"/>
      <c r="VTH116" s="201"/>
      <c r="VTI116" s="201"/>
      <c r="VTJ116" s="201"/>
      <c r="VTK116" s="201"/>
      <c r="VTL116" s="201"/>
      <c r="VTM116" s="201"/>
      <c r="VTN116" s="201"/>
      <c r="VTO116" s="201"/>
      <c r="VTP116" s="201"/>
      <c r="VTQ116" s="201"/>
      <c r="VTR116" s="201"/>
      <c r="VTS116" s="201"/>
      <c r="VTT116" s="201"/>
      <c r="VTU116" s="201"/>
      <c r="VTV116" s="201"/>
      <c r="VTW116" s="201"/>
      <c r="VTX116" s="201"/>
      <c r="VTY116" s="201"/>
      <c r="VTZ116" s="201"/>
      <c r="VUA116" s="201"/>
      <c r="VUB116" s="201"/>
      <c r="VUC116" s="201"/>
      <c r="VUD116" s="201"/>
      <c r="VUE116" s="201"/>
      <c r="VUF116" s="201"/>
      <c r="VUG116" s="201"/>
      <c r="VUH116" s="201"/>
      <c r="VUI116" s="201"/>
      <c r="VUJ116" s="201"/>
      <c r="VUK116" s="201"/>
      <c r="VUL116" s="201"/>
      <c r="VUM116" s="201"/>
      <c r="VUN116" s="201"/>
      <c r="VUO116" s="201"/>
      <c r="VUP116" s="201"/>
      <c r="VUQ116" s="201"/>
      <c r="VUR116" s="201"/>
      <c r="VUS116" s="201"/>
      <c r="VUT116" s="201"/>
      <c r="VUU116" s="201"/>
      <c r="VUV116" s="201"/>
      <c r="VUW116" s="201"/>
      <c r="VUX116" s="201"/>
      <c r="VUY116" s="201"/>
      <c r="VUZ116" s="201"/>
      <c r="VVA116" s="201"/>
      <c r="VVB116" s="201"/>
      <c r="VVC116" s="201"/>
      <c r="VVD116" s="201"/>
      <c r="VVE116" s="201"/>
      <c r="VVF116" s="201"/>
      <c r="VVG116" s="201"/>
      <c r="VVH116" s="201"/>
      <c r="VVI116" s="201"/>
      <c r="VVJ116" s="201"/>
      <c r="VVK116" s="201"/>
      <c r="VVL116" s="201"/>
      <c r="VVM116" s="201"/>
      <c r="VVN116" s="201"/>
      <c r="VVO116" s="201"/>
      <c r="VVP116" s="201"/>
      <c r="VVQ116" s="201"/>
      <c r="VVR116" s="201"/>
      <c r="VVS116" s="201"/>
      <c r="VVT116" s="201"/>
      <c r="VVU116" s="201"/>
      <c r="VVV116" s="201"/>
      <c r="VVW116" s="201"/>
      <c r="VVX116" s="201"/>
      <c r="VVY116" s="201"/>
      <c r="VVZ116" s="201"/>
      <c r="VWA116" s="201"/>
      <c r="VWB116" s="201"/>
      <c r="VWC116" s="201"/>
      <c r="VWD116" s="201"/>
      <c r="VWE116" s="201"/>
      <c r="VWF116" s="201"/>
      <c r="VWG116" s="201"/>
      <c r="VWH116" s="201"/>
      <c r="VWI116" s="201"/>
      <c r="VWJ116" s="201"/>
      <c r="VWK116" s="201"/>
      <c r="VWL116" s="201"/>
      <c r="VWM116" s="201"/>
      <c r="VWN116" s="201"/>
      <c r="VWO116" s="201"/>
      <c r="VWP116" s="201"/>
      <c r="VWQ116" s="201"/>
      <c r="VWR116" s="201"/>
      <c r="VWS116" s="201"/>
      <c r="VWT116" s="201"/>
      <c r="VWU116" s="201"/>
      <c r="VWV116" s="201"/>
      <c r="VWW116" s="201"/>
      <c r="VWX116" s="201"/>
      <c r="VWY116" s="201"/>
      <c r="VWZ116" s="201"/>
      <c r="VXA116" s="201"/>
      <c r="VXB116" s="201"/>
      <c r="VXC116" s="201"/>
      <c r="VXD116" s="201"/>
      <c r="VXE116" s="201"/>
      <c r="VXF116" s="201"/>
      <c r="VXG116" s="201"/>
      <c r="VXH116" s="201"/>
      <c r="VXI116" s="201"/>
      <c r="VXJ116" s="201"/>
      <c r="VXK116" s="201"/>
      <c r="VXL116" s="201"/>
      <c r="VXM116" s="201"/>
      <c r="VXN116" s="201"/>
      <c r="VXO116" s="201"/>
      <c r="VXP116" s="201"/>
      <c r="VXQ116" s="201"/>
      <c r="VXR116" s="201"/>
      <c r="VXS116" s="201"/>
      <c r="VXT116" s="201"/>
      <c r="VXU116" s="201"/>
      <c r="VXV116" s="201"/>
      <c r="VXW116" s="201"/>
      <c r="VXX116" s="201"/>
      <c r="VXY116" s="201"/>
      <c r="VXZ116" s="201"/>
      <c r="VYA116" s="201"/>
      <c r="VYB116" s="201"/>
      <c r="VYC116" s="201"/>
      <c r="VYD116" s="201"/>
      <c r="VYE116" s="201"/>
      <c r="VYF116" s="201"/>
      <c r="VYG116" s="201"/>
      <c r="VYH116" s="201"/>
      <c r="VYI116" s="201"/>
      <c r="VYJ116" s="201"/>
      <c r="VYK116" s="201"/>
      <c r="VYL116" s="201"/>
      <c r="VYM116" s="201"/>
      <c r="VYN116" s="201"/>
      <c r="VYO116" s="201"/>
      <c r="VYP116" s="201"/>
      <c r="VYQ116" s="201"/>
      <c r="VYR116" s="201"/>
      <c r="VYS116" s="201"/>
      <c r="VYT116" s="201"/>
      <c r="VYU116" s="201"/>
      <c r="VYV116" s="201"/>
      <c r="VYW116" s="201"/>
      <c r="VYX116" s="201"/>
      <c r="VYY116" s="201"/>
      <c r="VYZ116" s="201"/>
      <c r="VZA116" s="201"/>
      <c r="VZB116" s="201"/>
      <c r="VZC116" s="201"/>
      <c r="VZD116" s="201"/>
      <c r="VZE116" s="201"/>
      <c r="VZF116" s="201"/>
      <c r="VZG116" s="201"/>
      <c r="VZH116" s="201"/>
      <c r="VZI116" s="201"/>
      <c r="VZJ116" s="201"/>
      <c r="VZK116" s="201"/>
      <c r="VZL116" s="201"/>
      <c r="VZM116" s="201"/>
      <c r="VZN116" s="201"/>
      <c r="VZO116" s="201"/>
      <c r="VZP116" s="201"/>
      <c r="VZQ116" s="201"/>
      <c r="VZR116" s="201"/>
      <c r="VZS116" s="201"/>
      <c r="VZT116" s="201"/>
      <c r="VZU116" s="201"/>
      <c r="VZV116" s="201"/>
      <c r="VZW116" s="201"/>
      <c r="VZX116" s="201"/>
      <c r="VZY116" s="201"/>
      <c r="VZZ116" s="201"/>
      <c r="WAA116" s="201"/>
      <c r="WAB116" s="201"/>
      <c r="WAC116" s="201"/>
      <c r="WAD116" s="201"/>
      <c r="WAE116" s="201"/>
      <c r="WAF116" s="201"/>
      <c r="WAG116" s="201"/>
      <c r="WAH116" s="201"/>
      <c r="WAI116" s="201"/>
      <c r="WAJ116" s="201"/>
      <c r="WAK116" s="201"/>
      <c r="WAL116" s="201"/>
      <c r="WAM116" s="201"/>
      <c r="WAN116" s="201"/>
      <c r="WAO116" s="201"/>
      <c r="WAP116" s="201"/>
      <c r="WAQ116" s="201"/>
      <c r="WAR116" s="201"/>
      <c r="WAS116" s="201"/>
      <c r="WAT116" s="201"/>
      <c r="WAU116" s="201"/>
      <c r="WAV116" s="201"/>
      <c r="WAW116" s="201"/>
      <c r="WAX116" s="201"/>
      <c r="WAY116" s="201"/>
      <c r="WAZ116" s="201"/>
      <c r="WBA116" s="201"/>
      <c r="WBB116" s="201"/>
      <c r="WBC116" s="201"/>
      <c r="WBD116" s="201"/>
      <c r="WBE116" s="201"/>
      <c r="WBF116" s="201"/>
      <c r="WBG116" s="201"/>
      <c r="WBH116" s="201"/>
      <c r="WBI116" s="201"/>
      <c r="WBJ116" s="201"/>
      <c r="WBK116" s="201"/>
      <c r="WBL116" s="201"/>
      <c r="WBM116" s="201"/>
      <c r="WBN116" s="201"/>
      <c r="WBO116" s="201"/>
      <c r="WBP116" s="201"/>
      <c r="WBQ116" s="201"/>
      <c r="WBR116" s="201"/>
      <c r="WBS116" s="201"/>
      <c r="WBT116" s="201"/>
      <c r="WBU116" s="201"/>
      <c r="WBV116" s="201"/>
      <c r="WBW116" s="201"/>
      <c r="WBX116" s="201"/>
      <c r="WBY116" s="201"/>
      <c r="WBZ116" s="201"/>
      <c r="WCA116" s="201"/>
      <c r="WCB116" s="201"/>
      <c r="WCC116" s="201"/>
      <c r="WCD116" s="201"/>
      <c r="WCE116" s="201"/>
      <c r="WCF116" s="201"/>
      <c r="WCG116" s="201"/>
      <c r="WCH116" s="201"/>
      <c r="WCI116" s="201"/>
      <c r="WCJ116" s="201"/>
      <c r="WCK116" s="201"/>
      <c r="WCL116" s="201"/>
      <c r="WCM116" s="201"/>
      <c r="WCN116" s="201"/>
      <c r="WCO116" s="201"/>
      <c r="WCP116" s="201"/>
      <c r="WCQ116" s="201"/>
      <c r="WCR116" s="201"/>
      <c r="WCS116" s="201"/>
      <c r="WCT116" s="201"/>
      <c r="WCU116" s="201"/>
      <c r="WCV116" s="201"/>
      <c r="WCW116" s="201"/>
      <c r="WCX116" s="201"/>
      <c r="WCY116" s="201"/>
      <c r="WCZ116" s="201"/>
      <c r="WDA116" s="201"/>
      <c r="WDB116" s="201"/>
      <c r="WDC116" s="201"/>
      <c r="WDD116" s="201"/>
      <c r="WDE116" s="201"/>
      <c r="WDF116" s="201"/>
      <c r="WDG116" s="201"/>
      <c r="WDH116" s="201"/>
      <c r="WDI116" s="201"/>
      <c r="WDJ116" s="201"/>
      <c r="WDK116" s="201"/>
      <c r="WDL116" s="201"/>
      <c r="WDM116" s="201"/>
      <c r="WDN116" s="201"/>
      <c r="WDO116" s="201"/>
      <c r="WDP116" s="201"/>
      <c r="WDQ116" s="201"/>
      <c r="WDR116" s="201"/>
      <c r="WDS116" s="201"/>
      <c r="WDT116" s="201"/>
      <c r="WDU116" s="201"/>
      <c r="WDV116" s="201"/>
      <c r="WDW116" s="201"/>
      <c r="WDX116" s="201"/>
      <c r="WDY116" s="201"/>
      <c r="WDZ116" s="201"/>
      <c r="WEA116" s="201"/>
      <c r="WEB116" s="201"/>
      <c r="WEC116" s="201"/>
      <c r="WED116" s="201"/>
      <c r="WEE116" s="201"/>
      <c r="WEF116" s="201"/>
      <c r="WEG116" s="201"/>
      <c r="WEH116" s="201"/>
      <c r="WEI116" s="201"/>
      <c r="WEJ116" s="201"/>
      <c r="WEK116" s="201"/>
      <c r="WEL116" s="201"/>
      <c r="WEM116" s="201"/>
      <c r="WEN116" s="201"/>
      <c r="WEO116" s="201"/>
      <c r="WEP116" s="201"/>
      <c r="WEQ116" s="201"/>
      <c r="WER116" s="201"/>
      <c r="WES116" s="201"/>
      <c r="WET116" s="201"/>
      <c r="WEU116" s="201"/>
      <c r="WEV116" s="201"/>
      <c r="WEW116" s="201"/>
      <c r="WEX116" s="201"/>
      <c r="WEY116" s="201"/>
      <c r="WEZ116" s="201"/>
      <c r="WFA116" s="201"/>
      <c r="WFB116" s="201"/>
      <c r="WFC116" s="201"/>
      <c r="WFD116" s="201"/>
      <c r="WFE116" s="201"/>
      <c r="WFF116" s="201"/>
      <c r="WFG116" s="201"/>
      <c r="WFH116" s="201"/>
      <c r="WFI116" s="201"/>
      <c r="WFJ116" s="201"/>
      <c r="WFK116" s="201"/>
      <c r="WFL116" s="201"/>
      <c r="WFM116" s="201"/>
      <c r="WFN116" s="201"/>
      <c r="WFO116" s="201"/>
      <c r="WFP116" s="201"/>
      <c r="WFQ116" s="201"/>
      <c r="WFR116" s="201"/>
      <c r="WFS116" s="201"/>
      <c r="WFT116" s="201"/>
      <c r="WFU116" s="201"/>
      <c r="WFV116" s="201"/>
      <c r="WFW116" s="201"/>
      <c r="WFX116" s="201"/>
      <c r="WFY116" s="201"/>
      <c r="WFZ116" s="201"/>
      <c r="WGA116" s="201"/>
      <c r="WGB116" s="201"/>
      <c r="WGC116" s="201"/>
      <c r="WGD116" s="201"/>
      <c r="WGE116" s="201"/>
      <c r="WGF116" s="201"/>
      <c r="WGG116" s="201"/>
      <c r="WGH116" s="201"/>
      <c r="WGI116" s="201"/>
      <c r="WGJ116" s="201"/>
      <c r="WGK116" s="201"/>
      <c r="WGL116" s="201"/>
      <c r="WGM116" s="201"/>
      <c r="WGN116" s="201"/>
      <c r="WGO116" s="201"/>
      <c r="WGP116" s="201"/>
      <c r="WGQ116" s="201"/>
      <c r="WGR116" s="201"/>
      <c r="WGS116" s="201"/>
      <c r="WGT116" s="201"/>
      <c r="WGU116" s="201"/>
      <c r="WGV116" s="201"/>
      <c r="WGW116" s="201"/>
      <c r="WGX116" s="201"/>
      <c r="WGY116" s="201"/>
      <c r="WGZ116" s="201"/>
      <c r="WHA116" s="201"/>
      <c r="WHB116" s="201"/>
      <c r="WHC116" s="201"/>
      <c r="WHD116" s="201"/>
      <c r="WHE116" s="201"/>
      <c r="WHF116" s="201"/>
      <c r="WHG116" s="201"/>
      <c r="WHH116" s="201"/>
      <c r="WHI116" s="201"/>
      <c r="WHJ116" s="201"/>
      <c r="WHK116" s="201"/>
      <c r="WHL116" s="201"/>
      <c r="WHM116" s="201"/>
      <c r="WHN116" s="201"/>
      <c r="WHO116" s="201"/>
      <c r="WHP116" s="201"/>
      <c r="WHQ116" s="201"/>
      <c r="WHR116" s="201"/>
      <c r="WHS116" s="201"/>
      <c r="WHT116" s="201"/>
      <c r="WHU116" s="201"/>
      <c r="WHV116" s="201"/>
      <c r="WHW116" s="201"/>
      <c r="WHX116" s="201"/>
      <c r="WHY116" s="201"/>
      <c r="WHZ116" s="201"/>
      <c r="WIA116" s="201"/>
      <c r="WIB116" s="201"/>
      <c r="WIC116" s="201"/>
      <c r="WID116" s="201"/>
      <c r="WIE116" s="201"/>
      <c r="WIF116" s="201"/>
      <c r="WIG116" s="201"/>
      <c r="WIH116" s="201"/>
      <c r="WII116" s="201"/>
      <c r="WIJ116" s="201"/>
      <c r="WIK116" s="201"/>
      <c r="WIL116" s="201"/>
      <c r="WIM116" s="201"/>
      <c r="WIN116" s="201"/>
      <c r="WIO116" s="201"/>
      <c r="WIP116" s="201"/>
      <c r="WIQ116" s="201"/>
      <c r="WIR116" s="201"/>
      <c r="WIS116" s="201"/>
      <c r="WIT116" s="201"/>
      <c r="WIU116" s="201"/>
      <c r="WIV116" s="201"/>
      <c r="WIW116" s="201"/>
      <c r="WIX116" s="201"/>
      <c r="WIY116" s="201"/>
      <c r="WIZ116" s="201"/>
      <c r="WJA116" s="201"/>
      <c r="WJB116" s="201"/>
      <c r="WJC116" s="201"/>
      <c r="WJD116" s="201"/>
      <c r="WJE116" s="201"/>
      <c r="WJF116" s="201"/>
      <c r="WJG116" s="201"/>
      <c r="WJH116" s="201"/>
      <c r="WJI116" s="201"/>
      <c r="WJJ116" s="201"/>
      <c r="WJK116" s="201"/>
      <c r="WJL116" s="201"/>
      <c r="WJM116" s="201"/>
      <c r="WJN116" s="201"/>
      <c r="WJO116" s="201"/>
      <c r="WJP116" s="201"/>
      <c r="WJQ116" s="201"/>
      <c r="WJR116" s="201"/>
      <c r="WJS116" s="201"/>
      <c r="WJT116" s="201"/>
      <c r="WJU116" s="201"/>
      <c r="WJV116" s="201"/>
      <c r="WJW116" s="201"/>
      <c r="WJX116" s="201"/>
      <c r="WJY116" s="201"/>
      <c r="WJZ116" s="201"/>
      <c r="WKA116" s="201"/>
      <c r="WKB116" s="201"/>
      <c r="WKC116" s="201"/>
      <c r="WKD116" s="201"/>
      <c r="WKE116" s="201"/>
      <c r="WKF116" s="201"/>
      <c r="WKG116" s="201"/>
      <c r="WKH116" s="201"/>
      <c r="WKI116" s="201"/>
      <c r="WKJ116" s="201"/>
      <c r="WKK116" s="201"/>
      <c r="WKL116" s="201"/>
      <c r="WKM116" s="201"/>
      <c r="WKN116" s="201"/>
      <c r="WKO116" s="201"/>
      <c r="WKP116" s="201"/>
      <c r="WKQ116" s="201"/>
      <c r="WKR116" s="201"/>
      <c r="WKS116" s="201"/>
      <c r="WKT116" s="201"/>
      <c r="WKU116" s="201"/>
      <c r="WKV116" s="201"/>
      <c r="WKW116" s="201"/>
      <c r="WKX116" s="201"/>
      <c r="WKY116" s="201"/>
      <c r="WKZ116" s="201"/>
      <c r="WLA116" s="201"/>
      <c r="WLB116" s="201"/>
      <c r="WLC116" s="201"/>
      <c r="WLD116" s="201"/>
      <c r="WLE116" s="201"/>
      <c r="WLF116" s="201"/>
      <c r="WLG116" s="201"/>
      <c r="WLH116" s="201"/>
      <c r="WLI116" s="201"/>
      <c r="WLJ116" s="201"/>
      <c r="WLK116" s="201"/>
      <c r="WLL116" s="201"/>
      <c r="WLM116" s="201"/>
      <c r="WLN116" s="201"/>
      <c r="WLO116" s="201"/>
      <c r="WLP116" s="201"/>
      <c r="WLQ116" s="201"/>
      <c r="WLR116" s="201"/>
      <c r="WLS116" s="201"/>
      <c r="WLT116" s="201"/>
      <c r="WLU116" s="201"/>
      <c r="WLV116" s="201"/>
      <c r="WLW116" s="201"/>
      <c r="WLX116" s="201"/>
      <c r="WLY116" s="201"/>
      <c r="WLZ116" s="201"/>
      <c r="WMA116" s="201"/>
      <c r="WMB116" s="201"/>
      <c r="WMC116" s="201"/>
      <c r="WMD116" s="201"/>
      <c r="WME116" s="201"/>
      <c r="WMF116" s="201"/>
      <c r="WMG116" s="201"/>
      <c r="WMH116" s="201"/>
      <c r="WMI116" s="201"/>
      <c r="WMJ116" s="201"/>
      <c r="WMK116" s="201"/>
      <c r="WML116" s="201"/>
      <c r="WMM116" s="201"/>
      <c r="WMN116" s="201"/>
      <c r="WMO116" s="201"/>
      <c r="WMP116" s="201"/>
      <c r="WMQ116" s="201"/>
      <c r="WMR116" s="201"/>
      <c r="WMS116" s="201"/>
      <c r="WMT116" s="201"/>
      <c r="WMU116" s="201"/>
      <c r="WMV116" s="201"/>
      <c r="WMW116" s="201"/>
      <c r="WMX116" s="201"/>
      <c r="WMY116" s="201"/>
      <c r="WMZ116" s="201"/>
      <c r="WNA116" s="201"/>
      <c r="WNB116" s="201"/>
      <c r="WNC116" s="201"/>
      <c r="WND116" s="201"/>
      <c r="WNE116" s="201"/>
      <c r="WNF116" s="201"/>
      <c r="WNG116" s="201"/>
      <c r="WNH116" s="201"/>
      <c r="WNI116" s="201"/>
      <c r="WNJ116" s="201"/>
      <c r="WNK116" s="201"/>
      <c r="WNL116" s="201"/>
      <c r="WNM116" s="201"/>
      <c r="WNN116" s="201"/>
      <c r="WNO116" s="201"/>
      <c r="WNP116" s="201"/>
      <c r="WNQ116" s="201"/>
      <c r="WNR116" s="201"/>
      <c r="WNS116" s="201"/>
      <c r="WNT116" s="201"/>
      <c r="WNU116" s="201"/>
      <c r="WNV116" s="201"/>
      <c r="WNW116" s="201"/>
      <c r="WNX116" s="201"/>
      <c r="WNY116" s="201"/>
      <c r="WNZ116" s="201"/>
      <c r="WOA116" s="201"/>
      <c r="WOB116" s="201"/>
      <c r="WOC116" s="201"/>
      <c r="WOD116" s="201"/>
      <c r="WOE116" s="201"/>
      <c r="WOF116" s="201"/>
      <c r="WOG116" s="201"/>
      <c r="WOH116" s="201"/>
      <c r="WOI116" s="201"/>
      <c r="WOJ116" s="201"/>
      <c r="WOK116" s="201"/>
      <c r="WOL116" s="201"/>
      <c r="WOM116" s="201"/>
      <c r="WON116" s="201"/>
      <c r="WOO116" s="201"/>
      <c r="WOP116" s="201"/>
      <c r="WOQ116" s="201"/>
      <c r="WOR116" s="201"/>
      <c r="WOS116" s="201"/>
      <c r="WOT116" s="201"/>
      <c r="WOU116" s="201"/>
      <c r="WOV116" s="201"/>
      <c r="WOW116" s="201"/>
      <c r="WOX116" s="201"/>
      <c r="WOY116" s="201"/>
      <c r="WOZ116" s="201"/>
      <c r="WPA116" s="201"/>
      <c r="WPB116" s="201"/>
      <c r="WPC116" s="201"/>
      <c r="WPD116" s="201"/>
      <c r="WPE116" s="201"/>
      <c r="WPF116" s="201"/>
      <c r="WPG116" s="201"/>
      <c r="WPH116" s="201"/>
      <c r="WPI116" s="201"/>
      <c r="WPJ116" s="201"/>
      <c r="WPK116" s="201"/>
      <c r="WPL116" s="201"/>
      <c r="WPM116" s="201"/>
      <c r="WPN116" s="201"/>
      <c r="WPO116" s="201"/>
      <c r="WPP116" s="201"/>
      <c r="WPQ116" s="201"/>
      <c r="WPR116" s="201"/>
      <c r="WPS116" s="201"/>
      <c r="WPT116" s="201"/>
      <c r="WPU116" s="201"/>
      <c r="WPV116" s="201"/>
      <c r="WPW116" s="201"/>
      <c r="WPX116" s="201"/>
      <c r="WPY116" s="201"/>
      <c r="WPZ116" s="201"/>
      <c r="WQA116" s="201"/>
      <c r="WQB116" s="201"/>
      <c r="WQC116" s="201"/>
      <c r="WQD116" s="201"/>
      <c r="WQE116" s="201"/>
      <c r="WQF116" s="201"/>
      <c r="WQG116" s="201"/>
      <c r="WQH116" s="201"/>
      <c r="WQI116" s="201"/>
      <c r="WQJ116" s="201"/>
      <c r="WQK116" s="201"/>
      <c r="WQL116" s="201"/>
      <c r="WQM116" s="201"/>
      <c r="WQN116" s="201"/>
      <c r="WQO116" s="201"/>
      <c r="WQP116" s="201"/>
      <c r="WQQ116" s="201"/>
      <c r="WQR116" s="201"/>
      <c r="WQS116" s="201"/>
      <c r="WQT116" s="201"/>
      <c r="WQU116" s="201"/>
      <c r="WQV116" s="201"/>
      <c r="WQW116" s="201"/>
      <c r="WQX116" s="201"/>
      <c r="WQY116" s="201"/>
      <c r="WQZ116" s="201"/>
      <c r="WRA116" s="201"/>
      <c r="WRB116" s="201"/>
      <c r="WRC116" s="201"/>
      <c r="WRD116" s="201"/>
      <c r="WRE116" s="201"/>
      <c r="WRF116" s="201"/>
      <c r="WRG116" s="201"/>
      <c r="WRH116" s="201"/>
      <c r="WRI116" s="201"/>
      <c r="WRJ116" s="201"/>
      <c r="WRK116" s="201"/>
      <c r="WRL116" s="201"/>
      <c r="WRM116" s="201"/>
      <c r="WRN116" s="201"/>
      <c r="WRO116" s="201"/>
      <c r="WRP116" s="201"/>
      <c r="WRQ116" s="201"/>
      <c r="WRR116" s="201"/>
      <c r="WRS116" s="201"/>
      <c r="WRT116" s="201"/>
      <c r="WRU116" s="201"/>
      <c r="WRV116" s="201"/>
      <c r="WRW116" s="201"/>
      <c r="WRX116" s="201"/>
      <c r="WRY116" s="201"/>
      <c r="WRZ116" s="201"/>
      <c r="WSA116" s="201"/>
      <c r="WSB116" s="201"/>
      <c r="WSC116" s="201"/>
      <c r="WSD116" s="201"/>
      <c r="WSE116" s="201"/>
      <c r="WSF116" s="201"/>
      <c r="WSG116" s="201"/>
      <c r="WSH116" s="201"/>
      <c r="WSI116" s="201"/>
      <c r="WSJ116" s="201"/>
      <c r="WSK116" s="201"/>
      <c r="WSL116" s="201"/>
      <c r="WSM116" s="201"/>
      <c r="WSN116" s="201"/>
      <c r="WSO116" s="201"/>
      <c r="WSP116" s="201"/>
      <c r="WSQ116" s="201"/>
      <c r="WSR116" s="201"/>
      <c r="WSS116" s="201"/>
      <c r="WST116" s="201"/>
      <c r="WSU116" s="201"/>
      <c r="WSV116" s="201"/>
      <c r="WSW116" s="201"/>
      <c r="WSX116" s="201"/>
      <c r="WSY116" s="201"/>
      <c r="WSZ116" s="201"/>
      <c r="WTA116" s="201"/>
      <c r="WTB116" s="201"/>
      <c r="WTC116" s="201"/>
      <c r="WTD116" s="201"/>
      <c r="WTE116" s="201"/>
      <c r="WTF116" s="201"/>
      <c r="WTG116" s="201"/>
      <c r="WTH116" s="201"/>
      <c r="WTI116" s="201"/>
      <c r="WTJ116" s="201"/>
      <c r="WTK116" s="201"/>
      <c r="WTL116" s="201"/>
      <c r="WTM116" s="201"/>
      <c r="WTN116" s="201"/>
      <c r="WTO116" s="201"/>
      <c r="WTP116" s="201"/>
      <c r="WTQ116" s="201"/>
      <c r="WTR116" s="201"/>
      <c r="WTS116" s="201"/>
      <c r="WTT116" s="201"/>
      <c r="WTU116" s="201"/>
      <c r="WTV116" s="201"/>
      <c r="WTW116" s="201"/>
      <c r="WTX116" s="201"/>
      <c r="WTY116" s="201"/>
      <c r="WTZ116" s="201"/>
      <c r="WUA116" s="201"/>
      <c r="WUB116" s="201"/>
      <c r="WUC116" s="201"/>
      <c r="WUD116" s="201"/>
      <c r="WUE116" s="201"/>
      <c r="WUF116" s="201"/>
      <c r="WUG116" s="201"/>
      <c r="WUH116" s="201"/>
      <c r="WUI116" s="201"/>
      <c r="WUJ116" s="201"/>
      <c r="WUK116" s="201"/>
      <c r="WUL116" s="201"/>
      <c r="WUM116" s="201"/>
      <c r="WUN116" s="201"/>
      <c r="WUO116" s="201"/>
      <c r="WUP116" s="201"/>
      <c r="WUQ116" s="201"/>
      <c r="WUR116" s="201"/>
      <c r="WUS116" s="201"/>
      <c r="WUT116" s="201"/>
      <c r="WUU116" s="201"/>
      <c r="WUV116" s="201"/>
      <c r="WUW116" s="201"/>
      <c r="WUX116" s="201"/>
      <c r="WUY116" s="201"/>
      <c r="WUZ116" s="201"/>
      <c r="WVA116" s="201"/>
      <c r="WVB116" s="201"/>
      <c r="WVC116" s="201"/>
      <c r="WVD116" s="201"/>
      <c r="WVE116" s="201"/>
      <c r="WVF116" s="201"/>
      <c r="WVG116" s="201"/>
      <c r="WVH116" s="201"/>
      <c r="WVI116" s="201"/>
      <c r="WVJ116" s="201"/>
      <c r="WVK116" s="201"/>
      <c r="WVL116" s="201"/>
      <c r="WVM116" s="201"/>
      <c r="WVN116" s="201"/>
      <c r="WVO116" s="201"/>
      <c r="WVP116" s="201"/>
      <c r="WVQ116" s="201"/>
      <c r="WVR116" s="201"/>
      <c r="WVS116" s="201"/>
      <c r="WVT116" s="201"/>
      <c r="WVU116" s="201"/>
      <c r="WVV116" s="201"/>
      <c r="WVW116" s="201"/>
      <c r="WVX116" s="201"/>
      <c r="WVY116" s="201"/>
      <c r="WVZ116" s="201"/>
      <c r="WWA116" s="201"/>
      <c r="WWB116" s="201"/>
      <c r="WWC116" s="201"/>
      <c r="WWD116" s="201"/>
      <c r="WWE116" s="201"/>
      <c r="WWF116" s="201"/>
      <c r="WWG116" s="201"/>
      <c r="WWH116" s="201"/>
      <c r="WWI116" s="201"/>
      <c r="WWJ116" s="201"/>
      <c r="WWK116" s="201"/>
      <c r="WWL116" s="201"/>
      <c r="WWM116" s="201"/>
      <c r="WWN116" s="201"/>
      <c r="WWO116" s="201"/>
      <c r="WWP116" s="201"/>
      <c r="WWQ116" s="201"/>
      <c r="WWR116" s="201"/>
      <c r="WWS116" s="201"/>
      <c r="WWT116" s="201"/>
      <c r="WWU116" s="201"/>
      <c r="WWV116" s="201"/>
      <c r="WWW116" s="201"/>
      <c r="WWX116" s="201"/>
      <c r="WWY116" s="201"/>
      <c r="WWZ116" s="201"/>
      <c r="WXA116" s="201"/>
      <c r="WXB116" s="201"/>
      <c r="WXC116" s="201"/>
      <c r="WXD116" s="201"/>
      <c r="WXE116" s="201"/>
      <c r="WXF116" s="201"/>
      <c r="WXG116" s="201"/>
      <c r="WXH116" s="201"/>
      <c r="WXI116" s="201"/>
      <c r="WXJ116" s="201"/>
      <c r="WXK116" s="201"/>
      <c r="WXL116" s="201"/>
      <c r="WXM116" s="201"/>
      <c r="WXN116" s="201"/>
      <c r="WXO116" s="201"/>
      <c r="WXP116" s="201"/>
      <c r="WXQ116" s="201"/>
      <c r="WXR116" s="201"/>
      <c r="WXS116" s="201"/>
      <c r="WXT116" s="201"/>
      <c r="WXU116" s="201"/>
      <c r="WXV116" s="201"/>
      <c r="WXW116" s="201"/>
      <c r="WXX116" s="201"/>
      <c r="WXY116" s="201"/>
      <c r="WXZ116" s="201"/>
      <c r="WYA116" s="201"/>
      <c r="WYB116" s="201"/>
      <c r="WYC116" s="201"/>
      <c r="WYD116" s="201"/>
      <c r="WYE116" s="201"/>
      <c r="WYF116" s="201"/>
      <c r="WYG116" s="201"/>
      <c r="WYH116" s="201"/>
      <c r="WYI116" s="201"/>
      <c r="WYJ116" s="201"/>
      <c r="WYK116" s="201"/>
      <c r="WYL116" s="201"/>
      <c r="WYM116" s="201"/>
      <c r="WYN116" s="201"/>
      <c r="WYO116" s="201"/>
      <c r="WYP116" s="201"/>
      <c r="WYQ116" s="201"/>
      <c r="WYR116" s="201"/>
      <c r="WYS116" s="201"/>
      <c r="WYT116" s="201"/>
      <c r="WYU116" s="201"/>
      <c r="WYV116" s="201"/>
      <c r="WYW116" s="201"/>
      <c r="WYX116" s="201"/>
      <c r="WYY116" s="201"/>
      <c r="WYZ116" s="201"/>
      <c r="WZA116" s="201"/>
      <c r="WZB116" s="201"/>
      <c r="WZC116" s="201"/>
      <c r="WZD116" s="201"/>
      <c r="WZE116" s="201"/>
      <c r="WZF116" s="201"/>
      <c r="WZG116" s="201"/>
      <c r="WZH116" s="201"/>
      <c r="WZI116" s="201"/>
      <c r="WZJ116" s="201"/>
      <c r="WZK116" s="201"/>
      <c r="WZL116" s="201"/>
      <c r="WZM116" s="201"/>
      <c r="WZN116" s="201"/>
      <c r="WZO116" s="201"/>
      <c r="WZP116" s="201"/>
      <c r="WZQ116" s="201"/>
      <c r="WZR116" s="201"/>
      <c r="WZS116" s="201"/>
      <c r="WZT116" s="201"/>
      <c r="WZU116" s="201"/>
      <c r="WZV116" s="201"/>
      <c r="WZW116" s="201"/>
      <c r="WZX116" s="201"/>
      <c r="WZY116" s="201"/>
      <c r="WZZ116" s="201"/>
      <c r="XAA116" s="201"/>
      <c r="XAB116" s="201"/>
      <c r="XAC116" s="201"/>
      <c r="XAD116" s="201"/>
      <c r="XAE116" s="201"/>
      <c r="XAF116" s="201"/>
      <c r="XAG116" s="201"/>
      <c r="XAH116" s="201"/>
      <c r="XAI116" s="201"/>
      <c r="XAJ116" s="201"/>
      <c r="XAK116" s="201"/>
      <c r="XAL116" s="201"/>
      <c r="XAM116" s="201"/>
      <c r="XAN116" s="201"/>
      <c r="XAO116" s="201"/>
      <c r="XAP116" s="201"/>
      <c r="XAQ116" s="201"/>
      <c r="XAR116" s="201"/>
      <c r="XAS116" s="201"/>
      <c r="XAT116" s="201"/>
      <c r="XAU116" s="201"/>
      <c r="XAV116" s="201"/>
      <c r="XAW116" s="201"/>
      <c r="XAX116" s="201"/>
      <c r="XAY116" s="201"/>
      <c r="XAZ116" s="201"/>
      <c r="XBA116" s="201"/>
      <c r="XBB116" s="201"/>
      <c r="XBC116" s="201"/>
      <c r="XBD116" s="201"/>
      <c r="XBE116" s="201"/>
      <c r="XBF116" s="201"/>
      <c r="XBG116" s="201"/>
      <c r="XBH116" s="201"/>
      <c r="XBI116" s="201"/>
      <c r="XBJ116" s="201"/>
      <c r="XBK116" s="201"/>
      <c r="XBL116" s="201"/>
      <c r="XBM116" s="201"/>
      <c r="XBN116" s="201"/>
      <c r="XBO116" s="201"/>
      <c r="XBP116" s="201"/>
      <c r="XBQ116" s="201"/>
      <c r="XBR116" s="201"/>
      <c r="XBS116" s="201"/>
      <c r="XBT116" s="201"/>
      <c r="XBU116" s="201"/>
      <c r="XBV116" s="201"/>
      <c r="XBW116" s="201"/>
      <c r="XBX116" s="201"/>
      <c r="XBY116" s="201"/>
      <c r="XBZ116" s="201"/>
      <c r="XCA116" s="201"/>
      <c r="XCB116" s="201"/>
      <c r="XCC116" s="201"/>
      <c r="XCD116" s="201"/>
      <c r="XCE116" s="201"/>
      <c r="XCF116" s="201"/>
      <c r="XCG116" s="201"/>
      <c r="XCH116" s="201"/>
      <c r="XCI116" s="201"/>
      <c r="XCJ116" s="201"/>
      <c r="XCK116" s="201"/>
      <c r="XCL116" s="201"/>
      <c r="XCM116" s="201"/>
      <c r="XCN116" s="201"/>
      <c r="XCO116" s="201"/>
      <c r="XCP116" s="201"/>
      <c r="XCQ116" s="201"/>
      <c r="XCR116" s="201"/>
      <c r="XCS116" s="201"/>
      <c r="XCT116" s="201"/>
      <c r="XCU116" s="201"/>
      <c r="XCV116" s="201"/>
      <c r="XCW116" s="201"/>
      <c r="XCX116" s="201"/>
      <c r="XCY116" s="201"/>
      <c r="XCZ116" s="201"/>
      <c r="XDA116" s="201"/>
      <c r="XDB116" s="201"/>
      <c r="XDC116" s="201"/>
      <c r="XDD116" s="201"/>
      <c r="XDE116" s="201"/>
      <c r="XDF116" s="201"/>
      <c r="XDG116" s="201"/>
      <c r="XDH116" s="201"/>
      <c r="XDI116" s="201"/>
      <c r="XDJ116" s="201"/>
      <c r="XDK116" s="201"/>
      <c r="XDL116" s="201"/>
      <c r="XDM116" s="201"/>
      <c r="XDN116" s="201"/>
      <c r="XDO116" s="201"/>
      <c r="XDP116" s="201"/>
      <c r="XDQ116" s="201"/>
      <c r="XDR116" s="201"/>
      <c r="XDS116" s="201"/>
      <c r="XDT116" s="201"/>
      <c r="XDU116" s="201"/>
      <c r="XDV116" s="201"/>
      <c r="XDW116" s="201"/>
      <c r="XDX116" s="201"/>
      <c r="XDY116" s="201"/>
      <c r="XDZ116" s="201"/>
      <c r="XEA116" s="201"/>
      <c r="XEB116" s="201"/>
      <c r="XEC116" s="201"/>
      <c r="XED116" s="201"/>
      <c r="XEE116" s="201"/>
      <c r="XEF116" s="201"/>
      <c r="XEG116" s="201"/>
      <c r="XEH116" s="201"/>
      <c r="XEI116" s="201"/>
      <c r="XEJ116" s="201"/>
      <c r="XEK116" s="201"/>
      <c r="XEL116" s="201"/>
      <c r="XEM116" s="201"/>
      <c r="XEN116" s="201"/>
      <c r="XEO116" s="201"/>
      <c r="XEP116" s="201"/>
      <c r="XEQ116" s="201"/>
      <c r="XER116" s="201"/>
      <c r="XES116" s="201"/>
      <c r="XET116" s="201"/>
      <c r="XEU116" s="201"/>
      <c r="XEV116" s="201"/>
      <c r="XEW116" s="201"/>
      <c r="XEX116" s="201"/>
      <c r="XEY116" s="201"/>
      <c r="XEZ116" s="201"/>
      <c r="XFA116" s="201"/>
      <c r="XFB116" s="201"/>
      <c r="XFC116" s="201"/>
    </row>
    <row r="117" spans="1:16383" customFormat="1" ht="18" customHeight="1" x14ac:dyDescent="0.25">
      <c r="A117" s="255" t="s">
        <v>104</v>
      </c>
      <c r="B117" s="255"/>
      <c r="C117" s="255"/>
      <c r="D117" s="255"/>
      <c r="E117" s="255"/>
      <c r="F117" s="255"/>
      <c r="G117" s="255"/>
      <c r="H117" s="255"/>
      <c r="I117" s="255"/>
      <c r="J117" s="255"/>
      <c r="K117" s="255"/>
      <c r="L117" s="255"/>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c r="CQ117" s="201"/>
      <c r="CR117" s="201"/>
      <c r="CS117" s="201"/>
      <c r="CT117" s="201"/>
      <c r="CU117" s="201"/>
      <c r="CV117" s="201"/>
      <c r="CW117" s="201"/>
      <c r="CX117" s="201"/>
      <c r="CY117" s="201"/>
      <c r="CZ117" s="201"/>
      <c r="DA117" s="201"/>
      <c r="DB117" s="201"/>
      <c r="DC117" s="201"/>
      <c r="DD117" s="201"/>
      <c r="DE117" s="201"/>
      <c r="DF117" s="201"/>
      <c r="DG117" s="201"/>
      <c r="DH117" s="201"/>
      <c r="DI117" s="201"/>
      <c r="DJ117" s="201"/>
      <c r="DK117" s="201"/>
      <c r="DL117" s="201"/>
      <c r="DM117" s="201"/>
      <c r="DN117" s="201"/>
      <c r="DO117" s="201"/>
      <c r="DP117" s="201"/>
      <c r="DQ117" s="201"/>
      <c r="DR117" s="201"/>
      <c r="DS117" s="201"/>
      <c r="DT117" s="201"/>
      <c r="DU117" s="201"/>
      <c r="DV117" s="201"/>
      <c r="DW117" s="201"/>
      <c r="DX117" s="201"/>
      <c r="DY117" s="201"/>
      <c r="DZ117" s="201"/>
      <c r="EA117" s="201"/>
      <c r="EB117" s="201"/>
      <c r="EC117" s="201"/>
      <c r="ED117" s="201"/>
      <c r="EE117" s="201"/>
      <c r="EF117" s="201"/>
      <c r="EG117" s="201"/>
      <c r="EH117" s="201"/>
      <c r="EI117" s="201"/>
      <c r="EJ117" s="201"/>
      <c r="EK117" s="201"/>
      <c r="EL117" s="201"/>
      <c r="EM117" s="201"/>
      <c r="EN117" s="201"/>
      <c r="EO117" s="201"/>
      <c r="EP117" s="201"/>
      <c r="EQ117" s="201"/>
      <c r="ER117" s="201"/>
      <c r="ES117" s="201"/>
      <c r="ET117" s="201"/>
      <c r="EU117" s="201"/>
      <c r="EV117" s="201"/>
      <c r="EW117" s="201"/>
      <c r="EX117" s="201"/>
      <c r="EY117" s="201"/>
      <c r="EZ117" s="201"/>
      <c r="FA117" s="201"/>
      <c r="FB117" s="201"/>
      <c r="FC117" s="201"/>
      <c r="FD117" s="201"/>
      <c r="FE117" s="201"/>
      <c r="FF117" s="201"/>
      <c r="FG117" s="201"/>
      <c r="FH117" s="201"/>
      <c r="FI117" s="201"/>
      <c r="FJ117" s="201"/>
      <c r="FK117" s="201"/>
      <c r="FL117" s="201"/>
      <c r="FM117" s="201"/>
      <c r="FN117" s="201"/>
      <c r="FO117" s="201"/>
      <c r="FP117" s="201"/>
      <c r="FQ117" s="201"/>
      <c r="FR117" s="201"/>
      <c r="FS117" s="201"/>
      <c r="FT117" s="201"/>
      <c r="FU117" s="201"/>
      <c r="FV117" s="201"/>
      <c r="FW117" s="201"/>
      <c r="FX117" s="201"/>
      <c r="FY117" s="201"/>
      <c r="FZ117" s="201"/>
      <c r="GA117" s="201"/>
      <c r="GB117" s="201"/>
      <c r="GC117" s="201"/>
      <c r="GD117" s="201"/>
      <c r="GE117" s="201"/>
      <c r="GF117" s="201"/>
      <c r="GG117" s="201"/>
      <c r="GH117" s="201"/>
      <c r="GI117" s="201"/>
      <c r="GJ117" s="201"/>
      <c r="GK117" s="201"/>
      <c r="GL117" s="201"/>
      <c r="GM117" s="201"/>
      <c r="GN117" s="201"/>
      <c r="GO117" s="201"/>
      <c r="GP117" s="201"/>
      <c r="GQ117" s="201"/>
      <c r="GR117" s="201"/>
      <c r="GS117" s="201"/>
      <c r="GT117" s="201"/>
      <c r="GU117" s="201"/>
      <c r="GV117" s="201"/>
      <c r="GW117" s="201"/>
      <c r="GX117" s="201"/>
      <c r="GY117" s="201"/>
      <c r="GZ117" s="201"/>
      <c r="HA117" s="201"/>
      <c r="HB117" s="201"/>
      <c r="HC117" s="201"/>
      <c r="HD117" s="201"/>
      <c r="HE117" s="201"/>
      <c r="HF117" s="201"/>
      <c r="HG117" s="201"/>
      <c r="HH117" s="201"/>
      <c r="HI117" s="201"/>
      <c r="HJ117" s="201"/>
      <c r="HK117" s="201"/>
      <c r="HL117" s="201"/>
      <c r="HM117" s="201"/>
      <c r="HN117" s="201"/>
      <c r="HO117" s="201"/>
      <c r="HP117" s="201"/>
      <c r="HQ117" s="201"/>
      <c r="HR117" s="201"/>
      <c r="HS117" s="201"/>
      <c r="HT117" s="201"/>
      <c r="HU117" s="201"/>
      <c r="HV117" s="201"/>
      <c r="HW117" s="201"/>
      <c r="HX117" s="201"/>
      <c r="HY117" s="201"/>
      <c r="HZ117" s="201"/>
      <c r="IA117" s="201"/>
      <c r="IB117" s="201"/>
      <c r="IC117" s="201"/>
      <c r="ID117" s="201"/>
      <c r="IE117" s="201"/>
      <c r="IF117" s="201"/>
      <c r="IG117" s="201"/>
      <c r="IH117" s="201"/>
      <c r="II117" s="201"/>
      <c r="IJ117" s="201"/>
      <c r="IK117" s="201"/>
      <c r="IL117" s="201"/>
      <c r="IM117" s="201"/>
      <c r="IN117" s="201"/>
      <c r="IO117" s="201"/>
      <c r="IP117" s="201"/>
      <c r="IQ117" s="201"/>
      <c r="IR117" s="201"/>
      <c r="IS117" s="201"/>
      <c r="IT117" s="201"/>
      <c r="IU117" s="201"/>
      <c r="IV117" s="201"/>
      <c r="IW117" s="201"/>
      <c r="IX117" s="201"/>
      <c r="IY117" s="201"/>
      <c r="IZ117" s="201"/>
      <c r="JA117" s="201"/>
      <c r="JB117" s="201"/>
      <c r="JC117" s="201"/>
      <c r="JD117" s="201"/>
      <c r="JE117" s="201"/>
      <c r="JF117" s="201"/>
      <c r="JG117" s="201"/>
      <c r="JH117" s="201"/>
      <c r="JI117" s="201"/>
      <c r="JJ117" s="201"/>
      <c r="JK117" s="201"/>
      <c r="JL117" s="201"/>
      <c r="JM117" s="201"/>
      <c r="JN117" s="201"/>
      <c r="JO117" s="201"/>
      <c r="JP117" s="201"/>
      <c r="JQ117" s="201"/>
      <c r="JR117" s="201"/>
      <c r="JS117" s="201"/>
      <c r="JT117" s="201"/>
      <c r="JU117" s="201"/>
      <c r="JV117" s="201"/>
      <c r="JW117" s="201"/>
      <c r="JX117" s="201"/>
      <c r="JY117" s="201"/>
      <c r="JZ117" s="201"/>
      <c r="KA117" s="201"/>
      <c r="KB117" s="201"/>
      <c r="KC117" s="201"/>
      <c r="KD117" s="201"/>
      <c r="KE117" s="201"/>
      <c r="KF117" s="201"/>
      <c r="KG117" s="201"/>
      <c r="KH117" s="201"/>
      <c r="KI117" s="201"/>
      <c r="KJ117" s="201"/>
      <c r="KK117" s="201"/>
      <c r="KL117" s="201"/>
      <c r="KM117" s="201"/>
      <c r="KN117" s="201"/>
      <c r="KO117" s="201"/>
      <c r="KP117" s="201"/>
      <c r="KQ117" s="201"/>
      <c r="KR117" s="201"/>
      <c r="KS117" s="201"/>
      <c r="KT117" s="201"/>
      <c r="KU117" s="201"/>
      <c r="KV117" s="201"/>
      <c r="KW117" s="201"/>
      <c r="KX117" s="201"/>
      <c r="KY117" s="201"/>
      <c r="KZ117" s="201"/>
      <c r="LA117" s="201"/>
      <c r="LB117" s="201"/>
      <c r="LC117" s="201"/>
      <c r="LD117" s="201"/>
      <c r="LE117" s="201"/>
      <c r="LF117" s="201"/>
      <c r="LG117" s="201"/>
      <c r="LH117" s="201"/>
      <c r="LI117" s="201"/>
      <c r="LJ117" s="201"/>
      <c r="LK117" s="201"/>
      <c r="LL117" s="201"/>
      <c r="LM117" s="201"/>
      <c r="LN117" s="201"/>
      <c r="LO117" s="201"/>
      <c r="LP117" s="201"/>
      <c r="LQ117" s="201"/>
      <c r="LR117" s="201"/>
      <c r="LS117" s="201"/>
      <c r="LT117" s="201"/>
      <c r="LU117" s="201"/>
      <c r="LV117" s="201"/>
      <c r="LW117" s="201"/>
      <c r="LX117" s="201"/>
      <c r="LY117" s="201"/>
      <c r="LZ117" s="201"/>
      <c r="MA117" s="201"/>
      <c r="MB117" s="201"/>
      <c r="MC117" s="201"/>
      <c r="MD117" s="201"/>
      <c r="ME117" s="201"/>
      <c r="MF117" s="201"/>
      <c r="MG117" s="201"/>
      <c r="MH117" s="201"/>
      <c r="MI117" s="201"/>
      <c r="MJ117" s="201"/>
      <c r="MK117" s="201"/>
      <c r="ML117" s="201"/>
      <c r="MM117" s="201"/>
      <c r="MN117" s="201"/>
      <c r="MO117" s="201"/>
      <c r="MP117" s="201"/>
      <c r="MQ117" s="201"/>
      <c r="MR117" s="201"/>
      <c r="MS117" s="201"/>
      <c r="MT117" s="201"/>
      <c r="MU117" s="201"/>
      <c r="MV117" s="201"/>
      <c r="MW117" s="201"/>
      <c r="MX117" s="201"/>
      <c r="MY117" s="201"/>
      <c r="MZ117" s="201"/>
      <c r="NA117" s="201"/>
      <c r="NB117" s="201"/>
      <c r="NC117" s="201"/>
      <c r="ND117" s="201"/>
      <c r="NE117" s="201"/>
      <c r="NF117" s="201"/>
      <c r="NG117" s="201"/>
      <c r="NH117" s="201"/>
      <c r="NI117" s="201"/>
      <c r="NJ117" s="201"/>
      <c r="NK117" s="201"/>
      <c r="NL117" s="201"/>
      <c r="NM117" s="201"/>
      <c r="NN117" s="201"/>
      <c r="NO117" s="201"/>
      <c r="NP117" s="201"/>
      <c r="NQ117" s="201"/>
      <c r="NR117" s="201"/>
      <c r="NS117" s="201"/>
      <c r="NT117" s="201"/>
      <c r="NU117" s="201"/>
      <c r="NV117" s="201"/>
      <c r="NW117" s="201"/>
      <c r="NX117" s="201"/>
      <c r="NY117" s="201"/>
      <c r="NZ117" s="201"/>
      <c r="OA117" s="201"/>
      <c r="OB117" s="201"/>
      <c r="OC117" s="201"/>
      <c r="OD117" s="201"/>
      <c r="OE117" s="201"/>
      <c r="OF117" s="201"/>
      <c r="OG117" s="201"/>
      <c r="OH117" s="201"/>
      <c r="OI117" s="201"/>
      <c r="OJ117" s="201"/>
      <c r="OK117" s="201"/>
      <c r="OL117" s="201"/>
      <c r="OM117" s="201"/>
      <c r="ON117" s="201"/>
      <c r="OO117" s="201"/>
      <c r="OP117" s="201"/>
      <c r="OQ117" s="201"/>
      <c r="OR117" s="201"/>
      <c r="OS117" s="201"/>
      <c r="OT117" s="201"/>
      <c r="OU117" s="201"/>
      <c r="OV117" s="201"/>
      <c r="OW117" s="201"/>
      <c r="OX117" s="201"/>
      <c r="OY117" s="201"/>
      <c r="OZ117" s="201"/>
      <c r="PA117" s="201"/>
      <c r="PB117" s="201"/>
      <c r="PC117" s="201"/>
      <c r="PD117" s="201"/>
      <c r="PE117" s="201"/>
      <c r="PF117" s="201"/>
      <c r="PG117" s="201"/>
      <c r="PH117" s="201"/>
      <c r="PI117" s="201"/>
      <c r="PJ117" s="201"/>
      <c r="PK117" s="201"/>
      <c r="PL117" s="201"/>
      <c r="PM117" s="201"/>
      <c r="PN117" s="201"/>
      <c r="PO117" s="201"/>
      <c r="PP117" s="201"/>
      <c r="PQ117" s="201"/>
      <c r="PR117" s="201"/>
      <c r="PS117" s="201"/>
      <c r="PT117" s="201"/>
      <c r="PU117" s="201"/>
      <c r="PV117" s="201"/>
      <c r="PW117" s="201"/>
      <c r="PX117" s="201"/>
      <c r="PY117" s="201"/>
      <c r="PZ117" s="201"/>
      <c r="QA117" s="201"/>
      <c r="QB117" s="201"/>
      <c r="QC117" s="201"/>
      <c r="QD117" s="201"/>
      <c r="QE117" s="201"/>
      <c r="QF117" s="201"/>
      <c r="QG117" s="201"/>
      <c r="QH117" s="201"/>
      <c r="QI117" s="201"/>
      <c r="QJ117" s="201"/>
      <c r="QK117" s="201"/>
      <c r="QL117" s="201"/>
      <c r="QM117" s="201"/>
      <c r="QN117" s="201"/>
      <c r="QO117" s="201"/>
      <c r="QP117" s="201"/>
      <c r="QQ117" s="201"/>
      <c r="QR117" s="201"/>
      <c r="QS117" s="201"/>
      <c r="QT117" s="201"/>
      <c r="QU117" s="201"/>
      <c r="QV117" s="201"/>
      <c r="QW117" s="201"/>
      <c r="QX117" s="201"/>
      <c r="QY117" s="201"/>
      <c r="QZ117" s="201"/>
      <c r="RA117" s="201"/>
      <c r="RB117" s="201"/>
      <c r="RC117" s="201"/>
      <c r="RD117" s="201"/>
      <c r="RE117" s="201"/>
      <c r="RF117" s="201"/>
      <c r="RG117" s="201"/>
      <c r="RH117" s="201"/>
      <c r="RI117" s="201"/>
      <c r="RJ117" s="201"/>
      <c r="RK117" s="201"/>
      <c r="RL117" s="201"/>
      <c r="RM117" s="201"/>
      <c r="RN117" s="201"/>
      <c r="RO117" s="201"/>
      <c r="RP117" s="201"/>
      <c r="RQ117" s="201"/>
      <c r="RR117" s="201"/>
      <c r="RS117" s="201"/>
      <c r="RT117" s="201"/>
      <c r="RU117" s="201"/>
      <c r="RV117" s="201"/>
      <c r="RW117" s="201"/>
      <c r="RX117" s="201"/>
      <c r="RY117" s="201"/>
      <c r="RZ117" s="201"/>
      <c r="SA117" s="201"/>
      <c r="SB117" s="201"/>
      <c r="SC117" s="201"/>
      <c r="SD117" s="201"/>
      <c r="SE117" s="201"/>
      <c r="SF117" s="201"/>
      <c r="SG117" s="201"/>
      <c r="SH117" s="201"/>
      <c r="SI117" s="201"/>
      <c r="SJ117" s="201"/>
      <c r="SK117" s="201"/>
      <c r="SL117" s="201"/>
      <c r="SM117" s="201"/>
      <c r="SN117" s="201"/>
      <c r="SO117" s="201"/>
      <c r="SP117" s="201"/>
      <c r="SQ117" s="201"/>
      <c r="SR117" s="201"/>
      <c r="SS117" s="201"/>
      <c r="ST117" s="201"/>
      <c r="SU117" s="201"/>
      <c r="SV117" s="201"/>
      <c r="SW117" s="201"/>
      <c r="SX117" s="201"/>
      <c r="SY117" s="201"/>
      <c r="SZ117" s="201"/>
      <c r="TA117" s="201"/>
      <c r="TB117" s="201"/>
      <c r="TC117" s="201"/>
      <c r="TD117" s="201"/>
      <c r="TE117" s="201"/>
      <c r="TF117" s="201"/>
      <c r="TG117" s="201"/>
      <c r="TH117" s="201"/>
      <c r="TI117" s="201"/>
      <c r="TJ117" s="201"/>
      <c r="TK117" s="201"/>
      <c r="TL117" s="201"/>
      <c r="TM117" s="201"/>
      <c r="TN117" s="201"/>
      <c r="TO117" s="201"/>
      <c r="TP117" s="201"/>
      <c r="TQ117" s="201"/>
      <c r="TR117" s="201"/>
      <c r="TS117" s="201"/>
      <c r="TT117" s="201"/>
      <c r="TU117" s="201"/>
      <c r="TV117" s="201"/>
      <c r="TW117" s="201"/>
      <c r="TX117" s="201"/>
      <c r="TY117" s="201"/>
      <c r="TZ117" s="201"/>
      <c r="UA117" s="201"/>
      <c r="UB117" s="201"/>
      <c r="UC117" s="201"/>
      <c r="UD117" s="201"/>
      <c r="UE117" s="201"/>
      <c r="UF117" s="201"/>
      <c r="UG117" s="201"/>
      <c r="UH117" s="201"/>
      <c r="UI117" s="201"/>
      <c r="UJ117" s="201"/>
      <c r="UK117" s="201"/>
      <c r="UL117" s="201"/>
      <c r="UM117" s="201"/>
      <c r="UN117" s="201"/>
      <c r="UO117" s="201"/>
      <c r="UP117" s="201"/>
      <c r="UQ117" s="201"/>
      <c r="UR117" s="201"/>
      <c r="US117" s="201"/>
      <c r="UT117" s="201"/>
      <c r="UU117" s="201"/>
      <c r="UV117" s="201"/>
      <c r="UW117" s="201"/>
      <c r="UX117" s="201"/>
      <c r="UY117" s="201"/>
      <c r="UZ117" s="201"/>
      <c r="VA117" s="201"/>
      <c r="VB117" s="201"/>
      <c r="VC117" s="201"/>
      <c r="VD117" s="201"/>
      <c r="VE117" s="201"/>
      <c r="VF117" s="201"/>
      <c r="VG117" s="201"/>
      <c r="VH117" s="201"/>
      <c r="VI117" s="201"/>
      <c r="VJ117" s="201"/>
      <c r="VK117" s="201"/>
      <c r="VL117" s="201"/>
      <c r="VM117" s="201"/>
      <c r="VN117" s="201"/>
      <c r="VO117" s="201"/>
      <c r="VP117" s="201"/>
      <c r="VQ117" s="201"/>
      <c r="VR117" s="201"/>
      <c r="VS117" s="201"/>
      <c r="VT117" s="201"/>
      <c r="VU117" s="201"/>
      <c r="VV117" s="201"/>
      <c r="VW117" s="201"/>
      <c r="VX117" s="201"/>
      <c r="VY117" s="201"/>
      <c r="VZ117" s="201"/>
      <c r="WA117" s="201"/>
      <c r="WB117" s="201"/>
      <c r="WC117" s="201"/>
      <c r="WD117" s="201"/>
      <c r="WE117" s="201"/>
      <c r="WF117" s="201"/>
      <c r="WG117" s="201"/>
      <c r="WH117" s="201"/>
      <c r="WI117" s="201"/>
      <c r="WJ117" s="201"/>
      <c r="WK117" s="201"/>
      <c r="WL117" s="201"/>
      <c r="WM117" s="201"/>
      <c r="WN117" s="201"/>
      <c r="WO117" s="201"/>
      <c r="WP117" s="201"/>
      <c r="WQ117" s="201"/>
      <c r="WR117" s="201"/>
      <c r="WS117" s="201"/>
      <c r="WT117" s="201"/>
      <c r="WU117" s="201"/>
      <c r="WV117" s="201"/>
      <c r="WW117" s="201"/>
      <c r="WX117" s="201"/>
      <c r="WY117" s="201"/>
      <c r="WZ117" s="201"/>
      <c r="XA117" s="201"/>
      <c r="XB117" s="201"/>
      <c r="XC117" s="201"/>
      <c r="XD117" s="201"/>
      <c r="XE117" s="201"/>
      <c r="XF117" s="201"/>
      <c r="XG117" s="201"/>
      <c r="XH117" s="201"/>
      <c r="XI117" s="201"/>
      <c r="XJ117" s="201"/>
      <c r="XK117" s="201"/>
      <c r="XL117" s="201"/>
      <c r="XM117" s="201"/>
      <c r="XN117" s="201"/>
      <c r="XO117" s="201"/>
      <c r="XP117" s="201"/>
      <c r="XQ117" s="201"/>
      <c r="XR117" s="201"/>
      <c r="XS117" s="201"/>
      <c r="XT117" s="201"/>
      <c r="XU117" s="201"/>
      <c r="XV117" s="201"/>
      <c r="XW117" s="201"/>
      <c r="XX117" s="201"/>
      <c r="XY117" s="201"/>
      <c r="XZ117" s="201"/>
      <c r="YA117" s="201"/>
      <c r="YB117" s="201"/>
      <c r="YC117" s="201"/>
      <c r="YD117" s="201"/>
      <c r="YE117" s="201"/>
      <c r="YF117" s="201"/>
      <c r="YG117" s="201"/>
      <c r="YH117" s="201"/>
      <c r="YI117" s="201"/>
      <c r="YJ117" s="201"/>
      <c r="YK117" s="201"/>
      <c r="YL117" s="201"/>
      <c r="YM117" s="201"/>
      <c r="YN117" s="201"/>
      <c r="YO117" s="201"/>
      <c r="YP117" s="201"/>
      <c r="YQ117" s="201"/>
      <c r="YR117" s="201"/>
      <c r="YS117" s="201"/>
      <c r="YT117" s="201"/>
      <c r="YU117" s="201"/>
      <c r="YV117" s="201"/>
      <c r="YW117" s="201"/>
      <c r="YX117" s="201"/>
      <c r="YY117" s="201"/>
      <c r="YZ117" s="201"/>
      <c r="ZA117" s="201"/>
      <c r="ZB117" s="201"/>
      <c r="ZC117" s="201"/>
      <c r="ZD117" s="201"/>
      <c r="ZE117" s="201"/>
      <c r="ZF117" s="201"/>
      <c r="ZG117" s="201"/>
      <c r="ZH117" s="201"/>
      <c r="ZI117" s="201"/>
      <c r="ZJ117" s="201"/>
      <c r="ZK117" s="201"/>
      <c r="ZL117" s="201"/>
      <c r="ZM117" s="201"/>
      <c r="ZN117" s="201"/>
      <c r="ZO117" s="201"/>
      <c r="ZP117" s="201"/>
      <c r="ZQ117" s="201"/>
      <c r="ZR117" s="201"/>
      <c r="ZS117" s="201"/>
      <c r="ZT117" s="201"/>
      <c r="ZU117" s="201"/>
      <c r="ZV117" s="201"/>
      <c r="ZW117" s="201"/>
      <c r="ZX117" s="201"/>
      <c r="ZY117" s="201"/>
      <c r="ZZ117" s="201"/>
      <c r="AAA117" s="201"/>
      <c r="AAB117" s="201"/>
      <c r="AAC117" s="201"/>
      <c r="AAD117" s="201"/>
      <c r="AAE117" s="201"/>
      <c r="AAF117" s="201"/>
      <c r="AAG117" s="201"/>
      <c r="AAH117" s="201"/>
      <c r="AAI117" s="201"/>
      <c r="AAJ117" s="201"/>
      <c r="AAK117" s="201"/>
      <c r="AAL117" s="201"/>
      <c r="AAM117" s="201"/>
      <c r="AAN117" s="201"/>
      <c r="AAO117" s="201"/>
      <c r="AAP117" s="201"/>
      <c r="AAQ117" s="201"/>
      <c r="AAR117" s="201"/>
      <c r="AAS117" s="201"/>
      <c r="AAT117" s="201"/>
      <c r="AAU117" s="201"/>
      <c r="AAV117" s="201"/>
      <c r="AAW117" s="201"/>
      <c r="AAX117" s="201"/>
      <c r="AAY117" s="201"/>
      <c r="AAZ117" s="201"/>
      <c r="ABA117" s="201"/>
      <c r="ABB117" s="201"/>
      <c r="ABC117" s="201"/>
      <c r="ABD117" s="201"/>
      <c r="ABE117" s="201"/>
      <c r="ABF117" s="201"/>
      <c r="ABG117" s="201"/>
      <c r="ABH117" s="201"/>
      <c r="ABI117" s="201"/>
      <c r="ABJ117" s="201"/>
      <c r="ABK117" s="201"/>
      <c r="ABL117" s="201"/>
      <c r="ABM117" s="201"/>
      <c r="ABN117" s="201"/>
      <c r="ABO117" s="201"/>
      <c r="ABP117" s="201"/>
      <c r="ABQ117" s="201"/>
      <c r="ABR117" s="201"/>
      <c r="ABS117" s="201"/>
      <c r="ABT117" s="201"/>
      <c r="ABU117" s="201"/>
      <c r="ABV117" s="201"/>
      <c r="ABW117" s="201"/>
      <c r="ABX117" s="201"/>
      <c r="ABY117" s="201"/>
      <c r="ABZ117" s="201"/>
      <c r="ACA117" s="201"/>
      <c r="ACB117" s="201"/>
      <c r="ACC117" s="201"/>
      <c r="ACD117" s="201"/>
      <c r="ACE117" s="201"/>
      <c r="ACF117" s="201"/>
      <c r="ACG117" s="201"/>
      <c r="ACH117" s="201"/>
      <c r="ACI117" s="201"/>
      <c r="ACJ117" s="201"/>
      <c r="ACK117" s="201"/>
      <c r="ACL117" s="201"/>
      <c r="ACM117" s="201"/>
      <c r="ACN117" s="201"/>
      <c r="ACO117" s="201"/>
      <c r="ACP117" s="201"/>
      <c r="ACQ117" s="201"/>
      <c r="ACR117" s="201"/>
      <c r="ACS117" s="201"/>
      <c r="ACT117" s="201"/>
      <c r="ACU117" s="201"/>
      <c r="ACV117" s="201"/>
      <c r="ACW117" s="201"/>
      <c r="ACX117" s="201"/>
      <c r="ACY117" s="201"/>
      <c r="ACZ117" s="201"/>
      <c r="ADA117" s="201"/>
      <c r="ADB117" s="201"/>
      <c r="ADC117" s="201"/>
      <c r="ADD117" s="201"/>
      <c r="ADE117" s="201"/>
      <c r="ADF117" s="201"/>
      <c r="ADG117" s="201"/>
      <c r="ADH117" s="201"/>
      <c r="ADI117" s="201"/>
      <c r="ADJ117" s="201"/>
      <c r="ADK117" s="201"/>
      <c r="ADL117" s="201"/>
      <c r="ADM117" s="201"/>
      <c r="ADN117" s="201"/>
      <c r="ADO117" s="201"/>
      <c r="ADP117" s="201"/>
      <c r="ADQ117" s="201"/>
      <c r="ADR117" s="201"/>
      <c r="ADS117" s="201"/>
      <c r="ADT117" s="201"/>
      <c r="ADU117" s="201"/>
      <c r="ADV117" s="201"/>
      <c r="ADW117" s="201"/>
      <c r="ADX117" s="201"/>
      <c r="ADY117" s="201"/>
      <c r="ADZ117" s="201"/>
      <c r="AEA117" s="201"/>
      <c r="AEB117" s="201"/>
      <c r="AEC117" s="201"/>
      <c r="AED117" s="201"/>
      <c r="AEE117" s="201"/>
      <c r="AEF117" s="201"/>
      <c r="AEG117" s="201"/>
      <c r="AEH117" s="201"/>
      <c r="AEI117" s="201"/>
      <c r="AEJ117" s="201"/>
      <c r="AEK117" s="201"/>
      <c r="AEL117" s="201"/>
      <c r="AEM117" s="201"/>
      <c r="AEN117" s="201"/>
      <c r="AEO117" s="201"/>
      <c r="AEP117" s="201"/>
      <c r="AEQ117" s="201"/>
      <c r="AER117" s="201"/>
      <c r="AES117" s="201"/>
      <c r="AET117" s="201"/>
      <c r="AEU117" s="201"/>
      <c r="AEV117" s="201"/>
      <c r="AEW117" s="201"/>
      <c r="AEX117" s="201"/>
      <c r="AEY117" s="201"/>
      <c r="AEZ117" s="201"/>
      <c r="AFA117" s="201"/>
      <c r="AFB117" s="201"/>
      <c r="AFC117" s="201"/>
      <c r="AFD117" s="201"/>
      <c r="AFE117" s="201"/>
      <c r="AFF117" s="201"/>
      <c r="AFG117" s="201"/>
      <c r="AFH117" s="201"/>
      <c r="AFI117" s="201"/>
      <c r="AFJ117" s="201"/>
      <c r="AFK117" s="201"/>
      <c r="AFL117" s="201"/>
      <c r="AFM117" s="201"/>
      <c r="AFN117" s="201"/>
      <c r="AFO117" s="201"/>
      <c r="AFP117" s="201"/>
      <c r="AFQ117" s="201"/>
      <c r="AFR117" s="201"/>
      <c r="AFS117" s="201"/>
      <c r="AFT117" s="201"/>
      <c r="AFU117" s="201"/>
      <c r="AFV117" s="201"/>
      <c r="AFW117" s="201"/>
      <c r="AFX117" s="201"/>
      <c r="AFY117" s="201"/>
      <c r="AFZ117" s="201"/>
      <c r="AGA117" s="201"/>
      <c r="AGB117" s="201"/>
      <c r="AGC117" s="201"/>
      <c r="AGD117" s="201"/>
      <c r="AGE117" s="201"/>
      <c r="AGF117" s="201"/>
      <c r="AGG117" s="201"/>
      <c r="AGH117" s="201"/>
      <c r="AGI117" s="201"/>
      <c r="AGJ117" s="201"/>
      <c r="AGK117" s="201"/>
      <c r="AGL117" s="201"/>
      <c r="AGM117" s="201"/>
      <c r="AGN117" s="201"/>
      <c r="AGO117" s="201"/>
      <c r="AGP117" s="201"/>
      <c r="AGQ117" s="201"/>
      <c r="AGR117" s="201"/>
      <c r="AGS117" s="201"/>
      <c r="AGT117" s="201"/>
      <c r="AGU117" s="201"/>
      <c r="AGV117" s="201"/>
      <c r="AGW117" s="201"/>
      <c r="AGX117" s="201"/>
      <c r="AGY117" s="201"/>
      <c r="AGZ117" s="201"/>
      <c r="AHA117" s="201"/>
      <c r="AHB117" s="201"/>
      <c r="AHC117" s="201"/>
      <c r="AHD117" s="201"/>
      <c r="AHE117" s="201"/>
      <c r="AHF117" s="201"/>
      <c r="AHG117" s="201"/>
      <c r="AHH117" s="201"/>
      <c r="AHI117" s="201"/>
      <c r="AHJ117" s="201"/>
      <c r="AHK117" s="201"/>
      <c r="AHL117" s="201"/>
      <c r="AHM117" s="201"/>
      <c r="AHN117" s="201"/>
      <c r="AHO117" s="201"/>
      <c r="AHP117" s="201"/>
      <c r="AHQ117" s="201"/>
      <c r="AHR117" s="201"/>
      <c r="AHS117" s="201"/>
      <c r="AHT117" s="201"/>
      <c r="AHU117" s="201"/>
      <c r="AHV117" s="201"/>
      <c r="AHW117" s="201"/>
      <c r="AHX117" s="201"/>
      <c r="AHY117" s="201"/>
      <c r="AHZ117" s="201"/>
      <c r="AIA117" s="201"/>
      <c r="AIB117" s="201"/>
      <c r="AIC117" s="201"/>
      <c r="AID117" s="201"/>
      <c r="AIE117" s="201"/>
      <c r="AIF117" s="201"/>
      <c r="AIG117" s="201"/>
      <c r="AIH117" s="201"/>
      <c r="AII117" s="201"/>
      <c r="AIJ117" s="201"/>
      <c r="AIK117" s="201"/>
      <c r="AIL117" s="201"/>
      <c r="AIM117" s="201"/>
      <c r="AIN117" s="201"/>
      <c r="AIO117" s="201"/>
      <c r="AIP117" s="201"/>
      <c r="AIQ117" s="201"/>
      <c r="AIR117" s="201"/>
      <c r="AIS117" s="201"/>
      <c r="AIT117" s="201"/>
      <c r="AIU117" s="201"/>
      <c r="AIV117" s="201"/>
      <c r="AIW117" s="201"/>
      <c r="AIX117" s="201"/>
      <c r="AIY117" s="201"/>
      <c r="AIZ117" s="201"/>
      <c r="AJA117" s="201"/>
      <c r="AJB117" s="201"/>
      <c r="AJC117" s="201"/>
      <c r="AJD117" s="201"/>
      <c r="AJE117" s="201"/>
      <c r="AJF117" s="201"/>
      <c r="AJG117" s="201"/>
      <c r="AJH117" s="201"/>
      <c r="AJI117" s="201"/>
      <c r="AJJ117" s="201"/>
      <c r="AJK117" s="201"/>
      <c r="AJL117" s="201"/>
      <c r="AJM117" s="201"/>
      <c r="AJN117" s="201"/>
      <c r="AJO117" s="201"/>
      <c r="AJP117" s="201"/>
      <c r="AJQ117" s="201"/>
      <c r="AJR117" s="201"/>
      <c r="AJS117" s="201"/>
      <c r="AJT117" s="201"/>
      <c r="AJU117" s="201"/>
      <c r="AJV117" s="201"/>
      <c r="AJW117" s="201"/>
      <c r="AJX117" s="201"/>
      <c r="AJY117" s="201"/>
      <c r="AJZ117" s="201"/>
      <c r="AKA117" s="201"/>
      <c r="AKB117" s="201"/>
      <c r="AKC117" s="201"/>
      <c r="AKD117" s="201"/>
      <c r="AKE117" s="201"/>
      <c r="AKF117" s="201"/>
      <c r="AKG117" s="201"/>
      <c r="AKH117" s="201"/>
      <c r="AKI117" s="201"/>
      <c r="AKJ117" s="201"/>
      <c r="AKK117" s="201"/>
      <c r="AKL117" s="201"/>
      <c r="AKM117" s="201"/>
      <c r="AKN117" s="201"/>
      <c r="AKO117" s="201"/>
      <c r="AKP117" s="201"/>
      <c r="AKQ117" s="201"/>
      <c r="AKR117" s="201"/>
      <c r="AKS117" s="201"/>
      <c r="AKT117" s="201"/>
      <c r="AKU117" s="201"/>
      <c r="AKV117" s="201"/>
      <c r="AKW117" s="201"/>
      <c r="AKX117" s="201"/>
      <c r="AKY117" s="201"/>
      <c r="AKZ117" s="201"/>
      <c r="ALA117" s="201"/>
      <c r="ALB117" s="201"/>
      <c r="ALC117" s="201"/>
      <c r="ALD117" s="201"/>
      <c r="ALE117" s="201"/>
      <c r="ALF117" s="201"/>
      <c r="ALG117" s="201"/>
      <c r="ALH117" s="201"/>
      <c r="ALI117" s="201"/>
      <c r="ALJ117" s="201"/>
      <c r="ALK117" s="201"/>
      <c r="ALL117" s="201"/>
      <c r="ALM117" s="201"/>
      <c r="ALN117" s="201"/>
      <c r="ALO117" s="201"/>
      <c r="ALP117" s="201"/>
      <c r="ALQ117" s="201"/>
      <c r="ALR117" s="201"/>
      <c r="ALS117" s="201"/>
      <c r="ALT117" s="201"/>
      <c r="ALU117" s="201"/>
      <c r="ALV117" s="201"/>
      <c r="ALW117" s="201"/>
      <c r="ALX117" s="201"/>
      <c r="ALY117" s="201"/>
      <c r="ALZ117" s="201"/>
      <c r="AMA117" s="201"/>
      <c r="AMB117" s="201"/>
      <c r="AMC117" s="201"/>
      <c r="AMD117" s="201"/>
      <c r="AME117" s="201"/>
      <c r="AMF117" s="201"/>
      <c r="AMG117" s="201"/>
      <c r="AMH117" s="201"/>
      <c r="AMI117" s="201"/>
      <c r="AMJ117" s="201"/>
      <c r="AMK117" s="201"/>
      <c r="AML117" s="201"/>
      <c r="AMM117" s="201"/>
      <c r="AMN117" s="201"/>
      <c r="AMO117" s="201"/>
      <c r="AMP117" s="201"/>
      <c r="AMQ117" s="201"/>
      <c r="AMR117" s="201"/>
      <c r="AMS117" s="201"/>
      <c r="AMT117" s="201"/>
      <c r="AMU117" s="201"/>
      <c r="AMV117" s="201"/>
      <c r="AMW117" s="201"/>
      <c r="AMX117" s="201"/>
      <c r="AMY117" s="201"/>
      <c r="AMZ117" s="201"/>
      <c r="ANA117" s="201"/>
      <c r="ANB117" s="201"/>
      <c r="ANC117" s="201"/>
      <c r="AND117" s="201"/>
      <c r="ANE117" s="201"/>
      <c r="ANF117" s="201"/>
      <c r="ANG117" s="201"/>
      <c r="ANH117" s="201"/>
      <c r="ANI117" s="201"/>
      <c r="ANJ117" s="201"/>
      <c r="ANK117" s="201"/>
      <c r="ANL117" s="201"/>
      <c r="ANM117" s="201"/>
      <c r="ANN117" s="201"/>
      <c r="ANO117" s="201"/>
      <c r="ANP117" s="201"/>
      <c r="ANQ117" s="201"/>
      <c r="ANR117" s="201"/>
      <c r="ANS117" s="201"/>
      <c r="ANT117" s="201"/>
      <c r="ANU117" s="201"/>
      <c r="ANV117" s="201"/>
      <c r="ANW117" s="201"/>
      <c r="ANX117" s="201"/>
      <c r="ANY117" s="201"/>
      <c r="ANZ117" s="201"/>
      <c r="AOA117" s="201"/>
      <c r="AOB117" s="201"/>
      <c r="AOC117" s="201"/>
      <c r="AOD117" s="201"/>
      <c r="AOE117" s="201"/>
      <c r="AOF117" s="201"/>
      <c r="AOG117" s="201"/>
      <c r="AOH117" s="201"/>
      <c r="AOI117" s="201"/>
      <c r="AOJ117" s="201"/>
      <c r="AOK117" s="201"/>
      <c r="AOL117" s="201"/>
      <c r="AOM117" s="201"/>
      <c r="AON117" s="201"/>
      <c r="AOO117" s="201"/>
      <c r="AOP117" s="201"/>
      <c r="AOQ117" s="201"/>
      <c r="AOR117" s="201"/>
      <c r="AOS117" s="201"/>
      <c r="AOT117" s="201"/>
      <c r="AOU117" s="201"/>
      <c r="AOV117" s="201"/>
      <c r="AOW117" s="201"/>
      <c r="AOX117" s="201"/>
      <c r="AOY117" s="201"/>
      <c r="AOZ117" s="201"/>
      <c r="APA117" s="201"/>
      <c r="APB117" s="201"/>
      <c r="APC117" s="201"/>
      <c r="APD117" s="201"/>
      <c r="APE117" s="201"/>
      <c r="APF117" s="201"/>
      <c r="APG117" s="201"/>
      <c r="APH117" s="201"/>
      <c r="API117" s="201"/>
      <c r="APJ117" s="201"/>
      <c r="APK117" s="201"/>
      <c r="APL117" s="201"/>
      <c r="APM117" s="201"/>
      <c r="APN117" s="201"/>
      <c r="APO117" s="201"/>
      <c r="APP117" s="201"/>
      <c r="APQ117" s="201"/>
      <c r="APR117" s="201"/>
      <c r="APS117" s="201"/>
      <c r="APT117" s="201"/>
      <c r="APU117" s="201"/>
      <c r="APV117" s="201"/>
      <c r="APW117" s="201"/>
      <c r="APX117" s="201"/>
      <c r="APY117" s="201"/>
      <c r="APZ117" s="201"/>
      <c r="AQA117" s="201"/>
      <c r="AQB117" s="201"/>
      <c r="AQC117" s="201"/>
      <c r="AQD117" s="201"/>
      <c r="AQE117" s="201"/>
      <c r="AQF117" s="201"/>
      <c r="AQG117" s="201"/>
      <c r="AQH117" s="201"/>
      <c r="AQI117" s="201"/>
      <c r="AQJ117" s="201"/>
      <c r="AQK117" s="201"/>
      <c r="AQL117" s="201"/>
      <c r="AQM117" s="201"/>
      <c r="AQN117" s="201"/>
      <c r="AQO117" s="201"/>
      <c r="AQP117" s="201"/>
      <c r="AQQ117" s="201"/>
      <c r="AQR117" s="201"/>
      <c r="AQS117" s="201"/>
      <c r="AQT117" s="201"/>
      <c r="AQU117" s="201"/>
      <c r="AQV117" s="201"/>
      <c r="AQW117" s="201"/>
      <c r="AQX117" s="201"/>
      <c r="AQY117" s="201"/>
      <c r="AQZ117" s="201"/>
      <c r="ARA117" s="201"/>
      <c r="ARB117" s="201"/>
      <c r="ARC117" s="201"/>
      <c r="ARD117" s="201"/>
      <c r="ARE117" s="201"/>
      <c r="ARF117" s="201"/>
      <c r="ARG117" s="201"/>
      <c r="ARH117" s="201"/>
      <c r="ARI117" s="201"/>
      <c r="ARJ117" s="201"/>
      <c r="ARK117" s="201"/>
      <c r="ARL117" s="201"/>
      <c r="ARM117" s="201"/>
      <c r="ARN117" s="201"/>
      <c r="ARO117" s="201"/>
      <c r="ARP117" s="201"/>
      <c r="ARQ117" s="201"/>
      <c r="ARR117" s="201"/>
      <c r="ARS117" s="201"/>
      <c r="ART117" s="201"/>
      <c r="ARU117" s="201"/>
      <c r="ARV117" s="201"/>
      <c r="ARW117" s="201"/>
      <c r="ARX117" s="201"/>
      <c r="ARY117" s="201"/>
      <c r="ARZ117" s="201"/>
      <c r="ASA117" s="201"/>
      <c r="ASB117" s="201"/>
      <c r="ASC117" s="201"/>
      <c r="ASD117" s="201"/>
      <c r="ASE117" s="201"/>
      <c r="ASF117" s="201"/>
      <c r="ASG117" s="201"/>
      <c r="ASH117" s="201"/>
      <c r="ASI117" s="201"/>
      <c r="ASJ117" s="201"/>
      <c r="ASK117" s="201"/>
      <c r="ASL117" s="201"/>
      <c r="ASM117" s="201"/>
      <c r="ASN117" s="201"/>
      <c r="ASO117" s="201"/>
      <c r="ASP117" s="201"/>
      <c r="ASQ117" s="201"/>
      <c r="ASR117" s="201"/>
      <c r="ASS117" s="201"/>
      <c r="AST117" s="201"/>
      <c r="ASU117" s="201"/>
      <c r="ASV117" s="201"/>
      <c r="ASW117" s="201"/>
      <c r="ASX117" s="201"/>
      <c r="ASY117" s="201"/>
      <c r="ASZ117" s="201"/>
      <c r="ATA117" s="201"/>
      <c r="ATB117" s="201"/>
      <c r="ATC117" s="201"/>
      <c r="ATD117" s="201"/>
      <c r="ATE117" s="201"/>
      <c r="ATF117" s="201"/>
      <c r="ATG117" s="201"/>
      <c r="ATH117" s="201"/>
      <c r="ATI117" s="201"/>
      <c r="ATJ117" s="201"/>
      <c r="ATK117" s="201"/>
      <c r="ATL117" s="201"/>
      <c r="ATM117" s="201"/>
      <c r="ATN117" s="201"/>
      <c r="ATO117" s="201"/>
      <c r="ATP117" s="201"/>
      <c r="ATQ117" s="201"/>
      <c r="ATR117" s="201"/>
      <c r="ATS117" s="201"/>
      <c r="ATT117" s="201"/>
      <c r="ATU117" s="201"/>
      <c r="ATV117" s="201"/>
      <c r="ATW117" s="201"/>
      <c r="ATX117" s="201"/>
      <c r="ATY117" s="201"/>
      <c r="ATZ117" s="201"/>
      <c r="AUA117" s="201"/>
      <c r="AUB117" s="201"/>
      <c r="AUC117" s="201"/>
      <c r="AUD117" s="201"/>
      <c r="AUE117" s="201"/>
      <c r="AUF117" s="201"/>
      <c r="AUG117" s="201"/>
      <c r="AUH117" s="201"/>
      <c r="AUI117" s="201"/>
      <c r="AUJ117" s="201"/>
      <c r="AUK117" s="201"/>
      <c r="AUL117" s="201"/>
      <c r="AUM117" s="201"/>
      <c r="AUN117" s="201"/>
      <c r="AUO117" s="201"/>
      <c r="AUP117" s="201"/>
      <c r="AUQ117" s="201"/>
      <c r="AUR117" s="201"/>
      <c r="AUS117" s="201"/>
      <c r="AUT117" s="201"/>
      <c r="AUU117" s="201"/>
      <c r="AUV117" s="201"/>
      <c r="AUW117" s="201"/>
      <c r="AUX117" s="201"/>
      <c r="AUY117" s="201"/>
      <c r="AUZ117" s="201"/>
      <c r="AVA117" s="201"/>
      <c r="AVB117" s="201"/>
      <c r="AVC117" s="201"/>
      <c r="AVD117" s="201"/>
      <c r="AVE117" s="201"/>
      <c r="AVF117" s="201"/>
      <c r="AVG117" s="201"/>
      <c r="AVH117" s="201"/>
      <c r="AVI117" s="201"/>
      <c r="AVJ117" s="201"/>
      <c r="AVK117" s="201"/>
      <c r="AVL117" s="201"/>
      <c r="AVM117" s="201"/>
      <c r="AVN117" s="201"/>
      <c r="AVO117" s="201"/>
      <c r="AVP117" s="201"/>
      <c r="AVQ117" s="201"/>
      <c r="AVR117" s="201"/>
      <c r="AVS117" s="201"/>
      <c r="AVT117" s="201"/>
      <c r="AVU117" s="201"/>
      <c r="AVV117" s="201"/>
      <c r="AVW117" s="201"/>
      <c r="AVX117" s="201"/>
      <c r="AVY117" s="201"/>
      <c r="AVZ117" s="201"/>
      <c r="AWA117" s="201"/>
      <c r="AWB117" s="201"/>
      <c r="AWC117" s="201"/>
      <c r="AWD117" s="201"/>
      <c r="AWE117" s="201"/>
      <c r="AWF117" s="201"/>
      <c r="AWG117" s="201"/>
      <c r="AWH117" s="201"/>
      <c r="AWI117" s="201"/>
      <c r="AWJ117" s="201"/>
      <c r="AWK117" s="201"/>
      <c r="AWL117" s="201"/>
      <c r="AWM117" s="201"/>
      <c r="AWN117" s="201"/>
      <c r="AWO117" s="201"/>
      <c r="AWP117" s="201"/>
      <c r="AWQ117" s="201"/>
      <c r="AWR117" s="201"/>
      <c r="AWS117" s="201"/>
      <c r="AWT117" s="201"/>
      <c r="AWU117" s="201"/>
      <c r="AWV117" s="201"/>
      <c r="AWW117" s="201"/>
      <c r="AWX117" s="201"/>
      <c r="AWY117" s="201"/>
      <c r="AWZ117" s="201"/>
      <c r="AXA117" s="201"/>
      <c r="AXB117" s="201"/>
      <c r="AXC117" s="201"/>
      <c r="AXD117" s="201"/>
      <c r="AXE117" s="201"/>
      <c r="AXF117" s="201"/>
      <c r="AXG117" s="201"/>
      <c r="AXH117" s="201"/>
      <c r="AXI117" s="201"/>
      <c r="AXJ117" s="201"/>
      <c r="AXK117" s="201"/>
      <c r="AXL117" s="201"/>
      <c r="AXM117" s="201"/>
      <c r="AXN117" s="201"/>
      <c r="AXO117" s="201"/>
      <c r="AXP117" s="201"/>
      <c r="AXQ117" s="201"/>
      <c r="AXR117" s="201"/>
      <c r="AXS117" s="201"/>
      <c r="AXT117" s="201"/>
      <c r="AXU117" s="201"/>
      <c r="AXV117" s="201"/>
      <c r="AXW117" s="201"/>
      <c r="AXX117" s="201"/>
      <c r="AXY117" s="201"/>
      <c r="AXZ117" s="201"/>
      <c r="AYA117" s="201"/>
      <c r="AYB117" s="201"/>
      <c r="AYC117" s="201"/>
      <c r="AYD117" s="201"/>
      <c r="AYE117" s="201"/>
      <c r="AYF117" s="201"/>
      <c r="AYG117" s="201"/>
      <c r="AYH117" s="201"/>
      <c r="AYI117" s="201"/>
      <c r="AYJ117" s="201"/>
      <c r="AYK117" s="201"/>
      <c r="AYL117" s="201"/>
      <c r="AYM117" s="201"/>
      <c r="AYN117" s="201"/>
      <c r="AYO117" s="201"/>
      <c r="AYP117" s="201"/>
      <c r="AYQ117" s="201"/>
      <c r="AYR117" s="201"/>
      <c r="AYS117" s="201"/>
      <c r="AYT117" s="201"/>
      <c r="AYU117" s="201"/>
      <c r="AYV117" s="201"/>
      <c r="AYW117" s="201"/>
      <c r="AYX117" s="201"/>
      <c r="AYY117" s="201"/>
      <c r="AYZ117" s="201"/>
      <c r="AZA117" s="201"/>
      <c r="AZB117" s="201"/>
      <c r="AZC117" s="201"/>
      <c r="AZD117" s="201"/>
      <c r="AZE117" s="201"/>
      <c r="AZF117" s="201"/>
      <c r="AZG117" s="201"/>
      <c r="AZH117" s="201"/>
      <c r="AZI117" s="201"/>
      <c r="AZJ117" s="201"/>
      <c r="AZK117" s="201"/>
      <c r="AZL117" s="201"/>
      <c r="AZM117" s="201"/>
      <c r="AZN117" s="201"/>
      <c r="AZO117" s="201"/>
      <c r="AZP117" s="201"/>
      <c r="AZQ117" s="201"/>
      <c r="AZR117" s="201"/>
      <c r="AZS117" s="201"/>
      <c r="AZT117" s="201"/>
      <c r="AZU117" s="201"/>
      <c r="AZV117" s="201"/>
      <c r="AZW117" s="201"/>
      <c r="AZX117" s="201"/>
      <c r="AZY117" s="201"/>
      <c r="AZZ117" s="201"/>
      <c r="BAA117" s="201"/>
      <c r="BAB117" s="201"/>
      <c r="BAC117" s="201"/>
      <c r="BAD117" s="201"/>
      <c r="BAE117" s="201"/>
      <c r="BAF117" s="201"/>
      <c r="BAG117" s="201"/>
      <c r="BAH117" s="201"/>
      <c r="BAI117" s="201"/>
      <c r="BAJ117" s="201"/>
      <c r="BAK117" s="201"/>
      <c r="BAL117" s="201"/>
      <c r="BAM117" s="201"/>
      <c r="BAN117" s="201"/>
      <c r="BAO117" s="201"/>
      <c r="BAP117" s="201"/>
      <c r="BAQ117" s="201"/>
      <c r="BAR117" s="201"/>
      <c r="BAS117" s="201"/>
      <c r="BAT117" s="201"/>
      <c r="BAU117" s="201"/>
      <c r="BAV117" s="201"/>
      <c r="BAW117" s="201"/>
      <c r="BAX117" s="201"/>
      <c r="BAY117" s="201"/>
      <c r="BAZ117" s="201"/>
      <c r="BBA117" s="201"/>
      <c r="BBB117" s="201"/>
      <c r="BBC117" s="201"/>
      <c r="BBD117" s="201"/>
      <c r="BBE117" s="201"/>
      <c r="BBF117" s="201"/>
      <c r="BBG117" s="201"/>
      <c r="BBH117" s="201"/>
      <c r="BBI117" s="201"/>
      <c r="BBJ117" s="201"/>
      <c r="BBK117" s="201"/>
      <c r="BBL117" s="201"/>
      <c r="BBM117" s="201"/>
      <c r="BBN117" s="201"/>
      <c r="BBO117" s="201"/>
      <c r="BBP117" s="201"/>
      <c r="BBQ117" s="201"/>
      <c r="BBR117" s="201"/>
      <c r="BBS117" s="201"/>
      <c r="BBT117" s="201"/>
      <c r="BBU117" s="201"/>
      <c r="BBV117" s="201"/>
      <c r="BBW117" s="201"/>
      <c r="BBX117" s="201"/>
      <c r="BBY117" s="201"/>
      <c r="BBZ117" s="201"/>
      <c r="BCA117" s="201"/>
      <c r="BCB117" s="201"/>
      <c r="BCC117" s="201"/>
      <c r="BCD117" s="201"/>
      <c r="BCE117" s="201"/>
      <c r="BCF117" s="201"/>
      <c r="BCG117" s="201"/>
      <c r="BCH117" s="201"/>
      <c r="BCI117" s="201"/>
      <c r="BCJ117" s="201"/>
      <c r="BCK117" s="201"/>
      <c r="BCL117" s="201"/>
      <c r="BCM117" s="201"/>
      <c r="BCN117" s="201"/>
      <c r="BCO117" s="201"/>
      <c r="BCP117" s="201"/>
      <c r="BCQ117" s="201"/>
      <c r="BCR117" s="201"/>
      <c r="BCS117" s="201"/>
      <c r="BCT117" s="201"/>
      <c r="BCU117" s="201"/>
      <c r="BCV117" s="201"/>
      <c r="BCW117" s="201"/>
      <c r="BCX117" s="201"/>
      <c r="BCY117" s="201"/>
      <c r="BCZ117" s="201"/>
      <c r="BDA117" s="201"/>
      <c r="BDB117" s="201"/>
      <c r="BDC117" s="201"/>
      <c r="BDD117" s="201"/>
      <c r="BDE117" s="201"/>
      <c r="BDF117" s="201"/>
      <c r="BDG117" s="201"/>
      <c r="BDH117" s="201"/>
      <c r="BDI117" s="201"/>
      <c r="BDJ117" s="201"/>
      <c r="BDK117" s="201"/>
      <c r="BDL117" s="201"/>
      <c r="BDM117" s="201"/>
      <c r="BDN117" s="201"/>
      <c r="BDO117" s="201"/>
      <c r="BDP117" s="201"/>
      <c r="BDQ117" s="201"/>
      <c r="BDR117" s="201"/>
      <c r="BDS117" s="201"/>
      <c r="BDT117" s="201"/>
      <c r="BDU117" s="201"/>
      <c r="BDV117" s="201"/>
      <c r="BDW117" s="201"/>
      <c r="BDX117" s="201"/>
      <c r="BDY117" s="201"/>
      <c r="BDZ117" s="201"/>
      <c r="BEA117" s="201"/>
      <c r="BEB117" s="201"/>
      <c r="BEC117" s="201"/>
      <c r="BED117" s="201"/>
      <c r="BEE117" s="201"/>
      <c r="BEF117" s="201"/>
      <c r="BEG117" s="201"/>
      <c r="BEH117" s="201"/>
      <c r="BEI117" s="201"/>
      <c r="BEJ117" s="201"/>
      <c r="BEK117" s="201"/>
      <c r="BEL117" s="201"/>
      <c r="BEM117" s="201"/>
      <c r="BEN117" s="201"/>
      <c r="BEO117" s="201"/>
      <c r="BEP117" s="201"/>
      <c r="BEQ117" s="201"/>
      <c r="BER117" s="201"/>
      <c r="BES117" s="201"/>
      <c r="BET117" s="201"/>
      <c r="BEU117" s="201"/>
      <c r="BEV117" s="201"/>
      <c r="BEW117" s="201"/>
      <c r="BEX117" s="201"/>
      <c r="BEY117" s="201"/>
      <c r="BEZ117" s="201"/>
      <c r="BFA117" s="201"/>
      <c r="BFB117" s="201"/>
      <c r="BFC117" s="201"/>
      <c r="BFD117" s="201"/>
      <c r="BFE117" s="201"/>
      <c r="BFF117" s="201"/>
      <c r="BFG117" s="201"/>
      <c r="BFH117" s="201"/>
      <c r="BFI117" s="201"/>
      <c r="BFJ117" s="201"/>
      <c r="BFK117" s="201"/>
      <c r="BFL117" s="201"/>
      <c r="BFM117" s="201"/>
      <c r="BFN117" s="201"/>
      <c r="BFO117" s="201"/>
      <c r="BFP117" s="201"/>
      <c r="BFQ117" s="201"/>
      <c r="BFR117" s="201"/>
      <c r="BFS117" s="201"/>
      <c r="BFT117" s="201"/>
      <c r="BFU117" s="201"/>
      <c r="BFV117" s="201"/>
      <c r="BFW117" s="201"/>
      <c r="BFX117" s="201"/>
      <c r="BFY117" s="201"/>
      <c r="BFZ117" s="201"/>
      <c r="BGA117" s="201"/>
      <c r="BGB117" s="201"/>
      <c r="BGC117" s="201"/>
      <c r="BGD117" s="201"/>
      <c r="BGE117" s="201"/>
      <c r="BGF117" s="201"/>
      <c r="BGG117" s="201"/>
      <c r="BGH117" s="201"/>
      <c r="BGI117" s="201"/>
      <c r="BGJ117" s="201"/>
      <c r="BGK117" s="201"/>
      <c r="BGL117" s="201"/>
      <c r="BGM117" s="201"/>
      <c r="BGN117" s="201"/>
      <c r="BGO117" s="201"/>
      <c r="BGP117" s="201"/>
      <c r="BGQ117" s="201"/>
      <c r="BGR117" s="201"/>
      <c r="BGS117" s="201"/>
      <c r="BGT117" s="201"/>
      <c r="BGU117" s="201"/>
      <c r="BGV117" s="201"/>
      <c r="BGW117" s="201"/>
      <c r="BGX117" s="201"/>
      <c r="BGY117" s="201"/>
      <c r="BGZ117" s="201"/>
      <c r="BHA117" s="201"/>
      <c r="BHB117" s="201"/>
      <c r="BHC117" s="201"/>
      <c r="BHD117" s="201"/>
      <c r="BHE117" s="201"/>
      <c r="BHF117" s="201"/>
      <c r="BHG117" s="201"/>
      <c r="BHH117" s="201"/>
      <c r="BHI117" s="201"/>
      <c r="BHJ117" s="201"/>
      <c r="BHK117" s="201"/>
      <c r="BHL117" s="201"/>
      <c r="BHM117" s="201"/>
      <c r="BHN117" s="201"/>
      <c r="BHO117" s="201"/>
      <c r="BHP117" s="201"/>
      <c r="BHQ117" s="201"/>
      <c r="BHR117" s="201"/>
      <c r="BHS117" s="201"/>
      <c r="BHT117" s="201"/>
      <c r="BHU117" s="201"/>
      <c r="BHV117" s="201"/>
      <c r="BHW117" s="201"/>
      <c r="BHX117" s="201"/>
      <c r="BHY117" s="201"/>
      <c r="BHZ117" s="201"/>
      <c r="BIA117" s="201"/>
      <c r="BIB117" s="201"/>
      <c r="BIC117" s="201"/>
      <c r="BID117" s="201"/>
      <c r="BIE117" s="201"/>
      <c r="BIF117" s="201"/>
      <c r="BIG117" s="201"/>
      <c r="BIH117" s="201"/>
      <c r="BII117" s="201"/>
      <c r="BIJ117" s="201"/>
      <c r="BIK117" s="201"/>
      <c r="BIL117" s="201"/>
      <c r="BIM117" s="201"/>
      <c r="BIN117" s="201"/>
      <c r="BIO117" s="201"/>
      <c r="BIP117" s="201"/>
      <c r="BIQ117" s="201"/>
      <c r="BIR117" s="201"/>
      <c r="BIS117" s="201"/>
      <c r="BIT117" s="201"/>
      <c r="BIU117" s="201"/>
      <c r="BIV117" s="201"/>
      <c r="BIW117" s="201"/>
      <c r="BIX117" s="201"/>
      <c r="BIY117" s="201"/>
      <c r="BIZ117" s="201"/>
      <c r="BJA117" s="201"/>
      <c r="BJB117" s="201"/>
      <c r="BJC117" s="201"/>
      <c r="BJD117" s="201"/>
      <c r="BJE117" s="201"/>
      <c r="BJF117" s="201"/>
      <c r="BJG117" s="201"/>
      <c r="BJH117" s="201"/>
      <c r="BJI117" s="201"/>
      <c r="BJJ117" s="201"/>
      <c r="BJK117" s="201"/>
      <c r="BJL117" s="201"/>
      <c r="BJM117" s="201"/>
      <c r="BJN117" s="201"/>
      <c r="BJO117" s="201"/>
      <c r="BJP117" s="201"/>
      <c r="BJQ117" s="201"/>
      <c r="BJR117" s="201"/>
      <c r="BJS117" s="201"/>
      <c r="BJT117" s="201"/>
      <c r="BJU117" s="201"/>
      <c r="BJV117" s="201"/>
      <c r="BJW117" s="201"/>
      <c r="BJX117" s="201"/>
      <c r="BJY117" s="201"/>
      <c r="BJZ117" s="201"/>
      <c r="BKA117" s="201"/>
      <c r="BKB117" s="201"/>
      <c r="BKC117" s="201"/>
      <c r="BKD117" s="201"/>
      <c r="BKE117" s="201"/>
      <c r="BKF117" s="201"/>
      <c r="BKG117" s="201"/>
      <c r="BKH117" s="201"/>
      <c r="BKI117" s="201"/>
      <c r="BKJ117" s="201"/>
      <c r="BKK117" s="201"/>
      <c r="BKL117" s="201"/>
      <c r="BKM117" s="201"/>
      <c r="BKN117" s="201"/>
      <c r="BKO117" s="201"/>
      <c r="BKP117" s="201"/>
      <c r="BKQ117" s="201"/>
      <c r="BKR117" s="201"/>
      <c r="BKS117" s="201"/>
      <c r="BKT117" s="201"/>
      <c r="BKU117" s="201"/>
      <c r="BKV117" s="201"/>
      <c r="BKW117" s="201"/>
      <c r="BKX117" s="201"/>
      <c r="BKY117" s="201"/>
      <c r="BKZ117" s="201"/>
      <c r="BLA117" s="201"/>
      <c r="BLB117" s="201"/>
      <c r="BLC117" s="201"/>
      <c r="BLD117" s="201"/>
      <c r="BLE117" s="201"/>
      <c r="BLF117" s="201"/>
      <c r="BLG117" s="201"/>
      <c r="BLH117" s="201"/>
      <c r="BLI117" s="201"/>
      <c r="BLJ117" s="201"/>
      <c r="BLK117" s="201"/>
      <c r="BLL117" s="201"/>
      <c r="BLM117" s="201"/>
      <c r="BLN117" s="201"/>
      <c r="BLO117" s="201"/>
      <c r="BLP117" s="201"/>
      <c r="BLQ117" s="201"/>
      <c r="BLR117" s="201"/>
      <c r="BLS117" s="201"/>
      <c r="BLT117" s="201"/>
      <c r="BLU117" s="201"/>
      <c r="BLV117" s="201"/>
      <c r="BLW117" s="201"/>
      <c r="BLX117" s="201"/>
      <c r="BLY117" s="201"/>
      <c r="BLZ117" s="201"/>
      <c r="BMA117" s="201"/>
      <c r="BMB117" s="201"/>
      <c r="BMC117" s="201"/>
      <c r="BMD117" s="201"/>
      <c r="BME117" s="201"/>
      <c r="BMF117" s="201"/>
      <c r="BMG117" s="201"/>
      <c r="BMH117" s="201"/>
      <c r="BMI117" s="201"/>
      <c r="BMJ117" s="201"/>
      <c r="BMK117" s="201"/>
      <c r="BML117" s="201"/>
      <c r="BMM117" s="201"/>
      <c r="BMN117" s="201"/>
      <c r="BMO117" s="201"/>
      <c r="BMP117" s="201"/>
      <c r="BMQ117" s="201"/>
      <c r="BMR117" s="201"/>
      <c r="BMS117" s="201"/>
      <c r="BMT117" s="201"/>
      <c r="BMU117" s="201"/>
      <c r="BMV117" s="201"/>
      <c r="BMW117" s="201"/>
      <c r="BMX117" s="201"/>
      <c r="BMY117" s="201"/>
      <c r="BMZ117" s="201"/>
      <c r="BNA117" s="201"/>
      <c r="BNB117" s="201"/>
      <c r="BNC117" s="201"/>
      <c r="BND117" s="201"/>
      <c r="BNE117" s="201"/>
      <c r="BNF117" s="201"/>
      <c r="BNG117" s="201"/>
      <c r="BNH117" s="201"/>
      <c r="BNI117" s="201"/>
      <c r="BNJ117" s="201"/>
      <c r="BNK117" s="201"/>
      <c r="BNL117" s="201"/>
      <c r="BNM117" s="201"/>
      <c r="BNN117" s="201"/>
      <c r="BNO117" s="201"/>
      <c r="BNP117" s="201"/>
      <c r="BNQ117" s="201"/>
      <c r="BNR117" s="201"/>
      <c r="BNS117" s="201"/>
      <c r="BNT117" s="201"/>
      <c r="BNU117" s="201"/>
      <c r="BNV117" s="201"/>
      <c r="BNW117" s="201"/>
      <c r="BNX117" s="201"/>
      <c r="BNY117" s="201"/>
      <c r="BNZ117" s="201"/>
      <c r="BOA117" s="201"/>
      <c r="BOB117" s="201"/>
      <c r="BOC117" s="201"/>
      <c r="BOD117" s="201"/>
      <c r="BOE117" s="201"/>
      <c r="BOF117" s="201"/>
      <c r="BOG117" s="201"/>
      <c r="BOH117" s="201"/>
      <c r="BOI117" s="201"/>
      <c r="BOJ117" s="201"/>
      <c r="BOK117" s="201"/>
      <c r="BOL117" s="201"/>
      <c r="BOM117" s="201"/>
      <c r="BON117" s="201"/>
      <c r="BOO117" s="201"/>
      <c r="BOP117" s="201"/>
      <c r="BOQ117" s="201"/>
      <c r="BOR117" s="201"/>
      <c r="BOS117" s="201"/>
      <c r="BOT117" s="201"/>
      <c r="BOU117" s="201"/>
      <c r="BOV117" s="201"/>
      <c r="BOW117" s="201"/>
      <c r="BOX117" s="201"/>
      <c r="BOY117" s="201"/>
      <c r="BOZ117" s="201"/>
      <c r="BPA117" s="201"/>
      <c r="BPB117" s="201"/>
      <c r="BPC117" s="201"/>
      <c r="BPD117" s="201"/>
      <c r="BPE117" s="201"/>
      <c r="BPF117" s="201"/>
      <c r="BPG117" s="201"/>
      <c r="BPH117" s="201"/>
      <c r="BPI117" s="201"/>
      <c r="BPJ117" s="201"/>
      <c r="BPK117" s="201"/>
      <c r="BPL117" s="201"/>
      <c r="BPM117" s="201"/>
      <c r="BPN117" s="201"/>
      <c r="BPO117" s="201"/>
      <c r="BPP117" s="201"/>
      <c r="BPQ117" s="201"/>
      <c r="BPR117" s="201"/>
      <c r="BPS117" s="201"/>
      <c r="BPT117" s="201"/>
      <c r="BPU117" s="201"/>
      <c r="BPV117" s="201"/>
      <c r="BPW117" s="201"/>
      <c r="BPX117" s="201"/>
      <c r="BPY117" s="201"/>
      <c r="BPZ117" s="201"/>
      <c r="BQA117" s="201"/>
      <c r="BQB117" s="201"/>
      <c r="BQC117" s="201"/>
      <c r="BQD117" s="201"/>
      <c r="BQE117" s="201"/>
      <c r="BQF117" s="201"/>
      <c r="BQG117" s="201"/>
      <c r="BQH117" s="201"/>
      <c r="BQI117" s="201"/>
      <c r="BQJ117" s="201"/>
      <c r="BQK117" s="201"/>
      <c r="BQL117" s="201"/>
      <c r="BQM117" s="201"/>
      <c r="BQN117" s="201"/>
      <c r="BQO117" s="201"/>
      <c r="BQP117" s="201"/>
      <c r="BQQ117" s="201"/>
      <c r="BQR117" s="201"/>
      <c r="BQS117" s="201"/>
      <c r="BQT117" s="201"/>
      <c r="BQU117" s="201"/>
      <c r="BQV117" s="201"/>
      <c r="BQW117" s="201"/>
      <c r="BQX117" s="201"/>
      <c r="BQY117" s="201"/>
      <c r="BQZ117" s="201"/>
      <c r="BRA117" s="201"/>
      <c r="BRB117" s="201"/>
      <c r="BRC117" s="201"/>
      <c r="BRD117" s="201"/>
      <c r="BRE117" s="201"/>
      <c r="BRF117" s="201"/>
      <c r="BRG117" s="201"/>
      <c r="BRH117" s="201"/>
      <c r="BRI117" s="201"/>
      <c r="BRJ117" s="201"/>
      <c r="BRK117" s="201"/>
      <c r="BRL117" s="201"/>
      <c r="BRM117" s="201"/>
      <c r="BRN117" s="201"/>
      <c r="BRO117" s="201"/>
      <c r="BRP117" s="201"/>
      <c r="BRQ117" s="201"/>
      <c r="BRR117" s="201"/>
      <c r="BRS117" s="201"/>
      <c r="BRT117" s="201"/>
      <c r="BRU117" s="201"/>
      <c r="BRV117" s="201"/>
      <c r="BRW117" s="201"/>
      <c r="BRX117" s="201"/>
      <c r="BRY117" s="201"/>
      <c r="BRZ117" s="201"/>
      <c r="BSA117" s="201"/>
      <c r="BSB117" s="201"/>
      <c r="BSC117" s="201"/>
      <c r="BSD117" s="201"/>
      <c r="BSE117" s="201"/>
      <c r="BSF117" s="201"/>
      <c r="BSG117" s="201"/>
      <c r="BSH117" s="201"/>
      <c r="BSI117" s="201"/>
      <c r="BSJ117" s="201"/>
      <c r="BSK117" s="201"/>
      <c r="BSL117" s="201"/>
      <c r="BSM117" s="201"/>
      <c r="BSN117" s="201"/>
      <c r="BSO117" s="201"/>
      <c r="BSP117" s="201"/>
      <c r="BSQ117" s="201"/>
      <c r="BSR117" s="201"/>
      <c r="BSS117" s="201"/>
      <c r="BST117" s="201"/>
      <c r="BSU117" s="201"/>
      <c r="BSV117" s="201"/>
      <c r="BSW117" s="201"/>
      <c r="BSX117" s="201"/>
      <c r="BSY117" s="201"/>
      <c r="BSZ117" s="201"/>
      <c r="BTA117" s="201"/>
      <c r="BTB117" s="201"/>
      <c r="BTC117" s="201"/>
      <c r="BTD117" s="201"/>
      <c r="BTE117" s="201"/>
      <c r="BTF117" s="201"/>
      <c r="BTG117" s="201"/>
      <c r="BTH117" s="201"/>
      <c r="BTI117" s="201"/>
      <c r="BTJ117" s="201"/>
      <c r="BTK117" s="201"/>
      <c r="BTL117" s="201"/>
      <c r="BTM117" s="201"/>
      <c r="BTN117" s="201"/>
      <c r="BTO117" s="201"/>
      <c r="BTP117" s="201"/>
      <c r="BTQ117" s="201"/>
      <c r="BTR117" s="201"/>
      <c r="BTS117" s="201"/>
      <c r="BTT117" s="201"/>
      <c r="BTU117" s="201"/>
      <c r="BTV117" s="201"/>
      <c r="BTW117" s="201"/>
      <c r="BTX117" s="201"/>
      <c r="BTY117" s="201"/>
      <c r="BTZ117" s="201"/>
      <c r="BUA117" s="201"/>
      <c r="BUB117" s="201"/>
      <c r="BUC117" s="201"/>
      <c r="BUD117" s="201"/>
      <c r="BUE117" s="201"/>
      <c r="BUF117" s="201"/>
      <c r="BUG117" s="201"/>
      <c r="BUH117" s="201"/>
      <c r="BUI117" s="201"/>
      <c r="BUJ117" s="201"/>
      <c r="BUK117" s="201"/>
      <c r="BUL117" s="201"/>
      <c r="BUM117" s="201"/>
      <c r="BUN117" s="201"/>
      <c r="BUO117" s="201"/>
      <c r="BUP117" s="201"/>
      <c r="BUQ117" s="201"/>
      <c r="BUR117" s="201"/>
      <c r="BUS117" s="201"/>
      <c r="BUT117" s="201"/>
      <c r="BUU117" s="201"/>
      <c r="BUV117" s="201"/>
      <c r="BUW117" s="201"/>
      <c r="BUX117" s="201"/>
      <c r="BUY117" s="201"/>
      <c r="BUZ117" s="201"/>
      <c r="BVA117" s="201"/>
      <c r="BVB117" s="201"/>
      <c r="BVC117" s="201"/>
      <c r="BVD117" s="201"/>
      <c r="BVE117" s="201"/>
      <c r="BVF117" s="201"/>
      <c r="BVG117" s="201"/>
      <c r="BVH117" s="201"/>
      <c r="BVI117" s="201"/>
      <c r="BVJ117" s="201"/>
      <c r="BVK117" s="201"/>
      <c r="BVL117" s="201"/>
      <c r="BVM117" s="201"/>
      <c r="BVN117" s="201"/>
      <c r="BVO117" s="201"/>
      <c r="BVP117" s="201"/>
      <c r="BVQ117" s="201"/>
      <c r="BVR117" s="201"/>
      <c r="BVS117" s="201"/>
      <c r="BVT117" s="201"/>
      <c r="BVU117" s="201"/>
      <c r="BVV117" s="201"/>
      <c r="BVW117" s="201"/>
      <c r="BVX117" s="201"/>
      <c r="BVY117" s="201"/>
      <c r="BVZ117" s="201"/>
      <c r="BWA117" s="201"/>
      <c r="BWB117" s="201"/>
      <c r="BWC117" s="201"/>
      <c r="BWD117" s="201"/>
      <c r="BWE117" s="201"/>
      <c r="BWF117" s="201"/>
      <c r="BWG117" s="201"/>
      <c r="BWH117" s="201"/>
      <c r="BWI117" s="201"/>
      <c r="BWJ117" s="201"/>
      <c r="BWK117" s="201"/>
      <c r="BWL117" s="201"/>
      <c r="BWM117" s="201"/>
      <c r="BWN117" s="201"/>
      <c r="BWO117" s="201"/>
      <c r="BWP117" s="201"/>
      <c r="BWQ117" s="201"/>
      <c r="BWR117" s="201"/>
      <c r="BWS117" s="201"/>
      <c r="BWT117" s="201"/>
      <c r="BWU117" s="201"/>
      <c r="BWV117" s="201"/>
      <c r="BWW117" s="201"/>
      <c r="BWX117" s="201"/>
      <c r="BWY117" s="201"/>
      <c r="BWZ117" s="201"/>
      <c r="BXA117" s="201"/>
      <c r="BXB117" s="201"/>
      <c r="BXC117" s="201"/>
      <c r="BXD117" s="201"/>
      <c r="BXE117" s="201"/>
      <c r="BXF117" s="201"/>
      <c r="BXG117" s="201"/>
      <c r="BXH117" s="201"/>
      <c r="BXI117" s="201"/>
      <c r="BXJ117" s="201"/>
      <c r="BXK117" s="201"/>
      <c r="BXL117" s="201"/>
      <c r="BXM117" s="201"/>
      <c r="BXN117" s="201"/>
      <c r="BXO117" s="201"/>
      <c r="BXP117" s="201"/>
      <c r="BXQ117" s="201"/>
      <c r="BXR117" s="201"/>
      <c r="BXS117" s="201"/>
      <c r="BXT117" s="201"/>
      <c r="BXU117" s="201"/>
      <c r="BXV117" s="201"/>
      <c r="BXW117" s="201"/>
      <c r="BXX117" s="201"/>
      <c r="BXY117" s="201"/>
      <c r="BXZ117" s="201"/>
      <c r="BYA117" s="201"/>
      <c r="BYB117" s="201"/>
      <c r="BYC117" s="201"/>
      <c r="BYD117" s="201"/>
      <c r="BYE117" s="201"/>
      <c r="BYF117" s="201"/>
      <c r="BYG117" s="201"/>
      <c r="BYH117" s="201"/>
      <c r="BYI117" s="201"/>
      <c r="BYJ117" s="201"/>
      <c r="BYK117" s="201"/>
      <c r="BYL117" s="201"/>
      <c r="BYM117" s="201"/>
      <c r="BYN117" s="201"/>
      <c r="BYO117" s="201"/>
      <c r="BYP117" s="201"/>
      <c r="BYQ117" s="201"/>
      <c r="BYR117" s="201"/>
      <c r="BYS117" s="201"/>
      <c r="BYT117" s="201"/>
      <c r="BYU117" s="201"/>
      <c r="BYV117" s="201"/>
      <c r="BYW117" s="201"/>
      <c r="BYX117" s="201"/>
      <c r="BYY117" s="201"/>
      <c r="BYZ117" s="201"/>
      <c r="BZA117" s="201"/>
      <c r="BZB117" s="201"/>
      <c r="BZC117" s="201"/>
      <c r="BZD117" s="201"/>
      <c r="BZE117" s="201"/>
      <c r="BZF117" s="201"/>
      <c r="BZG117" s="201"/>
      <c r="BZH117" s="201"/>
      <c r="BZI117" s="201"/>
      <c r="BZJ117" s="201"/>
      <c r="BZK117" s="201"/>
      <c r="BZL117" s="201"/>
      <c r="BZM117" s="201"/>
      <c r="BZN117" s="201"/>
      <c r="BZO117" s="201"/>
      <c r="BZP117" s="201"/>
      <c r="BZQ117" s="201"/>
      <c r="BZR117" s="201"/>
      <c r="BZS117" s="201"/>
      <c r="BZT117" s="201"/>
      <c r="BZU117" s="201"/>
      <c r="BZV117" s="201"/>
      <c r="BZW117" s="201"/>
      <c r="BZX117" s="201"/>
      <c r="BZY117" s="201"/>
      <c r="BZZ117" s="201"/>
      <c r="CAA117" s="201"/>
      <c r="CAB117" s="201"/>
      <c r="CAC117" s="201"/>
      <c r="CAD117" s="201"/>
      <c r="CAE117" s="201"/>
      <c r="CAF117" s="201"/>
      <c r="CAG117" s="201"/>
      <c r="CAH117" s="201"/>
      <c r="CAI117" s="201"/>
      <c r="CAJ117" s="201"/>
      <c r="CAK117" s="201"/>
      <c r="CAL117" s="201"/>
      <c r="CAM117" s="201"/>
      <c r="CAN117" s="201"/>
      <c r="CAO117" s="201"/>
      <c r="CAP117" s="201"/>
      <c r="CAQ117" s="201"/>
      <c r="CAR117" s="201"/>
      <c r="CAS117" s="201"/>
      <c r="CAT117" s="201"/>
      <c r="CAU117" s="201"/>
      <c r="CAV117" s="201"/>
      <c r="CAW117" s="201"/>
      <c r="CAX117" s="201"/>
      <c r="CAY117" s="201"/>
      <c r="CAZ117" s="201"/>
      <c r="CBA117" s="201"/>
      <c r="CBB117" s="201"/>
      <c r="CBC117" s="201"/>
      <c r="CBD117" s="201"/>
      <c r="CBE117" s="201"/>
      <c r="CBF117" s="201"/>
      <c r="CBG117" s="201"/>
      <c r="CBH117" s="201"/>
      <c r="CBI117" s="201"/>
      <c r="CBJ117" s="201"/>
      <c r="CBK117" s="201"/>
      <c r="CBL117" s="201"/>
      <c r="CBM117" s="201"/>
      <c r="CBN117" s="201"/>
      <c r="CBO117" s="201"/>
      <c r="CBP117" s="201"/>
      <c r="CBQ117" s="201"/>
      <c r="CBR117" s="201"/>
      <c r="CBS117" s="201"/>
      <c r="CBT117" s="201"/>
      <c r="CBU117" s="201"/>
      <c r="CBV117" s="201"/>
      <c r="CBW117" s="201"/>
      <c r="CBX117" s="201"/>
      <c r="CBY117" s="201"/>
      <c r="CBZ117" s="201"/>
      <c r="CCA117" s="201"/>
      <c r="CCB117" s="201"/>
      <c r="CCC117" s="201"/>
      <c r="CCD117" s="201"/>
      <c r="CCE117" s="201"/>
      <c r="CCF117" s="201"/>
      <c r="CCG117" s="201"/>
      <c r="CCH117" s="201"/>
      <c r="CCI117" s="201"/>
      <c r="CCJ117" s="201"/>
      <c r="CCK117" s="201"/>
      <c r="CCL117" s="201"/>
      <c r="CCM117" s="201"/>
      <c r="CCN117" s="201"/>
      <c r="CCO117" s="201"/>
      <c r="CCP117" s="201"/>
      <c r="CCQ117" s="201"/>
      <c r="CCR117" s="201"/>
      <c r="CCS117" s="201"/>
      <c r="CCT117" s="201"/>
      <c r="CCU117" s="201"/>
      <c r="CCV117" s="201"/>
      <c r="CCW117" s="201"/>
      <c r="CCX117" s="201"/>
      <c r="CCY117" s="201"/>
      <c r="CCZ117" s="201"/>
      <c r="CDA117" s="201"/>
      <c r="CDB117" s="201"/>
      <c r="CDC117" s="201"/>
      <c r="CDD117" s="201"/>
      <c r="CDE117" s="201"/>
      <c r="CDF117" s="201"/>
      <c r="CDG117" s="201"/>
      <c r="CDH117" s="201"/>
      <c r="CDI117" s="201"/>
      <c r="CDJ117" s="201"/>
      <c r="CDK117" s="201"/>
      <c r="CDL117" s="201"/>
      <c r="CDM117" s="201"/>
      <c r="CDN117" s="201"/>
      <c r="CDO117" s="201"/>
      <c r="CDP117" s="201"/>
      <c r="CDQ117" s="201"/>
      <c r="CDR117" s="201"/>
      <c r="CDS117" s="201"/>
      <c r="CDT117" s="201"/>
      <c r="CDU117" s="201"/>
      <c r="CDV117" s="201"/>
      <c r="CDW117" s="201"/>
      <c r="CDX117" s="201"/>
      <c r="CDY117" s="201"/>
      <c r="CDZ117" s="201"/>
      <c r="CEA117" s="201"/>
      <c r="CEB117" s="201"/>
      <c r="CEC117" s="201"/>
      <c r="CED117" s="201"/>
      <c r="CEE117" s="201"/>
      <c r="CEF117" s="201"/>
      <c r="CEG117" s="201"/>
      <c r="CEH117" s="201"/>
      <c r="CEI117" s="201"/>
      <c r="CEJ117" s="201"/>
      <c r="CEK117" s="201"/>
      <c r="CEL117" s="201"/>
      <c r="CEM117" s="201"/>
      <c r="CEN117" s="201"/>
      <c r="CEO117" s="201"/>
      <c r="CEP117" s="201"/>
      <c r="CEQ117" s="201"/>
      <c r="CER117" s="201"/>
      <c r="CES117" s="201"/>
      <c r="CET117" s="201"/>
      <c r="CEU117" s="201"/>
      <c r="CEV117" s="201"/>
      <c r="CEW117" s="201"/>
      <c r="CEX117" s="201"/>
      <c r="CEY117" s="201"/>
      <c r="CEZ117" s="201"/>
      <c r="CFA117" s="201"/>
      <c r="CFB117" s="201"/>
      <c r="CFC117" s="201"/>
      <c r="CFD117" s="201"/>
      <c r="CFE117" s="201"/>
      <c r="CFF117" s="201"/>
      <c r="CFG117" s="201"/>
      <c r="CFH117" s="201"/>
      <c r="CFI117" s="201"/>
      <c r="CFJ117" s="201"/>
      <c r="CFK117" s="201"/>
      <c r="CFL117" s="201"/>
      <c r="CFM117" s="201"/>
      <c r="CFN117" s="201"/>
      <c r="CFO117" s="201"/>
      <c r="CFP117" s="201"/>
      <c r="CFQ117" s="201"/>
      <c r="CFR117" s="201"/>
      <c r="CFS117" s="201"/>
      <c r="CFT117" s="201"/>
      <c r="CFU117" s="201"/>
      <c r="CFV117" s="201"/>
      <c r="CFW117" s="201"/>
      <c r="CFX117" s="201"/>
      <c r="CFY117" s="201"/>
      <c r="CFZ117" s="201"/>
      <c r="CGA117" s="201"/>
      <c r="CGB117" s="201"/>
      <c r="CGC117" s="201"/>
      <c r="CGD117" s="201"/>
      <c r="CGE117" s="201"/>
      <c r="CGF117" s="201"/>
      <c r="CGG117" s="201"/>
      <c r="CGH117" s="201"/>
      <c r="CGI117" s="201"/>
      <c r="CGJ117" s="201"/>
      <c r="CGK117" s="201"/>
      <c r="CGL117" s="201"/>
      <c r="CGM117" s="201"/>
      <c r="CGN117" s="201"/>
      <c r="CGO117" s="201"/>
      <c r="CGP117" s="201"/>
      <c r="CGQ117" s="201"/>
      <c r="CGR117" s="201"/>
      <c r="CGS117" s="201"/>
      <c r="CGT117" s="201"/>
      <c r="CGU117" s="201"/>
      <c r="CGV117" s="201"/>
      <c r="CGW117" s="201"/>
      <c r="CGX117" s="201"/>
      <c r="CGY117" s="201"/>
      <c r="CGZ117" s="201"/>
      <c r="CHA117" s="201"/>
      <c r="CHB117" s="201"/>
      <c r="CHC117" s="201"/>
      <c r="CHD117" s="201"/>
      <c r="CHE117" s="201"/>
      <c r="CHF117" s="201"/>
      <c r="CHG117" s="201"/>
      <c r="CHH117" s="201"/>
      <c r="CHI117" s="201"/>
      <c r="CHJ117" s="201"/>
      <c r="CHK117" s="201"/>
      <c r="CHL117" s="201"/>
      <c r="CHM117" s="201"/>
      <c r="CHN117" s="201"/>
      <c r="CHO117" s="201"/>
      <c r="CHP117" s="201"/>
      <c r="CHQ117" s="201"/>
      <c r="CHR117" s="201"/>
      <c r="CHS117" s="201"/>
      <c r="CHT117" s="201"/>
      <c r="CHU117" s="201"/>
      <c r="CHV117" s="201"/>
      <c r="CHW117" s="201"/>
      <c r="CHX117" s="201"/>
      <c r="CHY117" s="201"/>
      <c r="CHZ117" s="201"/>
      <c r="CIA117" s="201"/>
      <c r="CIB117" s="201"/>
      <c r="CIC117" s="201"/>
      <c r="CID117" s="201"/>
      <c r="CIE117" s="201"/>
      <c r="CIF117" s="201"/>
      <c r="CIG117" s="201"/>
      <c r="CIH117" s="201"/>
      <c r="CII117" s="201"/>
      <c r="CIJ117" s="201"/>
      <c r="CIK117" s="201"/>
      <c r="CIL117" s="201"/>
      <c r="CIM117" s="201"/>
      <c r="CIN117" s="201"/>
      <c r="CIO117" s="201"/>
      <c r="CIP117" s="201"/>
      <c r="CIQ117" s="201"/>
      <c r="CIR117" s="201"/>
      <c r="CIS117" s="201"/>
      <c r="CIT117" s="201"/>
      <c r="CIU117" s="201"/>
      <c r="CIV117" s="201"/>
      <c r="CIW117" s="201"/>
      <c r="CIX117" s="201"/>
      <c r="CIY117" s="201"/>
      <c r="CIZ117" s="201"/>
      <c r="CJA117" s="201"/>
      <c r="CJB117" s="201"/>
      <c r="CJC117" s="201"/>
      <c r="CJD117" s="201"/>
      <c r="CJE117" s="201"/>
      <c r="CJF117" s="201"/>
      <c r="CJG117" s="201"/>
      <c r="CJH117" s="201"/>
      <c r="CJI117" s="201"/>
      <c r="CJJ117" s="201"/>
      <c r="CJK117" s="201"/>
      <c r="CJL117" s="201"/>
      <c r="CJM117" s="201"/>
      <c r="CJN117" s="201"/>
      <c r="CJO117" s="201"/>
      <c r="CJP117" s="201"/>
      <c r="CJQ117" s="201"/>
      <c r="CJR117" s="201"/>
      <c r="CJS117" s="201"/>
      <c r="CJT117" s="201"/>
      <c r="CJU117" s="201"/>
      <c r="CJV117" s="201"/>
      <c r="CJW117" s="201"/>
      <c r="CJX117" s="201"/>
      <c r="CJY117" s="201"/>
      <c r="CJZ117" s="201"/>
      <c r="CKA117" s="201"/>
      <c r="CKB117" s="201"/>
      <c r="CKC117" s="201"/>
      <c r="CKD117" s="201"/>
      <c r="CKE117" s="201"/>
      <c r="CKF117" s="201"/>
      <c r="CKG117" s="201"/>
      <c r="CKH117" s="201"/>
      <c r="CKI117" s="201"/>
      <c r="CKJ117" s="201"/>
      <c r="CKK117" s="201"/>
      <c r="CKL117" s="201"/>
      <c r="CKM117" s="201"/>
      <c r="CKN117" s="201"/>
      <c r="CKO117" s="201"/>
      <c r="CKP117" s="201"/>
      <c r="CKQ117" s="201"/>
      <c r="CKR117" s="201"/>
      <c r="CKS117" s="201"/>
      <c r="CKT117" s="201"/>
      <c r="CKU117" s="201"/>
      <c r="CKV117" s="201"/>
      <c r="CKW117" s="201"/>
      <c r="CKX117" s="201"/>
      <c r="CKY117" s="201"/>
      <c r="CKZ117" s="201"/>
      <c r="CLA117" s="201"/>
      <c r="CLB117" s="201"/>
      <c r="CLC117" s="201"/>
      <c r="CLD117" s="201"/>
      <c r="CLE117" s="201"/>
      <c r="CLF117" s="201"/>
      <c r="CLG117" s="201"/>
      <c r="CLH117" s="201"/>
      <c r="CLI117" s="201"/>
      <c r="CLJ117" s="201"/>
      <c r="CLK117" s="201"/>
      <c r="CLL117" s="201"/>
      <c r="CLM117" s="201"/>
      <c r="CLN117" s="201"/>
      <c r="CLO117" s="201"/>
      <c r="CLP117" s="201"/>
      <c r="CLQ117" s="201"/>
      <c r="CLR117" s="201"/>
      <c r="CLS117" s="201"/>
      <c r="CLT117" s="201"/>
      <c r="CLU117" s="201"/>
      <c r="CLV117" s="201"/>
      <c r="CLW117" s="201"/>
      <c r="CLX117" s="201"/>
      <c r="CLY117" s="201"/>
      <c r="CLZ117" s="201"/>
      <c r="CMA117" s="201"/>
      <c r="CMB117" s="201"/>
      <c r="CMC117" s="201"/>
      <c r="CMD117" s="201"/>
      <c r="CME117" s="201"/>
      <c r="CMF117" s="201"/>
      <c r="CMG117" s="201"/>
      <c r="CMH117" s="201"/>
      <c r="CMI117" s="201"/>
      <c r="CMJ117" s="201"/>
      <c r="CMK117" s="201"/>
      <c r="CML117" s="201"/>
      <c r="CMM117" s="201"/>
      <c r="CMN117" s="201"/>
      <c r="CMO117" s="201"/>
      <c r="CMP117" s="201"/>
      <c r="CMQ117" s="201"/>
      <c r="CMR117" s="201"/>
      <c r="CMS117" s="201"/>
      <c r="CMT117" s="201"/>
      <c r="CMU117" s="201"/>
      <c r="CMV117" s="201"/>
      <c r="CMW117" s="201"/>
      <c r="CMX117" s="201"/>
      <c r="CMY117" s="201"/>
      <c r="CMZ117" s="201"/>
      <c r="CNA117" s="201"/>
      <c r="CNB117" s="201"/>
      <c r="CNC117" s="201"/>
      <c r="CND117" s="201"/>
      <c r="CNE117" s="201"/>
      <c r="CNF117" s="201"/>
      <c r="CNG117" s="201"/>
      <c r="CNH117" s="201"/>
      <c r="CNI117" s="201"/>
      <c r="CNJ117" s="201"/>
      <c r="CNK117" s="201"/>
      <c r="CNL117" s="201"/>
      <c r="CNM117" s="201"/>
      <c r="CNN117" s="201"/>
      <c r="CNO117" s="201"/>
      <c r="CNP117" s="201"/>
      <c r="CNQ117" s="201"/>
      <c r="CNR117" s="201"/>
      <c r="CNS117" s="201"/>
      <c r="CNT117" s="201"/>
      <c r="CNU117" s="201"/>
      <c r="CNV117" s="201"/>
      <c r="CNW117" s="201"/>
      <c r="CNX117" s="201"/>
      <c r="CNY117" s="201"/>
      <c r="CNZ117" s="201"/>
      <c r="COA117" s="201"/>
      <c r="COB117" s="201"/>
      <c r="COC117" s="201"/>
      <c r="COD117" s="201"/>
      <c r="COE117" s="201"/>
      <c r="COF117" s="201"/>
      <c r="COG117" s="201"/>
      <c r="COH117" s="201"/>
      <c r="COI117" s="201"/>
      <c r="COJ117" s="201"/>
      <c r="COK117" s="201"/>
      <c r="COL117" s="201"/>
      <c r="COM117" s="201"/>
      <c r="CON117" s="201"/>
      <c r="COO117" s="201"/>
      <c r="COP117" s="201"/>
      <c r="COQ117" s="201"/>
      <c r="COR117" s="201"/>
      <c r="COS117" s="201"/>
      <c r="COT117" s="201"/>
      <c r="COU117" s="201"/>
      <c r="COV117" s="201"/>
      <c r="COW117" s="201"/>
      <c r="COX117" s="201"/>
      <c r="COY117" s="201"/>
      <c r="COZ117" s="201"/>
      <c r="CPA117" s="201"/>
      <c r="CPB117" s="201"/>
      <c r="CPC117" s="201"/>
      <c r="CPD117" s="201"/>
      <c r="CPE117" s="201"/>
      <c r="CPF117" s="201"/>
      <c r="CPG117" s="201"/>
      <c r="CPH117" s="201"/>
      <c r="CPI117" s="201"/>
      <c r="CPJ117" s="201"/>
      <c r="CPK117" s="201"/>
      <c r="CPL117" s="201"/>
      <c r="CPM117" s="201"/>
      <c r="CPN117" s="201"/>
      <c r="CPO117" s="201"/>
      <c r="CPP117" s="201"/>
      <c r="CPQ117" s="201"/>
      <c r="CPR117" s="201"/>
      <c r="CPS117" s="201"/>
      <c r="CPT117" s="201"/>
      <c r="CPU117" s="201"/>
      <c r="CPV117" s="201"/>
      <c r="CPW117" s="201"/>
      <c r="CPX117" s="201"/>
      <c r="CPY117" s="201"/>
      <c r="CPZ117" s="201"/>
      <c r="CQA117" s="201"/>
      <c r="CQB117" s="201"/>
      <c r="CQC117" s="201"/>
      <c r="CQD117" s="201"/>
      <c r="CQE117" s="201"/>
      <c r="CQF117" s="201"/>
      <c r="CQG117" s="201"/>
      <c r="CQH117" s="201"/>
      <c r="CQI117" s="201"/>
      <c r="CQJ117" s="201"/>
      <c r="CQK117" s="201"/>
      <c r="CQL117" s="201"/>
      <c r="CQM117" s="201"/>
      <c r="CQN117" s="201"/>
      <c r="CQO117" s="201"/>
      <c r="CQP117" s="201"/>
      <c r="CQQ117" s="201"/>
      <c r="CQR117" s="201"/>
      <c r="CQS117" s="201"/>
      <c r="CQT117" s="201"/>
      <c r="CQU117" s="201"/>
      <c r="CQV117" s="201"/>
      <c r="CQW117" s="201"/>
      <c r="CQX117" s="201"/>
      <c r="CQY117" s="201"/>
      <c r="CQZ117" s="201"/>
      <c r="CRA117" s="201"/>
      <c r="CRB117" s="201"/>
      <c r="CRC117" s="201"/>
      <c r="CRD117" s="201"/>
      <c r="CRE117" s="201"/>
      <c r="CRF117" s="201"/>
      <c r="CRG117" s="201"/>
      <c r="CRH117" s="201"/>
      <c r="CRI117" s="201"/>
      <c r="CRJ117" s="201"/>
      <c r="CRK117" s="201"/>
      <c r="CRL117" s="201"/>
      <c r="CRM117" s="201"/>
      <c r="CRN117" s="201"/>
      <c r="CRO117" s="201"/>
      <c r="CRP117" s="201"/>
      <c r="CRQ117" s="201"/>
      <c r="CRR117" s="201"/>
      <c r="CRS117" s="201"/>
      <c r="CRT117" s="201"/>
      <c r="CRU117" s="201"/>
      <c r="CRV117" s="201"/>
      <c r="CRW117" s="201"/>
      <c r="CRX117" s="201"/>
      <c r="CRY117" s="201"/>
      <c r="CRZ117" s="201"/>
      <c r="CSA117" s="201"/>
      <c r="CSB117" s="201"/>
      <c r="CSC117" s="201"/>
      <c r="CSD117" s="201"/>
      <c r="CSE117" s="201"/>
      <c r="CSF117" s="201"/>
      <c r="CSG117" s="201"/>
      <c r="CSH117" s="201"/>
      <c r="CSI117" s="201"/>
      <c r="CSJ117" s="201"/>
      <c r="CSK117" s="201"/>
      <c r="CSL117" s="201"/>
      <c r="CSM117" s="201"/>
      <c r="CSN117" s="201"/>
      <c r="CSO117" s="201"/>
      <c r="CSP117" s="201"/>
      <c r="CSQ117" s="201"/>
      <c r="CSR117" s="201"/>
      <c r="CSS117" s="201"/>
      <c r="CST117" s="201"/>
      <c r="CSU117" s="201"/>
      <c r="CSV117" s="201"/>
      <c r="CSW117" s="201"/>
      <c r="CSX117" s="201"/>
      <c r="CSY117" s="201"/>
      <c r="CSZ117" s="201"/>
      <c r="CTA117" s="201"/>
      <c r="CTB117" s="201"/>
      <c r="CTC117" s="201"/>
      <c r="CTD117" s="201"/>
      <c r="CTE117" s="201"/>
      <c r="CTF117" s="201"/>
      <c r="CTG117" s="201"/>
      <c r="CTH117" s="201"/>
      <c r="CTI117" s="201"/>
      <c r="CTJ117" s="201"/>
      <c r="CTK117" s="201"/>
      <c r="CTL117" s="201"/>
      <c r="CTM117" s="201"/>
      <c r="CTN117" s="201"/>
      <c r="CTO117" s="201"/>
      <c r="CTP117" s="201"/>
      <c r="CTQ117" s="201"/>
      <c r="CTR117" s="201"/>
      <c r="CTS117" s="201"/>
      <c r="CTT117" s="201"/>
      <c r="CTU117" s="201"/>
      <c r="CTV117" s="201"/>
      <c r="CTW117" s="201"/>
      <c r="CTX117" s="201"/>
      <c r="CTY117" s="201"/>
      <c r="CTZ117" s="201"/>
      <c r="CUA117" s="201"/>
      <c r="CUB117" s="201"/>
      <c r="CUC117" s="201"/>
      <c r="CUD117" s="201"/>
      <c r="CUE117" s="201"/>
      <c r="CUF117" s="201"/>
      <c r="CUG117" s="201"/>
      <c r="CUH117" s="201"/>
      <c r="CUI117" s="201"/>
      <c r="CUJ117" s="201"/>
      <c r="CUK117" s="201"/>
      <c r="CUL117" s="201"/>
      <c r="CUM117" s="201"/>
      <c r="CUN117" s="201"/>
      <c r="CUO117" s="201"/>
      <c r="CUP117" s="201"/>
      <c r="CUQ117" s="201"/>
      <c r="CUR117" s="201"/>
      <c r="CUS117" s="201"/>
      <c r="CUT117" s="201"/>
      <c r="CUU117" s="201"/>
      <c r="CUV117" s="201"/>
      <c r="CUW117" s="201"/>
      <c r="CUX117" s="201"/>
      <c r="CUY117" s="201"/>
      <c r="CUZ117" s="201"/>
      <c r="CVA117" s="201"/>
      <c r="CVB117" s="201"/>
      <c r="CVC117" s="201"/>
      <c r="CVD117" s="201"/>
      <c r="CVE117" s="201"/>
      <c r="CVF117" s="201"/>
      <c r="CVG117" s="201"/>
      <c r="CVH117" s="201"/>
      <c r="CVI117" s="201"/>
      <c r="CVJ117" s="201"/>
      <c r="CVK117" s="201"/>
      <c r="CVL117" s="201"/>
      <c r="CVM117" s="201"/>
      <c r="CVN117" s="201"/>
      <c r="CVO117" s="201"/>
      <c r="CVP117" s="201"/>
      <c r="CVQ117" s="201"/>
      <c r="CVR117" s="201"/>
      <c r="CVS117" s="201"/>
      <c r="CVT117" s="201"/>
      <c r="CVU117" s="201"/>
      <c r="CVV117" s="201"/>
      <c r="CVW117" s="201"/>
      <c r="CVX117" s="201"/>
      <c r="CVY117" s="201"/>
      <c r="CVZ117" s="201"/>
      <c r="CWA117" s="201"/>
      <c r="CWB117" s="201"/>
      <c r="CWC117" s="201"/>
      <c r="CWD117" s="201"/>
      <c r="CWE117" s="201"/>
      <c r="CWF117" s="201"/>
      <c r="CWG117" s="201"/>
      <c r="CWH117" s="201"/>
      <c r="CWI117" s="201"/>
      <c r="CWJ117" s="201"/>
      <c r="CWK117" s="201"/>
      <c r="CWL117" s="201"/>
      <c r="CWM117" s="201"/>
      <c r="CWN117" s="201"/>
      <c r="CWO117" s="201"/>
      <c r="CWP117" s="201"/>
      <c r="CWQ117" s="201"/>
      <c r="CWR117" s="201"/>
      <c r="CWS117" s="201"/>
      <c r="CWT117" s="201"/>
      <c r="CWU117" s="201"/>
      <c r="CWV117" s="201"/>
      <c r="CWW117" s="201"/>
      <c r="CWX117" s="201"/>
      <c r="CWY117" s="201"/>
      <c r="CWZ117" s="201"/>
      <c r="CXA117" s="201"/>
      <c r="CXB117" s="201"/>
      <c r="CXC117" s="201"/>
      <c r="CXD117" s="201"/>
      <c r="CXE117" s="201"/>
      <c r="CXF117" s="201"/>
      <c r="CXG117" s="201"/>
      <c r="CXH117" s="201"/>
      <c r="CXI117" s="201"/>
      <c r="CXJ117" s="201"/>
      <c r="CXK117" s="201"/>
      <c r="CXL117" s="201"/>
      <c r="CXM117" s="201"/>
      <c r="CXN117" s="201"/>
      <c r="CXO117" s="201"/>
      <c r="CXP117" s="201"/>
      <c r="CXQ117" s="201"/>
      <c r="CXR117" s="201"/>
      <c r="CXS117" s="201"/>
      <c r="CXT117" s="201"/>
      <c r="CXU117" s="201"/>
      <c r="CXV117" s="201"/>
      <c r="CXW117" s="201"/>
      <c r="CXX117" s="201"/>
      <c r="CXY117" s="201"/>
      <c r="CXZ117" s="201"/>
      <c r="CYA117" s="201"/>
      <c r="CYB117" s="201"/>
      <c r="CYC117" s="201"/>
      <c r="CYD117" s="201"/>
      <c r="CYE117" s="201"/>
      <c r="CYF117" s="201"/>
      <c r="CYG117" s="201"/>
      <c r="CYH117" s="201"/>
      <c r="CYI117" s="201"/>
      <c r="CYJ117" s="201"/>
      <c r="CYK117" s="201"/>
      <c r="CYL117" s="201"/>
      <c r="CYM117" s="201"/>
      <c r="CYN117" s="201"/>
      <c r="CYO117" s="201"/>
      <c r="CYP117" s="201"/>
      <c r="CYQ117" s="201"/>
      <c r="CYR117" s="201"/>
      <c r="CYS117" s="201"/>
      <c r="CYT117" s="201"/>
      <c r="CYU117" s="201"/>
      <c r="CYV117" s="201"/>
      <c r="CYW117" s="201"/>
      <c r="CYX117" s="201"/>
      <c r="CYY117" s="201"/>
      <c r="CYZ117" s="201"/>
      <c r="CZA117" s="201"/>
      <c r="CZB117" s="201"/>
      <c r="CZC117" s="201"/>
      <c r="CZD117" s="201"/>
      <c r="CZE117" s="201"/>
      <c r="CZF117" s="201"/>
      <c r="CZG117" s="201"/>
      <c r="CZH117" s="201"/>
      <c r="CZI117" s="201"/>
      <c r="CZJ117" s="201"/>
      <c r="CZK117" s="201"/>
      <c r="CZL117" s="201"/>
      <c r="CZM117" s="201"/>
      <c r="CZN117" s="201"/>
      <c r="CZO117" s="201"/>
      <c r="CZP117" s="201"/>
      <c r="CZQ117" s="201"/>
      <c r="CZR117" s="201"/>
      <c r="CZS117" s="201"/>
      <c r="CZT117" s="201"/>
      <c r="CZU117" s="201"/>
      <c r="CZV117" s="201"/>
      <c r="CZW117" s="201"/>
      <c r="CZX117" s="201"/>
      <c r="CZY117" s="201"/>
      <c r="CZZ117" s="201"/>
      <c r="DAA117" s="201"/>
      <c r="DAB117" s="201"/>
      <c r="DAC117" s="201"/>
      <c r="DAD117" s="201"/>
      <c r="DAE117" s="201"/>
      <c r="DAF117" s="201"/>
      <c r="DAG117" s="201"/>
      <c r="DAH117" s="201"/>
      <c r="DAI117" s="201"/>
      <c r="DAJ117" s="201"/>
      <c r="DAK117" s="201"/>
      <c r="DAL117" s="201"/>
      <c r="DAM117" s="201"/>
      <c r="DAN117" s="201"/>
      <c r="DAO117" s="201"/>
      <c r="DAP117" s="201"/>
      <c r="DAQ117" s="201"/>
      <c r="DAR117" s="201"/>
      <c r="DAS117" s="201"/>
      <c r="DAT117" s="201"/>
      <c r="DAU117" s="201"/>
      <c r="DAV117" s="201"/>
      <c r="DAW117" s="201"/>
      <c r="DAX117" s="201"/>
      <c r="DAY117" s="201"/>
      <c r="DAZ117" s="201"/>
      <c r="DBA117" s="201"/>
      <c r="DBB117" s="201"/>
      <c r="DBC117" s="201"/>
      <c r="DBD117" s="201"/>
      <c r="DBE117" s="201"/>
      <c r="DBF117" s="201"/>
      <c r="DBG117" s="201"/>
      <c r="DBH117" s="201"/>
      <c r="DBI117" s="201"/>
      <c r="DBJ117" s="201"/>
      <c r="DBK117" s="201"/>
      <c r="DBL117" s="201"/>
      <c r="DBM117" s="201"/>
      <c r="DBN117" s="201"/>
      <c r="DBO117" s="201"/>
      <c r="DBP117" s="201"/>
      <c r="DBQ117" s="201"/>
      <c r="DBR117" s="201"/>
      <c r="DBS117" s="201"/>
      <c r="DBT117" s="201"/>
      <c r="DBU117" s="201"/>
      <c r="DBV117" s="201"/>
      <c r="DBW117" s="201"/>
      <c r="DBX117" s="201"/>
      <c r="DBY117" s="201"/>
      <c r="DBZ117" s="201"/>
      <c r="DCA117" s="201"/>
      <c r="DCB117" s="201"/>
      <c r="DCC117" s="201"/>
      <c r="DCD117" s="201"/>
      <c r="DCE117" s="201"/>
      <c r="DCF117" s="201"/>
      <c r="DCG117" s="201"/>
      <c r="DCH117" s="201"/>
      <c r="DCI117" s="201"/>
      <c r="DCJ117" s="201"/>
      <c r="DCK117" s="201"/>
      <c r="DCL117" s="201"/>
      <c r="DCM117" s="201"/>
      <c r="DCN117" s="201"/>
      <c r="DCO117" s="201"/>
      <c r="DCP117" s="201"/>
      <c r="DCQ117" s="201"/>
      <c r="DCR117" s="201"/>
      <c r="DCS117" s="201"/>
      <c r="DCT117" s="201"/>
      <c r="DCU117" s="201"/>
      <c r="DCV117" s="201"/>
      <c r="DCW117" s="201"/>
      <c r="DCX117" s="201"/>
      <c r="DCY117" s="201"/>
      <c r="DCZ117" s="201"/>
      <c r="DDA117" s="201"/>
      <c r="DDB117" s="201"/>
      <c r="DDC117" s="201"/>
      <c r="DDD117" s="201"/>
      <c r="DDE117" s="201"/>
      <c r="DDF117" s="201"/>
      <c r="DDG117" s="201"/>
      <c r="DDH117" s="201"/>
      <c r="DDI117" s="201"/>
      <c r="DDJ117" s="201"/>
      <c r="DDK117" s="201"/>
      <c r="DDL117" s="201"/>
      <c r="DDM117" s="201"/>
      <c r="DDN117" s="201"/>
      <c r="DDO117" s="201"/>
      <c r="DDP117" s="201"/>
      <c r="DDQ117" s="201"/>
      <c r="DDR117" s="201"/>
      <c r="DDS117" s="201"/>
      <c r="DDT117" s="201"/>
      <c r="DDU117" s="201"/>
      <c r="DDV117" s="201"/>
      <c r="DDW117" s="201"/>
      <c r="DDX117" s="201"/>
      <c r="DDY117" s="201"/>
      <c r="DDZ117" s="201"/>
      <c r="DEA117" s="201"/>
      <c r="DEB117" s="201"/>
      <c r="DEC117" s="201"/>
      <c r="DED117" s="201"/>
      <c r="DEE117" s="201"/>
      <c r="DEF117" s="201"/>
      <c r="DEG117" s="201"/>
      <c r="DEH117" s="201"/>
      <c r="DEI117" s="201"/>
      <c r="DEJ117" s="201"/>
      <c r="DEK117" s="201"/>
      <c r="DEL117" s="201"/>
      <c r="DEM117" s="201"/>
      <c r="DEN117" s="201"/>
      <c r="DEO117" s="201"/>
      <c r="DEP117" s="201"/>
      <c r="DEQ117" s="201"/>
      <c r="DER117" s="201"/>
      <c r="DES117" s="201"/>
      <c r="DET117" s="201"/>
      <c r="DEU117" s="201"/>
      <c r="DEV117" s="201"/>
      <c r="DEW117" s="201"/>
      <c r="DEX117" s="201"/>
      <c r="DEY117" s="201"/>
      <c r="DEZ117" s="201"/>
      <c r="DFA117" s="201"/>
      <c r="DFB117" s="201"/>
      <c r="DFC117" s="201"/>
      <c r="DFD117" s="201"/>
      <c r="DFE117" s="201"/>
      <c r="DFF117" s="201"/>
      <c r="DFG117" s="201"/>
      <c r="DFH117" s="201"/>
      <c r="DFI117" s="201"/>
      <c r="DFJ117" s="201"/>
      <c r="DFK117" s="201"/>
      <c r="DFL117" s="201"/>
      <c r="DFM117" s="201"/>
      <c r="DFN117" s="201"/>
      <c r="DFO117" s="201"/>
      <c r="DFP117" s="201"/>
      <c r="DFQ117" s="201"/>
      <c r="DFR117" s="201"/>
      <c r="DFS117" s="201"/>
      <c r="DFT117" s="201"/>
      <c r="DFU117" s="201"/>
      <c r="DFV117" s="201"/>
      <c r="DFW117" s="201"/>
      <c r="DFX117" s="201"/>
      <c r="DFY117" s="201"/>
      <c r="DFZ117" s="201"/>
      <c r="DGA117" s="201"/>
      <c r="DGB117" s="201"/>
      <c r="DGC117" s="201"/>
      <c r="DGD117" s="201"/>
      <c r="DGE117" s="201"/>
      <c r="DGF117" s="201"/>
      <c r="DGG117" s="201"/>
      <c r="DGH117" s="201"/>
      <c r="DGI117" s="201"/>
      <c r="DGJ117" s="201"/>
      <c r="DGK117" s="201"/>
      <c r="DGL117" s="201"/>
      <c r="DGM117" s="201"/>
      <c r="DGN117" s="201"/>
      <c r="DGO117" s="201"/>
      <c r="DGP117" s="201"/>
      <c r="DGQ117" s="201"/>
      <c r="DGR117" s="201"/>
      <c r="DGS117" s="201"/>
      <c r="DGT117" s="201"/>
      <c r="DGU117" s="201"/>
      <c r="DGV117" s="201"/>
      <c r="DGW117" s="201"/>
      <c r="DGX117" s="201"/>
      <c r="DGY117" s="201"/>
      <c r="DGZ117" s="201"/>
      <c r="DHA117" s="201"/>
      <c r="DHB117" s="201"/>
      <c r="DHC117" s="201"/>
      <c r="DHD117" s="201"/>
      <c r="DHE117" s="201"/>
      <c r="DHF117" s="201"/>
      <c r="DHG117" s="201"/>
      <c r="DHH117" s="201"/>
      <c r="DHI117" s="201"/>
      <c r="DHJ117" s="201"/>
      <c r="DHK117" s="201"/>
      <c r="DHL117" s="201"/>
      <c r="DHM117" s="201"/>
      <c r="DHN117" s="201"/>
      <c r="DHO117" s="201"/>
      <c r="DHP117" s="201"/>
      <c r="DHQ117" s="201"/>
      <c r="DHR117" s="201"/>
      <c r="DHS117" s="201"/>
      <c r="DHT117" s="201"/>
      <c r="DHU117" s="201"/>
      <c r="DHV117" s="201"/>
      <c r="DHW117" s="201"/>
      <c r="DHX117" s="201"/>
      <c r="DHY117" s="201"/>
      <c r="DHZ117" s="201"/>
      <c r="DIA117" s="201"/>
      <c r="DIB117" s="201"/>
      <c r="DIC117" s="201"/>
      <c r="DID117" s="201"/>
      <c r="DIE117" s="201"/>
      <c r="DIF117" s="201"/>
      <c r="DIG117" s="201"/>
      <c r="DIH117" s="201"/>
      <c r="DII117" s="201"/>
      <c r="DIJ117" s="201"/>
      <c r="DIK117" s="201"/>
      <c r="DIL117" s="201"/>
      <c r="DIM117" s="201"/>
      <c r="DIN117" s="201"/>
      <c r="DIO117" s="201"/>
      <c r="DIP117" s="201"/>
      <c r="DIQ117" s="201"/>
      <c r="DIR117" s="201"/>
      <c r="DIS117" s="201"/>
      <c r="DIT117" s="201"/>
      <c r="DIU117" s="201"/>
      <c r="DIV117" s="201"/>
      <c r="DIW117" s="201"/>
      <c r="DIX117" s="201"/>
      <c r="DIY117" s="201"/>
      <c r="DIZ117" s="201"/>
      <c r="DJA117" s="201"/>
      <c r="DJB117" s="201"/>
      <c r="DJC117" s="201"/>
      <c r="DJD117" s="201"/>
      <c r="DJE117" s="201"/>
      <c r="DJF117" s="201"/>
      <c r="DJG117" s="201"/>
      <c r="DJH117" s="201"/>
      <c r="DJI117" s="201"/>
      <c r="DJJ117" s="201"/>
      <c r="DJK117" s="201"/>
      <c r="DJL117" s="201"/>
      <c r="DJM117" s="201"/>
      <c r="DJN117" s="201"/>
      <c r="DJO117" s="201"/>
      <c r="DJP117" s="201"/>
      <c r="DJQ117" s="201"/>
      <c r="DJR117" s="201"/>
      <c r="DJS117" s="201"/>
      <c r="DJT117" s="201"/>
      <c r="DJU117" s="201"/>
      <c r="DJV117" s="201"/>
      <c r="DJW117" s="201"/>
      <c r="DJX117" s="201"/>
      <c r="DJY117" s="201"/>
      <c r="DJZ117" s="201"/>
      <c r="DKA117" s="201"/>
      <c r="DKB117" s="201"/>
      <c r="DKC117" s="201"/>
      <c r="DKD117" s="201"/>
      <c r="DKE117" s="201"/>
      <c r="DKF117" s="201"/>
      <c r="DKG117" s="201"/>
      <c r="DKH117" s="201"/>
      <c r="DKI117" s="201"/>
      <c r="DKJ117" s="201"/>
      <c r="DKK117" s="201"/>
      <c r="DKL117" s="201"/>
      <c r="DKM117" s="201"/>
      <c r="DKN117" s="201"/>
      <c r="DKO117" s="201"/>
      <c r="DKP117" s="201"/>
      <c r="DKQ117" s="201"/>
      <c r="DKR117" s="201"/>
      <c r="DKS117" s="201"/>
      <c r="DKT117" s="201"/>
      <c r="DKU117" s="201"/>
      <c r="DKV117" s="201"/>
      <c r="DKW117" s="201"/>
      <c r="DKX117" s="201"/>
      <c r="DKY117" s="201"/>
      <c r="DKZ117" s="201"/>
      <c r="DLA117" s="201"/>
      <c r="DLB117" s="201"/>
      <c r="DLC117" s="201"/>
      <c r="DLD117" s="201"/>
      <c r="DLE117" s="201"/>
      <c r="DLF117" s="201"/>
      <c r="DLG117" s="201"/>
      <c r="DLH117" s="201"/>
      <c r="DLI117" s="201"/>
      <c r="DLJ117" s="201"/>
      <c r="DLK117" s="201"/>
      <c r="DLL117" s="201"/>
      <c r="DLM117" s="201"/>
      <c r="DLN117" s="201"/>
      <c r="DLO117" s="201"/>
      <c r="DLP117" s="201"/>
      <c r="DLQ117" s="201"/>
      <c r="DLR117" s="201"/>
      <c r="DLS117" s="201"/>
      <c r="DLT117" s="201"/>
      <c r="DLU117" s="201"/>
      <c r="DLV117" s="201"/>
      <c r="DLW117" s="201"/>
      <c r="DLX117" s="201"/>
      <c r="DLY117" s="201"/>
      <c r="DLZ117" s="201"/>
      <c r="DMA117" s="201"/>
      <c r="DMB117" s="201"/>
      <c r="DMC117" s="201"/>
      <c r="DMD117" s="201"/>
      <c r="DME117" s="201"/>
      <c r="DMF117" s="201"/>
      <c r="DMG117" s="201"/>
      <c r="DMH117" s="201"/>
      <c r="DMI117" s="201"/>
      <c r="DMJ117" s="201"/>
      <c r="DMK117" s="201"/>
      <c r="DML117" s="201"/>
      <c r="DMM117" s="201"/>
      <c r="DMN117" s="201"/>
      <c r="DMO117" s="201"/>
      <c r="DMP117" s="201"/>
      <c r="DMQ117" s="201"/>
      <c r="DMR117" s="201"/>
      <c r="DMS117" s="201"/>
      <c r="DMT117" s="201"/>
      <c r="DMU117" s="201"/>
      <c r="DMV117" s="201"/>
      <c r="DMW117" s="201"/>
      <c r="DMX117" s="201"/>
      <c r="DMY117" s="201"/>
      <c r="DMZ117" s="201"/>
      <c r="DNA117" s="201"/>
      <c r="DNB117" s="201"/>
      <c r="DNC117" s="201"/>
      <c r="DND117" s="201"/>
      <c r="DNE117" s="201"/>
      <c r="DNF117" s="201"/>
      <c r="DNG117" s="201"/>
      <c r="DNH117" s="201"/>
      <c r="DNI117" s="201"/>
      <c r="DNJ117" s="201"/>
      <c r="DNK117" s="201"/>
      <c r="DNL117" s="201"/>
      <c r="DNM117" s="201"/>
      <c r="DNN117" s="201"/>
      <c r="DNO117" s="201"/>
      <c r="DNP117" s="201"/>
      <c r="DNQ117" s="201"/>
      <c r="DNR117" s="201"/>
      <c r="DNS117" s="201"/>
      <c r="DNT117" s="201"/>
      <c r="DNU117" s="201"/>
      <c r="DNV117" s="201"/>
      <c r="DNW117" s="201"/>
      <c r="DNX117" s="201"/>
      <c r="DNY117" s="201"/>
      <c r="DNZ117" s="201"/>
      <c r="DOA117" s="201"/>
      <c r="DOB117" s="201"/>
      <c r="DOC117" s="201"/>
      <c r="DOD117" s="201"/>
      <c r="DOE117" s="201"/>
      <c r="DOF117" s="201"/>
      <c r="DOG117" s="201"/>
      <c r="DOH117" s="201"/>
      <c r="DOI117" s="201"/>
      <c r="DOJ117" s="201"/>
      <c r="DOK117" s="201"/>
      <c r="DOL117" s="201"/>
      <c r="DOM117" s="201"/>
      <c r="DON117" s="201"/>
      <c r="DOO117" s="201"/>
      <c r="DOP117" s="201"/>
      <c r="DOQ117" s="201"/>
      <c r="DOR117" s="201"/>
      <c r="DOS117" s="201"/>
      <c r="DOT117" s="201"/>
      <c r="DOU117" s="201"/>
      <c r="DOV117" s="201"/>
      <c r="DOW117" s="201"/>
      <c r="DOX117" s="201"/>
      <c r="DOY117" s="201"/>
      <c r="DOZ117" s="201"/>
      <c r="DPA117" s="201"/>
      <c r="DPB117" s="201"/>
      <c r="DPC117" s="201"/>
      <c r="DPD117" s="201"/>
      <c r="DPE117" s="201"/>
      <c r="DPF117" s="201"/>
      <c r="DPG117" s="201"/>
      <c r="DPH117" s="201"/>
      <c r="DPI117" s="201"/>
      <c r="DPJ117" s="201"/>
      <c r="DPK117" s="201"/>
      <c r="DPL117" s="201"/>
      <c r="DPM117" s="201"/>
      <c r="DPN117" s="201"/>
      <c r="DPO117" s="201"/>
      <c r="DPP117" s="201"/>
      <c r="DPQ117" s="201"/>
      <c r="DPR117" s="201"/>
      <c r="DPS117" s="201"/>
      <c r="DPT117" s="201"/>
      <c r="DPU117" s="201"/>
      <c r="DPV117" s="201"/>
      <c r="DPW117" s="201"/>
      <c r="DPX117" s="201"/>
      <c r="DPY117" s="201"/>
      <c r="DPZ117" s="201"/>
      <c r="DQA117" s="201"/>
      <c r="DQB117" s="201"/>
      <c r="DQC117" s="201"/>
      <c r="DQD117" s="201"/>
      <c r="DQE117" s="201"/>
      <c r="DQF117" s="201"/>
      <c r="DQG117" s="201"/>
      <c r="DQH117" s="201"/>
      <c r="DQI117" s="201"/>
      <c r="DQJ117" s="201"/>
      <c r="DQK117" s="201"/>
      <c r="DQL117" s="201"/>
      <c r="DQM117" s="201"/>
      <c r="DQN117" s="201"/>
      <c r="DQO117" s="201"/>
      <c r="DQP117" s="201"/>
      <c r="DQQ117" s="201"/>
      <c r="DQR117" s="201"/>
      <c r="DQS117" s="201"/>
      <c r="DQT117" s="201"/>
      <c r="DQU117" s="201"/>
      <c r="DQV117" s="201"/>
      <c r="DQW117" s="201"/>
      <c r="DQX117" s="201"/>
      <c r="DQY117" s="201"/>
      <c r="DQZ117" s="201"/>
      <c r="DRA117" s="201"/>
      <c r="DRB117" s="201"/>
      <c r="DRC117" s="201"/>
      <c r="DRD117" s="201"/>
      <c r="DRE117" s="201"/>
      <c r="DRF117" s="201"/>
      <c r="DRG117" s="201"/>
      <c r="DRH117" s="201"/>
      <c r="DRI117" s="201"/>
      <c r="DRJ117" s="201"/>
      <c r="DRK117" s="201"/>
      <c r="DRL117" s="201"/>
      <c r="DRM117" s="201"/>
      <c r="DRN117" s="201"/>
      <c r="DRO117" s="201"/>
      <c r="DRP117" s="201"/>
      <c r="DRQ117" s="201"/>
      <c r="DRR117" s="201"/>
      <c r="DRS117" s="201"/>
      <c r="DRT117" s="201"/>
      <c r="DRU117" s="201"/>
      <c r="DRV117" s="201"/>
      <c r="DRW117" s="201"/>
      <c r="DRX117" s="201"/>
      <c r="DRY117" s="201"/>
      <c r="DRZ117" s="201"/>
      <c r="DSA117" s="201"/>
      <c r="DSB117" s="201"/>
      <c r="DSC117" s="201"/>
      <c r="DSD117" s="201"/>
      <c r="DSE117" s="201"/>
      <c r="DSF117" s="201"/>
      <c r="DSG117" s="201"/>
      <c r="DSH117" s="201"/>
      <c r="DSI117" s="201"/>
      <c r="DSJ117" s="201"/>
      <c r="DSK117" s="201"/>
      <c r="DSL117" s="201"/>
      <c r="DSM117" s="201"/>
      <c r="DSN117" s="201"/>
      <c r="DSO117" s="201"/>
      <c r="DSP117" s="201"/>
      <c r="DSQ117" s="201"/>
      <c r="DSR117" s="201"/>
      <c r="DSS117" s="201"/>
      <c r="DST117" s="201"/>
      <c r="DSU117" s="201"/>
      <c r="DSV117" s="201"/>
      <c r="DSW117" s="201"/>
      <c r="DSX117" s="201"/>
      <c r="DSY117" s="201"/>
      <c r="DSZ117" s="201"/>
      <c r="DTA117" s="201"/>
      <c r="DTB117" s="201"/>
      <c r="DTC117" s="201"/>
      <c r="DTD117" s="201"/>
      <c r="DTE117" s="201"/>
      <c r="DTF117" s="201"/>
      <c r="DTG117" s="201"/>
      <c r="DTH117" s="201"/>
      <c r="DTI117" s="201"/>
      <c r="DTJ117" s="201"/>
      <c r="DTK117" s="201"/>
      <c r="DTL117" s="201"/>
      <c r="DTM117" s="201"/>
      <c r="DTN117" s="201"/>
      <c r="DTO117" s="201"/>
      <c r="DTP117" s="201"/>
      <c r="DTQ117" s="201"/>
      <c r="DTR117" s="201"/>
      <c r="DTS117" s="201"/>
      <c r="DTT117" s="201"/>
      <c r="DTU117" s="201"/>
      <c r="DTV117" s="201"/>
      <c r="DTW117" s="201"/>
      <c r="DTX117" s="201"/>
      <c r="DTY117" s="201"/>
      <c r="DTZ117" s="201"/>
      <c r="DUA117" s="201"/>
      <c r="DUB117" s="201"/>
      <c r="DUC117" s="201"/>
      <c r="DUD117" s="201"/>
      <c r="DUE117" s="201"/>
      <c r="DUF117" s="201"/>
      <c r="DUG117" s="201"/>
      <c r="DUH117" s="201"/>
      <c r="DUI117" s="201"/>
      <c r="DUJ117" s="201"/>
      <c r="DUK117" s="201"/>
      <c r="DUL117" s="201"/>
      <c r="DUM117" s="201"/>
      <c r="DUN117" s="201"/>
      <c r="DUO117" s="201"/>
      <c r="DUP117" s="201"/>
      <c r="DUQ117" s="201"/>
      <c r="DUR117" s="201"/>
      <c r="DUS117" s="201"/>
      <c r="DUT117" s="201"/>
      <c r="DUU117" s="201"/>
      <c r="DUV117" s="201"/>
      <c r="DUW117" s="201"/>
      <c r="DUX117" s="201"/>
      <c r="DUY117" s="201"/>
      <c r="DUZ117" s="201"/>
      <c r="DVA117" s="201"/>
      <c r="DVB117" s="201"/>
      <c r="DVC117" s="201"/>
      <c r="DVD117" s="201"/>
      <c r="DVE117" s="201"/>
      <c r="DVF117" s="201"/>
      <c r="DVG117" s="201"/>
      <c r="DVH117" s="201"/>
      <c r="DVI117" s="201"/>
      <c r="DVJ117" s="201"/>
      <c r="DVK117" s="201"/>
      <c r="DVL117" s="201"/>
      <c r="DVM117" s="201"/>
      <c r="DVN117" s="201"/>
      <c r="DVO117" s="201"/>
      <c r="DVP117" s="201"/>
      <c r="DVQ117" s="201"/>
      <c r="DVR117" s="201"/>
      <c r="DVS117" s="201"/>
      <c r="DVT117" s="201"/>
      <c r="DVU117" s="201"/>
      <c r="DVV117" s="201"/>
      <c r="DVW117" s="201"/>
      <c r="DVX117" s="201"/>
      <c r="DVY117" s="201"/>
      <c r="DVZ117" s="201"/>
      <c r="DWA117" s="201"/>
      <c r="DWB117" s="201"/>
      <c r="DWC117" s="201"/>
      <c r="DWD117" s="201"/>
      <c r="DWE117" s="201"/>
      <c r="DWF117" s="201"/>
      <c r="DWG117" s="201"/>
      <c r="DWH117" s="201"/>
      <c r="DWI117" s="201"/>
      <c r="DWJ117" s="201"/>
      <c r="DWK117" s="201"/>
      <c r="DWL117" s="201"/>
      <c r="DWM117" s="201"/>
      <c r="DWN117" s="201"/>
      <c r="DWO117" s="201"/>
      <c r="DWP117" s="201"/>
      <c r="DWQ117" s="201"/>
      <c r="DWR117" s="201"/>
      <c r="DWS117" s="201"/>
      <c r="DWT117" s="201"/>
      <c r="DWU117" s="201"/>
      <c r="DWV117" s="201"/>
      <c r="DWW117" s="201"/>
      <c r="DWX117" s="201"/>
      <c r="DWY117" s="201"/>
      <c r="DWZ117" s="201"/>
      <c r="DXA117" s="201"/>
      <c r="DXB117" s="201"/>
      <c r="DXC117" s="201"/>
      <c r="DXD117" s="201"/>
      <c r="DXE117" s="201"/>
      <c r="DXF117" s="201"/>
      <c r="DXG117" s="201"/>
      <c r="DXH117" s="201"/>
      <c r="DXI117" s="201"/>
      <c r="DXJ117" s="201"/>
      <c r="DXK117" s="201"/>
      <c r="DXL117" s="201"/>
      <c r="DXM117" s="201"/>
      <c r="DXN117" s="201"/>
      <c r="DXO117" s="201"/>
      <c r="DXP117" s="201"/>
      <c r="DXQ117" s="201"/>
      <c r="DXR117" s="201"/>
      <c r="DXS117" s="201"/>
      <c r="DXT117" s="201"/>
      <c r="DXU117" s="201"/>
      <c r="DXV117" s="201"/>
      <c r="DXW117" s="201"/>
      <c r="DXX117" s="201"/>
      <c r="DXY117" s="201"/>
      <c r="DXZ117" s="201"/>
      <c r="DYA117" s="201"/>
      <c r="DYB117" s="201"/>
      <c r="DYC117" s="201"/>
      <c r="DYD117" s="201"/>
      <c r="DYE117" s="201"/>
      <c r="DYF117" s="201"/>
      <c r="DYG117" s="201"/>
      <c r="DYH117" s="201"/>
      <c r="DYI117" s="201"/>
      <c r="DYJ117" s="201"/>
      <c r="DYK117" s="201"/>
      <c r="DYL117" s="201"/>
      <c r="DYM117" s="201"/>
      <c r="DYN117" s="201"/>
      <c r="DYO117" s="201"/>
      <c r="DYP117" s="201"/>
      <c r="DYQ117" s="201"/>
      <c r="DYR117" s="201"/>
      <c r="DYS117" s="201"/>
      <c r="DYT117" s="201"/>
      <c r="DYU117" s="201"/>
      <c r="DYV117" s="201"/>
      <c r="DYW117" s="201"/>
      <c r="DYX117" s="201"/>
      <c r="DYY117" s="201"/>
      <c r="DYZ117" s="201"/>
      <c r="DZA117" s="201"/>
      <c r="DZB117" s="201"/>
      <c r="DZC117" s="201"/>
      <c r="DZD117" s="201"/>
      <c r="DZE117" s="201"/>
      <c r="DZF117" s="201"/>
      <c r="DZG117" s="201"/>
      <c r="DZH117" s="201"/>
      <c r="DZI117" s="201"/>
      <c r="DZJ117" s="201"/>
      <c r="DZK117" s="201"/>
      <c r="DZL117" s="201"/>
      <c r="DZM117" s="201"/>
      <c r="DZN117" s="201"/>
      <c r="DZO117" s="201"/>
      <c r="DZP117" s="201"/>
      <c r="DZQ117" s="201"/>
      <c r="DZR117" s="201"/>
      <c r="DZS117" s="201"/>
      <c r="DZT117" s="201"/>
      <c r="DZU117" s="201"/>
      <c r="DZV117" s="201"/>
      <c r="DZW117" s="201"/>
      <c r="DZX117" s="201"/>
      <c r="DZY117" s="201"/>
      <c r="DZZ117" s="201"/>
      <c r="EAA117" s="201"/>
      <c r="EAB117" s="201"/>
      <c r="EAC117" s="201"/>
      <c r="EAD117" s="201"/>
      <c r="EAE117" s="201"/>
      <c r="EAF117" s="201"/>
      <c r="EAG117" s="201"/>
      <c r="EAH117" s="201"/>
      <c r="EAI117" s="201"/>
      <c r="EAJ117" s="201"/>
      <c r="EAK117" s="201"/>
      <c r="EAL117" s="201"/>
      <c r="EAM117" s="201"/>
      <c r="EAN117" s="201"/>
      <c r="EAO117" s="201"/>
      <c r="EAP117" s="201"/>
      <c r="EAQ117" s="201"/>
      <c r="EAR117" s="201"/>
      <c r="EAS117" s="201"/>
      <c r="EAT117" s="201"/>
      <c r="EAU117" s="201"/>
      <c r="EAV117" s="201"/>
      <c r="EAW117" s="201"/>
      <c r="EAX117" s="201"/>
      <c r="EAY117" s="201"/>
      <c r="EAZ117" s="201"/>
      <c r="EBA117" s="201"/>
      <c r="EBB117" s="201"/>
      <c r="EBC117" s="201"/>
      <c r="EBD117" s="201"/>
      <c r="EBE117" s="201"/>
      <c r="EBF117" s="201"/>
      <c r="EBG117" s="201"/>
      <c r="EBH117" s="201"/>
      <c r="EBI117" s="201"/>
      <c r="EBJ117" s="201"/>
      <c r="EBK117" s="201"/>
      <c r="EBL117" s="201"/>
      <c r="EBM117" s="201"/>
      <c r="EBN117" s="201"/>
      <c r="EBO117" s="201"/>
      <c r="EBP117" s="201"/>
      <c r="EBQ117" s="201"/>
      <c r="EBR117" s="201"/>
      <c r="EBS117" s="201"/>
      <c r="EBT117" s="201"/>
      <c r="EBU117" s="201"/>
      <c r="EBV117" s="201"/>
      <c r="EBW117" s="201"/>
      <c r="EBX117" s="201"/>
      <c r="EBY117" s="201"/>
      <c r="EBZ117" s="201"/>
      <c r="ECA117" s="201"/>
      <c r="ECB117" s="201"/>
      <c r="ECC117" s="201"/>
      <c r="ECD117" s="201"/>
      <c r="ECE117" s="201"/>
      <c r="ECF117" s="201"/>
      <c r="ECG117" s="201"/>
      <c r="ECH117" s="201"/>
      <c r="ECI117" s="201"/>
      <c r="ECJ117" s="201"/>
      <c r="ECK117" s="201"/>
      <c r="ECL117" s="201"/>
      <c r="ECM117" s="201"/>
      <c r="ECN117" s="201"/>
      <c r="ECO117" s="201"/>
      <c r="ECP117" s="201"/>
      <c r="ECQ117" s="201"/>
      <c r="ECR117" s="201"/>
      <c r="ECS117" s="201"/>
      <c r="ECT117" s="201"/>
      <c r="ECU117" s="201"/>
      <c r="ECV117" s="201"/>
      <c r="ECW117" s="201"/>
      <c r="ECX117" s="201"/>
      <c r="ECY117" s="201"/>
      <c r="ECZ117" s="201"/>
      <c r="EDA117" s="201"/>
      <c r="EDB117" s="201"/>
      <c r="EDC117" s="201"/>
      <c r="EDD117" s="201"/>
      <c r="EDE117" s="201"/>
      <c r="EDF117" s="201"/>
      <c r="EDG117" s="201"/>
      <c r="EDH117" s="201"/>
      <c r="EDI117" s="201"/>
      <c r="EDJ117" s="201"/>
      <c r="EDK117" s="201"/>
      <c r="EDL117" s="201"/>
      <c r="EDM117" s="201"/>
      <c r="EDN117" s="201"/>
      <c r="EDO117" s="201"/>
      <c r="EDP117" s="201"/>
      <c r="EDQ117" s="201"/>
      <c r="EDR117" s="201"/>
      <c r="EDS117" s="201"/>
      <c r="EDT117" s="201"/>
      <c r="EDU117" s="201"/>
      <c r="EDV117" s="201"/>
      <c r="EDW117" s="201"/>
      <c r="EDX117" s="201"/>
      <c r="EDY117" s="201"/>
      <c r="EDZ117" s="201"/>
      <c r="EEA117" s="201"/>
      <c r="EEB117" s="201"/>
      <c r="EEC117" s="201"/>
      <c r="EED117" s="201"/>
      <c r="EEE117" s="201"/>
      <c r="EEF117" s="201"/>
      <c r="EEG117" s="201"/>
      <c r="EEH117" s="201"/>
      <c r="EEI117" s="201"/>
      <c r="EEJ117" s="201"/>
      <c r="EEK117" s="201"/>
      <c r="EEL117" s="201"/>
      <c r="EEM117" s="201"/>
      <c r="EEN117" s="201"/>
      <c r="EEO117" s="201"/>
      <c r="EEP117" s="201"/>
      <c r="EEQ117" s="201"/>
      <c r="EER117" s="201"/>
      <c r="EES117" s="201"/>
      <c r="EET117" s="201"/>
      <c r="EEU117" s="201"/>
      <c r="EEV117" s="201"/>
      <c r="EEW117" s="201"/>
      <c r="EEX117" s="201"/>
      <c r="EEY117" s="201"/>
      <c r="EEZ117" s="201"/>
      <c r="EFA117" s="201"/>
      <c r="EFB117" s="201"/>
      <c r="EFC117" s="201"/>
      <c r="EFD117" s="201"/>
      <c r="EFE117" s="201"/>
      <c r="EFF117" s="201"/>
      <c r="EFG117" s="201"/>
      <c r="EFH117" s="201"/>
      <c r="EFI117" s="201"/>
      <c r="EFJ117" s="201"/>
      <c r="EFK117" s="201"/>
      <c r="EFL117" s="201"/>
      <c r="EFM117" s="201"/>
      <c r="EFN117" s="201"/>
      <c r="EFO117" s="201"/>
      <c r="EFP117" s="201"/>
      <c r="EFQ117" s="201"/>
      <c r="EFR117" s="201"/>
      <c r="EFS117" s="201"/>
      <c r="EFT117" s="201"/>
      <c r="EFU117" s="201"/>
      <c r="EFV117" s="201"/>
      <c r="EFW117" s="201"/>
      <c r="EFX117" s="201"/>
      <c r="EFY117" s="201"/>
      <c r="EFZ117" s="201"/>
      <c r="EGA117" s="201"/>
      <c r="EGB117" s="201"/>
      <c r="EGC117" s="201"/>
      <c r="EGD117" s="201"/>
      <c r="EGE117" s="201"/>
      <c r="EGF117" s="201"/>
      <c r="EGG117" s="201"/>
      <c r="EGH117" s="201"/>
      <c r="EGI117" s="201"/>
      <c r="EGJ117" s="201"/>
      <c r="EGK117" s="201"/>
      <c r="EGL117" s="201"/>
      <c r="EGM117" s="201"/>
      <c r="EGN117" s="201"/>
      <c r="EGO117" s="201"/>
      <c r="EGP117" s="201"/>
      <c r="EGQ117" s="201"/>
      <c r="EGR117" s="201"/>
      <c r="EGS117" s="201"/>
      <c r="EGT117" s="201"/>
      <c r="EGU117" s="201"/>
      <c r="EGV117" s="201"/>
      <c r="EGW117" s="201"/>
      <c r="EGX117" s="201"/>
      <c r="EGY117" s="201"/>
      <c r="EGZ117" s="201"/>
      <c r="EHA117" s="201"/>
      <c r="EHB117" s="201"/>
      <c r="EHC117" s="201"/>
      <c r="EHD117" s="201"/>
      <c r="EHE117" s="201"/>
      <c r="EHF117" s="201"/>
      <c r="EHG117" s="201"/>
      <c r="EHH117" s="201"/>
      <c r="EHI117" s="201"/>
      <c r="EHJ117" s="201"/>
      <c r="EHK117" s="201"/>
      <c r="EHL117" s="201"/>
      <c r="EHM117" s="201"/>
      <c r="EHN117" s="201"/>
      <c r="EHO117" s="201"/>
      <c r="EHP117" s="201"/>
      <c r="EHQ117" s="201"/>
      <c r="EHR117" s="201"/>
      <c r="EHS117" s="201"/>
      <c r="EHT117" s="201"/>
      <c r="EHU117" s="201"/>
      <c r="EHV117" s="201"/>
      <c r="EHW117" s="201"/>
      <c r="EHX117" s="201"/>
      <c r="EHY117" s="201"/>
      <c r="EHZ117" s="201"/>
      <c r="EIA117" s="201"/>
      <c r="EIB117" s="201"/>
      <c r="EIC117" s="201"/>
      <c r="EID117" s="201"/>
      <c r="EIE117" s="201"/>
      <c r="EIF117" s="201"/>
      <c r="EIG117" s="201"/>
      <c r="EIH117" s="201"/>
      <c r="EII117" s="201"/>
      <c r="EIJ117" s="201"/>
      <c r="EIK117" s="201"/>
      <c r="EIL117" s="201"/>
      <c r="EIM117" s="201"/>
      <c r="EIN117" s="201"/>
      <c r="EIO117" s="201"/>
      <c r="EIP117" s="201"/>
      <c r="EIQ117" s="201"/>
      <c r="EIR117" s="201"/>
      <c r="EIS117" s="201"/>
      <c r="EIT117" s="201"/>
      <c r="EIU117" s="201"/>
      <c r="EIV117" s="201"/>
      <c r="EIW117" s="201"/>
      <c r="EIX117" s="201"/>
      <c r="EIY117" s="201"/>
      <c r="EIZ117" s="201"/>
      <c r="EJA117" s="201"/>
      <c r="EJB117" s="201"/>
      <c r="EJC117" s="201"/>
      <c r="EJD117" s="201"/>
      <c r="EJE117" s="201"/>
      <c r="EJF117" s="201"/>
      <c r="EJG117" s="201"/>
      <c r="EJH117" s="201"/>
      <c r="EJI117" s="201"/>
      <c r="EJJ117" s="201"/>
      <c r="EJK117" s="201"/>
      <c r="EJL117" s="201"/>
      <c r="EJM117" s="201"/>
      <c r="EJN117" s="201"/>
      <c r="EJO117" s="201"/>
      <c r="EJP117" s="201"/>
      <c r="EJQ117" s="201"/>
      <c r="EJR117" s="201"/>
      <c r="EJS117" s="201"/>
      <c r="EJT117" s="201"/>
      <c r="EJU117" s="201"/>
      <c r="EJV117" s="201"/>
      <c r="EJW117" s="201"/>
      <c r="EJX117" s="201"/>
      <c r="EJY117" s="201"/>
      <c r="EJZ117" s="201"/>
      <c r="EKA117" s="201"/>
      <c r="EKB117" s="201"/>
      <c r="EKC117" s="201"/>
      <c r="EKD117" s="201"/>
      <c r="EKE117" s="201"/>
      <c r="EKF117" s="201"/>
      <c r="EKG117" s="201"/>
      <c r="EKH117" s="201"/>
      <c r="EKI117" s="201"/>
      <c r="EKJ117" s="201"/>
      <c r="EKK117" s="201"/>
      <c r="EKL117" s="201"/>
      <c r="EKM117" s="201"/>
      <c r="EKN117" s="201"/>
      <c r="EKO117" s="201"/>
      <c r="EKP117" s="201"/>
      <c r="EKQ117" s="201"/>
      <c r="EKR117" s="201"/>
      <c r="EKS117" s="201"/>
      <c r="EKT117" s="201"/>
      <c r="EKU117" s="201"/>
      <c r="EKV117" s="201"/>
      <c r="EKW117" s="201"/>
      <c r="EKX117" s="201"/>
      <c r="EKY117" s="201"/>
      <c r="EKZ117" s="201"/>
      <c r="ELA117" s="201"/>
      <c r="ELB117" s="201"/>
      <c r="ELC117" s="201"/>
      <c r="ELD117" s="201"/>
      <c r="ELE117" s="201"/>
      <c r="ELF117" s="201"/>
      <c r="ELG117" s="201"/>
      <c r="ELH117" s="201"/>
      <c r="ELI117" s="201"/>
      <c r="ELJ117" s="201"/>
      <c r="ELK117" s="201"/>
      <c r="ELL117" s="201"/>
      <c r="ELM117" s="201"/>
      <c r="ELN117" s="201"/>
      <c r="ELO117" s="201"/>
      <c r="ELP117" s="201"/>
      <c r="ELQ117" s="201"/>
      <c r="ELR117" s="201"/>
      <c r="ELS117" s="201"/>
      <c r="ELT117" s="201"/>
      <c r="ELU117" s="201"/>
      <c r="ELV117" s="201"/>
      <c r="ELW117" s="201"/>
      <c r="ELX117" s="201"/>
      <c r="ELY117" s="201"/>
      <c r="ELZ117" s="201"/>
      <c r="EMA117" s="201"/>
      <c r="EMB117" s="201"/>
      <c r="EMC117" s="201"/>
      <c r="EMD117" s="201"/>
      <c r="EME117" s="201"/>
      <c r="EMF117" s="201"/>
      <c r="EMG117" s="201"/>
      <c r="EMH117" s="201"/>
      <c r="EMI117" s="201"/>
      <c r="EMJ117" s="201"/>
      <c r="EMK117" s="201"/>
      <c r="EML117" s="201"/>
      <c r="EMM117" s="201"/>
      <c r="EMN117" s="201"/>
      <c r="EMO117" s="201"/>
      <c r="EMP117" s="201"/>
      <c r="EMQ117" s="201"/>
      <c r="EMR117" s="201"/>
      <c r="EMS117" s="201"/>
      <c r="EMT117" s="201"/>
      <c r="EMU117" s="201"/>
      <c r="EMV117" s="201"/>
      <c r="EMW117" s="201"/>
      <c r="EMX117" s="201"/>
      <c r="EMY117" s="201"/>
      <c r="EMZ117" s="201"/>
      <c r="ENA117" s="201"/>
      <c r="ENB117" s="201"/>
      <c r="ENC117" s="201"/>
      <c r="END117" s="201"/>
      <c r="ENE117" s="201"/>
      <c r="ENF117" s="201"/>
      <c r="ENG117" s="201"/>
      <c r="ENH117" s="201"/>
      <c r="ENI117" s="201"/>
      <c r="ENJ117" s="201"/>
      <c r="ENK117" s="201"/>
      <c r="ENL117" s="201"/>
      <c r="ENM117" s="201"/>
      <c r="ENN117" s="201"/>
      <c r="ENO117" s="201"/>
      <c r="ENP117" s="201"/>
      <c r="ENQ117" s="201"/>
      <c r="ENR117" s="201"/>
      <c r="ENS117" s="201"/>
      <c r="ENT117" s="201"/>
      <c r="ENU117" s="201"/>
      <c r="ENV117" s="201"/>
      <c r="ENW117" s="201"/>
      <c r="ENX117" s="201"/>
      <c r="ENY117" s="201"/>
      <c r="ENZ117" s="201"/>
      <c r="EOA117" s="201"/>
      <c r="EOB117" s="201"/>
      <c r="EOC117" s="201"/>
      <c r="EOD117" s="201"/>
      <c r="EOE117" s="201"/>
      <c r="EOF117" s="201"/>
      <c r="EOG117" s="201"/>
      <c r="EOH117" s="201"/>
      <c r="EOI117" s="201"/>
      <c r="EOJ117" s="201"/>
      <c r="EOK117" s="201"/>
      <c r="EOL117" s="201"/>
      <c r="EOM117" s="201"/>
      <c r="EON117" s="201"/>
      <c r="EOO117" s="201"/>
      <c r="EOP117" s="201"/>
      <c r="EOQ117" s="201"/>
      <c r="EOR117" s="201"/>
      <c r="EOS117" s="201"/>
      <c r="EOT117" s="201"/>
      <c r="EOU117" s="201"/>
      <c r="EOV117" s="201"/>
      <c r="EOW117" s="201"/>
      <c r="EOX117" s="201"/>
      <c r="EOY117" s="201"/>
      <c r="EOZ117" s="201"/>
      <c r="EPA117" s="201"/>
      <c r="EPB117" s="201"/>
      <c r="EPC117" s="201"/>
      <c r="EPD117" s="201"/>
      <c r="EPE117" s="201"/>
      <c r="EPF117" s="201"/>
      <c r="EPG117" s="201"/>
      <c r="EPH117" s="201"/>
      <c r="EPI117" s="201"/>
      <c r="EPJ117" s="201"/>
      <c r="EPK117" s="201"/>
      <c r="EPL117" s="201"/>
      <c r="EPM117" s="201"/>
      <c r="EPN117" s="201"/>
      <c r="EPO117" s="201"/>
      <c r="EPP117" s="201"/>
      <c r="EPQ117" s="201"/>
      <c r="EPR117" s="201"/>
      <c r="EPS117" s="201"/>
      <c r="EPT117" s="201"/>
      <c r="EPU117" s="201"/>
      <c r="EPV117" s="201"/>
      <c r="EPW117" s="201"/>
      <c r="EPX117" s="201"/>
      <c r="EPY117" s="201"/>
      <c r="EPZ117" s="201"/>
      <c r="EQA117" s="201"/>
      <c r="EQB117" s="201"/>
      <c r="EQC117" s="201"/>
      <c r="EQD117" s="201"/>
      <c r="EQE117" s="201"/>
      <c r="EQF117" s="201"/>
      <c r="EQG117" s="201"/>
      <c r="EQH117" s="201"/>
      <c r="EQI117" s="201"/>
      <c r="EQJ117" s="201"/>
      <c r="EQK117" s="201"/>
      <c r="EQL117" s="201"/>
      <c r="EQM117" s="201"/>
      <c r="EQN117" s="201"/>
      <c r="EQO117" s="201"/>
      <c r="EQP117" s="201"/>
      <c r="EQQ117" s="201"/>
      <c r="EQR117" s="201"/>
      <c r="EQS117" s="201"/>
      <c r="EQT117" s="201"/>
      <c r="EQU117" s="201"/>
      <c r="EQV117" s="201"/>
      <c r="EQW117" s="201"/>
      <c r="EQX117" s="201"/>
      <c r="EQY117" s="201"/>
      <c r="EQZ117" s="201"/>
      <c r="ERA117" s="201"/>
      <c r="ERB117" s="201"/>
      <c r="ERC117" s="201"/>
      <c r="ERD117" s="201"/>
      <c r="ERE117" s="201"/>
      <c r="ERF117" s="201"/>
      <c r="ERG117" s="201"/>
      <c r="ERH117" s="201"/>
      <c r="ERI117" s="201"/>
      <c r="ERJ117" s="201"/>
      <c r="ERK117" s="201"/>
      <c r="ERL117" s="201"/>
      <c r="ERM117" s="201"/>
      <c r="ERN117" s="201"/>
      <c r="ERO117" s="201"/>
      <c r="ERP117" s="201"/>
      <c r="ERQ117" s="201"/>
      <c r="ERR117" s="201"/>
      <c r="ERS117" s="201"/>
      <c r="ERT117" s="201"/>
      <c r="ERU117" s="201"/>
      <c r="ERV117" s="201"/>
      <c r="ERW117" s="201"/>
      <c r="ERX117" s="201"/>
      <c r="ERY117" s="201"/>
      <c r="ERZ117" s="201"/>
      <c r="ESA117" s="201"/>
      <c r="ESB117" s="201"/>
      <c r="ESC117" s="201"/>
      <c r="ESD117" s="201"/>
      <c r="ESE117" s="201"/>
      <c r="ESF117" s="201"/>
      <c r="ESG117" s="201"/>
      <c r="ESH117" s="201"/>
      <c r="ESI117" s="201"/>
      <c r="ESJ117" s="201"/>
      <c r="ESK117" s="201"/>
      <c r="ESL117" s="201"/>
      <c r="ESM117" s="201"/>
      <c r="ESN117" s="201"/>
      <c r="ESO117" s="201"/>
      <c r="ESP117" s="201"/>
      <c r="ESQ117" s="201"/>
      <c r="ESR117" s="201"/>
      <c r="ESS117" s="201"/>
      <c r="EST117" s="201"/>
      <c r="ESU117" s="201"/>
      <c r="ESV117" s="201"/>
      <c r="ESW117" s="201"/>
      <c r="ESX117" s="201"/>
      <c r="ESY117" s="201"/>
      <c r="ESZ117" s="201"/>
      <c r="ETA117" s="201"/>
      <c r="ETB117" s="201"/>
      <c r="ETC117" s="201"/>
      <c r="ETD117" s="201"/>
      <c r="ETE117" s="201"/>
      <c r="ETF117" s="201"/>
      <c r="ETG117" s="201"/>
      <c r="ETH117" s="201"/>
      <c r="ETI117" s="201"/>
      <c r="ETJ117" s="201"/>
      <c r="ETK117" s="201"/>
      <c r="ETL117" s="201"/>
      <c r="ETM117" s="201"/>
      <c r="ETN117" s="201"/>
      <c r="ETO117" s="201"/>
      <c r="ETP117" s="201"/>
      <c r="ETQ117" s="201"/>
      <c r="ETR117" s="201"/>
      <c r="ETS117" s="201"/>
      <c r="ETT117" s="201"/>
      <c r="ETU117" s="201"/>
      <c r="ETV117" s="201"/>
      <c r="ETW117" s="201"/>
      <c r="ETX117" s="201"/>
      <c r="ETY117" s="201"/>
      <c r="ETZ117" s="201"/>
      <c r="EUA117" s="201"/>
      <c r="EUB117" s="201"/>
      <c r="EUC117" s="201"/>
      <c r="EUD117" s="201"/>
      <c r="EUE117" s="201"/>
      <c r="EUF117" s="201"/>
      <c r="EUG117" s="201"/>
      <c r="EUH117" s="201"/>
      <c r="EUI117" s="201"/>
      <c r="EUJ117" s="201"/>
      <c r="EUK117" s="201"/>
      <c r="EUL117" s="201"/>
      <c r="EUM117" s="201"/>
      <c r="EUN117" s="201"/>
      <c r="EUO117" s="201"/>
      <c r="EUP117" s="201"/>
      <c r="EUQ117" s="201"/>
      <c r="EUR117" s="201"/>
      <c r="EUS117" s="201"/>
      <c r="EUT117" s="201"/>
      <c r="EUU117" s="201"/>
      <c r="EUV117" s="201"/>
      <c r="EUW117" s="201"/>
      <c r="EUX117" s="201"/>
      <c r="EUY117" s="201"/>
      <c r="EUZ117" s="201"/>
      <c r="EVA117" s="201"/>
      <c r="EVB117" s="201"/>
      <c r="EVC117" s="201"/>
      <c r="EVD117" s="201"/>
      <c r="EVE117" s="201"/>
      <c r="EVF117" s="201"/>
      <c r="EVG117" s="201"/>
      <c r="EVH117" s="201"/>
      <c r="EVI117" s="201"/>
      <c r="EVJ117" s="201"/>
      <c r="EVK117" s="201"/>
      <c r="EVL117" s="201"/>
      <c r="EVM117" s="201"/>
      <c r="EVN117" s="201"/>
      <c r="EVO117" s="201"/>
      <c r="EVP117" s="201"/>
      <c r="EVQ117" s="201"/>
      <c r="EVR117" s="201"/>
      <c r="EVS117" s="201"/>
      <c r="EVT117" s="201"/>
      <c r="EVU117" s="201"/>
      <c r="EVV117" s="201"/>
      <c r="EVW117" s="201"/>
      <c r="EVX117" s="201"/>
      <c r="EVY117" s="201"/>
      <c r="EVZ117" s="201"/>
      <c r="EWA117" s="201"/>
      <c r="EWB117" s="201"/>
      <c r="EWC117" s="201"/>
      <c r="EWD117" s="201"/>
      <c r="EWE117" s="201"/>
      <c r="EWF117" s="201"/>
      <c r="EWG117" s="201"/>
      <c r="EWH117" s="201"/>
      <c r="EWI117" s="201"/>
      <c r="EWJ117" s="201"/>
      <c r="EWK117" s="201"/>
      <c r="EWL117" s="201"/>
      <c r="EWM117" s="201"/>
      <c r="EWN117" s="201"/>
      <c r="EWO117" s="201"/>
      <c r="EWP117" s="201"/>
      <c r="EWQ117" s="201"/>
      <c r="EWR117" s="201"/>
      <c r="EWS117" s="201"/>
      <c r="EWT117" s="201"/>
      <c r="EWU117" s="201"/>
      <c r="EWV117" s="201"/>
      <c r="EWW117" s="201"/>
      <c r="EWX117" s="201"/>
      <c r="EWY117" s="201"/>
      <c r="EWZ117" s="201"/>
      <c r="EXA117" s="201"/>
      <c r="EXB117" s="201"/>
      <c r="EXC117" s="201"/>
      <c r="EXD117" s="201"/>
      <c r="EXE117" s="201"/>
      <c r="EXF117" s="201"/>
      <c r="EXG117" s="201"/>
      <c r="EXH117" s="201"/>
      <c r="EXI117" s="201"/>
      <c r="EXJ117" s="201"/>
      <c r="EXK117" s="201"/>
      <c r="EXL117" s="201"/>
      <c r="EXM117" s="201"/>
      <c r="EXN117" s="201"/>
      <c r="EXO117" s="201"/>
      <c r="EXP117" s="201"/>
      <c r="EXQ117" s="201"/>
      <c r="EXR117" s="201"/>
      <c r="EXS117" s="201"/>
      <c r="EXT117" s="201"/>
      <c r="EXU117" s="201"/>
      <c r="EXV117" s="201"/>
      <c r="EXW117" s="201"/>
      <c r="EXX117" s="201"/>
      <c r="EXY117" s="201"/>
      <c r="EXZ117" s="201"/>
      <c r="EYA117" s="201"/>
      <c r="EYB117" s="201"/>
      <c r="EYC117" s="201"/>
      <c r="EYD117" s="201"/>
      <c r="EYE117" s="201"/>
      <c r="EYF117" s="201"/>
      <c r="EYG117" s="201"/>
      <c r="EYH117" s="201"/>
      <c r="EYI117" s="201"/>
      <c r="EYJ117" s="201"/>
      <c r="EYK117" s="201"/>
      <c r="EYL117" s="201"/>
      <c r="EYM117" s="201"/>
      <c r="EYN117" s="201"/>
      <c r="EYO117" s="201"/>
      <c r="EYP117" s="201"/>
      <c r="EYQ117" s="201"/>
      <c r="EYR117" s="201"/>
      <c r="EYS117" s="201"/>
      <c r="EYT117" s="201"/>
      <c r="EYU117" s="201"/>
      <c r="EYV117" s="201"/>
      <c r="EYW117" s="201"/>
      <c r="EYX117" s="201"/>
      <c r="EYY117" s="201"/>
      <c r="EYZ117" s="201"/>
      <c r="EZA117" s="201"/>
      <c r="EZB117" s="201"/>
      <c r="EZC117" s="201"/>
      <c r="EZD117" s="201"/>
      <c r="EZE117" s="201"/>
      <c r="EZF117" s="201"/>
      <c r="EZG117" s="201"/>
      <c r="EZH117" s="201"/>
      <c r="EZI117" s="201"/>
      <c r="EZJ117" s="201"/>
      <c r="EZK117" s="201"/>
      <c r="EZL117" s="201"/>
      <c r="EZM117" s="201"/>
      <c r="EZN117" s="201"/>
      <c r="EZO117" s="201"/>
      <c r="EZP117" s="201"/>
      <c r="EZQ117" s="201"/>
      <c r="EZR117" s="201"/>
      <c r="EZS117" s="201"/>
      <c r="EZT117" s="201"/>
      <c r="EZU117" s="201"/>
      <c r="EZV117" s="201"/>
      <c r="EZW117" s="201"/>
      <c r="EZX117" s="201"/>
      <c r="EZY117" s="201"/>
      <c r="EZZ117" s="201"/>
      <c r="FAA117" s="201"/>
      <c r="FAB117" s="201"/>
      <c r="FAC117" s="201"/>
      <c r="FAD117" s="201"/>
      <c r="FAE117" s="201"/>
      <c r="FAF117" s="201"/>
      <c r="FAG117" s="201"/>
      <c r="FAH117" s="201"/>
      <c r="FAI117" s="201"/>
      <c r="FAJ117" s="201"/>
      <c r="FAK117" s="201"/>
      <c r="FAL117" s="201"/>
      <c r="FAM117" s="201"/>
      <c r="FAN117" s="201"/>
      <c r="FAO117" s="201"/>
      <c r="FAP117" s="201"/>
      <c r="FAQ117" s="201"/>
      <c r="FAR117" s="201"/>
      <c r="FAS117" s="201"/>
      <c r="FAT117" s="201"/>
      <c r="FAU117" s="201"/>
      <c r="FAV117" s="201"/>
      <c r="FAW117" s="201"/>
      <c r="FAX117" s="201"/>
      <c r="FAY117" s="201"/>
      <c r="FAZ117" s="201"/>
      <c r="FBA117" s="201"/>
      <c r="FBB117" s="201"/>
      <c r="FBC117" s="201"/>
      <c r="FBD117" s="201"/>
      <c r="FBE117" s="201"/>
      <c r="FBF117" s="201"/>
      <c r="FBG117" s="201"/>
      <c r="FBH117" s="201"/>
      <c r="FBI117" s="201"/>
      <c r="FBJ117" s="201"/>
      <c r="FBK117" s="201"/>
      <c r="FBL117" s="201"/>
      <c r="FBM117" s="201"/>
      <c r="FBN117" s="201"/>
      <c r="FBO117" s="201"/>
      <c r="FBP117" s="201"/>
      <c r="FBQ117" s="201"/>
      <c r="FBR117" s="201"/>
      <c r="FBS117" s="201"/>
      <c r="FBT117" s="201"/>
      <c r="FBU117" s="201"/>
      <c r="FBV117" s="201"/>
      <c r="FBW117" s="201"/>
      <c r="FBX117" s="201"/>
      <c r="FBY117" s="201"/>
      <c r="FBZ117" s="201"/>
      <c r="FCA117" s="201"/>
      <c r="FCB117" s="201"/>
      <c r="FCC117" s="201"/>
      <c r="FCD117" s="201"/>
      <c r="FCE117" s="201"/>
      <c r="FCF117" s="201"/>
      <c r="FCG117" s="201"/>
      <c r="FCH117" s="201"/>
      <c r="FCI117" s="201"/>
      <c r="FCJ117" s="201"/>
      <c r="FCK117" s="201"/>
      <c r="FCL117" s="201"/>
      <c r="FCM117" s="201"/>
      <c r="FCN117" s="201"/>
      <c r="FCO117" s="201"/>
      <c r="FCP117" s="201"/>
      <c r="FCQ117" s="201"/>
      <c r="FCR117" s="201"/>
      <c r="FCS117" s="201"/>
      <c r="FCT117" s="201"/>
      <c r="FCU117" s="201"/>
      <c r="FCV117" s="201"/>
      <c r="FCW117" s="201"/>
      <c r="FCX117" s="201"/>
      <c r="FCY117" s="201"/>
      <c r="FCZ117" s="201"/>
      <c r="FDA117" s="201"/>
      <c r="FDB117" s="201"/>
      <c r="FDC117" s="201"/>
      <c r="FDD117" s="201"/>
      <c r="FDE117" s="201"/>
      <c r="FDF117" s="201"/>
      <c r="FDG117" s="201"/>
      <c r="FDH117" s="201"/>
      <c r="FDI117" s="201"/>
      <c r="FDJ117" s="201"/>
      <c r="FDK117" s="201"/>
      <c r="FDL117" s="201"/>
      <c r="FDM117" s="201"/>
      <c r="FDN117" s="201"/>
      <c r="FDO117" s="201"/>
      <c r="FDP117" s="201"/>
      <c r="FDQ117" s="201"/>
      <c r="FDR117" s="201"/>
      <c r="FDS117" s="201"/>
      <c r="FDT117" s="201"/>
      <c r="FDU117" s="201"/>
      <c r="FDV117" s="201"/>
      <c r="FDW117" s="201"/>
      <c r="FDX117" s="201"/>
      <c r="FDY117" s="201"/>
      <c r="FDZ117" s="201"/>
      <c r="FEA117" s="201"/>
      <c r="FEB117" s="201"/>
      <c r="FEC117" s="201"/>
      <c r="FED117" s="201"/>
      <c r="FEE117" s="201"/>
      <c r="FEF117" s="201"/>
      <c r="FEG117" s="201"/>
      <c r="FEH117" s="201"/>
      <c r="FEI117" s="201"/>
      <c r="FEJ117" s="201"/>
      <c r="FEK117" s="201"/>
      <c r="FEL117" s="201"/>
      <c r="FEM117" s="201"/>
      <c r="FEN117" s="201"/>
      <c r="FEO117" s="201"/>
      <c r="FEP117" s="201"/>
      <c r="FEQ117" s="201"/>
      <c r="FER117" s="201"/>
      <c r="FES117" s="201"/>
      <c r="FET117" s="201"/>
      <c r="FEU117" s="201"/>
      <c r="FEV117" s="201"/>
      <c r="FEW117" s="201"/>
      <c r="FEX117" s="201"/>
      <c r="FEY117" s="201"/>
      <c r="FEZ117" s="201"/>
      <c r="FFA117" s="201"/>
      <c r="FFB117" s="201"/>
      <c r="FFC117" s="201"/>
      <c r="FFD117" s="201"/>
      <c r="FFE117" s="201"/>
      <c r="FFF117" s="201"/>
      <c r="FFG117" s="201"/>
      <c r="FFH117" s="201"/>
      <c r="FFI117" s="201"/>
      <c r="FFJ117" s="201"/>
      <c r="FFK117" s="201"/>
      <c r="FFL117" s="201"/>
      <c r="FFM117" s="201"/>
      <c r="FFN117" s="201"/>
      <c r="FFO117" s="201"/>
      <c r="FFP117" s="201"/>
      <c r="FFQ117" s="201"/>
      <c r="FFR117" s="201"/>
      <c r="FFS117" s="201"/>
      <c r="FFT117" s="201"/>
      <c r="FFU117" s="201"/>
      <c r="FFV117" s="201"/>
      <c r="FFW117" s="201"/>
      <c r="FFX117" s="201"/>
      <c r="FFY117" s="201"/>
      <c r="FFZ117" s="201"/>
      <c r="FGA117" s="201"/>
      <c r="FGB117" s="201"/>
      <c r="FGC117" s="201"/>
      <c r="FGD117" s="201"/>
      <c r="FGE117" s="201"/>
      <c r="FGF117" s="201"/>
      <c r="FGG117" s="201"/>
      <c r="FGH117" s="201"/>
      <c r="FGI117" s="201"/>
      <c r="FGJ117" s="201"/>
      <c r="FGK117" s="201"/>
      <c r="FGL117" s="201"/>
      <c r="FGM117" s="201"/>
      <c r="FGN117" s="201"/>
      <c r="FGO117" s="201"/>
      <c r="FGP117" s="201"/>
      <c r="FGQ117" s="201"/>
      <c r="FGR117" s="201"/>
      <c r="FGS117" s="201"/>
      <c r="FGT117" s="201"/>
      <c r="FGU117" s="201"/>
      <c r="FGV117" s="201"/>
      <c r="FGW117" s="201"/>
      <c r="FGX117" s="201"/>
      <c r="FGY117" s="201"/>
      <c r="FGZ117" s="201"/>
      <c r="FHA117" s="201"/>
      <c r="FHB117" s="201"/>
      <c r="FHC117" s="201"/>
      <c r="FHD117" s="201"/>
      <c r="FHE117" s="201"/>
      <c r="FHF117" s="201"/>
      <c r="FHG117" s="201"/>
      <c r="FHH117" s="201"/>
      <c r="FHI117" s="201"/>
      <c r="FHJ117" s="201"/>
      <c r="FHK117" s="201"/>
      <c r="FHL117" s="201"/>
      <c r="FHM117" s="201"/>
      <c r="FHN117" s="201"/>
      <c r="FHO117" s="201"/>
      <c r="FHP117" s="201"/>
      <c r="FHQ117" s="201"/>
      <c r="FHR117" s="201"/>
      <c r="FHS117" s="201"/>
      <c r="FHT117" s="201"/>
      <c r="FHU117" s="201"/>
      <c r="FHV117" s="201"/>
      <c r="FHW117" s="201"/>
      <c r="FHX117" s="201"/>
      <c r="FHY117" s="201"/>
      <c r="FHZ117" s="201"/>
      <c r="FIA117" s="201"/>
      <c r="FIB117" s="201"/>
      <c r="FIC117" s="201"/>
      <c r="FID117" s="201"/>
      <c r="FIE117" s="201"/>
      <c r="FIF117" s="201"/>
      <c r="FIG117" s="201"/>
      <c r="FIH117" s="201"/>
      <c r="FII117" s="201"/>
      <c r="FIJ117" s="201"/>
      <c r="FIK117" s="201"/>
      <c r="FIL117" s="201"/>
      <c r="FIM117" s="201"/>
      <c r="FIN117" s="201"/>
      <c r="FIO117" s="201"/>
      <c r="FIP117" s="201"/>
      <c r="FIQ117" s="201"/>
      <c r="FIR117" s="201"/>
      <c r="FIS117" s="201"/>
      <c r="FIT117" s="201"/>
      <c r="FIU117" s="201"/>
      <c r="FIV117" s="201"/>
      <c r="FIW117" s="201"/>
      <c r="FIX117" s="201"/>
      <c r="FIY117" s="201"/>
      <c r="FIZ117" s="201"/>
      <c r="FJA117" s="201"/>
      <c r="FJB117" s="201"/>
      <c r="FJC117" s="201"/>
      <c r="FJD117" s="201"/>
      <c r="FJE117" s="201"/>
      <c r="FJF117" s="201"/>
      <c r="FJG117" s="201"/>
      <c r="FJH117" s="201"/>
      <c r="FJI117" s="201"/>
      <c r="FJJ117" s="201"/>
      <c r="FJK117" s="201"/>
      <c r="FJL117" s="201"/>
      <c r="FJM117" s="201"/>
      <c r="FJN117" s="201"/>
      <c r="FJO117" s="201"/>
      <c r="FJP117" s="201"/>
      <c r="FJQ117" s="201"/>
      <c r="FJR117" s="201"/>
      <c r="FJS117" s="201"/>
      <c r="FJT117" s="201"/>
      <c r="FJU117" s="201"/>
      <c r="FJV117" s="201"/>
      <c r="FJW117" s="201"/>
      <c r="FJX117" s="201"/>
      <c r="FJY117" s="201"/>
      <c r="FJZ117" s="201"/>
      <c r="FKA117" s="201"/>
      <c r="FKB117" s="201"/>
      <c r="FKC117" s="201"/>
      <c r="FKD117" s="201"/>
      <c r="FKE117" s="201"/>
      <c r="FKF117" s="201"/>
      <c r="FKG117" s="201"/>
      <c r="FKH117" s="201"/>
      <c r="FKI117" s="201"/>
      <c r="FKJ117" s="201"/>
      <c r="FKK117" s="201"/>
      <c r="FKL117" s="201"/>
      <c r="FKM117" s="201"/>
      <c r="FKN117" s="201"/>
      <c r="FKO117" s="201"/>
      <c r="FKP117" s="201"/>
      <c r="FKQ117" s="201"/>
      <c r="FKR117" s="201"/>
      <c r="FKS117" s="201"/>
      <c r="FKT117" s="201"/>
      <c r="FKU117" s="201"/>
      <c r="FKV117" s="201"/>
      <c r="FKW117" s="201"/>
      <c r="FKX117" s="201"/>
      <c r="FKY117" s="201"/>
      <c r="FKZ117" s="201"/>
      <c r="FLA117" s="201"/>
      <c r="FLB117" s="201"/>
      <c r="FLC117" s="201"/>
      <c r="FLD117" s="201"/>
      <c r="FLE117" s="201"/>
      <c r="FLF117" s="201"/>
      <c r="FLG117" s="201"/>
      <c r="FLH117" s="201"/>
      <c r="FLI117" s="201"/>
      <c r="FLJ117" s="201"/>
      <c r="FLK117" s="201"/>
      <c r="FLL117" s="201"/>
      <c r="FLM117" s="201"/>
      <c r="FLN117" s="201"/>
      <c r="FLO117" s="201"/>
      <c r="FLP117" s="201"/>
      <c r="FLQ117" s="201"/>
      <c r="FLR117" s="201"/>
      <c r="FLS117" s="201"/>
      <c r="FLT117" s="201"/>
      <c r="FLU117" s="201"/>
      <c r="FLV117" s="201"/>
      <c r="FLW117" s="201"/>
      <c r="FLX117" s="201"/>
      <c r="FLY117" s="201"/>
      <c r="FLZ117" s="201"/>
      <c r="FMA117" s="201"/>
      <c r="FMB117" s="201"/>
      <c r="FMC117" s="201"/>
      <c r="FMD117" s="201"/>
      <c r="FME117" s="201"/>
      <c r="FMF117" s="201"/>
      <c r="FMG117" s="201"/>
      <c r="FMH117" s="201"/>
      <c r="FMI117" s="201"/>
      <c r="FMJ117" s="201"/>
      <c r="FMK117" s="201"/>
      <c r="FML117" s="201"/>
      <c r="FMM117" s="201"/>
      <c r="FMN117" s="201"/>
      <c r="FMO117" s="201"/>
      <c r="FMP117" s="201"/>
      <c r="FMQ117" s="201"/>
      <c r="FMR117" s="201"/>
      <c r="FMS117" s="201"/>
      <c r="FMT117" s="201"/>
      <c r="FMU117" s="201"/>
      <c r="FMV117" s="201"/>
      <c r="FMW117" s="201"/>
      <c r="FMX117" s="201"/>
      <c r="FMY117" s="201"/>
      <c r="FMZ117" s="201"/>
      <c r="FNA117" s="201"/>
      <c r="FNB117" s="201"/>
      <c r="FNC117" s="201"/>
      <c r="FND117" s="201"/>
      <c r="FNE117" s="201"/>
      <c r="FNF117" s="201"/>
      <c r="FNG117" s="201"/>
      <c r="FNH117" s="201"/>
      <c r="FNI117" s="201"/>
      <c r="FNJ117" s="201"/>
      <c r="FNK117" s="201"/>
      <c r="FNL117" s="201"/>
      <c r="FNM117" s="201"/>
      <c r="FNN117" s="201"/>
      <c r="FNO117" s="201"/>
      <c r="FNP117" s="201"/>
      <c r="FNQ117" s="201"/>
      <c r="FNR117" s="201"/>
      <c r="FNS117" s="201"/>
      <c r="FNT117" s="201"/>
      <c r="FNU117" s="201"/>
      <c r="FNV117" s="201"/>
      <c r="FNW117" s="201"/>
      <c r="FNX117" s="201"/>
      <c r="FNY117" s="201"/>
      <c r="FNZ117" s="201"/>
      <c r="FOA117" s="201"/>
      <c r="FOB117" s="201"/>
      <c r="FOC117" s="201"/>
      <c r="FOD117" s="201"/>
      <c r="FOE117" s="201"/>
      <c r="FOF117" s="201"/>
      <c r="FOG117" s="201"/>
      <c r="FOH117" s="201"/>
      <c r="FOI117" s="201"/>
      <c r="FOJ117" s="201"/>
      <c r="FOK117" s="201"/>
      <c r="FOL117" s="201"/>
      <c r="FOM117" s="201"/>
      <c r="FON117" s="201"/>
      <c r="FOO117" s="201"/>
      <c r="FOP117" s="201"/>
      <c r="FOQ117" s="201"/>
      <c r="FOR117" s="201"/>
      <c r="FOS117" s="201"/>
      <c r="FOT117" s="201"/>
      <c r="FOU117" s="201"/>
      <c r="FOV117" s="201"/>
      <c r="FOW117" s="201"/>
      <c r="FOX117" s="201"/>
      <c r="FOY117" s="201"/>
      <c r="FOZ117" s="201"/>
      <c r="FPA117" s="201"/>
      <c r="FPB117" s="201"/>
      <c r="FPC117" s="201"/>
      <c r="FPD117" s="201"/>
      <c r="FPE117" s="201"/>
      <c r="FPF117" s="201"/>
      <c r="FPG117" s="201"/>
      <c r="FPH117" s="201"/>
      <c r="FPI117" s="201"/>
      <c r="FPJ117" s="201"/>
      <c r="FPK117" s="201"/>
      <c r="FPL117" s="201"/>
      <c r="FPM117" s="201"/>
      <c r="FPN117" s="201"/>
      <c r="FPO117" s="201"/>
      <c r="FPP117" s="201"/>
      <c r="FPQ117" s="201"/>
      <c r="FPR117" s="201"/>
      <c r="FPS117" s="201"/>
      <c r="FPT117" s="201"/>
      <c r="FPU117" s="201"/>
      <c r="FPV117" s="201"/>
      <c r="FPW117" s="201"/>
      <c r="FPX117" s="201"/>
      <c r="FPY117" s="201"/>
      <c r="FPZ117" s="201"/>
      <c r="FQA117" s="201"/>
      <c r="FQB117" s="201"/>
      <c r="FQC117" s="201"/>
      <c r="FQD117" s="201"/>
      <c r="FQE117" s="201"/>
      <c r="FQF117" s="201"/>
      <c r="FQG117" s="201"/>
      <c r="FQH117" s="201"/>
      <c r="FQI117" s="201"/>
      <c r="FQJ117" s="201"/>
      <c r="FQK117" s="201"/>
      <c r="FQL117" s="201"/>
      <c r="FQM117" s="201"/>
      <c r="FQN117" s="201"/>
      <c r="FQO117" s="201"/>
      <c r="FQP117" s="201"/>
      <c r="FQQ117" s="201"/>
      <c r="FQR117" s="201"/>
      <c r="FQS117" s="201"/>
      <c r="FQT117" s="201"/>
      <c r="FQU117" s="201"/>
      <c r="FQV117" s="201"/>
      <c r="FQW117" s="201"/>
      <c r="FQX117" s="201"/>
      <c r="FQY117" s="201"/>
      <c r="FQZ117" s="201"/>
      <c r="FRA117" s="201"/>
      <c r="FRB117" s="201"/>
      <c r="FRC117" s="201"/>
      <c r="FRD117" s="201"/>
      <c r="FRE117" s="201"/>
      <c r="FRF117" s="201"/>
      <c r="FRG117" s="201"/>
      <c r="FRH117" s="201"/>
      <c r="FRI117" s="201"/>
      <c r="FRJ117" s="201"/>
      <c r="FRK117" s="201"/>
      <c r="FRL117" s="201"/>
      <c r="FRM117" s="201"/>
      <c r="FRN117" s="201"/>
      <c r="FRO117" s="201"/>
      <c r="FRP117" s="201"/>
      <c r="FRQ117" s="201"/>
      <c r="FRR117" s="201"/>
      <c r="FRS117" s="201"/>
      <c r="FRT117" s="201"/>
      <c r="FRU117" s="201"/>
      <c r="FRV117" s="201"/>
      <c r="FRW117" s="201"/>
      <c r="FRX117" s="201"/>
      <c r="FRY117" s="201"/>
      <c r="FRZ117" s="201"/>
      <c r="FSA117" s="201"/>
      <c r="FSB117" s="201"/>
      <c r="FSC117" s="201"/>
      <c r="FSD117" s="201"/>
      <c r="FSE117" s="201"/>
      <c r="FSF117" s="201"/>
      <c r="FSG117" s="201"/>
      <c r="FSH117" s="201"/>
      <c r="FSI117" s="201"/>
      <c r="FSJ117" s="201"/>
      <c r="FSK117" s="201"/>
      <c r="FSL117" s="201"/>
      <c r="FSM117" s="201"/>
      <c r="FSN117" s="201"/>
      <c r="FSO117" s="201"/>
      <c r="FSP117" s="201"/>
      <c r="FSQ117" s="201"/>
      <c r="FSR117" s="201"/>
      <c r="FSS117" s="201"/>
      <c r="FST117" s="201"/>
      <c r="FSU117" s="201"/>
      <c r="FSV117" s="201"/>
      <c r="FSW117" s="201"/>
      <c r="FSX117" s="201"/>
      <c r="FSY117" s="201"/>
      <c r="FSZ117" s="201"/>
      <c r="FTA117" s="201"/>
      <c r="FTB117" s="201"/>
      <c r="FTC117" s="201"/>
      <c r="FTD117" s="201"/>
      <c r="FTE117" s="201"/>
      <c r="FTF117" s="201"/>
      <c r="FTG117" s="201"/>
      <c r="FTH117" s="201"/>
      <c r="FTI117" s="201"/>
      <c r="FTJ117" s="201"/>
      <c r="FTK117" s="201"/>
      <c r="FTL117" s="201"/>
      <c r="FTM117" s="201"/>
      <c r="FTN117" s="201"/>
      <c r="FTO117" s="201"/>
      <c r="FTP117" s="201"/>
      <c r="FTQ117" s="201"/>
      <c r="FTR117" s="201"/>
      <c r="FTS117" s="201"/>
      <c r="FTT117" s="201"/>
      <c r="FTU117" s="201"/>
      <c r="FTV117" s="201"/>
      <c r="FTW117" s="201"/>
      <c r="FTX117" s="201"/>
      <c r="FTY117" s="201"/>
      <c r="FTZ117" s="201"/>
      <c r="FUA117" s="201"/>
      <c r="FUB117" s="201"/>
      <c r="FUC117" s="201"/>
      <c r="FUD117" s="201"/>
      <c r="FUE117" s="201"/>
      <c r="FUF117" s="201"/>
      <c r="FUG117" s="201"/>
      <c r="FUH117" s="201"/>
      <c r="FUI117" s="201"/>
      <c r="FUJ117" s="201"/>
      <c r="FUK117" s="201"/>
      <c r="FUL117" s="201"/>
      <c r="FUM117" s="201"/>
      <c r="FUN117" s="201"/>
      <c r="FUO117" s="201"/>
      <c r="FUP117" s="201"/>
      <c r="FUQ117" s="201"/>
      <c r="FUR117" s="201"/>
      <c r="FUS117" s="201"/>
      <c r="FUT117" s="201"/>
      <c r="FUU117" s="201"/>
      <c r="FUV117" s="201"/>
      <c r="FUW117" s="201"/>
      <c r="FUX117" s="201"/>
      <c r="FUY117" s="201"/>
      <c r="FUZ117" s="201"/>
      <c r="FVA117" s="201"/>
      <c r="FVB117" s="201"/>
      <c r="FVC117" s="201"/>
      <c r="FVD117" s="201"/>
      <c r="FVE117" s="201"/>
      <c r="FVF117" s="201"/>
      <c r="FVG117" s="201"/>
      <c r="FVH117" s="201"/>
      <c r="FVI117" s="201"/>
      <c r="FVJ117" s="201"/>
      <c r="FVK117" s="201"/>
      <c r="FVL117" s="201"/>
      <c r="FVM117" s="201"/>
      <c r="FVN117" s="201"/>
      <c r="FVO117" s="201"/>
      <c r="FVP117" s="201"/>
      <c r="FVQ117" s="201"/>
      <c r="FVR117" s="201"/>
      <c r="FVS117" s="201"/>
      <c r="FVT117" s="201"/>
      <c r="FVU117" s="201"/>
      <c r="FVV117" s="201"/>
      <c r="FVW117" s="201"/>
      <c r="FVX117" s="201"/>
      <c r="FVY117" s="201"/>
      <c r="FVZ117" s="201"/>
      <c r="FWA117" s="201"/>
      <c r="FWB117" s="201"/>
      <c r="FWC117" s="201"/>
      <c r="FWD117" s="201"/>
      <c r="FWE117" s="201"/>
      <c r="FWF117" s="201"/>
      <c r="FWG117" s="201"/>
      <c r="FWH117" s="201"/>
      <c r="FWI117" s="201"/>
      <c r="FWJ117" s="201"/>
      <c r="FWK117" s="201"/>
      <c r="FWL117" s="201"/>
      <c r="FWM117" s="201"/>
      <c r="FWN117" s="201"/>
      <c r="FWO117" s="201"/>
      <c r="FWP117" s="201"/>
      <c r="FWQ117" s="201"/>
      <c r="FWR117" s="201"/>
      <c r="FWS117" s="201"/>
      <c r="FWT117" s="201"/>
      <c r="FWU117" s="201"/>
      <c r="FWV117" s="201"/>
      <c r="FWW117" s="201"/>
      <c r="FWX117" s="201"/>
      <c r="FWY117" s="201"/>
      <c r="FWZ117" s="201"/>
      <c r="FXA117" s="201"/>
      <c r="FXB117" s="201"/>
      <c r="FXC117" s="201"/>
      <c r="FXD117" s="201"/>
      <c r="FXE117" s="201"/>
      <c r="FXF117" s="201"/>
      <c r="FXG117" s="201"/>
      <c r="FXH117" s="201"/>
      <c r="FXI117" s="201"/>
      <c r="FXJ117" s="201"/>
      <c r="FXK117" s="201"/>
      <c r="FXL117" s="201"/>
      <c r="FXM117" s="201"/>
      <c r="FXN117" s="201"/>
      <c r="FXO117" s="201"/>
      <c r="FXP117" s="201"/>
      <c r="FXQ117" s="201"/>
      <c r="FXR117" s="201"/>
      <c r="FXS117" s="201"/>
      <c r="FXT117" s="201"/>
      <c r="FXU117" s="201"/>
      <c r="FXV117" s="201"/>
      <c r="FXW117" s="201"/>
      <c r="FXX117" s="201"/>
      <c r="FXY117" s="201"/>
      <c r="FXZ117" s="201"/>
      <c r="FYA117" s="201"/>
      <c r="FYB117" s="201"/>
      <c r="FYC117" s="201"/>
      <c r="FYD117" s="201"/>
      <c r="FYE117" s="201"/>
      <c r="FYF117" s="201"/>
      <c r="FYG117" s="201"/>
      <c r="FYH117" s="201"/>
      <c r="FYI117" s="201"/>
      <c r="FYJ117" s="201"/>
      <c r="FYK117" s="201"/>
      <c r="FYL117" s="201"/>
      <c r="FYM117" s="201"/>
      <c r="FYN117" s="201"/>
      <c r="FYO117" s="201"/>
      <c r="FYP117" s="201"/>
      <c r="FYQ117" s="201"/>
      <c r="FYR117" s="201"/>
      <c r="FYS117" s="201"/>
      <c r="FYT117" s="201"/>
      <c r="FYU117" s="201"/>
      <c r="FYV117" s="201"/>
      <c r="FYW117" s="201"/>
      <c r="FYX117" s="201"/>
      <c r="FYY117" s="201"/>
      <c r="FYZ117" s="201"/>
      <c r="FZA117" s="201"/>
      <c r="FZB117" s="201"/>
      <c r="FZC117" s="201"/>
      <c r="FZD117" s="201"/>
      <c r="FZE117" s="201"/>
      <c r="FZF117" s="201"/>
      <c r="FZG117" s="201"/>
      <c r="FZH117" s="201"/>
      <c r="FZI117" s="201"/>
      <c r="FZJ117" s="201"/>
      <c r="FZK117" s="201"/>
      <c r="FZL117" s="201"/>
      <c r="FZM117" s="201"/>
      <c r="FZN117" s="201"/>
      <c r="FZO117" s="201"/>
      <c r="FZP117" s="201"/>
      <c r="FZQ117" s="201"/>
      <c r="FZR117" s="201"/>
      <c r="FZS117" s="201"/>
      <c r="FZT117" s="201"/>
      <c r="FZU117" s="201"/>
      <c r="FZV117" s="201"/>
      <c r="FZW117" s="201"/>
      <c r="FZX117" s="201"/>
      <c r="FZY117" s="201"/>
      <c r="FZZ117" s="201"/>
      <c r="GAA117" s="201"/>
      <c r="GAB117" s="201"/>
      <c r="GAC117" s="201"/>
      <c r="GAD117" s="201"/>
      <c r="GAE117" s="201"/>
      <c r="GAF117" s="201"/>
      <c r="GAG117" s="201"/>
      <c r="GAH117" s="201"/>
      <c r="GAI117" s="201"/>
      <c r="GAJ117" s="201"/>
      <c r="GAK117" s="201"/>
      <c r="GAL117" s="201"/>
      <c r="GAM117" s="201"/>
      <c r="GAN117" s="201"/>
      <c r="GAO117" s="201"/>
      <c r="GAP117" s="201"/>
      <c r="GAQ117" s="201"/>
      <c r="GAR117" s="201"/>
      <c r="GAS117" s="201"/>
      <c r="GAT117" s="201"/>
      <c r="GAU117" s="201"/>
      <c r="GAV117" s="201"/>
      <c r="GAW117" s="201"/>
      <c r="GAX117" s="201"/>
      <c r="GAY117" s="201"/>
      <c r="GAZ117" s="201"/>
      <c r="GBA117" s="201"/>
      <c r="GBB117" s="201"/>
      <c r="GBC117" s="201"/>
      <c r="GBD117" s="201"/>
      <c r="GBE117" s="201"/>
      <c r="GBF117" s="201"/>
      <c r="GBG117" s="201"/>
      <c r="GBH117" s="201"/>
      <c r="GBI117" s="201"/>
      <c r="GBJ117" s="201"/>
      <c r="GBK117" s="201"/>
      <c r="GBL117" s="201"/>
      <c r="GBM117" s="201"/>
      <c r="GBN117" s="201"/>
      <c r="GBO117" s="201"/>
      <c r="GBP117" s="201"/>
      <c r="GBQ117" s="201"/>
      <c r="GBR117" s="201"/>
      <c r="GBS117" s="201"/>
      <c r="GBT117" s="201"/>
      <c r="GBU117" s="201"/>
      <c r="GBV117" s="201"/>
      <c r="GBW117" s="201"/>
      <c r="GBX117" s="201"/>
      <c r="GBY117" s="201"/>
      <c r="GBZ117" s="201"/>
      <c r="GCA117" s="201"/>
      <c r="GCB117" s="201"/>
      <c r="GCC117" s="201"/>
      <c r="GCD117" s="201"/>
      <c r="GCE117" s="201"/>
      <c r="GCF117" s="201"/>
      <c r="GCG117" s="201"/>
      <c r="GCH117" s="201"/>
      <c r="GCI117" s="201"/>
      <c r="GCJ117" s="201"/>
      <c r="GCK117" s="201"/>
      <c r="GCL117" s="201"/>
      <c r="GCM117" s="201"/>
      <c r="GCN117" s="201"/>
      <c r="GCO117" s="201"/>
      <c r="GCP117" s="201"/>
      <c r="GCQ117" s="201"/>
      <c r="GCR117" s="201"/>
      <c r="GCS117" s="201"/>
      <c r="GCT117" s="201"/>
      <c r="GCU117" s="201"/>
      <c r="GCV117" s="201"/>
      <c r="GCW117" s="201"/>
      <c r="GCX117" s="201"/>
      <c r="GCY117" s="201"/>
      <c r="GCZ117" s="201"/>
      <c r="GDA117" s="201"/>
      <c r="GDB117" s="201"/>
      <c r="GDC117" s="201"/>
      <c r="GDD117" s="201"/>
      <c r="GDE117" s="201"/>
      <c r="GDF117" s="201"/>
      <c r="GDG117" s="201"/>
      <c r="GDH117" s="201"/>
      <c r="GDI117" s="201"/>
      <c r="GDJ117" s="201"/>
      <c r="GDK117" s="201"/>
      <c r="GDL117" s="201"/>
      <c r="GDM117" s="201"/>
      <c r="GDN117" s="201"/>
      <c r="GDO117" s="201"/>
      <c r="GDP117" s="201"/>
      <c r="GDQ117" s="201"/>
      <c r="GDR117" s="201"/>
      <c r="GDS117" s="201"/>
      <c r="GDT117" s="201"/>
      <c r="GDU117" s="201"/>
      <c r="GDV117" s="201"/>
      <c r="GDW117" s="201"/>
      <c r="GDX117" s="201"/>
      <c r="GDY117" s="201"/>
      <c r="GDZ117" s="201"/>
      <c r="GEA117" s="201"/>
      <c r="GEB117" s="201"/>
      <c r="GEC117" s="201"/>
      <c r="GED117" s="201"/>
      <c r="GEE117" s="201"/>
      <c r="GEF117" s="201"/>
      <c r="GEG117" s="201"/>
      <c r="GEH117" s="201"/>
      <c r="GEI117" s="201"/>
      <c r="GEJ117" s="201"/>
      <c r="GEK117" s="201"/>
      <c r="GEL117" s="201"/>
      <c r="GEM117" s="201"/>
      <c r="GEN117" s="201"/>
      <c r="GEO117" s="201"/>
      <c r="GEP117" s="201"/>
      <c r="GEQ117" s="201"/>
      <c r="GER117" s="201"/>
      <c r="GES117" s="201"/>
      <c r="GET117" s="201"/>
      <c r="GEU117" s="201"/>
      <c r="GEV117" s="201"/>
      <c r="GEW117" s="201"/>
      <c r="GEX117" s="201"/>
      <c r="GEY117" s="201"/>
      <c r="GEZ117" s="201"/>
      <c r="GFA117" s="201"/>
      <c r="GFB117" s="201"/>
      <c r="GFC117" s="201"/>
      <c r="GFD117" s="201"/>
      <c r="GFE117" s="201"/>
      <c r="GFF117" s="201"/>
      <c r="GFG117" s="201"/>
      <c r="GFH117" s="201"/>
      <c r="GFI117" s="201"/>
      <c r="GFJ117" s="201"/>
      <c r="GFK117" s="201"/>
      <c r="GFL117" s="201"/>
      <c r="GFM117" s="201"/>
      <c r="GFN117" s="201"/>
      <c r="GFO117" s="201"/>
      <c r="GFP117" s="201"/>
      <c r="GFQ117" s="201"/>
      <c r="GFR117" s="201"/>
      <c r="GFS117" s="201"/>
      <c r="GFT117" s="201"/>
      <c r="GFU117" s="201"/>
      <c r="GFV117" s="201"/>
      <c r="GFW117" s="201"/>
      <c r="GFX117" s="201"/>
      <c r="GFY117" s="201"/>
      <c r="GFZ117" s="201"/>
      <c r="GGA117" s="201"/>
      <c r="GGB117" s="201"/>
      <c r="GGC117" s="201"/>
      <c r="GGD117" s="201"/>
      <c r="GGE117" s="201"/>
      <c r="GGF117" s="201"/>
      <c r="GGG117" s="201"/>
      <c r="GGH117" s="201"/>
      <c r="GGI117" s="201"/>
      <c r="GGJ117" s="201"/>
      <c r="GGK117" s="201"/>
      <c r="GGL117" s="201"/>
      <c r="GGM117" s="201"/>
      <c r="GGN117" s="201"/>
      <c r="GGO117" s="201"/>
      <c r="GGP117" s="201"/>
      <c r="GGQ117" s="201"/>
      <c r="GGR117" s="201"/>
      <c r="GGS117" s="201"/>
      <c r="GGT117" s="201"/>
      <c r="GGU117" s="201"/>
      <c r="GGV117" s="201"/>
      <c r="GGW117" s="201"/>
      <c r="GGX117" s="201"/>
      <c r="GGY117" s="201"/>
      <c r="GGZ117" s="201"/>
      <c r="GHA117" s="201"/>
      <c r="GHB117" s="201"/>
      <c r="GHC117" s="201"/>
      <c r="GHD117" s="201"/>
      <c r="GHE117" s="201"/>
      <c r="GHF117" s="201"/>
      <c r="GHG117" s="201"/>
      <c r="GHH117" s="201"/>
      <c r="GHI117" s="201"/>
      <c r="GHJ117" s="201"/>
      <c r="GHK117" s="201"/>
      <c r="GHL117" s="201"/>
      <c r="GHM117" s="201"/>
      <c r="GHN117" s="201"/>
      <c r="GHO117" s="201"/>
      <c r="GHP117" s="201"/>
      <c r="GHQ117" s="201"/>
      <c r="GHR117" s="201"/>
      <c r="GHS117" s="201"/>
      <c r="GHT117" s="201"/>
      <c r="GHU117" s="201"/>
      <c r="GHV117" s="201"/>
      <c r="GHW117" s="201"/>
      <c r="GHX117" s="201"/>
      <c r="GHY117" s="201"/>
      <c r="GHZ117" s="201"/>
      <c r="GIA117" s="201"/>
      <c r="GIB117" s="201"/>
      <c r="GIC117" s="201"/>
      <c r="GID117" s="201"/>
      <c r="GIE117" s="201"/>
      <c r="GIF117" s="201"/>
      <c r="GIG117" s="201"/>
      <c r="GIH117" s="201"/>
      <c r="GII117" s="201"/>
      <c r="GIJ117" s="201"/>
      <c r="GIK117" s="201"/>
      <c r="GIL117" s="201"/>
      <c r="GIM117" s="201"/>
      <c r="GIN117" s="201"/>
      <c r="GIO117" s="201"/>
      <c r="GIP117" s="201"/>
      <c r="GIQ117" s="201"/>
      <c r="GIR117" s="201"/>
      <c r="GIS117" s="201"/>
      <c r="GIT117" s="201"/>
      <c r="GIU117" s="201"/>
      <c r="GIV117" s="201"/>
      <c r="GIW117" s="201"/>
      <c r="GIX117" s="201"/>
      <c r="GIY117" s="201"/>
      <c r="GIZ117" s="201"/>
      <c r="GJA117" s="201"/>
      <c r="GJB117" s="201"/>
      <c r="GJC117" s="201"/>
      <c r="GJD117" s="201"/>
      <c r="GJE117" s="201"/>
      <c r="GJF117" s="201"/>
      <c r="GJG117" s="201"/>
      <c r="GJH117" s="201"/>
      <c r="GJI117" s="201"/>
      <c r="GJJ117" s="201"/>
      <c r="GJK117" s="201"/>
      <c r="GJL117" s="201"/>
      <c r="GJM117" s="201"/>
      <c r="GJN117" s="201"/>
      <c r="GJO117" s="201"/>
      <c r="GJP117" s="201"/>
      <c r="GJQ117" s="201"/>
      <c r="GJR117" s="201"/>
      <c r="GJS117" s="201"/>
      <c r="GJT117" s="201"/>
      <c r="GJU117" s="201"/>
      <c r="GJV117" s="201"/>
      <c r="GJW117" s="201"/>
      <c r="GJX117" s="201"/>
      <c r="GJY117" s="201"/>
      <c r="GJZ117" s="201"/>
      <c r="GKA117" s="201"/>
      <c r="GKB117" s="201"/>
      <c r="GKC117" s="201"/>
      <c r="GKD117" s="201"/>
      <c r="GKE117" s="201"/>
      <c r="GKF117" s="201"/>
      <c r="GKG117" s="201"/>
      <c r="GKH117" s="201"/>
      <c r="GKI117" s="201"/>
      <c r="GKJ117" s="201"/>
      <c r="GKK117" s="201"/>
      <c r="GKL117" s="201"/>
      <c r="GKM117" s="201"/>
      <c r="GKN117" s="201"/>
      <c r="GKO117" s="201"/>
      <c r="GKP117" s="201"/>
      <c r="GKQ117" s="201"/>
      <c r="GKR117" s="201"/>
      <c r="GKS117" s="201"/>
      <c r="GKT117" s="201"/>
      <c r="GKU117" s="201"/>
      <c r="GKV117" s="201"/>
      <c r="GKW117" s="201"/>
      <c r="GKX117" s="201"/>
      <c r="GKY117" s="201"/>
      <c r="GKZ117" s="201"/>
      <c r="GLA117" s="201"/>
      <c r="GLB117" s="201"/>
      <c r="GLC117" s="201"/>
      <c r="GLD117" s="201"/>
      <c r="GLE117" s="201"/>
      <c r="GLF117" s="201"/>
      <c r="GLG117" s="201"/>
      <c r="GLH117" s="201"/>
      <c r="GLI117" s="201"/>
      <c r="GLJ117" s="201"/>
      <c r="GLK117" s="201"/>
      <c r="GLL117" s="201"/>
      <c r="GLM117" s="201"/>
      <c r="GLN117" s="201"/>
      <c r="GLO117" s="201"/>
      <c r="GLP117" s="201"/>
      <c r="GLQ117" s="201"/>
      <c r="GLR117" s="201"/>
      <c r="GLS117" s="201"/>
      <c r="GLT117" s="201"/>
      <c r="GLU117" s="201"/>
      <c r="GLV117" s="201"/>
      <c r="GLW117" s="201"/>
      <c r="GLX117" s="201"/>
      <c r="GLY117" s="201"/>
      <c r="GLZ117" s="201"/>
      <c r="GMA117" s="201"/>
      <c r="GMB117" s="201"/>
      <c r="GMC117" s="201"/>
      <c r="GMD117" s="201"/>
      <c r="GME117" s="201"/>
      <c r="GMF117" s="201"/>
      <c r="GMG117" s="201"/>
      <c r="GMH117" s="201"/>
      <c r="GMI117" s="201"/>
      <c r="GMJ117" s="201"/>
      <c r="GMK117" s="201"/>
      <c r="GML117" s="201"/>
      <c r="GMM117" s="201"/>
      <c r="GMN117" s="201"/>
      <c r="GMO117" s="201"/>
      <c r="GMP117" s="201"/>
      <c r="GMQ117" s="201"/>
      <c r="GMR117" s="201"/>
      <c r="GMS117" s="201"/>
      <c r="GMT117" s="201"/>
      <c r="GMU117" s="201"/>
      <c r="GMV117" s="201"/>
      <c r="GMW117" s="201"/>
      <c r="GMX117" s="201"/>
      <c r="GMY117" s="201"/>
      <c r="GMZ117" s="201"/>
      <c r="GNA117" s="201"/>
      <c r="GNB117" s="201"/>
      <c r="GNC117" s="201"/>
      <c r="GND117" s="201"/>
      <c r="GNE117" s="201"/>
      <c r="GNF117" s="201"/>
      <c r="GNG117" s="201"/>
      <c r="GNH117" s="201"/>
      <c r="GNI117" s="201"/>
      <c r="GNJ117" s="201"/>
      <c r="GNK117" s="201"/>
      <c r="GNL117" s="201"/>
      <c r="GNM117" s="201"/>
      <c r="GNN117" s="201"/>
      <c r="GNO117" s="201"/>
      <c r="GNP117" s="201"/>
      <c r="GNQ117" s="201"/>
      <c r="GNR117" s="201"/>
      <c r="GNS117" s="201"/>
      <c r="GNT117" s="201"/>
      <c r="GNU117" s="201"/>
      <c r="GNV117" s="201"/>
      <c r="GNW117" s="201"/>
      <c r="GNX117" s="201"/>
      <c r="GNY117" s="201"/>
      <c r="GNZ117" s="201"/>
      <c r="GOA117" s="201"/>
      <c r="GOB117" s="201"/>
      <c r="GOC117" s="201"/>
      <c r="GOD117" s="201"/>
      <c r="GOE117" s="201"/>
      <c r="GOF117" s="201"/>
      <c r="GOG117" s="201"/>
      <c r="GOH117" s="201"/>
      <c r="GOI117" s="201"/>
      <c r="GOJ117" s="201"/>
      <c r="GOK117" s="201"/>
      <c r="GOL117" s="201"/>
      <c r="GOM117" s="201"/>
      <c r="GON117" s="201"/>
      <c r="GOO117" s="201"/>
      <c r="GOP117" s="201"/>
      <c r="GOQ117" s="201"/>
      <c r="GOR117" s="201"/>
      <c r="GOS117" s="201"/>
      <c r="GOT117" s="201"/>
      <c r="GOU117" s="201"/>
      <c r="GOV117" s="201"/>
      <c r="GOW117" s="201"/>
      <c r="GOX117" s="201"/>
      <c r="GOY117" s="201"/>
      <c r="GOZ117" s="201"/>
      <c r="GPA117" s="201"/>
      <c r="GPB117" s="201"/>
      <c r="GPC117" s="201"/>
      <c r="GPD117" s="201"/>
      <c r="GPE117" s="201"/>
      <c r="GPF117" s="201"/>
      <c r="GPG117" s="201"/>
      <c r="GPH117" s="201"/>
      <c r="GPI117" s="201"/>
      <c r="GPJ117" s="201"/>
      <c r="GPK117" s="201"/>
      <c r="GPL117" s="201"/>
      <c r="GPM117" s="201"/>
      <c r="GPN117" s="201"/>
      <c r="GPO117" s="201"/>
      <c r="GPP117" s="201"/>
      <c r="GPQ117" s="201"/>
      <c r="GPR117" s="201"/>
      <c r="GPS117" s="201"/>
      <c r="GPT117" s="201"/>
      <c r="GPU117" s="201"/>
      <c r="GPV117" s="201"/>
      <c r="GPW117" s="201"/>
      <c r="GPX117" s="201"/>
      <c r="GPY117" s="201"/>
      <c r="GPZ117" s="201"/>
      <c r="GQA117" s="201"/>
      <c r="GQB117" s="201"/>
      <c r="GQC117" s="201"/>
      <c r="GQD117" s="201"/>
      <c r="GQE117" s="201"/>
      <c r="GQF117" s="201"/>
      <c r="GQG117" s="201"/>
      <c r="GQH117" s="201"/>
      <c r="GQI117" s="201"/>
      <c r="GQJ117" s="201"/>
      <c r="GQK117" s="201"/>
      <c r="GQL117" s="201"/>
      <c r="GQM117" s="201"/>
      <c r="GQN117" s="201"/>
      <c r="GQO117" s="201"/>
      <c r="GQP117" s="201"/>
      <c r="GQQ117" s="201"/>
      <c r="GQR117" s="201"/>
      <c r="GQS117" s="201"/>
      <c r="GQT117" s="201"/>
      <c r="GQU117" s="201"/>
      <c r="GQV117" s="201"/>
      <c r="GQW117" s="201"/>
      <c r="GQX117" s="201"/>
      <c r="GQY117" s="201"/>
      <c r="GQZ117" s="201"/>
      <c r="GRA117" s="201"/>
      <c r="GRB117" s="201"/>
      <c r="GRC117" s="201"/>
      <c r="GRD117" s="201"/>
      <c r="GRE117" s="201"/>
      <c r="GRF117" s="201"/>
      <c r="GRG117" s="201"/>
      <c r="GRH117" s="201"/>
      <c r="GRI117" s="201"/>
      <c r="GRJ117" s="201"/>
      <c r="GRK117" s="201"/>
      <c r="GRL117" s="201"/>
      <c r="GRM117" s="201"/>
      <c r="GRN117" s="201"/>
      <c r="GRO117" s="201"/>
      <c r="GRP117" s="201"/>
      <c r="GRQ117" s="201"/>
      <c r="GRR117" s="201"/>
      <c r="GRS117" s="201"/>
      <c r="GRT117" s="201"/>
      <c r="GRU117" s="201"/>
      <c r="GRV117" s="201"/>
      <c r="GRW117" s="201"/>
      <c r="GRX117" s="201"/>
      <c r="GRY117" s="201"/>
      <c r="GRZ117" s="201"/>
      <c r="GSA117" s="201"/>
      <c r="GSB117" s="201"/>
      <c r="GSC117" s="201"/>
      <c r="GSD117" s="201"/>
      <c r="GSE117" s="201"/>
      <c r="GSF117" s="201"/>
      <c r="GSG117" s="201"/>
      <c r="GSH117" s="201"/>
      <c r="GSI117" s="201"/>
      <c r="GSJ117" s="201"/>
      <c r="GSK117" s="201"/>
      <c r="GSL117" s="201"/>
      <c r="GSM117" s="201"/>
      <c r="GSN117" s="201"/>
      <c r="GSO117" s="201"/>
      <c r="GSP117" s="201"/>
      <c r="GSQ117" s="201"/>
      <c r="GSR117" s="201"/>
      <c r="GSS117" s="201"/>
      <c r="GST117" s="201"/>
      <c r="GSU117" s="201"/>
      <c r="GSV117" s="201"/>
      <c r="GSW117" s="201"/>
      <c r="GSX117" s="201"/>
      <c r="GSY117" s="201"/>
      <c r="GSZ117" s="201"/>
      <c r="GTA117" s="201"/>
      <c r="GTB117" s="201"/>
      <c r="GTC117" s="201"/>
      <c r="GTD117" s="201"/>
      <c r="GTE117" s="201"/>
      <c r="GTF117" s="201"/>
      <c r="GTG117" s="201"/>
      <c r="GTH117" s="201"/>
      <c r="GTI117" s="201"/>
      <c r="GTJ117" s="201"/>
      <c r="GTK117" s="201"/>
      <c r="GTL117" s="201"/>
      <c r="GTM117" s="201"/>
      <c r="GTN117" s="201"/>
      <c r="GTO117" s="201"/>
      <c r="GTP117" s="201"/>
      <c r="GTQ117" s="201"/>
      <c r="GTR117" s="201"/>
      <c r="GTS117" s="201"/>
      <c r="GTT117" s="201"/>
      <c r="GTU117" s="201"/>
      <c r="GTV117" s="201"/>
      <c r="GTW117" s="201"/>
      <c r="GTX117" s="201"/>
      <c r="GTY117" s="201"/>
      <c r="GTZ117" s="201"/>
      <c r="GUA117" s="201"/>
      <c r="GUB117" s="201"/>
      <c r="GUC117" s="201"/>
      <c r="GUD117" s="201"/>
      <c r="GUE117" s="201"/>
      <c r="GUF117" s="201"/>
      <c r="GUG117" s="201"/>
      <c r="GUH117" s="201"/>
      <c r="GUI117" s="201"/>
      <c r="GUJ117" s="201"/>
      <c r="GUK117" s="201"/>
      <c r="GUL117" s="201"/>
      <c r="GUM117" s="201"/>
      <c r="GUN117" s="201"/>
      <c r="GUO117" s="201"/>
      <c r="GUP117" s="201"/>
      <c r="GUQ117" s="201"/>
      <c r="GUR117" s="201"/>
      <c r="GUS117" s="201"/>
      <c r="GUT117" s="201"/>
      <c r="GUU117" s="201"/>
      <c r="GUV117" s="201"/>
      <c r="GUW117" s="201"/>
      <c r="GUX117" s="201"/>
      <c r="GUY117" s="201"/>
      <c r="GUZ117" s="201"/>
      <c r="GVA117" s="201"/>
      <c r="GVB117" s="201"/>
      <c r="GVC117" s="201"/>
      <c r="GVD117" s="201"/>
      <c r="GVE117" s="201"/>
      <c r="GVF117" s="201"/>
      <c r="GVG117" s="201"/>
      <c r="GVH117" s="201"/>
      <c r="GVI117" s="201"/>
      <c r="GVJ117" s="201"/>
      <c r="GVK117" s="201"/>
      <c r="GVL117" s="201"/>
      <c r="GVM117" s="201"/>
      <c r="GVN117" s="201"/>
      <c r="GVO117" s="201"/>
      <c r="GVP117" s="201"/>
      <c r="GVQ117" s="201"/>
      <c r="GVR117" s="201"/>
      <c r="GVS117" s="201"/>
      <c r="GVT117" s="201"/>
      <c r="GVU117" s="201"/>
      <c r="GVV117" s="201"/>
      <c r="GVW117" s="201"/>
      <c r="GVX117" s="201"/>
      <c r="GVY117" s="201"/>
      <c r="GVZ117" s="201"/>
      <c r="GWA117" s="201"/>
      <c r="GWB117" s="201"/>
      <c r="GWC117" s="201"/>
      <c r="GWD117" s="201"/>
      <c r="GWE117" s="201"/>
      <c r="GWF117" s="201"/>
      <c r="GWG117" s="201"/>
      <c r="GWH117" s="201"/>
      <c r="GWI117" s="201"/>
      <c r="GWJ117" s="201"/>
      <c r="GWK117" s="201"/>
      <c r="GWL117" s="201"/>
      <c r="GWM117" s="201"/>
      <c r="GWN117" s="201"/>
      <c r="GWO117" s="201"/>
      <c r="GWP117" s="201"/>
      <c r="GWQ117" s="201"/>
      <c r="GWR117" s="201"/>
      <c r="GWS117" s="201"/>
      <c r="GWT117" s="201"/>
      <c r="GWU117" s="201"/>
      <c r="GWV117" s="201"/>
      <c r="GWW117" s="201"/>
      <c r="GWX117" s="201"/>
      <c r="GWY117" s="201"/>
      <c r="GWZ117" s="201"/>
      <c r="GXA117" s="201"/>
      <c r="GXB117" s="201"/>
      <c r="GXC117" s="201"/>
      <c r="GXD117" s="201"/>
      <c r="GXE117" s="201"/>
      <c r="GXF117" s="201"/>
      <c r="GXG117" s="201"/>
      <c r="GXH117" s="201"/>
      <c r="GXI117" s="201"/>
      <c r="GXJ117" s="201"/>
      <c r="GXK117" s="201"/>
      <c r="GXL117" s="201"/>
      <c r="GXM117" s="201"/>
      <c r="GXN117" s="201"/>
      <c r="GXO117" s="201"/>
      <c r="GXP117" s="201"/>
      <c r="GXQ117" s="201"/>
      <c r="GXR117" s="201"/>
      <c r="GXS117" s="201"/>
      <c r="GXT117" s="201"/>
      <c r="GXU117" s="201"/>
      <c r="GXV117" s="201"/>
      <c r="GXW117" s="201"/>
      <c r="GXX117" s="201"/>
      <c r="GXY117" s="201"/>
      <c r="GXZ117" s="201"/>
      <c r="GYA117" s="201"/>
      <c r="GYB117" s="201"/>
      <c r="GYC117" s="201"/>
      <c r="GYD117" s="201"/>
      <c r="GYE117" s="201"/>
      <c r="GYF117" s="201"/>
      <c r="GYG117" s="201"/>
      <c r="GYH117" s="201"/>
      <c r="GYI117" s="201"/>
      <c r="GYJ117" s="201"/>
      <c r="GYK117" s="201"/>
      <c r="GYL117" s="201"/>
      <c r="GYM117" s="201"/>
      <c r="GYN117" s="201"/>
      <c r="GYO117" s="201"/>
      <c r="GYP117" s="201"/>
      <c r="GYQ117" s="201"/>
      <c r="GYR117" s="201"/>
      <c r="GYS117" s="201"/>
      <c r="GYT117" s="201"/>
      <c r="GYU117" s="201"/>
      <c r="GYV117" s="201"/>
      <c r="GYW117" s="201"/>
      <c r="GYX117" s="201"/>
      <c r="GYY117" s="201"/>
      <c r="GYZ117" s="201"/>
      <c r="GZA117" s="201"/>
      <c r="GZB117" s="201"/>
      <c r="GZC117" s="201"/>
      <c r="GZD117" s="201"/>
      <c r="GZE117" s="201"/>
      <c r="GZF117" s="201"/>
      <c r="GZG117" s="201"/>
      <c r="GZH117" s="201"/>
      <c r="GZI117" s="201"/>
      <c r="GZJ117" s="201"/>
      <c r="GZK117" s="201"/>
      <c r="GZL117" s="201"/>
      <c r="GZM117" s="201"/>
      <c r="GZN117" s="201"/>
      <c r="GZO117" s="201"/>
      <c r="GZP117" s="201"/>
      <c r="GZQ117" s="201"/>
      <c r="GZR117" s="201"/>
      <c r="GZS117" s="201"/>
      <c r="GZT117" s="201"/>
      <c r="GZU117" s="201"/>
      <c r="GZV117" s="201"/>
      <c r="GZW117" s="201"/>
      <c r="GZX117" s="201"/>
      <c r="GZY117" s="201"/>
      <c r="GZZ117" s="201"/>
      <c r="HAA117" s="201"/>
      <c r="HAB117" s="201"/>
      <c r="HAC117" s="201"/>
      <c r="HAD117" s="201"/>
      <c r="HAE117" s="201"/>
      <c r="HAF117" s="201"/>
      <c r="HAG117" s="201"/>
      <c r="HAH117" s="201"/>
      <c r="HAI117" s="201"/>
      <c r="HAJ117" s="201"/>
      <c r="HAK117" s="201"/>
      <c r="HAL117" s="201"/>
      <c r="HAM117" s="201"/>
      <c r="HAN117" s="201"/>
      <c r="HAO117" s="201"/>
      <c r="HAP117" s="201"/>
      <c r="HAQ117" s="201"/>
      <c r="HAR117" s="201"/>
      <c r="HAS117" s="201"/>
      <c r="HAT117" s="201"/>
      <c r="HAU117" s="201"/>
      <c r="HAV117" s="201"/>
      <c r="HAW117" s="201"/>
      <c r="HAX117" s="201"/>
      <c r="HAY117" s="201"/>
      <c r="HAZ117" s="201"/>
      <c r="HBA117" s="201"/>
      <c r="HBB117" s="201"/>
      <c r="HBC117" s="201"/>
      <c r="HBD117" s="201"/>
      <c r="HBE117" s="201"/>
      <c r="HBF117" s="201"/>
      <c r="HBG117" s="201"/>
      <c r="HBH117" s="201"/>
      <c r="HBI117" s="201"/>
      <c r="HBJ117" s="201"/>
      <c r="HBK117" s="201"/>
      <c r="HBL117" s="201"/>
      <c r="HBM117" s="201"/>
      <c r="HBN117" s="201"/>
      <c r="HBO117" s="201"/>
      <c r="HBP117" s="201"/>
      <c r="HBQ117" s="201"/>
      <c r="HBR117" s="201"/>
      <c r="HBS117" s="201"/>
      <c r="HBT117" s="201"/>
      <c r="HBU117" s="201"/>
      <c r="HBV117" s="201"/>
      <c r="HBW117" s="201"/>
      <c r="HBX117" s="201"/>
      <c r="HBY117" s="201"/>
      <c r="HBZ117" s="201"/>
      <c r="HCA117" s="201"/>
      <c r="HCB117" s="201"/>
      <c r="HCC117" s="201"/>
      <c r="HCD117" s="201"/>
      <c r="HCE117" s="201"/>
      <c r="HCF117" s="201"/>
      <c r="HCG117" s="201"/>
      <c r="HCH117" s="201"/>
      <c r="HCI117" s="201"/>
      <c r="HCJ117" s="201"/>
      <c r="HCK117" s="201"/>
      <c r="HCL117" s="201"/>
      <c r="HCM117" s="201"/>
      <c r="HCN117" s="201"/>
      <c r="HCO117" s="201"/>
      <c r="HCP117" s="201"/>
      <c r="HCQ117" s="201"/>
      <c r="HCR117" s="201"/>
      <c r="HCS117" s="201"/>
      <c r="HCT117" s="201"/>
      <c r="HCU117" s="201"/>
      <c r="HCV117" s="201"/>
      <c r="HCW117" s="201"/>
      <c r="HCX117" s="201"/>
      <c r="HCY117" s="201"/>
      <c r="HCZ117" s="201"/>
      <c r="HDA117" s="201"/>
      <c r="HDB117" s="201"/>
      <c r="HDC117" s="201"/>
      <c r="HDD117" s="201"/>
      <c r="HDE117" s="201"/>
      <c r="HDF117" s="201"/>
      <c r="HDG117" s="201"/>
      <c r="HDH117" s="201"/>
      <c r="HDI117" s="201"/>
      <c r="HDJ117" s="201"/>
      <c r="HDK117" s="201"/>
      <c r="HDL117" s="201"/>
      <c r="HDM117" s="201"/>
      <c r="HDN117" s="201"/>
      <c r="HDO117" s="201"/>
      <c r="HDP117" s="201"/>
      <c r="HDQ117" s="201"/>
      <c r="HDR117" s="201"/>
      <c r="HDS117" s="201"/>
      <c r="HDT117" s="201"/>
      <c r="HDU117" s="201"/>
      <c r="HDV117" s="201"/>
      <c r="HDW117" s="201"/>
      <c r="HDX117" s="201"/>
      <c r="HDY117" s="201"/>
      <c r="HDZ117" s="201"/>
      <c r="HEA117" s="201"/>
      <c r="HEB117" s="201"/>
      <c r="HEC117" s="201"/>
      <c r="HED117" s="201"/>
      <c r="HEE117" s="201"/>
      <c r="HEF117" s="201"/>
      <c r="HEG117" s="201"/>
      <c r="HEH117" s="201"/>
      <c r="HEI117" s="201"/>
      <c r="HEJ117" s="201"/>
      <c r="HEK117" s="201"/>
      <c r="HEL117" s="201"/>
      <c r="HEM117" s="201"/>
      <c r="HEN117" s="201"/>
      <c r="HEO117" s="201"/>
      <c r="HEP117" s="201"/>
      <c r="HEQ117" s="201"/>
      <c r="HER117" s="201"/>
      <c r="HES117" s="201"/>
      <c r="HET117" s="201"/>
      <c r="HEU117" s="201"/>
      <c r="HEV117" s="201"/>
      <c r="HEW117" s="201"/>
      <c r="HEX117" s="201"/>
      <c r="HEY117" s="201"/>
      <c r="HEZ117" s="201"/>
      <c r="HFA117" s="201"/>
      <c r="HFB117" s="201"/>
      <c r="HFC117" s="201"/>
      <c r="HFD117" s="201"/>
      <c r="HFE117" s="201"/>
      <c r="HFF117" s="201"/>
      <c r="HFG117" s="201"/>
      <c r="HFH117" s="201"/>
      <c r="HFI117" s="201"/>
      <c r="HFJ117" s="201"/>
      <c r="HFK117" s="201"/>
      <c r="HFL117" s="201"/>
      <c r="HFM117" s="201"/>
      <c r="HFN117" s="201"/>
      <c r="HFO117" s="201"/>
      <c r="HFP117" s="201"/>
      <c r="HFQ117" s="201"/>
      <c r="HFR117" s="201"/>
      <c r="HFS117" s="201"/>
      <c r="HFT117" s="201"/>
      <c r="HFU117" s="201"/>
      <c r="HFV117" s="201"/>
      <c r="HFW117" s="201"/>
      <c r="HFX117" s="201"/>
      <c r="HFY117" s="201"/>
      <c r="HFZ117" s="201"/>
      <c r="HGA117" s="201"/>
      <c r="HGB117" s="201"/>
      <c r="HGC117" s="201"/>
      <c r="HGD117" s="201"/>
      <c r="HGE117" s="201"/>
      <c r="HGF117" s="201"/>
      <c r="HGG117" s="201"/>
      <c r="HGH117" s="201"/>
      <c r="HGI117" s="201"/>
      <c r="HGJ117" s="201"/>
      <c r="HGK117" s="201"/>
      <c r="HGL117" s="201"/>
      <c r="HGM117" s="201"/>
      <c r="HGN117" s="201"/>
      <c r="HGO117" s="201"/>
      <c r="HGP117" s="201"/>
      <c r="HGQ117" s="201"/>
      <c r="HGR117" s="201"/>
      <c r="HGS117" s="201"/>
      <c r="HGT117" s="201"/>
      <c r="HGU117" s="201"/>
      <c r="HGV117" s="201"/>
      <c r="HGW117" s="201"/>
      <c r="HGX117" s="201"/>
      <c r="HGY117" s="201"/>
      <c r="HGZ117" s="201"/>
      <c r="HHA117" s="201"/>
      <c r="HHB117" s="201"/>
      <c r="HHC117" s="201"/>
      <c r="HHD117" s="201"/>
      <c r="HHE117" s="201"/>
      <c r="HHF117" s="201"/>
      <c r="HHG117" s="201"/>
      <c r="HHH117" s="201"/>
      <c r="HHI117" s="201"/>
      <c r="HHJ117" s="201"/>
      <c r="HHK117" s="201"/>
      <c r="HHL117" s="201"/>
      <c r="HHM117" s="201"/>
      <c r="HHN117" s="201"/>
      <c r="HHO117" s="201"/>
      <c r="HHP117" s="201"/>
      <c r="HHQ117" s="201"/>
      <c r="HHR117" s="201"/>
      <c r="HHS117" s="201"/>
      <c r="HHT117" s="201"/>
      <c r="HHU117" s="201"/>
      <c r="HHV117" s="201"/>
      <c r="HHW117" s="201"/>
      <c r="HHX117" s="201"/>
      <c r="HHY117" s="201"/>
      <c r="HHZ117" s="201"/>
      <c r="HIA117" s="201"/>
      <c r="HIB117" s="201"/>
      <c r="HIC117" s="201"/>
      <c r="HID117" s="201"/>
      <c r="HIE117" s="201"/>
      <c r="HIF117" s="201"/>
      <c r="HIG117" s="201"/>
      <c r="HIH117" s="201"/>
      <c r="HII117" s="201"/>
      <c r="HIJ117" s="201"/>
      <c r="HIK117" s="201"/>
      <c r="HIL117" s="201"/>
      <c r="HIM117" s="201"/>
      <c r="HIN117" s="201"/>
      <c r="HIO117" s="201"/>
      <c r="HIP117" s="201"/>
      <c r="HIQ117" s="201"/>
      <c r="HIR117" s="201"/>
      <c r="HIS117" s="201"/>
      <c r="HIT117" s="201"/>
      <c r="HIU117" s="201"/>
      <c r="HIV117" s="201"/>
      <c r="HIW117" s="201"/>
      <c r="HIX117" s="201"/>
      <c r="HIY117" s="201"/>
      <c r="HIZ117" s="201"/>
      <c r="HJA117" s="201"/>
      <c r="HJB117" s="201"/>
      <c r="HJC117" s="201"/>
      <c r="HJD117" s="201"/>
      <c r="HJE117" s="201"/>
      <c r="HJF117" s="201"/>
      <c r="HJG117" s="201"/>
      <c r="HJH117" s="201"/>
      <c r="HJI117" s="201"/>
      <c r="HJJ117" s="201"/>
      <c r="HJK117" s="201"/>
      <c r="HJL117" s="201"/>
      <c r="HJM117" s="201"/>
      <c r="HJN117" s="201"/>
      <c r="HJO117" s="201"/>
      <c r="HJP117" s="201"/>
      <c r="HJQ117" s="201"/>
      <c r="HJR117" s="201"/>
      <c r="HJS117" s="201"/>
      <c r="HJT117" s="201"/>
      <c r="HJU117" s="201"/>
      <c r="HJV117" s="201"/>
      <c r="HJW117" s="201"/>
      <c r="HJX117" s="201"/>
      <c r="HJY117" s="201"/>
      <c r="HJZ117" s="201"/>
      <c r="HKA117" s="201"/>
      <c r="HKB117" s="201"/>
      <c r="HKC117" s="201"/>
      <c r="HKD117" s="201"/>
      <c r="HKE117" s="201"/>
      <c r="HKF117" s="201"/>
      <c r="HKG117" s="201"/>
      <c r="HKH117" s="201"/>
      <c r="HKI117" s="201"/>
      <c r="HKJ117" s="201"/>
      <c r="HKK117" s="201"/>
      <c r="HKL117" s="201"/>
      <c r="HKM117" s="201"/>
      <c r="HKN117" s="201"/>
      <c r="HKO117" s="201"/>
      <c r="HKP117" s="201"/>
      <c r="HKQ117" s="201"/>
      <c r="HKR117" s="201"/>
      <c r="HKS117" s="201"/>
      <c r="HKT117" s="201"/>
      <c r="HKU117" s="201"/>
      <c r="HKV117" s="201"/>
      <c r="HKW117" s="201"/>
      <c r="HKX117" s="201"/>
      <c r="HKY117" s="201"/>
      <c r="HKZ117" s="201"/>
      <c r="HLA117" s="201"/>
      <c r="HLB117" s="201"/>
      <c r="HLC117" s="201"/>
      <c r="HLD117" s="201"/>
      <c r="HLE117" s="201"/>
      <c r="HLF117" s="201"/>
      <c r="HLG117" s="201"/>
      <c r="HLH117" s="201"/>
      <c r="HLI117" s="201"/>
      <c r="HLJ117" s="201"/>
      <c r="HLK117" s="201"/>
      <c r="HLL117" s="201"/>
      <c r="HLM117" s="201"/>
      <c r="HLN117" s="201"/>
      <c r="HLO117" s="201"/>
      <c r="HLP117" s="201"/>
      <c r="HLQ117" s="201"/>
      <c r="HLR117" s="201"/>
      <c r="HLS117" s="201"/>
      <c r="HLT117" s="201"/>
      <c r="HLU117" s="201"/>
      <c r="HLV117" s="201"/>
      <c r="HLW117" s="201"/>
      <c r="HLX117" s="201"/>
      <c r="HLY117" s="201"/>
      <c r="HLZ117" s="201"/>
      <c r="HMA117" s="201"/>
      <c r="HMB117" s="201"/>
      <c r="HMC117" s="201"/>
      <c r="HMD117" s="201"/>
      <c r="HME117" s="201"/>
      <c r="HMF117" s="201"/>
      <c r="HMG117" s="201"/>
      <c r="HMH117" s="201"/>
      <c r="HMI117" s="201"/>
      <c r="HMJ117" s="201"/>
      <c r="HMK117" s="201"/>
      <c r="HML117" s="201"/>
      <c r="HMM117" s="201"/>
      <c r="HMN117" s="201"/>
      <c r="HMO117" s="201"/>
      <c r="HMP117" s="201"/>
      <c r="HMQ117" s="201"/>
      <c r="HMR117" s="201"/>
      <c r="HMS117" s="201"/>
      <c r="HMT117" s="201"/>
      <c r="HMU117" s="201"/>
      <c r="HMV117" s="201"/>
      <c r="HMW117" s="201"/>
      <c r="HMX117" s="201"/>
      <c r="HMY117" s="201"/>
      <c r="HMZ117" s="201"/>
      <c r="HNA117" s="201"/>
      <c r="HNB117" s="201"/>
      <c r="HNC117" s="201"/>
      <c r="HND117" s="201"/>
      <c r="HNE117" s="201"/>
      <c r="HNF117" s="201"/>
      <c r="HNG117" s="201"/>
      <c r="HNH117" s="201"/>
      <c r="HNI117" s="201"/>
      <c r="HNJ117" s="201"/>
      <c r="HNK117" s="201"/>
      <c r="HNL117" s="201"/>
      <c r="HNM117" s="201"/>
      <c r="HNN117" s="201"/>
      <c r="HNO117" s="201"/>
      <c r="HNP117" s="201"/>
      <c r="HNQ117" s="201"/>
      <c r="HNR117" s="201"/>
      <c r="HNS117" s="201"/>
      <c r="HNT117" s="201"/>
      <c r="HNU117" s="201"/>
      <c r="HNV117" s="201"/>
      <c r="HNW117" s="201"/>
      <c r="HNX117" s="201"/>
      <c r="HNY117" s="201"/>
      <c r="HNZ117" s="201"/>
      <c r="HOA117" s="201"/>
      <c r="HOB117" s="201"/>
      <c r="HOC117" s="201"/>
      <c r="HOD117" s="201"/>
      <c r="HOE117" s="201"/>
      <c r="HOF117" s="201"/>
      <c r="HOG117" s="201"/>
      <c r="HOH117" s="201"/>
      <c r="HOI117" s="201"/>
      <c r="HOJ117" s="201"/>
      <c r="HOK117" s="201"/>
      <c r="HOL117" s="201"/>
      <c r="HOM117" s="201"/>
      <c r="HON117" s="201"/>
      <c r="HOO117" s="201"/>
      <c r="HOP117" s="201"/>
      <c r="HOQ117" s="201"/>
      <c r="HOR117" s="201"/>
      <c r="HOS117" s="201"/>
      <c r="HOT117" s="201"/>
      <c r="HOU117" s="201"/>
      <c r="HOV117" s="201"/>
      <c r="HOW117" s="201"/>
      <c r="HOX117" s="201"/>
      <c r="HOY117" s="201"/>
      <c r="HOZ117" s="201"/>
      <c r="HPA117" s="201"/>
      <c r="HPB117" s="201"/>
      <c r="HPC117" s="201"/>
      <c r="HPD117" s="201"/>
      <c r="HPE117" s="201"/>
      <c r="HPF117" s="201"/>
      <c r="HPG117" s="201"/>
      <c r="HPH117" s="201"/>
      <c r="HPI117" s="201"/>
      <c r="HPJ117" s="201"/>
      <c r="HPK117" s="201"/>
      <c r="HPL117" s="201"/>
      <c r="HPM117" s="201"/>
      <c r="HPN117" s="201"/>
      <c r="HPO117" s="201"/>
      <c r="HPP117" s="201"/>
      <c r="HPQ117" s="201"/>
      <c r="HPR117" s="201"/>
      <c r="HPS117" s="201"/>
      <c r="HPT117" s="201"/>
      <c r="HPU117" s="201"/>
      <c r="HPV117" s="201"/>
      <c r="HPW117" s="201"/>
      <c r="HPX117" s="201"/>
      <c r="HPY117" s="201"/>
      <c r="HPZ117" s="201"/>
      <c r="HQA117" s="201"/>
      <c r="HQB117" s="201"/>
      <c r="HQC117" s="201"/>
      <c r="HQD117" s="201"/>
      <c r="HQE117" s="201"/>
      <c r="HQF117" s="201"/>
      <c r="HQG117" s="201"/>
      <c r="HQH117" s="201"/>
      <c r="HQI117" s="201"/>
      <c r="HQJ117" s="201"/>
      <c r="HQK117" s="201"/>
      <c r="HQL117" s="201"/>
      <c r="HQM117" s="201"/>
      <c r="HQN117" s="201"/>
      <c r="HQO117" s="201"/>
      <c r="HQP117" s="201"/>
      <c r="HQQ117" s="201"/>
      <c r="HQR117" s="201"/>
      <c r="HQS117" s="201"/>
      <c r="HQT117" s="201"/>
      <c r="HQU117" s="201"/>
      <c r="HQV117" s="201"/>
      <c r="HQW117" s="201"/>
      <c r="HQX117" s="201"/>
      <c r="HQY117" s="201"/>
      <c r="HQZ117" s="201"/>
      <c r="HRA117" s="201"/>
      <c r="HRB117" s="201"/>
      <c r="HRC117" s="201"/>
      <c r="HRD117" s="201"/>
      <c r="HRE117" s="201"/>
      <c r="HRF117" s="201"/>
      <c r="HRG117" s="201"/>
      <c r="HRH117" s="201"/>
      <c r="HRI117" s="201"/>
      <c r="HRJ117" s="201"/>
      <c r="HRK117" s="201"/>
      <c r="HRL117" s="201"/>
      <c r="HRM117" s="201"/>
      <c r="HRN117" s="201"/>
      <c r="HRO117" s="201"/>
      <c r="HRP117" s="201"/>
      <c r="HRQ117" s="201"/>
      <c r="HRR117" s="201"/>
      <c r="HRS117" s="201"/>
      <c r="HRT117" s="201"/>
      <c r="HRU117" s="201"/>
      <c r="HRV117" s="201"/>
      <c r="HRW117" s="201"/>
      <c r="HRX117" s="201"/>
      <c r="HRY117" s="201"/>
      <c r="HRZ117" s="201"/>
      <c r="HSA117" s="201"/>
      <c r="HSB117" s="201"/>
      <c r="HSC117" s="201"/>
      <c r="HSD117" s="201"/>
      <c r="HSE117" s="201"/>
      <c r="HSF117" s="201"/>
      <c r="HSG117" s="201"/>
      <c r="HSH117" s="201"/>
      <c r="HSI117" s="201"/>
      <c r="HSJ117" s="201"/>
      <c r="HSK117" s="201"/>
      <c r="HSL117" s="201"/>
      <c r="HSM117" s="201"/>
      <c r="HSN117" s="201"/>
      <c r="HSO117" s="201"/>
      <c r="HSP117" s="201"/>
      <c r="HSQ117" s="201"/>
      <c r="HSR117" s="201"/>
      <c r="HSS117" s="201"/>
      <c r="HST117" s="201"/>
      <c r="HSU117" s="201"/>
      <c r="HSV117" s="201"/>
      <c r="HSW117" s="201"/>
      <c r="HSX117" s="201"/>
      <c r="HSY117" s="201"/>
      <c r="HSZ117" s="201"/>
      <c r="HTA117" s="201"/>
      <c r="HTB117" s="201"/>
      <c r="HTC117" s="201"/>
      <c r="HTD117" s="201"/>
      <c r="HTE117" s="201"/>
      <c r="HTF117" s="201"/>
      <c r="HTG117" s="201"/>
      <c r="HTH117" s="201"/>
      <c r="HTI117" s="201"/>
      <c r="HTJ117" s="201"/>
      <c r="HTK117" s="201"/>
      <c r="HTL117" s="201"/>
      <c r="HTM117" s="201"/>
      <c r="HTN117" s="201"/>
      <c r="HTO117" s="201"/>
      <c r="HTP117" s="201"/>
      <c r="HTQ117" s="201"/>
      <c r="HTR117" s="201"/>
      <c r="HTS117" s="201"/>
      <c r="HTT117" s="201"/>
      <c r="HTU117" s="201"/>
      <c r="HTV117" s="201"/>
      <c r="HTW117" s="201"/>
      <c r="HTX117" s="201"/>
      <c r="HTY117" s="201"/>
      <c r="HTZ117" s="201"/>
      <c r="HUA117" s="201"/>
      <c r="HUB117" s="201"/>
      <c r="HUC117" s="201"/>
      <c r="HUD117" s="201"/>
      <c r="HUE117" s="201"/>
      <c r="HUF117" s="201"/>
      <c r="HUG117" s="201"/>
      <c r="HUH117" s="201"/>
      <c r="HUI117" s="201"/>
      <c r="HUJ117" s="201"/>
      <c r="HUK117" s="201"/>
      <c r="HUL117" s="201"/>
      <c r="HUM117" s="201"/>
      <c r="HUN117" s="201"/>
      <c r="HUO117" s="201"/>
      <c r="HUP117" s="201"/>
      <c r="HUQ117" s="201"/>
      <c r="HUR117" s="201"/>
      <c r="HUS117" s="201"/>
      <c r="HUT117" s="201"/>
      <c r="HUU117" s="201"/>
      <c r="HUV117" s="201"/>
      <c r="HUW117" s="201"/>
      <c r="HUX117" s="201"/>
      <c r="HUY117" s="201"/>
      <c r="HUZ117" s="201"/>
      <c r="HVA117" s="201"/>
      <c r="HVB117" s="201"/>
      <c r="HVC117" s="201"/>
      <c r="HVD117" s="201"/>
      <c r="HVE117" s="201"/>
      <c r="HVF117" s="201"/>
      <c r="HVG117" s="201"/>
      <c r="HVH117" s="201"/>
      <c r="HVI117" s="201"/>
      <c r="HVJ117" s="201"/>
      <c r="HVK117" s="201"/>
      <c r="HVL117" s="201"/>
      <c r="HVM117" s="201"/>
      <c r="HVN117" s="201"/>
      <c r="HVO117" s="201"/>
      <c r="HVP117" s="201"/>
      <c r="HVQ117" s="201"/>
      <c r="HVR117" s="201"/>
      <c r="HVS117" s="201"/>
      <c r="HVT117" s="201"/>
      <c r="HVU117" s="201"/>
      <c r="HVV117" s="201"/>
      <c r="HVW117" s="201"/>
      <c r="HVX117" s="201"/>
      <c r="HVY117" s="201"/>
      <c r="HVZ117" s="201"/>
      <c r="HWA117" s="201"/>
      <c r="HWB117" s="201"/>
      <c r="HWC117" s="201"/>
      <c r="HWD117" s="201"/>
      <c r="HWE117" s="201"/>
      <c r="HWF117" s="201"/>
      <c r="HWG117" s="201"/>
      <c r="HWH117" s="201"/>
      <c r="HWI117" s="201"/>
      <c r="HWJ117" s="201"/>
      <c r="HWK117" s="201"/>
      <c r="HWL117" s="201"/>
      <c r="HWM117" s="201"/>
      <c r="HWN117" s="201"/>
      <c r="HWO117" s="201"/>
      <c r="HWP117" s="201"/>
      <c r="HWQ117" s="201"/>
      <c r="HWR117" s="201"/>
      <c r="HWS117" s="201"/>
      <c r="HWT117" s="201"/>
      <c r="HWU117" s="201"/>
      <c r="HWV117" s="201"/>
      <c r="HWW117" s="201"/>
      <c r="HWX117" s="201"/>
      <c r="HWY117" s="201"/>
      <c r="HWZ117" s="201"/>
      <c r="HXA117" s="201"/>
      <c r="HXB117" s="201"/>
      <c r="HXC117" s="201"/>
      <c r="HXD117" s="201"/>
      <c r="HXE117" s="201"/>
      <c r="HXF117" s="201"/>
      <c r="HXG117" s="201"/>
      <c r="HXH117" s="201"/>
      <c r="HXI117" s="201"/>
      <c r="HXJ117" s="201"/>
      <c r="HXK117" s="201"/>
      <c r="HXL117" s="201"/>
      <c r="HXM117" s="201"/>
      <c r="HXN117" s="201"/>
      <c r="HXO117" s="201"/>
      <c r="HXP117" s="201"/>
      <c r="HXQ117" s="201"/>
      <c r="HXR117" s="201"/>
      <c r="HXS117" s="201"/>
      <c r="HXT117" s="201"/>
      <c r="HXU117" s="201"/>
      <c r="HXV117" s="201"/>
      <c r="HXW117" s="201"/>
      <c r="HXX117" s="201"/>
      <c r="HXY117" s="201"/>
      <c r="HXZ117" s="201"/>
      <c r="HYA117" s="201"/>
      <c r="HYB117" s="201"/>
      <c r="HYC117" s="201"/>
      <c r="HYD117" s="201"/>
      <c r="HYE117" s="201"/>
      <c r="HYF117" s="201"/>
      <c r="HYG117" s="201"/>
      <c r="HYH117" s="201"/>
      <c r="HYI117" s="201"/>
      <c r="HYJ117" s="201"/>
      <c r="HYK117" s="201"/>
      <c r="HYL117" s="201"/>
      <c r="HYM117" s="201"/>
      <c r="HYN117" s="201"/>
      <c r="HYO117" s="201"/>
      <c r="HYP117" s="201"/>
      <c r="HYQ117" s="201"/>
      <c r="HYR117" s="201"/>
      <c r="HYS117" s="201"/>
      <c r="HYT117" s="201"/>
      <c r="HYU117" s="201"/>
      <c r="HYV117" s="201"/>
      <c r="HYW117" s="201"/>
      <c r="HYX117" s="201"/>
      <c r="HYY117" s="201"/>
      <c r="HYZ117" s="201"/>
      <c r="HZA117" s="201"/>
      <c r="HZB117" s="201"/>
      <c r="HZC117" s="201"/>
      <c r="HZD117" s="201"/>
      <c r="HZE117" s="201"/>
      <c r="HZF117" s="201"/>
      <c r="HZG117" s="201"/>
      <c r="HZH117" s="201"/>
      <c r="HZI117" s="201"/>
      <c r="HZJ117" s="201"/>
      <c r="HZK117" s="201"/>
      <c r="HZL117" s="201"/>
      <c r="HZM117" s="201"/>
      <c r="HZN117" s="201"/>
      <c r="HZO117" s="201"/>
      <c r="HZP117" s="201"/>
      <c r="HZQ117" s="201"/>
      <c r="HZR117" s="201"/>
      <c r="HZS117" s="201"/>
      <c r="HZT117" s="201"/>
      <c r="HZU117" s="201"/>
      <c r="HZV117" s="201"/>
      <c r="HZW117" s="201"/>
      <c r="HZX117" s="201"/>
      <c r="HZY117" s="201"/>
      <c r="HZZ117" s="201"/>
      <c r="IAA117" s="201"/>
      <c r="IAB117" s="201"/>
      <c r="IAC117" s="201"/>
      <c r="IAD117" s="201"/>
      <c r="IAE117" s="201"/>
      <c r="IAF117" s="201"/>
      <c r="IAG117" s="201"/>
      <c r="IAH117" s="201"/>
      <c r="IAI117" s="201"/>
      <c r="IAJ117" s="201"/>
      <c r="IAK117" s="201"/>
      <c r="IAL117" s="201"/>
      <c r="IAM117" s="201"/>
      <c r="IAN117" s="201"/>
      <c r="IAO117" s="201"/>
      <c r="IAP117" s="201"/>
      <c r="IAQ117" s="201"/>
      <c r="IAR117" s="201"/>
      <c r="IAS117" s="201"/>
      <c r="IAT117" s="201"/>
      <c r="IAU117" s="201"/>
      <c r="IAV117" s="201"/>
      <c r="IAW117" s="201"/>
      <c r="IAX117" s="201"/>
      <c r="IAY117" s="201"/>
      <c r="IAZ117" s="201"/>
      <c r="IBA117" s="201"/>
      <c r="IBB117" s="201"/>
      <c r="IBC117" s="201"/>
      <c r="IBD117" s="201"/>
      <c r="IBE117" s="201"/>
      <c r="IBF117" s="201"/>
      <c r="IBG117" s="201"/>
      <c r="IBH117" s="201"/>
      <c r="IBI117" s="201"/>
      <c r="IBJ117" s="201"/>
      <c r="IBK117" s="201"/>
      <c r="IBL117" s="201"/>
      <c r="IBM117" s="201"/>
      <c r="IBN117" s="201"/>
      <c r="IBO117" s="201"/>
      <c r="IBP117" s="201"/>
      <c r="IBQ117" s="201"/>
      <c r="IBR117" s="201"/>
      <c r="IBS117" s="201"/>
      <c r="IBT117" s="201"/>
      <c r="IBU117" s="201"/>
      <c r="IBV117" s="201"/>
      <c r="IBW117" s="201"/>
      <c r="IBX117" s="201"/>
      <c r="IBY117" s="201"/>
      <c r="IBZ117" s="201"/>
      <c r="ICA117" s="201"/>
      <c r="ICB117" s="201"/>
      <c r="ICC117" s="201"/>
      <c r="ICD117" s="201"/>
      <c r="ICE117" s="201"/>
      <c r="ICF117" s="201"/>
      <c r="ICG117" s="201"/>
      <c r="ICH117" s="201"/>
      <c r="ICI117" s="201"/>
      <c r="ICJ117" s="201"/>
      <c r="ICK117" s="201"/>
      <c r="ICL117" s="201"/>
      <c r="ICM117" s="201"/>
      <c r="ICN117" s="201"/>
      <c r="ICO117" s="201"/>
      <c r="ICP117" s="201"/>
      <c r="ICQ117" s="201"/>
      <c r="ICR117" s="201"/>
      <c r="ICS117" s="201"/>
      <c r="ICT117" s="201"/>
      <c r="ICU117" s="201"/>
      <c r="ICV117" s="201"/>
      <c r="ICW117" s="201"/>
      <c r="ICX117" s="201"/>
      <c r="ICY117" s="201"/>
      <c r="ICZ117" s="201"/>
      <c r="IDA117" s="201"/>
      <c r="IDB117" s="201"/>
      <c r="IDC117" s="201"/>
      <c r="IDD117" s="201"/>
      <c r="IDE117" s="201"/>
      <c r="IDF117" s="201"/>
      <c r="IDG117" s="201"/>
      <c r="IDH117" s="201"/>
      <c r="IDI117" s="201"/>
      <c r="IDJ117" s="201"/>
      <c r="IDK117" s="201"/>
      <c r="IDL117" s="201"/>
      <c r="IDM117" s="201"/>
      <c r="IDN117" s="201"/>
      <c r="IDO117" s="201"/>
      <c r="IDP117" s="201"/>
      <c r="IDQ117" s="201"/>
      <c r="IDR117" s="201"/>
      <c r="IDS117" s="201"/>
      <c r="IDT117" s="201"/>
      <c r="IDU117" s="201"/>
      <c r="IDV117" s="201"/>
      <c r="IDW117" s="201"/>
      <c r="IDX117" s="201"/>
      <c r="IDY117" s="201"/>
      <c r="IDZ117" s="201"/>
      <c r="IEA117" s="201"/>
      <c r="IEB117" s="201"/>
      <c r="IEC117" s="201"/>
      <c r="IED117" s="201"/>
      <c r="IEE117" s="201"/>
      <c r="IEF117" s="201"/>
      <c r="IEG117" s="201"/>
      <c r="IEH117" s="201"/>
      <c r="IEI117" s="201"/>
      <c r="IEJ117" s="201"/>
      <c r="IEK117" s="201"/>
      <c r="IEL117" s="201"/>
      <c r="IEM117" s="201"/>
      <c r="IEN117" s="201"/>
      <c r="IEO117" s="201"/>
      <c r="IEP117" s="201"/>
      <c r="IEQ117" s="201"/>
      <c r="IER117" s="201"/>
      <c r="IES117" s="201"/>
      <c r="IET117" s="201"/>
      <c r="IEU117" s="201"/>
      <c r="IEV117" s="201"/>
      <c r="IEW117" s="201"/>
      <c r="IEX117" s="201"/>
      <c r="IEY117" s="201"/>
      <c r="IEZ117" s="201"/>
      <c r="IFA117" s="201"/>
      <c r="IFB117" s="201"/>
      <c r="IFC117" s="201"/>
      <c r="IFD117" s="201"/>
      <c r="IFE117" s="201"/>
      <c r="IFF117" s="201"/>
      <c r="IFG117" s="201"/>
      <c r="IFH117" s="201"/>
      <c r="IFI117" s="201"/>
      <c r="IFJ117" s="201"/>
      <c r="IFK117" s="201"/>
      <c r="IFL117" s="201"/>
      <c r="IFM117" s="201"/>
      <c r="IFN117" s="201"/>
      <c r="IFO117" s="201"/>
      <c r="IFP117" s="201"/>
      <c r="IFQ117" s="201"/>
      <c r="IFR117" s="201"/>
      <c r="IFS117" s="201"/>
      <c r="IFT117" s="201"/>
      <c r="IFU117" s="201"/>
      <c r="IFV117" s="201"/>
      <c r="IFW117" s="201"/>
      <c r="IFX117" s="201"/>
      <c r="IFY117" s="201"/>
      <c r="IFZ117" s="201"/>
      <c r="IGA117" s="201"/>
      <c r="IGB117" s="201"/>
      <c r="IGC117" s="201"/>
      <c r="IGD117" s="201"/>
      <c r="IGE117" s="201"/>
      <c r="IGF117" s="201"/>
      <c r="IGG117" s="201"/>
      <c r="IGH117" s="201"/>
      <c r="IGI117" s="201"/>
      <c r="IGJ117" s="201"/>
      <c r="IGK117" s="201"/>
      <c r="IGL117" s="201"/>
      <c r="IGM117" s="201"/>
      <c r="IGN117" s="201"/>
      <c r="IGO117" s="201"/>
      <c r="IGP117" s="201"/>
      <c r="IGQ117" s="201"/>
      <c r="IGR117" s="201"/>
      <c r="IGS117" s="201"/>
      <c r="IGT117" s="201"/>
      <c r="IGU117" s="201"/>
      <c r="IGV117" s="201"/>
      <c r="IGW117" s="201"/>
      <c r="IGX117" s="201"/>
      <c r="IGY117" s="201"/>
      <c r="IGZ117" s="201"/>
      <c r="IHA117" s="201"/>
      <c r="IHB117" s="201"/>
      <c r="IHC117" s="201"/>
      <c r="IHD117" s="201"/>
      <c r="IHE117" s="201"/>
      <c r="IHF117" s="201"/>
      <c r="IHG117" s="201"/>
      <c r="IHH117" s="201"/>
      <c r="IHI117" s="201"/>
      <c r="IHJ117" s="201"/>
      <c r="IHK117" s="201"/>
      <c r="IHL117" s="201"/>
      <c r="IHM117" s="201"/>
      <c r="IHN117" s="201"/>
      <c r="IHO117" s="201"/>
      <c r="IHP117" s="201"/>
      <c r="IHQ117" s="201"/>
      <c r="IHR117" s="201"/>
      <c r="IHS117" s="201"/>
      <c r="IHT117" s="201"/>
      <c r="IHU117" s="201"/>
      <c r="IHV117" s="201"/>
      <c r="IHW117" s="201"/>
      <c r="IHX117" s="201"/>
      <c r="IHY117" s="201"/>
      <c r="IHZ117" s="201"/>
      <c r="IIA117" s="201"/>
      <c r="IIB117" s="201"/>
      <c r="IIC117" s="201"/>
      <c r="IID117" s="201"/>
      <c r="IIE117" s="201"/>
      <c r="IIF117" s="201"/>
      <c r="IIG117" s="201"/>
      <c r="IIH117" s="201"/>
      <c r="III117" s="201"/>
      <c r="IIJ117" s="201"/>
      <c r="IIK117" s="201"/>
      <c r="IIL117" s="201"/>
      <c r="IIM117" s="201"/>
      <c r="IIN117" s="201"/>
      <c r="IIO117" s="201"/>
      <c r="IIP117" s="201"/>
      <c r="IIQ117" s="201"/>
      <c r="IIR117" s="201"/>
      <c r="IIS117" s="201"/>
      <c r="IIT117" s="201"/>
      <c r="IIU117" s="201"/>
      <c r="IIV117" s="201"/>
      <c r="IIW117" s="201"/>
      <c r="IIX117" s="201"/>
      <c r="IIY117" s="201"/>
      <c r="IIZ117" s="201"/>
      <c r="IJA117" s="201"/>
      <c r="IJB117" s="201"/>
      <c r="IJC117" s="201"/>
      <c r="IJD117" s="201"/>
      <c r="IJE117" s="201"/>
      <c r="IJF117" s="201"/>
      <c r="IJG117" s="201"/>
      <c r="IJH117" s="201"/>
      <c r="IJI117" s="201"/>
      <c r="IJJ117" s="201"/>
      <c r="IJK117" s="201"/>
      <c r="IJL117" s="201"/>
      <c r="IJM117" s="201"/>
      <c r="IJN117" s="201"/>
      <c r="IJO117" s="201"/>
      <c r="IJP117" s="201"/>
      <c r="IJQ117" s="201"/>
      <c r="IJR117" s="201"/>
      <c r="IJS117" s="201"/>
      <c r="IJT117" s="201"/>
      <c r="IJU117" s="201"/>
      <c r="IJV117" s="201"/>
      <c r="IJW117" s="201"/>
      <c r="IJX117" s="201"/>
      <c r="IJY117" s="201"/>
      <c r="IJZ117" s="201"/>
      <c r="IKA117" s="201"/>
      <c r="IKB117" s="201"/>
      <c r="IKC117" s="201"/>
      <c r="IKD117" s="201"/>
      <c r="IKE117" s="201"/>
      <c r="IKF117" s="201"/>
      <c r="IKG117" s="201"/>
      <c r="IKH117" s="201"/>
      <c r="IKI117" s="201"/>
      <c r="IKJ117" s="201"/>
      <c r="IKK117" s="201"/>
      <c r="IKL117" s="201"/>
      <c r="IKM117" s="201"/>
      <c r="IKN117" s="201"/>
      <c r="IKO117" s="201"/>
      <c r="IKP117" s="201"/>
      <c r="IKQ117" s="201"/>
      <c r="IKR117" s="201"/>
      <c r="IKS117" s="201"/>
      <c r="IKT117" s="201"/>
      <c r="IKU117" s="201"/>
      <c r="IKV117" s="201"/>
      <c r="IKW117" s="201"/>
      <c r="IKX117" s="201"/>
      <c r="IKY117" s="201"/>
      <c r="IKZ117" s="201"/>
      <c r="ILA117" s="201"/>
      <c r="ILB117" s="201"/>
      <c r="ILC117" s="201"/>
      <c r="ILD117" s="201"/>
      <c r="ILE117" s="201"/>
      <c r="ILF117" s="201"/>
      <c r="ILG117" s="201"/>
      <c r="ILH117" s="201"/>
      <c r="ILI117" s="201"/>
      <c r="ILJ117" s="201"/>
      <c r="ILK117" s="201"/>
      <c r="ILL117" s="201"/>
      <c r="ILM117" s="201"/>
      <c r="ILN117" s="201"/>
      <c r="ILO117" s="201"/>
      <c r="ILP117" s="201"/>
      <c r="ILQ117" s="201"/>
      <c r="ILR117" s="201"/>
      <c r="ILS117" s="201"/>
      <c r="ILT117" s="201"/>
      <c r="ILU117" s="201"/>
      <c r="ILV117" s="201"/>
      <c r="ILW117" s="201"/>
      <c r="ILX117" s="201"/>
      <c r="ILY117" s="201"/>
      <c r="ILZ117" s="201"/>
      <c r="IMA117" s="201"/>
      <c r="IMB117" s="201"/>
      <c r="IMC117" s="201"/>
      <c r="IMD117" s="201"/>
      <c r="IME117" s="201"/>
      <c r="IMF117" s="201"/>
      <c r="IMG117" s="201"/>
      <c r="IMH117" s="201"/>
      <c r="IMI117" s="201"/>
      <c r="IMJ117" s="201"/>
      <c r="IMK117" s="201"/>
      <c r="IML117" s="201"/>
      <c r="IMM117" s="201"/>
      <c r="IMN117" s="201"/>
      <c r="IMO117" s="201"/>
      <c r="IMP117" s="201"/>
      <c r="IMQ117" s="201"/>
      <c r="IMR117" s="201"/>
      <c r="IMS117" s="201"/>
      <c r="IMT117" s="201"/>
      <c r="IMU117" s="201"/>
      <c r="IMV117" s="201"/>
      <c r="IMW117" s="201"/>
      <c r="IMX117" s="201"/>
      <c r="IMY117" s="201"/>
      <c r="IMZ117" s="201"/>
      <c r="INA117" s="201"/>
      <c r="INB117" s="201"/>
      <c r="INC117" s="201"/>
      <c r="IND117" s="201"/>
      <c r="INE117" s="201"/>
      <c r="INF117" s="201"/>
      <c r="ING117" s="201"/>
      <c r="INH117" s="201"/>
      <c r="INI117" s="201"/>
      <c r="INJ117" s="201"/>
      <c r="INK117" s="201"/>
      <c r="INL117" s="201"/>
      <c r="INM117" s="201"/>
      <c r="INN117" s="201"/>
      <c r="INO117" s="201"/>
      <c r="INP117" s="201"/>
      <c r="INQ117" s="201"/>
      <c r="INR117" s="201"/>
      <c r="INS117" s="201"/>
      <c r="INT117" s="201"/>
      <c r="INU117" s="201"/>
      <c r="INV117" s="201"/>
      <c r="INW117" s="201"/>
      <c r="INX117" s="201"/>
      <c r="INY117" s="201"/>
      <c r="INZ117" s="201"/>
      <c r="IOA117" s="201"/>
      <c r="IOB117" s="201"/>
      <c r="IOC117" s="201"/>
      <c r="IOD117" s="201"/>
      <c r="IOE117" s="201"/>
      <c r="IOF117" s="201"/>
      <c r="IOG117" s="201"/>
      <c r="IOH117" s="201"/>
      <c r="IOI117" s="201"/>
      <c r="IOJ117" s="201"/>
      <c r="IOK117" s="201"/>
      <c r="IOL117" s="201"/>
      <c r="IOM117" s="201"/>
      <c r="ION117" s="201"/>
      <c r="IOO117" s="201"/>
      <c r="IOP117" s="201"/>
      <c r="IOQ117" s="201"/>
      <c r="IOR117" s="201"/>
      <c r="IOS117" s="201"/>
      <c r="IOT117" s="201"/>
      <c r="IOU117" s="201"/>
      <c r="IOV117" s="201"/>
      <c r="IOW117" s="201"/>
      <c r="IOX117" s="201"/>
      <c r="IOY117" s="201"/>
      <c r="IOZ117" s="201"/>
      <c r="IPA117" s="201"/>
      <c r="IPB117" s="201"/>
      <c r="IPC117" s="201"/>
      <c r="IPD117" s="201"/>
      <c r="IPE117" s="201"/>
      <c r="IPF117" s="201"/>
      <c r="IPG117" s="201"/>
      <c r="IPH117" s="201"/>
      <c r="IPI117" s="201"/>
      <c r="IPJ117" s="201"/>
      <c r="IPK117" s="201"/>
      <c r="IPL117" s="201"/>
      <c r="IPM117" s="201"/>
      <c r="IPN117" s="201"/>
      <c r="IPO117" s="201"/>
      <c r="IPP117" s="201"/>
      <c r="IPQ117" s="201"/>
      <c r="IPR117" s="201"/>
      <c r="IPS117" s="201"/>
      <c r="IPT117" s="201"/>
      <c r="IPU117" s="201"/>
      <c r="IPV117" s="201"/>
      <c r="IPW117" s="201"/>
      <c r="IPX117" s="201"/>
      <c r="IPY117" s="201"/>
      <c r="IPZ117" s="201"/>
      <c r="IQA117" s="201"/>
      <c r="IQB117" s="201"/>
      <c r="IQC117" s="201"/>
      <c r="IQD117" s="201"/>
      <c r="IQE117" s="201"/>
      <c r="IQF117" s="201"/>
      <c r="IQG117" s="201"/>
      <c r="IQH117" s="201"/>
      <c r="IQI117" s="201"/>
      <c r="IQJ117" s="201"/>
      <c r="IQK117" s="201"/>
      <c r="IQL117" s="201"/>
      <c r="IQM117" s="201"/>
      <c r="IQN117" s="201"/>
      <c r="IQO117" s="201"/>
      <c r="IQP117" s="201"/>
      <c r="IQQ117" s="201"/>
      <c r="IQR117" s="201"/>
      <c r="IQS117" s="201"/>
      <c r="IQT117" s="201"/>
      <c r="IQU117" s="201"/>
      <c r="IQV117" s="201"/>
      <c r="IQW117" s="201"/>
      <c r="IQX117" s="201"/>
      <c r="IQY117" s="201"/>
      <c r="IQZ117" s="201"/>
      <c r="IRA117" s="201"/>
      <c r="IRB117" s="201"/>
      <c r="IRC117" s="201"/>
      <c r="IRD117" s="201"/>
      <c r="IRE117" s="201"/>
      <c r="IRF117" s="201"/>
      <c r="IRG117" s="201"/>
      <c r="IRH117" s="201"/>
      <c r="IRI117" s="201"/>
      <c r="IRJ117" s="201"/>
      <c r="IRK117" s="201"/>
      <c r="IRL117" s="201"/>
      <c r="IRM117" s="201"/>
      <c r="IRN117" s="201"/>
      <c r="IRO117" s="201"/>
      <c r="IRP117" s="201"/>
      <c r="IRQ117" s="201"/>
      <c r="IRR117" s="201"/>
      <c r="IRS117" s="201"/>
      <c r="IRT117" s="201"/>
      <c r="IRU117" s="201"/>
      <c r="IRV117" s="201"/>
      <c r="IRW117" s="201"/>
      <c r="IRX117" s="201"/>
      <c r="IRY117" s="201"/>
      <c r="IRZ117" s="201"/>
      <c r="ISA117" s="201"/>
      <c r="ISB117" s="201"/>
      <c r="ISC117" s="201"/>
      <c r="ISD117" s="201"/>
      <c r="ISE117" s="201"/>
      <c r="ISF117" s="201"/>
      <c r="ISG117" s="201"/>
      <c r="ISH117" s="201"/>
      <c r="ISI117" s="201"/>
      <c r="ISJ117" s="201"/>
      <c r="ISK117" s="201"/>
      <c r="ISL117" s="201"/>
      <c r="ISM117" s="201"/>
      <c r="ISN117" s="201"/>
      <c r="ISO117" s="201"/>
      <c r="ISP117" s="201"/>
      <c r="ISQ117" s="201"/>
      <c r="ISR117" s="201"/>
      <c r="ISS117" s="201"/>
      <c r="IST117" s="201"/>
      <c r="ISU117" s="201"/>
      <c r="ISV117" s="201"/>
      <c r="ISW117" s="201"/>
      <c r="ISX117" s="201"/>
      <c r="ISY117" s="201"/>
      <c r="ISZ117" s="201"/>
      <c r="ITA117" s="201"/>
      <c r="ITB117" s="201"/>
      <c r="ITC117" s="201"/>
      <c r="ITD117" s="201"/>
      <c r="ITE117" s="201"/>
      <c r="ITF117" s="201"/>
      <c r="ITG117" s="201"/>
      <c r="ITH117" s="201"/>
      <c r="ITI117" s="201"/>
      <c r="ITJ117" s="201"/>
      <c r="ITK117" s="201"/>
      <c r="ITL117" s="201"/>
      <c r="ITM117" s="201"/>
      <c r="ITN117" s="201"/>
      <c r="ITO117" s="201"/>
      <c r="ITP117" s="201"/>
      <c r="ITQ117" s="201"/>
      <c r="ITR117" s="201"/>
      <c r="ITS117" s="201"/>
      <c r="ITT117" s="201"/>
      <c r="ITU117" s="201"/>
      <c r="ITV117" s="201"/>
      <c r="ITW117" s="201"/>
      <c r="ITX117" s="201"/>
      <c r="ITY117" s="201"/>
      <c r="ITZ117" s="201"/>
      <c r="IUA117" s="201"/>
      <c r="IUB117" s="201"/>
      <c r="IUC117" s="201"/>
      <c r="IUD117" s="201"/>
      <c r="IUE117" s="201"/>
      <c r="IUF117" s="201"/>
      <c r="IUG117" s="201"/>
      <c r="IUH117" s="201"/>
      <c r="IUI117" s="201"/>
      <c r="IUJ117" s="201"/>
      <c r="IUK117" s="201"/>
      <c r="IUL117" s="201"/>
      <c r="IUM117" s="201"/>
      <c r="IUN117" s="201"/>
      <c r="IUO117" s="201"/>
      <c r="IUP117" s="201"/>
      <c r="IUQ117" s="201"/>
      <c r="IUR117" s="201"/>
      <c r="IUS117" s="201"/>
      <c r="IUT117" s="201"/>
      <c r="IUU117" s="201"/>
      <c r="IUV117" s="201"/>
      <c r="IUW117" s="201"/>
      <c r="IUX117" s="201"/>
      <c r="IUY117" s="201"/>
      <c r="IUZ117" s="201"/>
      <c r="IVA117" s="201"/>
      <c r="IVB117" s="201"/>
      <c r="IVC117" s="201"/>
      <c r="IVD117" s="201"/>
      <c r="IVE117" s="201"/>
      <c r="IVF117" s="201"/>
      <c r="IVG117" s="201"/>
      <c r="IVH117" s="201"/>
      <c r="IVI117" s="201"/>
      <c r="IVJ117" s="201"/>
      <c r="IVK117" s="201"/>
      <c r="IVL117" s="201"/>
      <c r="IVM117" s="201"/>
      <c r="IVN117" s="201"/>
      <c r="IVO117" s="201"/>
      <c r="IVP117" s="201"/>
      <c r="IVQ117" s="201"/>
      <c r="IVR117" s="201"/>
      <c r="IVS117" s="201"/>
      <c r="IVT117" s="201"/>
      <c r="IVU117" s="201"/>
      <c r="IVV117" s="201"/>
      <c r="IVW117" s="201"/>
      <c r="IVX117" s="201"/>
      <c r="IVY117" s="201"/>
      <c r="IVZ117" s="201"/>
      <c r="IWA117" s="201"/>
      <c r="IWB117" s="201"/>
      <c r="IWC117" s="201"/>
      <c r="IWD117" s="201"/>
      <c r="IWE117" s="201"/>
      <c r="IWF117" s="201"/>
      <c r="IWG117" s="201"/>
      <c r="IWH117" s="201"/>
      <c r="IWI117" s="201"/>
      <c r="IWJ117" s="201"/>
      <c r="IWK117" s="201"/>
      <c r="IWL117" s="201"/>
      <c r="IWM117" s="201"/>
      <c r="IWN117" s="201"/>
      <c r="IWO117" s="201"/>
      <c r="IWP117" s="201"/>
      <c r="IWQ117" s="201"/>
      <c r="IWR117" s="201"/>
      <c r="IWS117" s="201"/>
      <c r="IWT117" s="201"/>
      <c r="IWU117" s="201"/>
      <c r="IWV117" s="201"/>
      <c r="IWW117" s="201"/>
      <c r="IWX117" s="201"/>
      <c r="IWY117" s="201"/>
      <c r="IWZ117" s="201"/>
      <c r="IXA117" s="201"/>
      <c r="IXB117" s="201"/>
      <c r="IXC117" s="201"/>
      <c r="IXD117" s="201"/>
      <c r="IXE117" s="201"/>
      <c r="IXF117" s="201"/>
      <c r="IXG117" s="201"/>
      <c r="IXH117" s="201"/>
      <c r="IXI117" s="201"/>
      <c r="IXJ117" s="201"/>
      <c r="IXK117" s="201"/>
      <c r="IXL117" s="201"/>
      <c r="IXM117" s="201"/>
      <c r="IXN117" s="201"/>
      <c r="IXO117" s="201"/>
      <c r="IXP117" s="201"/>
      <c r="IXQ117" s="201"/>
      <c r="IXR117" s="201"/>
      <c r="IXS117" s="201"/>
      <c r="IXT117" s="201"/>
      <c r="IXU117" s="201"/>
      <c r="IXV117" s="201"/>
      <c r="IXW117" s="201"/>
      <c r="IXX117" s="201"/>
      <c r="IXY117" s="201"/>
      <c r="IXZ117" s="201"/>
      <c r="IYA117" s="201"/>
      <c r="IYB117" s="201"/>
      <c r="IYC117" s="201"/>
      <c r="IYD117" s="201"/>
      <c r="IYE117" s="201"/>
      <c r="IYF117" s="201"/>
      <c r="IYG117" s="201"/>
      <c r="IYH117" s="201"/>
      <c r="IYI117" s="201"/>
      <c r="IYJ117" s="201"/>
      <c r="IYK117" s="201"/>
      <c r="IYL117" s="201"/>
      <c r="IYM117" s="201"/>
      <c r="IYN117" s="201"/>
      <c r="IYO117" s="201"/>
      <c r="IYP117" s="201"/>
      <c r="IYQ117" s="201"/>
      <c r="IYR117" s="201"/>
      <c r="IYS117" s="201"/>
      <c r="IYT117" s="201"/>
      <c r="IYU117" s="201"/>
      <c r="IYV117" s="201"/>
      <c r="IYW117" s="201"/>
      <c r="IYX117" s="201"/>
      <c r="IYY117" s="201"/>
      <c r="IYZ117" s="201"/>
      <c r="IZA117" s="201"/>
      <c r="IZB117" s="201"/>
      <c r="IZC117" s="201"/>
      <c r="IZD117" s="201"/>
      <c r="IZE117" s="201"/>
      <c r="IZF117" s="201"/>
      <c r="IZG117" s="201"/>
      <c r="IZH117" s="201"/>
      <c r="IZI117" s="201"/>
      <c r="IZJ117" s="201"/>
      <c r="IZK117" s="201"/>
      <c r="IZL117" s="201"/>
      <c r="IZM117" s="201"/>
      <c r="IZN117" s="201"/>
      <c r="IZO117" s="201"/>
      <c r="IZP117" s="201"/>
      <c r="IZQ117" s="201"/>
      <c r="IZR117" s="201"/>
      <c r="IZS117" s="201"/>
      <c r="IZT117" s="201"/>
      <c r="IZU117" s="201"/>
      <c r="IZV117" s="201"/>
      <c r="IZW117" s="201"/>
      <c r="IZX117" s="201"/>
      <c r="IZY117" s="201"/>
      <c r="IZZ117" s="201"/>
      <c r="JAA117" s="201"/>
      <c r="JAB117" s="201"/>
      <c r="JAC117" s="201"/>
      <c r="JAD117" s="201"/>
      <c r="JAE117" s="201"/>
      <c r="JAF117" s="201"/>
      <c r="JAG117" s="201"/>
      <c r="JAH117" s="201"/>
      <c r="JAI117" s="201"/>
      <c r="JAJ117" s="201"/>
      <c r="JAK117" s="201"/>
      <c r="JAL117" s="201"/>
      <c r="JAM117" s="201"/>
      <c r="JAN117" s="201"/>
      <c r="JAO117" s="201"/>
      <c r="JAP117" s="201"/>
      <c r="JAQ117" s="201"/>
      <c r="JAR117" s="201"/>
      <c r="JAS117" s="201"/>
      <c r="JAT117" s="201"/>
      <c r="JAU117" s="201"/>
      <c r="JAV117" s="201"/>
      <c r="JAW117" s="201"/>
      <c r="JAX117" s="201"/>
      <c r="JAY117" s="201"/>
      <c r="JAZ117" s="201"/>
      <c r="JBA117" s="201"/>
      <c r="JBB117" s="201"/>
      <c r="JBC117" s="201"/>
      <c r="JBD117" s="201"/>
      <c r="JBE117" s="201"/>
      <c r="JBF117" s="201"/>
      <c r="JBG117" s="201"/>
      <c r="JBH117" s="201"/>
      <c r="JBI117" s="201"/>
      <c r="JBJ117" s="201"/>
      <c r="JBK117" s="201"/>
      <c r="JBL117" s="201"/>
      <c r="JBM117" s="201"/>
      <c r="JBN117" s="201"/>
      <c r="JBO117" s="201"/>
      <c r="JBP117" s="201"/>
      <c r="JBQ117" s="201"/>
      <c r="JBR117" s="201"/>
      <c r="JBS117" s="201"/>
      <c r="JBT117" s="201"/>
      <c r="JBU117" s="201"/>
      <c r="JBV117" s="201"/>
      <c r="JBW117" s="201"/>
      <c r="JBX117" s="201"/>
      <c r="JBY117" s="201"/>
      <c r="JBZ117" s="201"/>
      <c r="JCA117" s="201"/>
      <c r="JCB117" s="201"/>
      <c r="JCC117" s="201"/>
      <c r="JCD117" s="201"/>
      <c r="JCE117" s="201"/>
      <c r="JCF117" s="201"/>
      <c r="JCG117" s="201"/>
      <c r="JCH117" s="201"/>
      <c r="JCI117" s="201"/>
      <c r="JCJ117" s="201"/>
      <c r="JCK117" s="201"/>
      <c r="JCL117" s="201"/>
      <c r="JCM117" s="201"/>
      <c r="JCN117" s="201"/>
      <c r="JCO117" s="201"/>
      <c r="JCP117" s="201"/>
      <c r="JCQ117" s="201"/>
      <c r="JCR117" s="201"/>
      <c r="JCS117" s="201"/>
      <c r="JCT117" s="201"/>
      <c r="JCU117" s="201"/>
      <c r="JCV117" s="201"/>
      <c r="JCW117" s="201"/>
      <c r="JCX117" s="201"/>
      <c r="JCY117" s="201"/>
      <c r="JCZ117" s="201"/>
      <c r="JDA117" s="201"/>
      <c r="JDB117" s="201"/>
      <c r="JDC117" s="201"/>
      <c r="JDD117" s="201"/>
      <c r="JDE117" s="201"/>
      <c r="JDF117" s="201"/>
      <c r="JDG117" s="201"/>
      <c r="JDH117" s="201"/>
      <c r="JDI117" s="201"/>
      <c r="JDJ117" s="201"/>
      <c r="JDK117" s="201"/>
      <c r="JDL117" s="201"/>
      <c r="JDM117" s="201"/>
      <c r="JDN117" s="201"/>
      <c r="JDO117" s="201"/>
      <c r="JDP117" s="201"/>
      <c r="JDQ117" s="201"/>
      <c r="JDR117" s="201"/>
      <c r="JDS117" s="201"/>
      <c r="JDT117" s="201"/>
      <c r="JDU117" s="201"/>
      <c r="JDV117" s="201"/>
      <c r="JDW117" s="201"/>
      <c r="JDX117" s="201"/>
      <c r="JDY117" s="201"/>
      <c r="JDZ117" s="201"/>
      <c r="JEA117" s="201"/>
      <c r="JEB117" s="201"/>
      <c r="JEC117" s="201"/>
      <c r="JED117" s="201"/>
      <c r="JEE117" s="201"/>
      <c r="JEF117" s="201"/>
      <c r="JEG117" s="201"/>
      <c r="JEH117" s="201"/>
      <c r="JEI117" s="201"/>
      <c r="JEJ117" s="201"/>
      <c r="JEK117" s="201"/>
      <c r="JEL117" s="201"/>
      <c r="JEM117" s="201"/>
      <c r="JEN117" s="201"/>
      <c r="JEO117" s="201"/>
      <c r="JEP117" s="201"/>
      <c r="JEQ117" s="201"/>
      <c r="JER117" s="201"/>
      <c r="JES117" s="201"/>
      <c r="JET117" s="201"/>
      <c r="JEU117" s="201"/>
      <c r="JEV117" s="201"/>
      <c r="JEW117" s="201"/>
      <c r="JEX117" s="201"/>
      <c r="JEY117" s="201"/>
      <c r="JEZ117" s="201"/>
      <c r="JFA117" s="201"/>
      <c r="JFB117" s="201"/>
      <c r="JFC117" s="201"/>
      <c r="JFD117" s="201"/>
      <c r="JFE117" s="201"/>
      <c r="JFF117" s="201"/>
      <c r="JFG117" s="201"/>
      <c r="JFH117" s="201"/>
      <c r="JFI117" s="201"/>
      <c r="JFJ117" s="201"/>
      <c r="JFK117" s="201"/>
      <c r="JFL117" s="201"/>
      <c r="JFM117" s="201"/>
      <c r="JFN117" s="201"/>
      <c r="JFO117" s="201"/>
      <c r="JFP117" s="201"/>
      <c r="JFQ117" s="201"/>
      <c r="JFR117" s="201"/>
      <c r="JFS117" s="201"/>
      <c r="JFT117" s="201"/>
      <c r="JFU117" s="201"/>
      <c r="JFV117" s="201"/>
      <c r="JFW117" s="201"/>
      <c r="JFX117" s="201"/>
      <c r="JFY117" s="201"/>
      <c r="JFZ117" s="201"/>
      <c r="JGA117" s="201"/>
      <c r="JGB117" s="201"/>
      <c r="JGC117" s="201"/>
      <c r="JGD117" s="201"/>
      <c r="JGE117" s="201"/>
      <c r="JGF117" s="201"/>
      <c r="JGG117" s="201"/>
      <c r="JGH117" s="201"/>
      <c r="JGI117" s="201"/>
      <c r="JGJ117" s="201"/>
      <c r="JGK117" s="201"/>
      <c r="JGL117" s="201"/>
      <c r="JGM117" s="201"/>
      <c r="JGN117" s="201"/>
      <c r="JGO117" s="201"/>
      <c r="JGP117" s="201"/>
      <c r="JGQ117" s="201"/>
      <c r="JGR117" s="201"/>
      <c r="JGS117" s="201"/>
      <c r="JGT117" s="201"/>
      <c r="JGU117" s="201"/>
      <c r="JGV117" s="201"/>
      <c r="JGW117" s="201"/>
      <c r="JGX117" s="201"/>
      <c r="JGY117" s="201"/>
      <c r="JGZ117" s="201"/>
      <c r="JHA117" s="201"/>
      <c r="JHB117" s="201"/>
      <c r="JHC117" s="201"/>
      <c r="JHD117" s="201"/>
      <c r="JHE117" s="201"/>
      <c r="JHF117" s="201"/>
      <c r="JHG117" s="201"/>
      <c r="JHH117" s="201"/>
      <c r="JHI117" s="201"/>
      <c r="JHJ117" s="201"/>
      <c r="JHK117" s="201"/>
      <c r="JHL117" s="201"/>
      <c r="JHM117" s="201"/>
      <c r="JHN117" s="201"/>
      <c r="JHO117" s="201"/>
      <c r="JHP117" s="201"/>
      <c r="JHQ117" s="201"/>
      <c r="JHR117" s="201"/>
      <c r="JHS117" s="201"/>
      <c r="JHT117" s="201"/>
      <c r="JHU117" s="201"/>
      <c r="JHV117" s="201"/>
      <c r="JHW117" s="201"/>
      <c r="JHX117" s="201"/>
      <c r="JHY117" s="201"/>
      <c r="JHZ117" s="201"/>
      <c r="JIA117" s="201"/>
      <c r="JIB117" s="201"/>
      <c r="JIC117" s="201"/>
      <c r="JID117" s="201"/>
      <c r="JIE117" s="201"/>
      <c r="JIF117" s="201"/>
      <c r="JIG117" s="201"/>
      <c r="JIH117" s="201"/>
      <c r="JII117" s="201"/>
      <c r="JIJ117" s="201"/>
      <c r="JIK117" s="201"/>
      <c r="JIL117" s="201"/>
      <c r="JIM117" s="201"/>
      <c r="JIN117" s="201"/>
      <c r="JIO117" s="201"/>
      <c r="JIP117" s="201"/>
      <c r="JIQ117" s="201"/>
      <c r="JIR117" s="201"/>
      <c r="JIS117" s="201"/>
      <c r="JIT117" s="201"/>
      <c r="JIU117" s="201"/>
      <c r="JIV117" s="201"/>
      <c r="JIW117" s="201"/>
      <c r="JIX117" s="201"/>
      <c r="JIY117" s="201"/>
      <c r="JIZ117" s="201"/>
      <c r="JJA117" s="201"/>
      <c r="JJB117" s="201"/>
      <c r="JJC117" s="201"/>
      <c r="JJD117" s="201"/>
      <c r="JJE117" s="201"/>
      <c r="JJF117" s="201"/>
      <c r="JJG117" s="201"/>
      <c r="JJH117" s="201"/>
      <c r="JJI117" s="201"/>
      <c r="JJJ117" s="201"/>
      <c r="JJK117" s="201"/>
      <c r="JJL117" s="201"/>
      <c r="JJM117" s="201"/>
      <c r="JJN117" s="201"/>
      <c r="JJO117" s="201"/>
      <c r="JJP117" s="201"/>
      <c r="JJQ117" s="201"/>
      <c r="JJR117" s="201"/>
      <c r="JJS117" s="201"/>
      <c r="JJT117" s="201"/>
      <c r="JJU117" s="201"/>
      <c r="JJV117" s="201"/>
      <c r="JJW117" s="201"/>
      <c r="JJX117" s="201"/>
      <c r="JJY117" s="201"/>
      <c r="JJZ117" s="201"/>
      <c r="JKA117" s="201"/>
      <c r="JKB117" s="201"/>
      <c r="JKC117" s="201"/>
      <c r="JKD117" s="201"/>
      <c r="JKE117" s="201"/>
      <c r="JKF117" s="201"/>
      <c r="JKG117" s="201"/>
      <c r="JKH117" s="201"/>
      <c r="JKI117" s="201"/>
      <c r="JKJ117" s="201"/>
      <c r="JKK117" s="201"/>
      <c r="JKL117" s="201"/>
      <c r="JKM117" s="201"/>
      <c r="JKN117" s="201"/>
      <c r="JKO117" s="201"/>
      <c r="JKP117" s="201"/>
      <c r="JKQ117" s="201"/>
      <c r="JKR117" s="201"/>
      <c r="JKS117" s="201"/>
      <c r="JKT117" s="201"/>
      <c r="JKU117" s="201"/>
      <c r="JKV117" s="201"/>
      <c r="JKW117" s="201"/>
      <c r="JKX117" s="201"/>
      <c r="JKY117" s="201"/>
      <c r="JKZ117" s="201"/>
      <c r="JLA117" s="201"/>
      <c r="JLB117" s="201"/>
      <c r="JLC117" s="201"/>
      <c r="JLD117" s="201"/>
      <c r="JLE117" s="201"/>
      <c r="JLF117" s="201"/>
      <c r="JLG117" s="201"/>
      <c r="JLH117" s="201"/>
      <c r="JLI117" s="201"/>
      <c r="JLJ117" s="201"/>
      <c r="JLK117" s="201"/>
      <c r="JLL117" s="201"/>
      <c r="JLM117" s="201"/>
      <c r="JLN117" s="201"/>
      <c r="JLO117" s="201"/>
      <c r="JLP117" s="201"/>
      <c r="JLQ117" s="201"/>
      <c r="JLR117" s="201"/>
      <c r="JLS117" s="201"/>
      <c r="JLT117" s="201"/>
      <c r="JLU117" s="201"/>
      <c r="JLV117" s="201"/>
      <c r="JLW117" s="201"/>
      <c r="JLX117" s="201"/>
      <c r="JLY117" s="201"/>
      <c r="JLZ117" s="201"/>
      <c r="JMA117" s="201"/>
      <c r="JMB117" s="201"/>
      <c r="JMC117" s="201"/>
      <c r="JMD117" s="201"/>
      <c r="JME117" s="201"/>
      <c r="JMF117" s="201"/>
      <c r="JMG117" s="201"/>
      <c r="JMH117" s="201"/>
      <c r="JMI117" s="201"/>
      <c r="JMJ117" s="201"/>
      <c r="JMK117" s="201"/>
      <c r="JML117" s="201"/>
      <c r="JMM117" s="201"/>
      <c r="JMN117" s="201"/>
      <c r="JMO117" s="201"/>
      <c r="JMP117" s="201"/>
      <c r="JMQ117" s="201"/>
      <c r="JMR117" s="201"/>
      <c r="JMS117" s="201"/>
      <c r="JMT117" s="201"/>
      <c r="JMU117" s="201"/>
      <c r="JMV117" s="201"/>
      <c r="JMW117" s="201"/>
      <c r="JMX117" s="201"/>
      <c r="JMY117" s="201"/>
      <c r="JMZ117" s="201"/>
      <c r="JNA117" s="201"/>
      <c r="JNB117" s="201"/>
      <c r="JNC117" s="201"/>
      <c r="JND117" s="201"/>
      <c r="JNE117" s="201"/>
      <c r="JNF117" s="201"/>
      <c r="JNG117" s="201"/>
      <c r="JNH117" s="201"/>
      <c r="JNI117" s="201"/>
      <c r="JNJ117" s="201"/>
      <c r="JNK117" s="201"/>
      <c r="JNL117" s="201"/>
      <c r="JNM117" s="201"/>
      <c r="JNN117" s="201"/>
      <c r="JNO117" s="201"/>
      <c r="JNP117" s="201"/>
      <c r="JNQ117" s="201"/>
      <c r="JNR117" s="201"/>
      <c r="JNS117" s="201"/>
      <c r="JNT117" s="201"/>
      <c r="JNU117" s="201"/>
      <c r="JNV117" s="201"/>
      <c r="JNW117" s="201"/>
      <c r="JNX117" s="201"/>
      <c r="JNY117" s="201"/>
      <c r="JNZ117" s="201"/>
      <c r="JOA117" s="201"/>
      <c r="JOB117" s="201"/>
      <c r="JOC117" s="201"/>
      <c r="JOD117" s="201"/>
      <c r="JOE117" s="201"/>
      <c r="JOF117" s="201"/>
      <c r="JOG117" s="201"/>
      <c r="JOH117" s="201"/>
      <c r="JOI117" s="201"/>
      <c r="JOJ117" s="201"/>
      <c r="JOK117" s="201"/>
      <c r="JOL117" s="201"/>
      <c r="JOM117" s="201"/>
      <c r="JON117" s="201"/>
      <c r="JOO117" s="201"/>
      <c r="JOP117" s="201"/>
      <c r="JOQ117" s="201"/>
      <c r="JOR117" s="201"/>
      <c r="JOS117" s="201"/>
      <c r="JOT117" s="201"/>
      <c r="JOU117" s="201"/>
      <c r="JOV117" s="201"/>
      <c r="JOW117" s="201"/>
      <c r="JOX117" s="201"/>
      <c r="JOY117" s="201"/>
      <c r="JOZ117" s="201"/>
      <c r="JPA117" s="201"/>
      <c r="JPB117" s="201"/>
      <c r="JPC117" s="201"/>
      <c r="JPD117" s="201"/>
      <c r="JPE117" s="201"/>
      <c r="JPF117" s="201"/>
      <c r="JPG117" s="201"/>
      <c r="JPH117" s="201"/>
      <c r="JPI117" s="201"/>
      <c r="JPJ117" s="201"/>
      <c r="JPK117" s="201"/>
      <c r="JPL117" s="201"/>
      <c r="JPM117" s="201"/>
      <c r="JPN117" s="201"/>
      <c r="JPO117" s="201"/>
      <c r="JPP117" s="201"/>
      <c r="JPQ117" s="201"/>
      <c r="JPR117" s="201"/>
      <c r="JPS117" s="201"/>
      <c r="JPT117" s="201"/>
      <c r="JPU117" s="201"/>
      <c r="JPV117" s="201"/>
      <c r="JPW117" s="201"/>
      <c r="JPX117" s="201"/>
      <c r="JPY117" s="201"/>
      <c r="JPZ117" s="201"/>
      <c r="JQA117" s="201"/>
      <c r="JQB117" s="201"/>
      <c r="JQC117" s="201"/>
      <c r="JQD117" s="201"/>
      <c r="JQE117" s="201"/>
      <c r="JQF117" s="201"/>
      <c r="JQG117" s="201"/>
      <c r="JQH117" s="201"/>
      <c r="JQI117" s="201"/>
      <c r="JQJ117" s="201"/>
      <c r="JQK117" s="201"/>
      <c r="JQL117" s="201"/>
      <c r="JQM117" s="201"/>
      <c r="JQN117" s="201"/>
      <c r="JQO117" s="201"/>
      <c r="JQP117" s="201"/>
      <c r="JQQ117" s="201"/>
      <c r="JQR117" s="201"/>
      <c r="JQS117" s="201"/>
      <c r="JQT117" s="201"/>
      <c r="JQU117" s="201"/>
      <c r="JQV117" s="201"/>
      <c r="JQW117" s="201"/>
      <c r="JQX117" s="201"/>
      <c r="JQY117" s="201"/>
      <c r="JQZ117" s="201"/>
      <c r="JRA117" s="201"/>
      <c r="JRB117" s="201"/>
      <c r="JRC117" s="201"/>
      <c r="JRD117" s="201"/>
      <c r="JRE117" s="201"/>
      <c r="JRF117" s="201"/>
      <c r="JRG117" s="201"/>
      <c r="JRH117" s="201"/>
      <c r="JRI117" s="201"/>
      <c r="JRJ117" s="201"/>
      <c r="JRK117" s="201"/>
      <c r="JRL117" s="201"/>
      <c r="JRM117" s="201"/>
      <c r="JRN117" s="201"/>
      <c r="JRO117" s="201"/>
      <c r="JRP117" s="201"/>
      <c r="JRQ117" s="201"/>
      <c r="JRR117" s="201"/>
      <c r="JRS117" s="201"/>
      <c r="JRT117" s="201"/>
      <c r="JRU117" s="201"/>
      <c r="JRV117" s="201"/>
      <c r="JRW117" s="201"/>
      <c r="JRX117" s="201"/>
      <c r="JRY117" s="201"/>
      <c r="JRZ117" s="201"/>
      <c r="JSA117" s="201"/>
      <c r="JSB117" s="201"/>
      <c r="JSC117" s="201"/>
      <c r="JSD117" s="201"/>
      <c r="JSE117" s="201"/>
      <c r="JSF117" s="201"/>
      <c r="JSG117" s="201"/>
      <c r="JSH117" s="201"/>
      <c r="JSI117" s="201"/>
      <c r="JSJ117" s="201"/>
      <c r="JSK117" s="201"/>
      <c r="JSL117" s="201"/>
      <c r="JSM117" s="201"/>
      <c r="JSN117" s="201"/>
      <c r="JSO117" s="201"/>
      <c r="JSP117" s="201"/>
      <c r="JSQ117" s="201"/>
      <c r="JSR117" s="201"/>
      <c r="JSS117" s="201"/>
      <c r="JST117" s="201"/>
      <c r="JSU117" s="201"/>
      <c r="JSV117" s="201"/>
      <c r="JSW117" s="201"/>
      <c r="JSX117" s="201"/>
      <c r="JSY117" s="201"/>
      <c r="JSZ117" s="201"/>
      <c r="JTA117" s="201"/>
      <c r="JTB117" s="201"/>
      <c r="JTC117" s="201"/>
      <c r="JTD117" s="201"/>
      <c r="JTE117" s="201"/>
      <c r="JTF117" s="201"/>
      <c r="JTG117" s="201"/>
      <c r="JTH117" s="201"/>
      <c r="JTI117" s="201"/>
      <c r="JTJ117" s="201"/>
      <c r="JTK117" s="201"/>
      <c r="JTL117" s="201"/>
      <c r="JTM117" s="201"/>
      <c r="JTN117" s="201"/>
      <c r="JTO117" s="201"/>
      <c r="JTP117" s="201"/>
      <c r="JTQ117" s="201"/>
      <c r="JTR117" s="201"/>
      <c r="JTS117" s="201"/>
      <c r="JTT117" s="201"/>
      <c r="JTU117" s="201"/>
      <c r="JTV117" s="201"/>
      <c r="JTW117" s="201"/>
      <c r="JTX117" s="201"/>
      <c r="JTY117" s="201"/>
      <c r="JTZ117" s="201"/>
      <c r="JUA117" s="201"/>
      <c r="JUB117" s="201"/>
      <c r="JUC117" s="201"/>
      <c r="JUD117" s="201"/>
      <c r="JUE117" s="201"/>
      <c r="JUF117" s="201"/>
      <c r="JUG117" s="201"/>
      <c r="JUH117" s="201"/>
      <c r="JUI117" s="201"/>
      <c r="JUJ117" s="201"/>
      <c r="JUK117" s="201"/>
      <c r="JUL117" s="201"/>
      <c r="JUM117" s="201"/>
      <c r="JUN117" s="201"/>
      <c r="JUO117" s="201"/>
      <c r="JUP117" s="201"/>
      <c r="JUQ117" s="201"/>
      <c r="JUR117" s="201"/>
      <c r="JUS117" s="201"/>
      <c r="JUT117" s="201"/>
      <c r="JUU117" s="201"/>
      <c r="JUV117" s="201"/>
      <c r="JUW117" s="201"/>
      <c r="JUX117" s="201"/>
      <c r="JUY117" s="201"/>
      <c r="JUZ117" s="201"/>
      <c r="JVA117" s="201"/>
      <c r="JVB117" s="201"/>
      <c r="JVC117" s="201"/>
      <c r="JVD117" s="201"/>
      <c r="JVE117" s="201"/>
      <c r="JVF117" s="201"/>
      <c r="JVG117" s="201"/>
      <c r="JVH117" s="201"/>
      <c r="JVI117" s="201"/>
      <c r="JVJ117" s="201"/>
      <c r="JVK117" s="201"/>
      <c r="JVL117" s="201"/>
      <c r="JVM117" s="201"/>
      <c r="JVN117" s="201"/>
      <c r="JVO117" s="201"/>
      <c r="JVP117" s="201"/>
      <c r="JVQ117" s="201"/>
      <c r="JVR117" s="201"/>
      <c r="JVS117" s="201"/>
      <c r="JVT117" s="201"/>
      <c r="JVU117" s="201"/>
      <c r="JVV117" s="201"/>
      <c r="JVW117" s="201"/>
      <c r="JVX117" s="201"/>
      <c r="JVY117" s="201"/>
      <c r="JVZ117" s="201"/>
      <c r="JWA117" s="201"/>
      <c r="JWB117" s="201"/>
      <c r="JWC117" s="201"/>
      <c r="JWD117" s="201"/>
      <c r="JWE117" s="201"/>
      <c r="JWF117" s="201"/>
      <c r="JWG117" s="201"/>
      <c r="JWH117" s="201"/>
      <c r="JWI117" s="201"/>
      <c r="JWJ117" s="201"/>
      <c r="JWK117" s="201"/>
      <c r="JWL117" s="201"/>
      <c r="JWM117" s="201"/>
      <c r="JWN117" s="201"/>
      <c r="JWO117" s="201"/>
      <c r="JWP117" s="201"/>
      <c r="JWQ117" s="201"/>
      <c r="JWR117" s="201"/>
      <c r="JWS117" s="201"/>
      <c r="JWT117" s="201"/>
      <c r="JWU117" s="201"/>
      <c r="JWV117" s="201"/>
      <c r="JWW117" s="201"/>
      <c r="JWX117" s="201"/>
      <c r="JWY117" s="201"/>
      <c r="JWZ117" s="201"/>
      <c r="JXA117" s="201"/>
      <c r="JXB117" s="201"/>
      <c r="JXC117" s="201"/>
      <c r="JXD117" s="201"/>
      <c r="JXE117" s="201"/>
      <c r="JXF117" s="201"/>
      <c r="JXG117" s="201"/>
      <c r="JXH117" s="201"/>
      <c r="JXI117" s="201"/>
      <c r="JXJ117" s="201"/>
      <c r="JXK117" s="201"/>
      <c r="JXL117" s="201"/>
      <c r="JXM117" s="201"/>
      <c r="JXN117" s="201"/>
      <c r="JXO117" s="201"/>
      <c r="JXP117" s="201"/>
      <c r="JXQ117" s="201"/>
      <c r="JXR117" s="201"/>
      <c r="JXS117" s="201"/>
      <c r="JXT117" s="201"/>
      <c r="JXU117" s="201"/>
      <c r="JXV117" s="201"/>
      <c r="JXW117" s="201"/>
      <c r="JXX117" s="201"/>
      <c r="JXY117" s="201"/>
      <c r="JXZ117" s="201"/>
      <c r="JYA117" s="201"/>
      <c r="JYB117" s="201"/>
      <c r="JYC117" s="201"/>
      <c r="JYD117" s="201"/>
      <c r="JYE117" s="201"/>
      <c r="JYF117" s="201"/>
      <c r="JYG117" s="201"/>
      <c r="JYH117" s="201"/>
      <c r="JYI117" s="201"/>
      <c r="JYJ117" s="201"/>
      <c r="JYK117" s="201"/>
      <c r="JYL117" s="201"/>
      <c r="JYM117" s="201"/>
      <c r="JYN117" s="201"/>
      <c r="JYO117" s="201"/>
      <c r="JYP117" s="201"/>
      <c r="JYQ117" s="201"/>
      <c r="JYR117" s="201"/>
      <c r="JYS117" s="201"/>
      <c r="JYT117" s="201"/>
      <c r="JYU117" s="201"/>
      <c r="JYV117" s="201"/>
      <c r="JYW117" s="201"/>
      <c r="JYX117" s="201"/>
      <c r="JYY117" s="201"/>
      <c r="JYZ117" s="201"/>
      <c r="JZA117" s="201"/>
      <c r="JZB117" s="201"/>
      <c r="JZC117" s="201"/>
      <c r="JZD117" s="201"/>
      <c r="JZE117" s="201"/>
      <c r="JZF117" s="201"/>
      <c r="JZG117" s="201"/>
      <c r="JZH117" s="201"/>
      <c r="JZI117" s="201"/>
      <c r="JZJ117" s="201"/>
      <c r="JZK117" s="201"/>
      <c r="JZL117" s="201"/>
      <c r="JZM117" s="201"/>
      <c r="JZN117" s="201"/>
      <c r="JZO117" s="201"/>
      <c r="JZP117" s="201"/>
      <c r="JZQ117" s="201"/>
      <c r="JZR117" s="201"/>
      <c r="JZS117" s="201"/>
      <c r="JZT117" s="201"/>
      <c r="JZU117" s="201"/>
      <c r="JZV117" s="201"/>
      <c r="JZW117" s="201"/>
      <c r="JZX117" s="201"/>
      <c r="JZY117" s="201"/>
      <c r="JZZ117" s="201"/>
      <c r="KAA117" s="201"/>
      <c r="KAB117" s="201"/>
      <c r="KAC117" s="201"/>
      <c r="KAD117" s="201"/>
      <c r="KAE117" s="201"/>
      <c r="KAF117" s="201"/>
      <c r="KAG117" s="201"/>
      <c r="KAH117" s="201"/>
      <c r="KAI117" s="201"/>
      <c r="KAJ117" s="201"/>
      <c r="KAK117" s="201"/>
      <c r="KAL117" s="201"/>
      <c r="KAM117" s="201"/>
      <c r="KAN117" s="201"/>
      <c r="KAO117" s="201"/>
      <c r="KAP117" s="201"/>
      <c r="KAQ117" s="201"/>
      <c r="KAR117" s="201"/>
      <c r="KAS117" s="201"/>
      <c r="KAT117" s="201"/>
      <c r="KAU117" s="201"/>
      <c r="KAV117" s="201"/>
      <c r="KAW117" s="201"/>
      <c r="KAX117" s="201"/>
      <c r="KAY117" s="201"/>
      <c r="KAZ117" s="201"/>
      <c r="KBA117" s="201"/>
      <c r="KBB117" s="201"/>
      <c r="KBC117" s="201"/>
      <c r="KBD117" s="201"/>
      <c r="KBE117" s="201"/>
      <c r="KBF117" s="201"/>
      <c r="KBG117" s="201"/>
      <c r="KBH117" s="201"/>
      <c r="KBI117" s="201"/>
      <c r="KBJ117" s="201"/>
      <c r="KBK117" s="201"/>
      <c r="KBL117" s="201"/>
      <c r="KBM117" s="201"/>
      <c r="KBN117" s="201"/>
      <c r="KBO117" s="201"/>
      <c r="KBP117" s="201"/>
      <c r="KBQ117" s="201"/>
      <c r="KBR117" s="201"/>
      <c r="KBS117" s="201"/>
      <c r="KBT117" s="201"/>
      <c r="KBU117" s="201"/>
      <c r="KBV117" s="201"/>
      <c r="KBW117" s="201"/>
      <c r="KBX117" s="201"/>
      <c r="KBY117" s="201"/>
      <c r="KBZ117" s="201"/>
      <c r="KCA117" s="201"/>
      <c r="KCB117" s="201"/>
      <c r="KCC117" s="201"/>
      <c r="KCD117" s="201"/>
      <c r="KCE117" s="201"/>
      <c r="KCF117" s="201"/>
      <c r="KCG117" s="201"/>
      <c r="KCH117" s="201"/>
      <c r="KCI117" s="201"/>
      <c r="KCJ117" s="201"/>
      <c r="KCK117" s="201"/>
      <c r="KCL117" s="201"/>
      <c r="KCM117" s="201"/>
      <c r="KCN117" s="201"/>
      <c r="KCO117" s="201"/>
      <c r="KCP117" s="201"/>
      <c r="KCQ117" s="201"/>
      <c r="KCR117" s="201"/>
      <c r="KCS117" s="201"/>
      <c r="KCT117" s="201"/>
      <c r="KCU117" s="201"/>
      <c r="KCV117" s="201"/>
      <c r="KCW117" s="201"/>
      <c r="KCX117" s="201"/>
      <c r="KCY117" s="201"/>
      <c r="KCZ117" s="201"/>
      <c r="KDA117" s="201"/>
      <c r="KDB117" s="201"/>
      <c r="KDC117" s="201"/>
      <c r="KDD117" s="201"/>
      <c r="KDE117" s="201"/>
      <c r="KDF117" s="201"/>
      <c r="KDG117" s="201"/>
      <c r="KDH117" s="201"/>
      <c r="KDI117" s="201"/>
      <c r="KDJ117" s="201"/>
      <c r="KDK117" s="201"/>
      <c r="KDL117" s="201"/>
      <c r="KDM117" s="201"/>
      <c r="KDN117" s="201"/>
      <c r="KDO117" s="201"/>
      <c r="KDP117" s="201"/>
      <c r="KDQ117" s="201"/>
      <c r="KDR117" s="201"/>
      <c r="KDS117" s="201"/>
      <c r="KDT117" s="201"/>
      <c r="KDU117" s="201"/>
      <c r="KDV117" s="201"/>
      <c r="KDW117" s="201"/>
      <c r="KDX117" s="201"/>
      <c r="KDY117" s="201"/>
      <c r="KDZ117" s="201"/>
      <c r="KEA117" s="201"/>
      <c r="KEB117" s="201"/>
      <c r="KEC117" s="201"/>
      <c r="KED117" s="201"/>
      <c r="KEE117" s="201"/>
      <c r="KEF117" s="201"/>
      <c r="KEG117" s="201"/>
      <c r="KEH117" s="201"/>
      <c r="KEI117" s="201"/>
      <c r="KEJ117" s="201"/>
      <c r="KEK117" s="201"/>
      <c r="KEL117" s="201"/>
      <c r="KEM117" s="201"/>
      <c r="KEN117" s="201"/>
      <c r="KEO117" s="201"/>
      <c r="KEP117" s="201"/>
      <c r="KEQ117" s="201"/>
      <c r="KER117" s="201"/>
      <c r="KES117" s="201"/>
      <c r="KET117" s="201"/>
      <c r="KEU117" s="201"/>
      <c r="KEV117" s="201"/>
      <c r="KEW117" s="201"/>
      <c r="KEX117" s="201"/>
      <c r="KEY117" s="201"/>
      <c r="KEZ117" s="201"/>
      <c r="KFA117" s="201"/>
      <c r="KFB117" s="201"/>
      <c r="KFC117" s="201"/>
      <c r="KFD117" s="201"/>
      <c r="KFE117" s="201"/>
      <c r="KFF117" s="201"/>
      <c r="KFG117" s="201"/>
      <c r="KFH117" s="201"/>
      <c r="KFI117" s="201"/>
      <c r="KFJ117" s="201"/>
      <c r="KFK117" s="201"/>
      <c r="KFL117" s="201"/>
      <c r="KFM117" s="201"/>
      <c r="KFN117" s="201"/>
      <c r="KFO117" s="201"/>
      <c r="KFP117" s="201"/>
      <c r="KFQ117" s="201"/>
      <c r="KFR117" s="201"/>
      <c r="KFS117" s="201"/>
      <c r="KFT117" s="201"/>
      <c r="KFU117" s="201"/>
      <c r="KFV117" s="201"/>
      <c r="KFW117" s="201"/>
      <c r="KFX117" s="201"/>
      <c r="KFY117" s="201"/>
      <c r="KFZ117" s="201"/>
      <c r="KGA117" s="201"/>
      <c r="KGB117" s="201"/>
      <c r="KGC117" s="201"/>
      <c r="KGD117" s="201"/>
      <c r="KGE117" s="201"/>
      <c r="KGF117" s="201"/>
      <c r="KGG117" s="201"/>
      <c r="KGH117" s="201"/>
      <c r="KGI117" s="201"/>
      <c r="KGJ117" s="201"/>
      <c r="KGK117" s="201"/>
      <c r="KGL117" s="201"/>
      <c r="KGM117" s="201"/>
      <c r="KGN117" s="201"/>
      <c r="KGO117" s="201"/>
      <c r="KGP117" s="201"/>
      <c r="KGQ117" s="201"/>
      <c r="KGR117" s="201"/>
      <c r="KGS117" s="201"/>
      <c r="KGT117" s="201"/>
      <c r="KGU117" s="201"/>
      <c r="KGV117" s="201"/>
      <c r="KGW117" s="201"/>
      <c r="KGX117" s="201"/>
      <c r="KGY117" s="201"/>
      <c r="KGZ117" s="201"/>
      <c r="KHA117" s="201"/>
      <c r="KHB117" s="201"/>
      <c r="KHC117" s="201"/>
      <c r="KHD117" s="201"/>
      <c r="KHE117" s="201"/>
      <c r="KHF117" s="201"/>
      <c r="KHG117" s="201"/>
      <c r="KHH117" s="201"/>
      <c r="KHI117" s="201"/>
      <c r="KHJ117" s="201"/>
      <c r="KHK117" s="201"/>
      <c r="KHL117" s="201"/>
      <c r="KHM117" s="201"/>
      <c r="KHN117" s="201"/>
      <c r="KHO117" s="201"/>
      <c r="KHP117" s="201"/>
      <c r="KHQ117" s="201"/>
      <c r="KHR117" s="201"/>
      <c r="KHS117" s="201"/>
      <c r="KHT117" s="201"/>
      <c r="KHU117" s="201"/>
      <c r="KHV117" s="201"/>
      <c r="KHW117" s="201"/>
      <c r="KHX117" s="201"/>
      <c r="KHY117" s="201"/>
      <c r="KHZ117" s="201"/>
      <c r="KIA117" s="201"/>
      <c r="KIB117" s="201"/>
      <c r="KIC117" s="201"/>
      <c r="KID117" s="201"/>
      <c r="KIE117" s="201"/>
      <c r="KIF117" s="201"/>
      <c r="KIG117" s="201"/>
      <c r="KIH117" s="201"/>
      <c r="KII117" s="201"/>
      <c r="KIJ117" s="201"/>
      <c r="KIK117" s="201"/>
      <c r="KIL117" s="201"/>
      <c r="KIM117" s="201"/>
      <c r="KIN117" s="201"/>
      <c r="KIO117" s="201"/>
      <c r="KIP117" s="201"/>
      <c r="KIQ117" s="201"/>
      <c r="KIR117" s="201"/>
      <c r="KIS117" s="201"/>
      <c r="KIT117" s="201"/>
      <c r="KIU117" s="201"/>
      <c r="KIV117" s="201"/>
      <c r="KIW117" s="201"/>
      <c r="KIX117" s="201"/>
      <c r="KIY117" s="201"/>
      <c r="KIZ117" s="201"/>
      <c r="KJA117" s="201"/>
      <c r="KJB117" s="201"/>
      <c r="KJC117" s="201"/>
      <c r="KJD117" s="201"/>
      <c r="KJE117" s="201"/>
      <c r="KJF117" s="201"/>
      <c r="KJG117" s="201"/>
      <c r="KJH117" s="201"/>
      <c r="KJI117" s="201"/>
      <c r="KJJ117" s="201"/>
      <c r="KJK117" s="201"/>
      <c r="KJL117" s="201"/>
      <c r="KJM117" s="201"/>
      <c r="KJN117" s="201"/>
      <c r="KJO117" s="201"/>
      <c r="KJP117" s="201"/>
      <c r="KJQ117" s="201"/>
      <c r="KJR117" s="201"/>
      <c r="KJS117" s="201"/>
      <c r="KJT117" s="201"/>
      <c r="KJU117" s="201"/>
      <c r="KJV117" s="201"/>
      <c r="KJW117" s="201"/>
      <c r="KJX117" s="201"/>
      <c r="KJY117" s="201"/>
      <c r="KJZ117" s="201"/>
      <c r="KKA117" s="201"/>
      <c r="KKB117" s="201"/>
      <c r="KKC117" s="201"/>
      <c r="KKD117" s="201"/>
      <c r="KKE117" s="201"/>
      <c r="KKF117" s="201"/>
      <c r="KKG117" s="201"/>
      <c r="KKH117" s="201"/>
      <c r="KKI117" s="201"/>
      <c r="KKJ117" s="201"/>
      <c r="KKK117" s="201"/>
      <c r="KKL117" s="201"/>
      <c r="KKM117" s="201"/>
      <c r="KKN117" s="201"/>
      <c r="KKO117" s="201"/>
      <c r="KKP117" s="201"/>
      <c r="KKQ117" s="201"/>
      <c r="KKR117" s="201"/>
      <c r="KKS117" s="201"/>
      <c r="KKT117" s="201"/>
      <c r="KKU117" s="201"/>
      <c r="KKV117" s="201"/>
      <c r="KKW117" s="201"/>
      <c r="KKX117" s="201"/>
      <c r="KKY117" s="201"/>
      <c r="KKZ117" s="201"/>
      <c r="KLA117" s="201"/>
      <c r="KLB117" s="201"/>
      <c r="KLC117" s="201"/>
      <c r="KLD117" s="201"/>
      <c r="KLE117" s="201"/>
      <c r="KLF117" s="201"/>
      <c r="KLG117" s="201"/>
      <c r="KLH117" s="201"/>
      <c r="KLI117" s="201"/>
      <c r="KLJ117" s="201"/>
      <c r="KLK117" s="201"/>
      <c r="KLL117" s="201"/>
      <c r="KLM117" s="201"/>
      <c r="KLN117" s="201"/>
      <c r="KLO117" s="201"/>
      <c r="KLP117" s="201"/>
      <c r="KLQ117" s="201"/>
      <c r="KLR117" s="201"/>
      <c r="KLS117" s="201"/>
      <c r="KLT117" s="201"/>
      <c r="KLU117" s="201"/>
      <c r="KLV117" s="201"/>
      <c r="KLW117" s="201"/>
      <c r="KLX117" s="201"/>
      <c r="KLY117" s="201"/>
      <c r="KLZ117" s="201"/>
      <c r="KMA117" s="201"/>
      <c r="KMB117" s="201"/>
      <c r="KMC117" s="201"/>
      <c r="KMD117" s="201"/>
      <c r="KME117" s="201"/>
      <c r="KMF117" s="201"/>
      <c r="KMG117" s="201"/>
      <c r="KMH117" s="201"/>
      <c r="KMI117" s="201"/>
      <c r="KMJ117" s="201"/>
      <c r="KMK117" s="201"/>
      <c r="KML117" s="201"/>
      <c r="KMM117" s="201"/>
      <c r="KMN117" s="201"/>
      <c r="KMO117" s="201"/>
      <c r="KMP117" s="201"/>
      <c r="KMQ117" s="201"/>
      <c r="KMR117" s="201"/>
      <c r="KMS117" s="201"/>
      <c r="KMT117" s="201"/>
      <c r="KMU117" s="201"/>
      <c r="KMV117" s="201"/>
      <c r="KMW117" s="201"/>
      <c r="KMX117" s="201"/>
      <c r="KMY117" s="201"/>
      <c r="KMZ117" s="201"/>
      <c r="KNA117" s="201"/>
      <c r="KNB117" s="201"/>
      <c r="KNC117" s="201"/>
      <c r="KND117" s="201"/>
      <c r="KNE117" s="201"/>
      <c r="KNF117" s="201"/>
      <c r="KNG117" s="201"/>
      <c r="KNH117" s="201"/>
      <c r="KNI117" s="201"/>
      <c r="KNJ117" s="201"/>
      <c r="KNK117" s="201"/>
      <c r="KNL117" s="201"/>
      <c r="KNM117" s="201"/>
      <c r="KNN117" s="201"/>
      <c r="KNO117" s="201"/>
      <c r="KNP117" s="201"/>
      <c r="KNQ117" s="201"/>
      <c r="KNR117" s="201"/>
      <c r="KNS117" s="201"/>
      <c r="KNT117" s="201"/>
      <c r="KNU117" s="201"/>
      <c r="KNV117" s="201"/>
      <c r="KNW117" s="201"/>
      <c r="KNX117" s="201"/>
      <c r="KNY117" s="201"/>
      <c r="KNZ117" s="201"/>
      <c r="KOA117" s="201"/>
      <c r="KOB117" s="201"/>
      <c r="KOC117" s="201"/>
      <c r="KOD117" s="201"/>
      <c r="KOE117" s="201"/>
      <c r="KOF117" s="201"/>
      <c r="KOG117" s="201"/>
      <c r="KOH117" s="201"/>
      <c r="KOI117" s="201"/>
      <c r="KOJ117" s="201"/>
      <c r="KOK117" s="201"/>
      <c r="KOL117" s="201"/>
      <c r="KOM117" s="201"/>
      <c r="KON117" s="201"/>
      <c r="KOO117" s="201"/>
      <c r="KOP117" s="201"/>
      <c r="KOQ117" s="201"/>
      <c r="KOR117" s="201"/>
      <c r="KOS117" s="201"/>
      <c r="KOT117" s="201"/>
      <c r="KOU117" s="201"/>
      <c r="KOV117" s="201"/>
      <c r="KOW117" s="201"/>
      <c r="KOX117" s="201"/>
      <c r="KOY117" s="201"/>
      <c r="KOZ117" s="201"/>
      <c r="KPA117" s="201"/>
      <c r="KPB117" s="201"/>
      <c r="KPC117" s="201"/>
      <c r="KPD117" s="201"/>
      <c r="KPE117" s="201"/>
      <c r="KPF117" s="201"/>
      <c r="KPG117" s="201"/>
      <c r="KPH117" s="201"/>
      <c r="KPI117" s="201"/>
      <c r="KPJ117" s="201"/>
      <c r="KPK117" s="201"/>
      <c r="KPL117" s="201"/>
      <c r="KPM117" s="201"/>
      <c r="KPN117" s="201"/>
      <c r="KPO117" s="201"/>
      <c r="KPP117" s="201"/>
      <c r="KPQ117" s="201"/>
      <c r="KPR117" s="201"/>
      <c r="KPS117" s="201"/>
      <c r="KPT117" s="201"/>
      <c r="KPU117" s="201"/>
      <c r="KPV117" s="201"/>
      <c r="KPW117" s="201"/>
      <c r="KPX117" s="201"/>
      <c r="KPY117" s="201"/>
      <c r="KPZ117" s="201"/>
      <c r="KQA117" s="201"/>
      <c r="KQB117" s="201"/>
      <c r="KQC117" s="201"/>
      <c r="KQD117" s="201"/>
      <c r="KQE117" s="201"/>
      <c r="KQF117" s="201"/>
      <c r="KQG117" s="201"/>
      <c r="KQH117" s="201"/>
      <c r="KQI117" s="201"/>
      <c r="KQJ117" s="201"/>
      <c r="KQK117" s="201"/>
      <c r="KQL117" s="201"/>
      <c r="KQM117" s="201"/>
      <c r="KQN117" s="201"/>
      <c r="KQO117" s="201"/>
      <c r="KQP117" s="201"/>
      <c r="KQQ117" s="201"/>
      <c r="KQR117" s="201"/>
      <c r="KQS117" s="201"/>
      <c r="KQT117" s="201"/>
      <c r="KQU117" s="201"/>
      <c r="KQV117" s="201"/>
      <c r="KQW117" s="201"/>
      <c r="KQX117" s="201"/>
      <c r="KQY117" s="201"/>
      <c r="KQZ117" s="201"/>
      <c r="KRA117" s="201"/>
      <c r="KRB117" s="201"/>
      <c r="KRC117" s="201"/>
      <c r="KRD117" s="201"/>
      <c r="KRE117" s="201"/>
      <c r="KRF117" s="201"/>
      <c r="KRG117" s="201"/>
      <c r="KRH117" s="201"/>
      <c r="KRI117" s="201"/>
      <c r="KRJ117" s="201"/>
      <c r="KRK117" s="201"/>
      <c r="KRL117" s="201"/>
      <c r="KRM117" s="201"/>
      <c r="KRN117" s="201"/>
      <c r="KRO117" s="201"/>
      <c r="KRP117" s="201"/>
      <c r="KRQ117" s="201"/>
      <c r="KRR117" s="201"/>
      <c r="KRS117" s="201"/>
      <c r="KRT117" s="201"/>
      <c r="KRU117" s="201"/>
      <c r="KRV117" s="201"/>
      <c r="KRW117" s="201"/>
      <c r="KRX117" s="201"/>
      <c r="KRY117" s="201"/>
      <c r="KRZ117" s="201"/>
      <c r="KSA117" s="201"/>
      <c r="KSB117" s="201"/>
      <c r="KSC117" s="201"/>
      <c r="KSD117" s="201"/>
      <c r="KSE117" s="201"/>
      <c r="KSF117" s="201"/>
      <c r="KSG117" s="201"/>
      <c r="KSH117" s="201"/>
      <c r="KSI117" s="201"/>
      <c r="KSJ117" s="201"/>
      <c r="KSK117" s="201"/>
      <c r="KSL117" s="201"/>
      <c r="KSM117" s="201"/>
      <c r="KSN117" s="201"/>
      <c r="KSO117" s="201"/>
      <c r="KSP117" s="201"/>
      <c r="KSQ117" s="201"/>
      <c r="KSR117" s="201"/>
      <c r="KSS117" s="201"/>
      <c r="KST117" s="201"/>
      <c r="KSU117" s="201"/>
      <c r="KSV117" s="201"/>
      <c r="KSW117" s="201"/>
      <c r="KSX117" s="201"/>
      <c r="KSY117" s="201"/>
      <c r="KSZ117" s="201"/>
      <c r="KTA117" s="201"/>
      <c r="KTB117" s="201"/>
      <c r="KTC117" s="201"/>
      <c r="KTD117" s="201"/>
      <c r="KTE117" s="201"/>
      <c r="KTF117" s="201"/>
      <c r="KTG117" s="201"/>
      <c r="KTH117" s="201"/>
      <c r="KTI117" s="201"/>
      <c r="KTJ117" s="201"/>
      <c r="KTK117" s="201"/>
      <c r="KTL117" s="201"/>
      <c r="KTM117" s="201"/>
      <c r="KTN117" s="201"/>
      <c r="KTO117" s="201"/>
      <c r="KTP117" s="201"/>
      <c r="KTQ117" s="201"/>
      <c r="KTR117" s="201"/>
      <c r="KTS117" s="201"/>
      <c r="KTT117" s="201"/>
      <c r="KTU117" s="201"/>
      <c r="KTV117" s="201"/>
      <c r="KTW117" s="201"/>
      <c r="KTX117" s="201"/>
      <c r="KTY117" s="201"/>
      <c r="KTZ117" s="201"/>
      <c r="KUA117" s="201"/>
      <c r="KUB117" s="201"/>
      <c r="KUC117" s="201"/>
      <c r="KUD117" s="201"/>
      <c r="KUE117" s="201"/>
      <c r="KUF117" s="201"/>
      <c r="KUG117" s="201"/>
      <c r="KUH117" s="201"/>
      <c r="KUI117" s="201"/>
      <c r="KUJ117" s="201"/>
      <c r="KUK117" s="201"/>
      <c r="KUL117" s="201"/>
      <c r="KUM117" s="201"/>
      <c r="KUN117" s="201"/>
      <c r="KUO117" s="201"/>
      <c r="KUP117" s="201"/>
      <c r="KUQ117" s="201"/>
      <c r="KUR117" s="201"/>
      <c r="KUS117" s="201"/>
      <c r="KUT117" s="201"/>
      <c r="KUU117" s="201"/>
      <c r="KUV117" s="201"/>
      <c r="KUW117" s="201"/>
      <c r="KUX117" s="201"/>
      <c r="KUY117" s="201"/>
      <c r="KUZ117" s="201"/>
      <c r="KVA117" s="201"/>
      <c r="KVB117" s="201"/>
      <c r="KVC117" s="201"/>
      <c r="KVD117" s="201"/>
      <c r="KVE117" s="201"/>
      <c r="KVF117" s="201"/>
      <c r="KVG117" s="201"/>
      <c r="KVH117" s="201"/>
      <c r="KVI117" s="201"/>
      <c r="KVJ117" s="201"/>
      <c r="KVK117" s="201"/>
      <c r="KVL117" s="201"/>
      <c r="KVM117" s="201"/>
      <c r="KVN117" s="201"/>
      <c r="KVO117" s="201"/>
      <c r="KVP117" s="201"/>
      <c r="KVQ117" s="201"/>
      <c r="KVR117" s="201"/>
      <c r="KVS117" s="201"/>
      <c r="KVT117" s="201"/>
      <c r="KVU117" s="201"/>
      <c r="KVV117" s="201"/>
      <c r="KVW117" s="201"/>
      <c r="KVX117" s="201"/>
      <c r="KVY117" s="201"/>
      <c r="KVZ117" s="201"/>
      <c r="KWA117" s="201"/>
      <c r="KWB117" s="201"/>
      <c r="KWC117" s="201"/>
      <c r="KWD117" s="201"/>
      <c r="KWE117" s="201"/>
      <c r="KWF117" s="201"/>
      <c r="KWG117" s="201"/>
      <c r="KWH117" s="201"/>
      <c r="KWI117" s="201"/>
      <c r="KWJ117" s="201"/>
      <c r="KWK117" s="201"/>
      <c r="KWL117" s="201"/>
      <c r="KWM117" s="201"/>
      <c r="KWN117" s="201"/>
      <c r="KWO117" s="201"/>
      <c r="KWP117" s="201"/>
      <c r="KWQ117" s="201"/>
      <c r="KWR117" s="201"/>
      <c r="KWS117" s="201"/>
      <c r="KWT117" s="201"/>
      <c r="KWU117" s="201"/>
      <c r="KWV117" s="201"/>
      <c r="KWW117" s="201"/>
      <c r="KWX117" s="201"/>
      <c r="KWY117" s="201"/>
      <c r="KWZ117" s="201"/>
      <c r="KXA117" s="201"/>
      <c r="KXB117" s="201"/>
      <c r="KXC117" s="201"/>
      <c r="KXD117" s="201"/>
      <c r="KXE117" s="201"/>
      <c r="KXF117" s="201"/>
      <c r="KXG117" s="201"/>
      <c r="KXH117" s="201"/>
      <c r="KXI117" s="201"/>
      <c r="KXJ117" s="201"/>
      <c r="KXK117" s="201"/>
      <c r="KXL117" s="201"/>
      <c r="KXM117" s="201"/>
      <c r="KXN117" s="201"/>
      <c r="KXO117" s="201"/>
      <c r="KXP117" s="201"/>
      <c r="KXQ117" s="201"/>
      <c r="KXR117" s="201"/>
      <c r="KXS117" s="201"/>
      <c r="KXT117" s="201"/>
      <c r="KXU117" s="201"/>
      <c r="KXV117" s="201"/>
      <c r="KXW117" s="201"/>
      <c r="KXX117" s="201"/>
      <c r="KXY117" s="201"/>
      <c r="KXZ117" s="201"/>
      <c r="KYA117" s="201"/>
      <c r="KYB117" s="201"/>
      <c r="KYC117" s="201"/>
      <c r="KYD117" s="201"/>
      <c r="KYE117" s="201"/>
      <c r="KYF117" s="201"/>
      <c r="KYG117" s="201"/>
      <c r="KYH117" s="201"/>
      <c r="KYI117" s="201"/>
      <c r="KYJ117" s="201"/>
      <c r="KYK117" s="201"/>
      <c r="KYL117" s="201"/>
      <c r="KYM117" s="201"/>
      <c r="KYN117" s="201"/>
      <c r="KYO117" s="201"/>
      <c r="KYP117" s="201"/>
      <c r="KYQ117" s="201"/>
      <c r="KYR117" s="201"/>
      <c r="KYS117" s="201"/>
      <c r="KYT117" s="201"/>
      <c r="KYU117" s="201"/>
      <c r="KYV117" s="201"/>
      <c r="KYW117" s="201"/>
      <c r="KYX117" s="201"/>
      <c r="KYY117" s="201"/>
      <c r="KYZ117" s="201"/>
      <c r="KZA117" s="201"/>
      <c r="KZB117" s="201"/>
      <c r="KZC117" s="201"/>
      <c r="KZD117" s="201"/>
      <c r="KZE117" s="201"/>
      <c r="KZF117" s="201"/>
      <c r="KZG117" s="201"/>
      <c r="KZH117" s="201"/>
      <c r="KZI117" s="201"/>
      <c r="KZJ117" s="201"/>
      <c r="KZK117" s="201"/>
      <c r="KZL117" s="201"/>
      <c r="KZM117" s="201"/>
      <c r="KZN117" s="201"/>
      <c r="KZO117" s="201"/>
      <c r="KZP117" s="201"/>
      <c r="KZQ117" s="201"/>
      <c r="KZR117" s="201"/>
      <c r="KZS117" s="201"/>
      <c r="KZT117" s="201"/>
      <c r="KZU117" s="201"/>
      <c r="KZV117" s="201"/>
      <c r="KZW117" s="201"/>
      <c r="KZX117" s="201"/>
      <c r="KZY117" s="201"/>
      <c r="KZZ117" s="201"/>
      <c r="LAA117" s="201"/>
      <c r="LAB117" s="201"/>
      <c r="LAC117" s="201"/>
      <c r="LAD117" s="201"/>
      <c r="LAE117" s="201"/>
      <c r="LAF117" s="201"/>
      <c r="LAG117" s="201"/>
      <c r="LAH117" s="201"/>
      <c r="LAI117" s="201"/>
      <c r="LAJ117" s="201"/>
      <c r="LAK117" s="201"/>
      <c r="LAL117" s="201"/>
      <c r="LAM117" s="201"/>
      <c r="LAN117" s="201"/>
      <c r="LAO117" s="201"/>
      <c r="LAP117" s="201"/>
      <c r="LAQ117" s="201"/>
      <c r="LAR117" s="201"/>
      <c r="LAS117" s="201"/>
      <c r="LAT117" s="201"/>
      <c r="LAU117" s="201"/>
      <c r="LAV117" s="201"/>
      <c r="LAW117" s="201"/>
      <c r="LAX117" s="201"/>
      <c r="LAY117" s="201"/>
      <c r="LAZ117" s="201"/>
      <c r="LBA117" s="201"/>
      <c r="LBB117" s="201"/>
      <c r="LBC117" s="201"/>
      <c r="LBD117" s="201"/>
      <c r="LBE117" s="201"/>
      <c r="LBF117" s="201"/>
      <c r="LBG117" s="201"/>
      <c r="LBH117" s="201"/>
      <c r="LBI117" s="201"/>
      <c r="LBJ117" s="201"/>
      <c r="LBK117" s="201"/>
      <c r="LBL117" s="201"/>
      <c r="LBM117" s="201"/>
      <c r="LBN117" s="201"/>
      <c r="LBO117" s="201"/>
      <c r="LBP117" s="201"/>
      <c r="LBQ117" s="201"/>
      <c r="LBR117" s="201"/>
      <c r="LBS117" s="201"/>
      <c r="LBT117" s="201"/>
      <c r="LBU117" s="201"/>
      <c r="LBV117" s="201"/>
      <c r="LBW117" s="201"/>
      <c r="LBX117" s="201"/>
      <c r="LBY117" s="201"/>
      <c r="LBZ117" s="201"/>
      <c r="LCA117" s="201"/>
      <c r="LCB117" s="201"/>
      <c r="LCC117" s="201"/>
      <c r="LCD117" s="201"/>
      <c r="LCE117" s="201"/>
      <c r="LCF117" s="201"/>
      <c r="LCG117" s="201"/>
      <c r="LCH117" s="201"/>
      <c r="LCI117" s="201"/>
      <c r="LCJ117" s="201"/>
      <c r="LCK117" s="201"/>
      <c r="LCL117" s="201"/>
      <c r="LCM117" s="201"/>
      <c r="LCN117" s="201"/>
      <c r="LCO117" s="201"/>
      <c r="LCP117" s="201"/>
      <c r="LCQ117" s="201"/>
      <c r="LCR117" s="201"/>
      <c r="LCS117" s="201"/>
      <c r="LCT117" s="201"/>
      <c r="LCU117" s="201"/>
      <c r="LCV117" s="201"/>
      <c r="LCW117" s="201"/>
      <c r="LCX117" s="201"/>
      <c r="LCY117" s="201"/>
      <c r="LCZ117" s="201"/>
      <c r="LDA117" s="201"/>
      <c r="LDB117" s="201"/>
      <c r="LDC117" s="201"/>
      <c r="LDD117" s="201"/>
      <c r="LDE117" s="201"/>
      <c r="LDF117" s="201"/>
      <c r="LDG117" s="201"/>
      <c r="LDH117" s="201"/>
      <c r="LDI117" s="201"/>
      <c r="LDJ117" s="201"/>
      <c r="LDK117" s="201"/>
      <c r="LDL117" s="201"/>
      <c r="LDM117" s="201"/>
      <c r="LDN117" s="201"/>
      <c r="LDO117" s="201"/>
      <c r="LDP117" s="201"/>
      <c r="LDQ117" s="201"/>
      <c r="LDR117" s="201"/>
      <c r="LDS117" s="201"/>
      <c r="LDT117" s="201"/>
      <c r="LDU117" s="201"/>
      <c r="LDV117" s="201"/>
      <c r="LDW117" s="201"/>
      <c r="LDX117" s="201"/>
      <c r="LDY117" s="201"/>
      <c r="LDZ117" s="201"/>
      <c r="LEA117" s="201"/>
      <c r="LEB117" s="201"/>
      <c r="LEC117" s="201"/>
      <c r="LED117" s="201"/>
      <c r="LEE117" s="201"/>
      <c r="LEF117" s="201"/>
      <c r="LEG117" s="201"/>
      <c r="LEH117" s="201"/>
      <c r="LEI117" s="201"/>
      <c r="LEJ117" s="201"/>
      <c r="LEK117" s="201"/>
      <c r="LEL117" s="201"/>
      <c r="LEM117" s="201"/>
      <c r="LEN117" s="201"/>
      <c r="LEO117" s="201"/>
      <c r="LEP117" s="201"/>
      <c r="LEQ117" s="201"/>
      <c r="LER117" s="201"/>
      <c r="LES117" s="201"/>
      <c r="LET117" s="201"/>
      <c r="LEU117" s="201"/>
      <c r="LEV117" s="201"/>
      <c r="LEW117" s="201"/>
      <c r="LEX117" s="201"/>
      <c r="LEY117" s="201"/>
      <c r="LEZ117" s="201"/>
      <c r="LFA117" s="201"/>
      <c r="LFB117" s="201"/>
      <c r="LFC117" s="201"/>
      <c r="LFD117" s="201"/>
      <c r="LFE117" s="201"/>
      <c r="LFF117" s="201"/>
      <c r="LFG117" s="201"/>
      <c r="LFH117" s="201"/>
      <c r="LFI117" s="201"/>
      <c r="LFJ117" s="201"/>
      <c r="LFK117" s="201"/>
      <c r="LFL117" s="201"/>
      <c r="LFM117" s="201"/>
      <c r="LFN117" s="201"/>
      <c r="LFO117" s="201"/>
      <c r="LFP117" s="201"/>
      <c r="LFQ117" s="201"/>
      <c r="LFR117" s="201"/>
      <c r="LFS117" s="201"/>
      <c r="LFT117" s="201"/>
      <c r="LFU117" s="201"/>
      <c r="LFV117" s="201"/>
      <c r="LFW117" s="201"/>
      <c r="LFX117" s="201"/>
      <c r="LFY117" s="201"/>
      <c r="LFZ117" s="201"/>
      <c r="LGA117" s="201"/>
      <c r="LGB117" s="201"/>
      <c r="LGC117" s="201"/>
      <c r="LGD117" s="201"/>
      <c r="LGE117" s="201"/>
      <c r="LGF117" s="201"/>
      <c r="LGG117" s="201"/>
      <c r="LGH117" s="201"/>
      <c r="LGI117" s="201"/>
      <c r="LGJ117" s="201"/>
      <c r="LGK117" s="201"/>
      <c r="LGL117" s="201"/>
      <c r="LGM117" s="201"/>
      <c r="LGN117" s="201"/>
      <c r="LGO117" s="201"/>
      <c r="LGP117" s="201"/>
      <c r="LGQ117" s="201"/>
      <c r="LGR117" s="201"/>
      <c r="LGS117" s="201"/>
      <c r="LGT117" s="201"/>
      <c r="LGU117" s="201"/>
      <c r="LGV117" s="201"/>
      <c r="LGW117" s="201"/>
      <c r="LGX117" s="201"/>
      <c r="LGY117" s="201"/>
      <c r="LGZ117" s="201"/>
      <c r="LHA117" s="201"/>
      <c r="LHB117" s="201"/>
      <c r="LHC117" s="201"/>
      <c r="LHD117" s="201"/>
      <c r="LHE117" s="201"/>
      <c r="LHF117" s="201"/>
      <c r="LHG117" s="201"/>
      <c r="LHH117" s="201"/>
      <c r="LHI117" s="201"/>
      <c r="LHJ117" s="201"/>
      <c r="LHK117" s="201"/>
      <c r="LHL117" s="201"/>
      <c r="LHM117" s="201"/>
      <c r="LHN117" s="201"/>
      <c r="LHO117" s="201"/>
      <c r="LHP117" s="201"/>
      <c r="LHQ117" s="201"/>
      <c r="LHR117" s="201"/>
      <c r="LHS117" s="201"/>
      <c r="LHT117" s="201"/>
      <c r="LHU117" s="201"/>
      <c r="LHV117" s="201"/>
      <c r="LHW117" s="201"/>
      <c r="LHX117" s="201"/>
      <c r="LHY117" s="201"/>
      <c r="LHZ117" s="201"/>
      <c r="LIA117" s="201"/>
      <c r="LIB117" s="201"/>
      <c r="LIC117" s="201"/>
      <c r="LID117" s="201"/>
      <c r="LIE117" s="201"/>
      <c r="LIF117" s="201"/>
      <c r="LIG117" s="201"/>
      <c r="LIH117" s="201"/>
      <c r="LII117" s="201"/>
      <c r="LIJ117" s="201"/>
      <c r="LIK117" s="201"/>
      <c r="LIL117" s="201"/>
      <c r="LIM117" s="201"/>
      <c r="LIN117" s="201"/>
      <c r="LIO117" s="201"/>
      <c r="LIP117" s="201"/>
      <c r="LIQ117" s="201"/>
      <c r="LIR117" s="201"/>
      <c r="LIS117" s="201"/>
      <c r="LIT117" s="201"/>
      <c r="LIU117" s="201"/>
      <c r="LIV117" s="201"/>
      <c r="LIW117" s="201"/>
      <c r="LIX117" s="201"/>
      <c r="LIY117" s="201"/>
      <c r="LIZ117" s="201"/>
      <c r="LJA117" s="201"/>
      <c r="LJB117" s="201"/>
      <c r="LJC117" s="201"/>
      <c r="LJD117" s="201"/>
      <c r="LJE117" s="201"/>
      <c r="LJF117" s="201"/>
      <c r="LJG117" s="201"/>
      <c r="LJH117" s="201"/>
      <c r="LJI117" s="201"/>
      <c r="LJJ117" s="201"/>
      <c r="LJK117" s="201"/>
      <c r="LJL117" s="201"/>
      <c r="LJM117" s="201"/>
      <c r="LJN117" s="201"/>
      <c r="LJO117" s="201"/>
      <c r="LJP117" s="201"/>
      <c r="LJQ117" s="201"/>
      <c r="LJR117" s="201"/>
      <c r="LJS117" s="201"/>
      <c r="LJT117" s="201"/>
      <c r="LJU117" s="201"/>
      <c r="LJV117" s="201"/>
      <c r="LJW117" s="201"/>
      <c r="LJX117" s="201"/>
      <c r="LJY117" s="201"/>
      <c r="LJZ117" s="201"/>
      <c r="LKA117" s="201"/>
      <c r="LKB117" s="201"/>
      <c r="LKC117" s="201"/>
      <c r="LKD117" s="201"/>
      <c r="LKE117" s="201"/>
      <c r="LKF117" s="201"/>
      <c r="LKG117" s="201"/>
      <c r="LKH117" s="201"/>
      <c r="LKI117" s="201"/>
      <c r="LKJ117" s="201"/>
      <c r="LKK117" s="201"/>
      <c r="LKL117" s="201"/>
      <c r="LKM117" s="201"/>
      <c r="LKN117" s="201"/>
      <c r="LKO117" s="201"/>
      <c r="LKP117" s="201"/>
      <c r="LKQ117" s="201"/>
      <c r="LKR117" s="201"/>
      <c r="LKS117" s="201"/>
      <c r="LKT117" s="201"/>
      <c r="LKU117" s="201"/>
      <c r="LKV117" s="201"/>
      <c r="LKW117" s="201"/>
      <c r="LKX117" s="201"/>
      <c r="LKY117" s="201"/>
      <c r="LKZ117" s="201"/>
      <c r="LLA117" s="201"/>
      <c r="LLB117" s="201"/>
      <c r="LLC117" s="201"/>
      <c r="LLD117" s="201"/>
      <c r="LLE117" s="201"/>
      <c r="LLF117" s="201"/>
      <c r="LLG117" s="201"/>
      <c r="LLH117" s="201"/>
      <c r="LLI117" s="201"/>
      <c r="LLJ117" s="201"/>
      <c r="LLK117" s="201"/>
      <c r="LLL117" s="201"/>
      <c r="LLM117" s="201"/>
      <c r="LLN117" s="201"/>
      <c r="LLO117" s="201"/>
      <c r="LLP117" s="201"/>
      <c r="LLQ117" s="201"/>
      <c r="LLR117" s="201"/>
      <c r="LLS117" s="201"/>
      <c r="LLT117" s="201"/>
      <c r="LLU117" s="201"/>
      <c r="LLV117" s="201"/>
      <c r="LLW117" s="201"/>
      <c r="LLX117" s="201"/>
      <c r="LLY117" s="201"/>
      <c r="LLZ117" s="201"/>
      <c r="LMA117" s="201"/>
      <c r="LMB117" s="201"/>
      <c r="LMC117" s="201"/>
      <c r="LMD117" s="201"/>
      <c r="LME117" s="201"/>
      <c r="LMF117" s="201"/>
      <c r="LMG117" s="201"/>
      <c r="LMH117" s="201"/>
      <c r="LMI117" s="201"/>
      <c r="LMJ117" s="201"/>
      <c r="LMK117" s="201"/>
      <c r="LML117" s="201"/>
      <c r="LMM117" s="201"/>
      <c r="LMN117" s="201"/>
      <c r="LMO117" s="201"/>
      <c r="LMP117" s="201"/>
      <c r="LMQ117" s="201"/>
      <c r="LMR117" s="201"/>
      <c r="LMS117" s="201"/>
      <c r="LMT117" s="201"/>
      <c r="LMU117" s="201"/>
      <c r="LMV117" s="201"/>
      <c r="LMW117" s="201"/>
      <c r="LMX117" s="201"/>
      <c r="LMY117" s="201"/>
      <c r="LMZ117" s="201"/>
      <c r="LNA117" s="201"/>
      <c r="LNB117" s="201"/>
      <c r="LNC117" s="201"/>
      <c r="LND117" s="201"/>
      <c r="LNE117" s="201"/>
      <c r="LNF117" s="201"/>
      <c r="LNG117" s="201"/>
      <c r="LNH117" s="201"/>
      <c r="LNI117" s="201"/>
      <c r="LNJ117" s="201"/>
      <c r="LNK117" s="201"/>
      <c r="LNL117" s="201"/>
      <c r="LNM117" s="201"/>
      <c r="LNN117" s="201"/>
      <c r="LNO117" s="201"/>
      <c r="LNP117" s="201"/>
      <c r="LNQ117" s="201"/>
      <c r="LNR117" s="201"/>
      <c r="LNS117" s="201"/>
      <c r="LNT117" s="201"/>
      <c r="LNU117" s="201"/>
      <c r="LNV117" s="201"/>
      <c r="LNW117" s="201"/>
      <c r="LNX117" s="201"/>
      <c r="LNY117" s="201"/>
      <c r="LNZ117" s="201"/>
      <c r="LOA117" s="201"/>
      <c r="LOB117" s="201"/>
      <c r="LOC117" s="201"/>
      <c r="LOD117" s="201"/>
      <c r="LOE117" s="201"/>
      <c r="LOF117" s="201"/>
      <c r="LOG117" s="201"/>
      <c r="LOH117" s="201"/>
      <c r="LOI117" s="201"/>
      <c r="LOJ117" s="201"/>
      <c r="LOK117" s="201"/>
      <c r="LOL117" s="201"/>
      <c r="LOM117" s="201"/>
      <c r="LON117" s="201"/>
      <c r="LOO117" s="201"/>
      <c r="LOP117" s="201"/>
      <c r="LOQ117" s="201"/>
      <c r="LOR117" s="201"/>
      <c r="LOS117" s="201"/>
      <c r="LOT117" s="201"/>
      <c r="LOU117" s="201"/>
      <c r="LOV117" s="201"/>
      <c r="LOW117" s="201"/>
      <c r="LOX117" s="201"/>
      <c r="LOY117" s="201"/>
      <c r="LOZ117" s="201"/>
      <c r="LPA117" s="201"/>
      <c r="LPB117" s="201"/>
      <c r="LPC117" s="201"/>
      <c r="LPD117" s="201"/>
      <c r="LPE117" s="201"/>
      <c r="LPF117" s="201"/>
      <c r="LPG117" s="201"/>
      <c r="LPH117" s="201"/>
      <c r="LPI117" s="201"/>
      <c r="LPJ117" s="201"/>
      <c r="LPK117" s="201"/>
      <c r="LPL117" s="201"/>
      <c r="LPM117" s="201"/>
      <c r="LPN117" s="201"/>
      <c r="LPO117" s="201"/>
      <c r="LPP117" s="201"/>
      <c r="LPQ117" s="201"/>
      <c r="LPR117" s="201"/>
      <c r="LPS117" s="201"/>
      <c r="LPT117" s="201"/>
      <c r="LPU117" s="201"/>
      <c r="LPV117" s="201"/>
      <c r="LPW117" s="201"/>
      <c r="LPX117" s="201"/>
      <c r="LPY117" s="201"/>
      <c r="LPZ117" s="201"/>
      <c r="LQA117" s="201"/>
      <c r="LQB117" s="201"/>
      <c r="LQC117" s="201"/>
      <c r="LQD117" s="201"/>
      <c r="LQE117" s="201"/>
      <c r="LQF117" s="201"/>
      <c r="LQG117" s="201"/>
      <c r="LQH117" s="201"/>
      <c r="LQI117" s="201"/>
      <c r="LQJ117" s="201"/>
      <c r="LQK117" s="201"/>
      <c r="LQL117" s="201"/>
      <c r="LQM117" s="201"/>
      <c r="LQN117" s="201"/>
      <c r="LQO117" s="201"/>
      <c r="LQP117" s="201"/>
      <c r="LQQ117" s="201"/>
      <c r="LQR117" s="201"/>
      <c r="LQS117" s="201"/>
      <c r="LQT117" s="201"/>
      <c r="LQU117" s="201"/>
      <c r="LQV117" s="201"/>
      <c r="LQW117" s="201"/>
      <c r="LQX117" s="201"/>
      <c r="LQY117" s="201"/>
      <c r="LQZ117" s="201"/>
      <c r="LRA117" s="201"/>
      <c r="LRB117" s="201"/>
      <c r="LRC117" s="201"/>
      <c r="LRD117" s="201"/>
      <c r="LRE117" s="201"/>
      <c r="LRF117" s="201"/>
      <c r="LRG117" s="201"/>
      <c r="LRH117" s="201"/>
      <c r="LRI117" s="201"/>
      <c r="LRJ117" s="201"/>
      <c r="LRK117" s="201"/>
      <c r="LRL117" s="201"/>
      <c r="LRM117" s="201"/>
      <c r="LRN117" s="201"/>
      <c r="LRO117" s="201"/>
      <c r="LRP117" s="201"/>
      <c r="LRQ117" s="201"/>
      <c r="LRR117" s="201"/>
      <c r="LRS117" s="201"/>
      <c r="LRT117" s="201"/>
      <c r="LRU117" s="201"/>
      <c r="LRV117" s="201"/>
      <c r="LRW117" s="201"/>
      <c r="LRX117" s="201"/>
      <c r="LRY117" s="201"/>
      <c r="LRZ117" s="201"/>
      <c r="LSA117" s="201"/>
      <c r="LSB117" s="201"/>
      <c r="LSC117" s="201"/>
      <c r="LSD117" s="201"/>
      <c r="LSE117" s="201"/>
      <c r="LSF117" s="201"/>
      <c r="LSG117" s="201"/>
      <c r="LSH117" s="201"/>
      <c r="LSI117" s="201"/>
      <c r="LSJ117" s="201"/>
      <c r="LSK117" s="201"/>
      <c r="LSL117" s="201"/>
      <c r="LSM117" s="201"/>
      <c r="LSN117" s="201"/>
      <c r="LSO117" s="201"/>
      <c r="LSP117" s="201"/>
      <c r="LSQ117" s="201"/>
      <c r="LSR117" s="201"/>
      <c r="LSS117" s="201"/>
      <c r="LST117" s="201"/>
      <c r="LSU117" s="201"/>
      <c r="LSV117" s="201"/>
      <c r="LSW117" s="201"/>
      <c r="LSX117" s="201"/>
      <c r="LSY117" s="201"/>
      <c r="LSZ117" s="201"/>
      <c r="LTA117" s="201"/>
      <c r="LTB117" s="201"/>
      <c r="LTC117" s="201"/>
      <c r="LTD117" s="201"/>
      <c r="LTE117" s="201"/>
      <c r="LTF117" s="201"/>
      <c r="LTG117" s="201"/>
      <c r="LTH117" s="201"/>
      <c r="LTI117" s="201"/>
      <c r="LTJ117" s="201"/>
      <c r="LTK117" s="201"/>
      <c r="LTL117" s="201"/>
      <c r="LTM117" s="201"/>
      <c r="LTN117" s="201"/>
      <c r="LTO117" s="201"/>
      <c r="LTP117" s="201"/>
      <c r="LTQ117" s="201"/>
      <c r="LTR117" s="201"/>
      <c r="LTS117" s="201"/>
      <c r="LTT117" s="201"/>
      <c r="LTU117" s="201"/>
      <c r="LTV117" s="201"/>
      <c r="LTW117" s="201"/>
      <c r="LTX117" s="201"/>
      <c r="LTY117" s="201"/>
      <c r="LTZ117" s="201"/>
      <c r="LUA117" s="201"/>
      <c r="LUB117" s="201"/>
      <c r="LUC117" s="201"/>
      <c r="LUD117" s="201"/>
      <c r="LUE117" s="201"/>
      <c r="LUF117" s="201"/>
      <c r="LUG117" s="201"/>
      <c r="LUH117" s="201"/>
      <c r="LUI117" s="201"/>
      <c r="LUJ117" s="201"/>
      <c r="LUK117" s="201"/>
      <c r="LUL117" s="201"/>
      <c r="LUM117" s="201"/>
      <c r="LUN117" s="201"/>
      <c r="LUO117" s="201"/>
      <c r="LUP117" s="201"/>
      <c r="LUQ117" s="201"/>
      <c r="LUR117" s="201"/>
      <c r="LUS117" s="201"/>
      <c r="LUT117" s="201"/>
      <c r="LUU117" s="201"/>
      <c r="LUV117" s="201"/>
      <c r="LUW117" s="201"/>
      <c r="LUX117" s="201"/>
      <c r="LUY117" s="201"/>
      <c r="LUZ117" s="201"/>
      <c r="LVA117" s="201"/>
      <c r="LVB117" s="201"/>
      <c r="LVC117" s="201"/>
      <c r="LVD117" s="201"/>
      <c r="LVE117" s="201"/>
      <c r="LVF117" s="201"/>
      <c r="LVG117" s="201"/>
      <c r="LVH117" s="201"/>
      <c r="LVI117" s="201"/>
      <c r="LVJ117" s="201"/>
      <c r="LVK117" s="201"/>
      <c r="LVL117" s="201"/>
      <c r="LVM117" s="201"/>
      <c r="LVN117" s="201"/>
      <c r="LVO117" s="201"/>
      <c r="LVP117" s="201"/>
      <c r="LVQ117" s="201"/>
      <c r="LVR117" s="201"/>
      <c r="LVS117" s="201"/>
      <c r="LVT117" s="201"/>
      <c r="LVU117" s="201"/>
      <c r="LVV117" s="201"/>
      <c r="LVW117" s="201"/>
      <c r="LVX117" s="201"/>
      <c r="LVY117" s="201"/>
      <c r="LVZ117" s="201"/>
      <c r="LWA117" s="201"/>
      <c r="LWB117" s="201"/>
      <c r="LWC117" s="201"/>
      <c r="LWD117" s="201"/>
      <c r="LWE117" s="201"/>
      <c r="LWF117" s="201"/>
      <c r="LWG117" s="201"/>
      <c r="LWH117" s="201"/>
      <c r="LWI117" s="201"/>
      <c r="LWJ117" s="201"/>
      <c r="LWK117" s="201"/>
      <c r="LWL117" s="201"/>
      <c r="LWM117" s="201"/>
      <c r="LWN117" s="201"/>
      <c r="LWO117" s="201"/>
      <c r="LWP117" s="201"/>
      <c r="LWQ117" s="201"/>
      <c r="LWR117" s="201"/>
      <c r="LWS117" s="201"/>
      <c r="LWT117" s="201"/>
      <c r="LWU117" s="201"/>
      <c r="LWV117" s="201"/>
      <c r="LWW117" s="201"/>
      <c r="LWX117" s="201"/>
      <c r="LWY117" s="201"/>
      <c r="LWZ117" s="201"/>
      <c r="LXA117" s="201"/>
      <c r="LXB117" s="201"/>
      <c r="LXC117" s="201"/>
      <c r="LXD117" s="201"/>
      <c r="LXE117" s="201"/>
      <c r="LXF117" s="201"/>
      <c r="LXG117" s="201"/>
      <c r="LXH117" s="201"/>
      <c r="LXI117" s="201"/>
      <c r="LXJ117" s="201"/>
      <c r="LXK117" s="201"/>
      <c r="LXL117" s="201"/>
      <c r="LXM117" s="201"/>
      <c r="LXN117" s="201"/>
      <c r="LXO117" s="201"/>
      <c r="LXP117" s="201"/>
      <c r="LXQ117" s="201"/>
      <c r="LXR117" s="201"/>
      <c r="LXS117" s="201"/>
      <c r="LXT117" s="201"/>
      <c r="LXU117" s="201"/>
      <c r="LXV117" s="201"/>
      <c r="LXW117" s="201"/>
      <c r="LXX117" s="201"/>
      <c r="LXY117" s="201"/>
      <c r="LXZ117" s="201"/>
      <c r="LYA117" s="201"/>
      <c r="LYB117" s="201"/>
      <c r="LYC117" s="201"/>
      <c r="LYD117" s="201"/>
      <c r="LYE117" s="201"/>
      <c r="LYF117" s="201"/>
      <c r="LYG117" s="201"/>
      <c r="LYH117" s="201"/>
      <c r="LYI117" s="201"/>
      <c r="LYJ117" s="201"/>
      <c r="LYK117" s="201"/>
      <c r="LYL117" s="201"/>
      <c r="LYM117" s="201"/>
      <c r="LYN117" s="201"/>
      <c r="LYO117" s="201"/>
      <c r="LYP117" s="201"/>
      <c r="LYQ117" s="201"/>
      <c r="LYR117" s="201"/>
      <c r="LYS117" s="201"/>
      <c r="LYT117" s="201"/>
      <c r="LYU117" s="201"/>
      <c r="LYV117" s="201"/>
      <c r="LYW117" s="201"/>
      <c r="LYX117" s="201"/>
      <c r="LYY117" s="201"/>
      <c r="LYZ117" s="201"/>
      <c r="LZA117" s="201"/>
      <c r="LZB117" s="201"/>
      <c r="LZC117" s="201"/>
      <c r="LZD117" s="201"/>
      <c r="LZE117" s="201"/>
      <c r="LZF117" s="201"/>
      <c r="LZG117" s="201"/>
      <c r="LZH117" s="201"/>
      <c r="LZI117" s="201"/>
      <c r="LZJ117" s="201"/>
      <c r="LZK117" s="201"/>
      <c r="LZL117" s="201"/>
      <c r="LZM117" s="201"/>
      <c r="LZN117" s="201"/>
      <c r="LZO117" s="201"/>
      <c r="LZP117" s="201"/>
      <c r="LZQ117" s="201"/>
      <c r="LZR117" s="201"/>
      <c r="LZS117" s="201"/>
      <c r="LZT117" s="201"/>
      <c r="LZU117" s="201"/>
      <c r="LZV117" s="201"/>
      <c r="LZW117" s="201"/>
      <c r="LZX117" s="201"/>
      <c r="LZY117" s="201"/>
      <c r="LZZ117" s="201"/>
      <c r="MAA117" s="201"/>
      <c r="MAB117" s="201"/>
      <c r="MAC117" s="201"/>
      <c r="MAD117" s="201"/>
      <c r="MAE117" s="201"/>
      <c r="MAF117" s="201"/>
      <c r="MAG117" s="201"/>
      <c r="MAH117" s="201"/>
      <c r="MAI117" s="201"/>
      <c r="MAJ117" s="201"/>
      <c r="MAK117" s="201"/>
      <c r="MAL117" s="201"/>
      <c r="MAM117" s="201"/>
      <c r="MAN117" s="201"/>
      <c r="MAO117" s="201"/>
      <c r="MAP117" s="201"/>
      <c r="MAQ117" s="201"/>
      <c r="MAR117" s="201"/>
      <c r="MAS117" s="201"/>
      <c r="MAT117" s="201"/>
      <c r="MAU117" s="201"/>
      <c r="MAV117" s="201"/>
      <c r="MAW117" s="201"/>
      <c r="MAX117" s="201"/>
      <c r="MAY117" s="201"/>
      <c r="MAZ117" s="201"/>
      <c r="MBA117" s="201"/>
      <c r="MBB117" s="201"/>
      <c r="MBC117" s="201"/>
      <c r="MBD117" s="201"/>
      <c r="MBE117" s="201"/>
      <c r="MBF117" s="201"/>
      <c r="MBG117" s="201"/>
      <c r="MBH117" s="201"/>
      <c r="MBI117" s="201"/>
      <c r="MBJ117" s="201"/>
      <c r="MBK117" s="201"/>
      <c r="MBL117" s="201"/>
      <c r="MBM117" s="201"/>
      <c r="MBN117" s="201"/>
      <c r="MBO117" s="201"/>
      <c r="MBP117" s="201"/>
      <c r="MBQ117" s="201"/>
      <c r="MBR117" s="201"/>
      <c r="MBS117" s="201"/>
      <c r="MBT117" s="201"/>
      <c r="MBU117" s="201"/>
      <c r="MBV117" s="201"/>
      <c r="MBW117" s="201"/>
      <c r="MBX117" s="201"/>
      <c r="MBY117" s="201"/>
      <c r="MBZ117" s="201"/>
      <c r="MCA117" s="201"/>
      <c r="MCB117" s="201"/>
      <c r="MCC117" s="201"/>
      <c r="MCD117" s="201"/>
      <c r="MCE117" s="201"/>
      <c r="MCF117" s="201"/>
      <c r="MCG117" s="201"/>
      <c r="MCH117" s="201"/>
      <c r="MCI117" s="201"/>
      <c r="MCJ117" s="201"/>
      <c r="MCK117" s="201"/>
      <c r="MCL117" s="201"/>
      <c r="MCM117" s="201"/>
      <c r="MCN117" s="201"/>
      <c r="MCO117" s="201"/>
      <c r="MCP117" s="201"/>
      <c r="MCQ117" s="201"/>
      <c r="MCR117" s="201"/>
      <c r="MCS117" s="201"/>
      <c r="MCT117" s="201"/>
      <c r="MCU117" s="201"/>
      <c r="MCV117" s="201"/>
      <c r="MCW117" s="201"/>
      <c r="MCX117" s="201"/>
      <c r="MCY117" s="201"/>
      <c r="MCZ117" s="201"/>
      <c r="MDA117" s="201"/>
      <c r="MDB117" s="201"/>
      <c r="MDC117" s="201"/>
      <c r="MDD117" s="201"/>
      <c r="MDE117" s="201"/>
      <c r="MDF117" s="201"/>
      <c r="MDG117" s="201"/>
      <c r="MDH117" s="201"/>
      <c r="MDI117" s="201"/>
      <c r="MDJ117" s="201"/>
      <c r="MDK117" s="201"/>
      <c r="MDL117" s="201"/>
      <c r="MDM117" s="201"/>
      <c r="MDN117" s="201"/>
      <c r="MDO117" s="201"/>
      <c r="MDP117" s="201"/>
      <c r="MDQ117" s="201"/>
      <c r="MDR117" s="201"/>
      <c r="MDS117" s="201"/>
      <c r="MDT117" s="201"/>
      <c r="MDU117" s="201"/>
      <c r="MDV117" s="201"/>
      <c r="MDW117" s="201"/>
      <c r="MDX117" s="201"/>
      <c r="MDY117" s="201"/>
      <c r="MDZ117" s="201"/>
      <c r="MEA117" s="201"/>
      <c r="MEB117" s="201"/>
      <c r="MEC117" s="201"/>
      <c r="MED117" s="201"/>
      <c r="MEE117" s="201"/>
      <c r="MEF117" s="201"/>
      <c r="MEG117" s="201"/>
      <c r="MEH117" s="201"/>
      <c r="MEI117" s="201"/>
      <c r="MEJ117" s="201"/>
      <c r="MEK117" s="201"/>
      <c r="MEL117" s="201"/>
      <c r="MEM117" s="201"/>
      <c r="MEN117" s="201"/>
      <c r="MEO117" s="201"/>
      <c r="MEP117" s="201"/>
      <c r="MEQ117" s="201"/>
      <c r="MER117" s="201"/>
      <c r="MES117" s="201"/>
      <c r="MET117" s="201"/>
      <c r="MEU117" s="201"/>
      <c r="MEV117" s="201"/>
      <c r="MEW117" s="201"/>
      <c r="MEX117" s="201"/>
      <c r="MEY117" s="201"/>
      <c r="MEZ117" s="201"/>
      <c r="MFA117" s="201"/>
      <c r="MFB117" s="201"/>
      <c r="MFC117" s="201"/>
      <c r="MFD117" s="201"/>
      <c r="MFE117" s="201"/>
      <c r="MFF117" s="201"/>
      <c r="MFG117" s="201"/>
      <c r="MFH117" s="201"/>
      <c r="MFI117" s="201"/>
      <c r="MFJ117" s="201"/>
      <c r="MFK117" s="201"/>
      <c r="MFL117" s="201"/>
      <c r="MFM117" s="201"/>
      <c r="MFN117" s="201"/>
      <c r="MFO117" s="201"/>
      <c r="MFP117" s="201"/>
      <c r="MFQ117" s="201"/>
      <c r="MFR117" s="201"/>
      <c r="MFS117" s="201"/>
      <c r="MFT117" s="201"/>
      <c r="MFU117" s="201"/>
      <c r="MFV117" s="201"/>
      <c r="MFW117" s="201"/>
      <c r="MFX117" s="201"/>
      <c r="MFY117" s="201"/>
      <c r="MFZ117" s="201"/>
      <c r="MGA117" s="201"/>
      <c r="MGB117" s="201"/>
      <c r="MGC117" s="201"/>
      <c r="MGD117" s="201"/>
      <c r="MGE117" s="201"/>
      <c r="MGF117" s="201"/>
      <c r="MGG117" s="201"/>
      <c r="MGH117" s="201"/>
      <c r="MGI117" s="201"/>
      <c r="MGJ117" s="201"/>
      <c r="MGK117" s="201"/>
      <c r="MGL117" s="201"/>
      <c r="MGM117" s="201"/>
      <c r="MGN117" s="201"/>
      <c r="MGO117" s="201"/>
      <c r="MGP117" s="201"/>
      <c r="MGQ117" s="201"/>
      <c r="MGR117" s="201"/>
      <c r="MGS117" s="201"/>
      <c r="MGT117" s="201"/>
      <c r="MGU117" s="201"/>
      <c r="MGV117" s="201"/>
      <c r="MGW117" s="201"/>
      <c r="MGX117" s="201"/>
      <c r="MGY117" s="201"/>
      <c r="MGZ117" s="201"/>
      <c r="MHA117" s="201"/>
      <c r="MHB117" s="201"/>
      <c r="MHC117" s="201"/>
      <c r="MHD117" s="201"/>
      <c r="MHE117" s="201"/>
      <c r="MHF117" s="201"/>
      <c r="MHG117" s="201"/>
      <c r="MHH117" s="201"/>
      <c r="MHI117" s="201"/>
      <c r="MHJ117" s="201"/>
      <c r="MHK117" s="201"/>
      <c r="MHL117" s="201"/>
      <c r="MHM117" s="201"/>
      <c r="MHN117" s="201"/>
      <c r="MHO117" s="201"/>
      <c r="MHP117" s="201"/>
      <c r="MHQ117" s="201"/>
      <c r="MHR117" s="201"/>
      <c r="MHS117" s="201"/>
      <c r="MHT117" s="201"/>
      <c r="MHU117" s="201"/>
      <c r="MHV117" s="201"/>
      <c r="MHW117" s="201"/>
      <c r="MHX117" s="201"/>
      <c r="MHY117" s="201"/>
      <c r="MHZ117" s="201"/>
      <c r="MIA117" s="201"/>
      <c r="MIB117" s="201"/>
      <c r="MIC117" s="201"/>
      <c r="MID117" s="201"/>
      <c r="MIE117" s="201"/>
      <c r="MIF117" s="201"/>
      <c r="MIG117" s="201"/>
      <c r="MIH117" s="201"/>
      <c r="MII117" s="201"/>
      <c r="MIJ117" s="201"/>
      <c r="MIK117" s="201"/>
      <c r="MIL117" s="201"/>
      <c r="MIM117" s="201"/>
      <c r="MIN117" s="201"/>
      <c r="MIO117" s="201"/>
      <c r="MIP117" s="201"/>
      <c r="MIQ117" s="201"/>
      <c r="MIR117" s="201"/>
      <c r="MIS117" s="201"/>
      <c r="MIT117" s="201"/>
      <c r="MIU117" s="201"/>
      <c r="MIV117" s="201"/>
      <c r="MIW117" s="201"/>
      <c r="MIX117" s="201"/>
      <c r="MIY117" s="201"/>
      <c r="MIZ117" s="201"/>
      <c r="MJA117" s="201"/>
      <c r="MJB117" s="201"/>
      <c r="MJC117" s="201"/>
      <c r="MJD117" s="201"/>
      <c r="MJE117" s="201"/>
      <c r="MJF117" s="201"/>
      <c r="MJG117" s="201"/>
      <c r="MJH117" s="201"/>
      <c r="MJI117" s="201"/>
      <c r="MJJ117" s="201"/>
      <c r="MJK117" s="201"/>
      <c r="MJL117" s="201"/>
      <c r="MJM117" s="201"/>
      <c r="MJN117" s="201"/>
      <c r="MJO117" s="201"/>
      <c r="MJP117" s="201"/>
      <c r="MJQ117" s="201"/>
      <c r="MJR117" s="201"/>
      <c r="MJS117" s="201"/>
      <c r="MJT117" s="201"/>
      <c r="MJU117" s="201"/>
      <c r="MJV117" s="201"/>
      <c r="MJW117" s="201"/>
      <c r="MJX117" s="201"/>
      <c r="MJY117" s="201"/>
      <c r="MJZ117" s="201"/>
      <c r="MKA117" s="201"/>
      <c r="MKB117" s="201"/>
      <c r="MKC117" s="201"/>
      <c r="MKD117" s="201"/>
      <c r="MKE117" s="201"/>
      <c r="MKF117" s="201"/>
      <c r="MKG117" s="201"/>
      <c r="MKH117" s="201"/>
      <c r="MKI117" s="201"/>
      <c r="MKJ117" s="201"/>
      <c r="MKK117" s="201"/>
      <c r="MKL117" s="201"/>
      <c r="MKM117" s="201"/>
      <c r="MKN117" s="201"/>
      <c r="MKO117" s="201"/>
      <c r="MKP117" s="201"/>
      <c r="MKQ117" s="201"/>
      <c r="MKR117" s="201"/>
      <c r="MKS117" s="201"/>
      <c r="MKT117" s="201"/>
      <c r="MKU117" s="201"/>
      <c r="MKV117" s="201"/>
      <c r="MKW117" s="201"/>
      <c r="MKX117" s="201"/>
      <c r="MKY117" s="201"/>
      <c r="MKZ117" s="201"/>
      <c r="MLA117" s="201"/>
      <c r="MLB117" s="201"/>
      <c r="MLC117" s="201"/>
      <c r="MLD117" s="201"/>
      <c r="MLE117" s="201"/>
      <c r="MLF117" s="201"/>
      <c r="MLG117" s="201"/>
      <c r="MLH117" s="201"/>
      <c r="MLI117" s="201"/>
      <c r="MLJ117" s="201"/>
      <c r="MLK117" s="201"/>
      <c r="MLL117" s="201"/>
      <c r="MLM117" s="201"/>
      <c r="MLN117" s="201"/>
      <c r="MLO117" s="201"/>
      <c r="MLP117" s="201"/>
      <c r="MLQ117" s="201"/>
      <c r="MLR117" s="201"/>
      <c r="MLS117" s="201"/>
      <c r="MLT117" s="201"/>
      <c r="MLU117" s="201"/>
      <c r="MLV117" s="201"/>
      <c r="MLW117" s="201"/>
      <c r="MLX117" s="201"/>
      <c r="MLY117" s="201"/>
      <c r="MLZ117" s="201"/>
      <c r="MMA117" s="201"/>
      <c r="MMB117" s="201"/>
      <c r="MMC117" s="201"/>
      <c r="MMD117" s="201"/>
      <c r="MME117" s="201"/>
      <c r="MMF117" s="201"/>
      <c r="MMG117" s="201"/>
      <c r="MMH117" s="201"/>
      <c r="MMI117" s="201"/>
      <c r="MMJ117" s="201"/>
      <c r="MMK117" s="201"/>
      <c r="MML117" s="201"/>
      <c r="MMM117" s="201"/>
      <c r="MMN117" s="201"/>
      <c r="MMO117" s="201"/>
      <c r="MMP117" s="201"/>
      <c r="MMQ117" s="201"/>
      <c r="MMR117" s="201"/>
      <c r="MMS117" s="201"/>
      <c r="MMT117" s="201"/>
      <c r="MMU117" s="201"/>
      <c r="MMV117" s="201"/>
      <c r="MMW117" s="201"/>
      <c r="MMX117" s="201"/>
      <c r="MMY117" s="201"/>
      <c r="MMZ117" s="201"/>
      <c r="MNA117" s="201"/>
      <c r="MNB117" s="201"/>
      <c r="MNC117" s="201"/>
      <c r="MND117" s="201"/>
      <c r="MNE117" s="201"/>
      <c r="MNF117" s="201"/>
      <c r="MNG117" s="201"/>
      <c r="MNH117" s="201"/>
      <c r="MNI117" s="201"/>
      <c r="MNJ117" s="201"/>
      <c r="MNK117" s="201"/>
      <c r="MNL117" s="201"/>
      <c r="MNM117" s="201"/>
      <c r="MNN117" s="201"/>
      <c r="MNO117" s="201"/>
      <c r="MNP117" s="201"/>
      <c r="MNQ117" s="201"/>
      <c r="MNR117" s="201"/>
      <c r="MNS117" s="201"/>
      <c r="MNT117" s="201"/>
      <c r="MNU117" s="201"/>
      <c r="MNV117" s="201"/>
      <c r="MNW117" s="201"/>
      <c r="MNX117" s="201"/>
      <c r="MNY117" s="201"/>
      <c r="MNZ117" s="201"/>
      <c r="MOA117" s="201"/>
      <c r="MOB117" s="201"/>
      <c r="MOC117" s="201"/>
      <c r="MOD117" s="201"/>
      <c r="MOE117" s="201"/>
      <c r="MOF117" s="201"/>
      <c r="MOG117" s="201"/>
      <c r="MOH117" s="201"/>
      <c r="MOI117" s="201"/>
      <c r="MOJ117" s="201"/>
      <c r="MOK117" s="201"/>
      <c r="MOL117" s="201"/>
      <c r="MOM117" s="201"/>
      <c r="MON117" s="201"/>
      <c r="MOO117" s="201"/>
      <c r="MOP117" s="201"/>
      <c r="MOQ117" s="201"/>
      <c r="MOR117" s="201"/>
      <c r="MOS117" s="201"/>
      <c r="MOT117" s="201"/>
      <c r="MOU117" s="201"/>
      <c r="MOV117" s="201"/>
      <c r="MOW117" s="201"/>
      <c r="MOX117" s="201"/>
      <c r="MOY117" s="201"/>
      <c r="MOZ117" s="201"/>
      <c r="MPA117" s="201"/>
      <c r="MPB117" s="201"/>
      <c r="MPC117" s="201"/>
      <c r="MPD117" s="201"/>
      <c r="MPE117" s="201"/>
      <c r="MPF117" s="201"/>
      <c r="MPG117" s="201"/>
      <c r="MPH117" s="201"/>
      <c r="MPI117" s="201"/>
      <c r="MPJ117" s="201"/>
      <c r="MPK117" s="201"/>
      <c r="MPL117" s="201"/>
      <c r="MPM117" s="201"/>
      <c r="MPN117" s="201"/>
      <c r="MPO117" s="201"/>
      <c r="MPP117" s="201"/>
      <c r="MPQ117" s="201"/>
      <c r="MPR117" s="201"/>
      <c r="MPS117" s="201"/>
      <c r="MPT117" s="201"/>
      <c r="MPU117" s="201"/>
      <c r="MPV117" s="201"/>
      <c r="MPW117" s="201"/>
      <c r="MPX117" s="201"/>
      <c r="MPY117" s="201"/>
      <c r="MPZ117" s="201"/>
      <c r="MQA117" s="201"/>
      <c r="MQB117" s="201"/>
      <c r="MQC117" s="201"/>
      <c r="MQD117" s="201"/>
      <c r="MQE117" s="201"/>
      <c r="MQF117" s="201"/>
      <c r="MQG117" s="201"/>
      <c r="MQH117" s="201"/>
      <c r="MQI117" s="201"/>
      <c r="MQJ117" s="201"/>
      <c r="MQK117" s="201"/>
      <c r="MQL117" s="201"/>
      <c r="MQM117" s="201"/>
      <c r="MQN117" s="201"/>
      <c r="MQO117" s="201"/>
      <c r="MQP117" s="201"/>
      <c r="MQQ117" s="201"/>
      <c r="MQR117" s="201"/>
      <c r="MQS117" s="201"/>
      <c r="MQT117" s="201"/>
      <c r="MQU117" s="201"/>
      <c r="MQV117" s="201"/>
      <c r="MQW117" s="201"/>
      <c r="MQX117" s="201"/>
      <c r="MQY117" s="201"/>
      <c r="MQZ117" s="201"/>
      <c r="MRA117" s="201"/>
      <c r="MRB117" s="201"/>
      <c r="MRC117" s="201"/>
      <c r="MRD117" s="201"/>
      <c r="MRE117" s="201"/>
      <c r="MRF117" s="201"/>
      <c r="MRG117" s="201"/>
      <c r="MRH117" s="201"/>
      <c r="MRI117" s="201"/>
      <c r="MRJ117" s="201"/>
      <c r="MRK117" s="201"/>
      <c r="MRL117" s="201"/>
      <c r="MRM117" s="201"/>
      <c r="MRN117" s="201"/>
      <c r="MRO117" s="201"/>
      <c r="MRP117" s="201"/>
      <c r="MRQ117" s="201"/>
      <c r="MRR117" s="201"/>
      <c r="MRS117" s="201"/>
      <c r="MRT117" s="201"/>
      <c r="MRU117" s="201"/>
      <c r="MRV117" s="201"/>
      <c r="MRW117" s="201"/>
      <c r="MRX117" s="201"/>
      <c r="MRY117" s="201"/>
      <c r="MRZ117" s="201"/>
      <c r="MSA117" s="201"/>
      <c r="MSB117" s="201"/>
      <c r="MSC117" s="201"/>
      <c r="MSD117" s="201"/>
      <c r="MSE117" s="201"/>
      <c r="MSF117" s="201"/>
      <c r="MSG117" s="201"/>
      <c r="MSH117" s="201"/>
      <c r="MSI117" s="201"/>
      <c r="MSJ117" s="201"/>
      <c r="MSK117" s="201"/>
      <c r="MSL117" s="201"/>
      <c r="MSM117" s="201"/>
      <c r="MSN117" s="201"/>
      <c r="MSO117" s="201"/>
      <c r="MSP117" s="201"/>
      <c r="MSQ117" s="201"/>
      <c r="MSR117" s="201"/>
      <c r="MSS117" s="201"/>
      <c r="MST117" s="201"/>
      <c r="MSU117" s="201"/>
      <c r="MSV117" s="201"/>
      <c r="MSW117" s="201"/>
      <c r="MSX117" s="201"/>
      <c r="MSY117" s="201"/>
      <c r="MSZ117" s="201"/>
      <c r="MTA117" s="201"/>
      <c r="MTB117" s="201"/>
      <c r="MTC117" s="201"/>
      <c r="MTD117" s="201"/>
      <c r="MTE117" s="201"/>
      <c r="MTF117" s="201"/>
      <c r="MTG117" s="201"/>
      <c r="MTH117" s="201"/>
      <c r="MTI117" s="201"/>
      <c r="MTJ117" s="201"/>
      <c r="MTK117" s="201"/>
      <c r="MTL117" s="201"/>
      <c r="MTM117" s="201"/>
      <c r="MTN117" s="201"/>
      <c r="MTO117" s="201"/>
      <c r="MTP117" s="201"/>
      <c r="MTQ117" s="201"/>
      <c r="MTR117" s="201"/>
      <c r="MTS117" s="201"/>
      <c r="MTT117" s="201"/>
      <c r="MTU117" s="201"/>
      <c r="MTV117" s="201"/>
      <c r="MTW117" s="201"/>
      <c r="MTX117" s="201"/>
      <c r="MTY117" s="201"/>
      <c r="MTZ117" s="201"/>
      <c r="MUA117" s="201"/>
      <c r="MUB117" s="201"/>
      <c r="MUC117" s="201"/>
      <c r="MUD117" s="201"/>
      <c r="MUE117" s="201"/>
      <c r="MUF117" s="201"/>
      <c r="MUG117" s="201"/>
      <c r="MUH117" s="201"/>
      <c r="MUI117" s="201"/>
      <c r="MUJ117" s="201"/>
      <c r="MUK117" s="201"/>
      <c r="MUL117" s="201"/>
      <c r="MUM117" s="201"/>
      <c r="MUN117" s="201"/>
      <c r="MUO117" s="201"/>
      <c r="MUP117" s="201"/>
      <c r="MUQ117" s="201"/>
      <c r="MUR117" s="201"/>
      <c r="MUS117" s="201"/>
      <c r="MUT117" s="201"/>
      <c r="MUU117" s="201"/>
      <c r="MUV117" s="201"/>
      <c r="MUW117" s="201"/>
      <c r="MUX117" s="201"/>
      <c r="MUY117" s="201"/>
      <c r="MUZ117" s="201"/>
      <c r="MVA117" s="201"/>
      <c r="MVB117" s="201"/>
      <c r="MVC117" s="201"/>
      <c r="MVD117" s="201"/>
      <c r="MVE117" s="201"/>
      <c r="MVF117" s="201"/>
      <c r="MVG117" s="201"/>
      <c r="MVH117" s="201"/>
      <c r="MVI117" s="201"/>
      <c r="MVJ117" s="201"/>
      <c r="MVK117" s="201"/>
      <c r="MVL117" s="201"/>
      <c r="MVM117" s="201"/>
      <c r="MVN117" s="201"/>
      <c r="MVO117" s="201"/>
      <c r="MVP117" s="201"/>
      <c r="MVQ117" s="201"/>
      <c r="MVR117" s="201"/>
      <c r="MVS117" s="201"/>
      <c r="MVT117" s="201"/>
      <c r="MVU117" s="201"/>
      <c r="MVV117" s="201"/>
      <c r="MVW117" s="201"/>
      <c r="MVX117" s="201"/>
      <c r="MVY117" s="201"/>
      <c r="MVZ117" s="201"/>
      <c r="MWA117" s="201"/>
      <c r="MWB117" s="201"/>
      <c r="MWC117" s="201"/>
      <c r="MWD117" s="201"/>
      <c r="MWE117" s="201"/>
      <c r="MWF117" s="201"/>
      <c r="MWG117" s="201"/>
      <c r="MWH117" s="201"/>
      <c r="MWI117" s="201"/>
      <c r="MWJ117" s="201"/>
      <c r="MWK117" s="201"/>
      <c r="MWL117" s="201"/>
      <c r="MWM117" s="201"/>
      <c r="MWN117" s="201"/>
      <c r="MWO117" s="201"/>
      <c r="MWP117" s="201"/>
      <c r="MWQ117" s="201"/>
      <c r="MWR117" s="201"/>
      <c r="MWS117" s="201"/>
      <c r="MWT117" s="201"/>
      <c r="MWU117" s="201"/>
      <c r="MWV117" s="201"/>
      <c r="MWW117" s="201"/>
      <c r="MWX117" s="201"/>
      <c r="MWY117" s="201"/>
      <c r="MWZ117" s="201"/>
      <c r="MXA117" s="201"/>
      <c r="MXB117" s="201"/>
      <c r="MXC117" s="201"/>
      <c r="MXD117" s="201"/>
      <c r="MXE117" s="201"/>
      <c r="MXF117" s="201"/>
      <c r="MXG117" s="201"/>
      <c r="MXH117" s="201"/>
      <c r="MXI117" s="201"/>
      <c r="MXJ117" s="201"/>
      <c r="MXK117" s="201"/>
      <c r="MXL117" s="201"/>
      <c r="MXM117" s="201"/>
      <c r="MXN117" s="201"/>
      <c r="MXO117" s="201"/>
      <c r="MXP117" s="201"/>
      <c r="MXQ117" s="201"/>
      <c r="MXR117" s="201"/>
      <c r="MXS117" s="201"/>
      <c r="MXT117" s="201"/>
      <c r="MXU117" s="201"/>
      <c r="MXV117" s="201"/>
      <c r="MXW117" s="201"/>
      <c r="MXX117" s="201"/>
      <c r="MXY117" s="201"/>
      <c r="MXZ117" s="201"/>
      <c r="MYA117" s="201"/>
      <c r="MYB117" s="201"/>
      <c r="MYC117" s="201"/>
      <c r="MYD117" s="201"/>
      <c r="MYE117" s="201"/>
      <c r="MYF117" s="201"/>
      <c r="MYG117" s="201"/>
      <c r="MYH117" s="201"/>
      <c r="MYI117" s="201"/>
      <c r="MYJ117" s="201"/>
      <c r="MYK117" s="201"/>
      <c r="MYL117" s="201"/>
      <c r="MYM117" s="201"/>
      <c r="MYN117" s="201"/>
      <c r="MYO117" s="201"/>
      <c r="MYP117" s="201"/>
      <c r="MYQ117" s="201"/>
      <c r="MYR117" s="201"/>
      <c r="MYS117" s="201"/>
      <c r="MYT117" s="201"/>
      <c r="MYU117" s="201"/>
      <c r="MYV117" s="201"/>
      <c r="MYW117" s="201"/>
      <c r="MYX117" s="201"/>
      <c r="MYY117" s="201"/>
      <c r="MYZ117" s="201"/>
      <c r="MZA117" s="201"/>
      <c r="MZB117" s="201"/>
      <c r="MZC117" s="201"/>
      <c r="MZD117" s="201"/>
      <c r="MZE117" s="201"/>
      <c r="MZF117" s="201"/>
      <c r="MZG117" s="201"/>
      <c r="MZH117" s="201"/>
      <c r="MZI117" s="201"/>
      <c r="MZJ117" s="201"/>
      <c r="MZK117" s="201"/>
      <c r="MZL117" s="201"/>
      <c r="MZM117" s="201"/>
      <c r="MZN117" s="201"/>
      <c r="MZO117" s="201"/>
      <c r="MZP117" s="201"/>
      <c r="MZQ117" s="201"/>
      <c r="MZR117" s="201"/>
      <c r="MZS117" s="201"/>
      <c r="MZT117" s="201"/>
      <c r="MZU117" s="201"/>
      <c r="MZV117" s="201"/>
      <c r="MZW117" s="201"/>
      <c r="MZX117" s="201"/>
      <c r="MZY117" s="201"/>
      <c r="MZZ117" s="201"/>
      <c r="NAA117" s="201"/>
      <c r="NAB117" s="201"/>
      <c r="NAC117" s="201"/>
      <c r="NAD117" s="201"/>
      <c r="NAE117" s="201"/>
      <c r="NAF117" s="201"/>
      <c r="NAG117" s="201"/>
      <c r="NAH117" s="201"/>
      <c r="NAI117" s="201"/>
      <c r="NAJ117" s="201"/>
      <c r="NAK117" s="201"/>
      <c r="NAL117" s="201"/>
      <c r="NAM117" s="201"/>
      <c r="NAN117" s="201"/>
      <c r="NAO117" s="201"/>
      <c r="NAP117" s="201"/>
      <c r="NAQ117" s="201"/>
      <c r="NAR117" s="201"/>
      <c r="NAS117" s="201"/>
      <c r="NAT117" s="201"/>
      <c r="NAU117" s="201"/>
      <c r="NAV117" s="201"/>
      <c r="NAW117" s="201"/>
      <c r="NAX117" s="201"/>
      <c r="NAY117" s="201"/>
      <c r="NAZ117" s="201"/>
      <c r="NBA117" s="201"/>
      <c r="NBB117" s="201"/>
      <c r="NBC117" s="201"/>
      <c r="NBD117" s="201"/>
      <c r="NBE117" s="201"/>
      <c r="NBF117" s="201"/>
      <c r="NBG117" s="201"/>
      <c r="NBH117" s="201"/>
      <c r="NBI117" s="201"/>
      <c r="NBJ117" s="201"/>
      <c r="NBK117" s="201"/>
      <c r="NBL117" s="201"/>
      <c r="NBM117" s="201"/>
      <c r="NBN117" s="201"/>
      <c r="NBO117" s="201"/>
      <c r="NBP117" s="201"/>
      <c r="NBQ117" s="201"/>
      <c r="NBR117" s="201"/>
      <c r="NBS117" s="201"/>
      <c r="NBT117" s="201"/>
      <c r="NBU117" s="201"/>
      <c r="NBV117" s="201"/>
      <c r="NBW117" s="201"/>
      <c r="NBX117" s="201"/>
      <c r="NBY117" s="201"/>
      <c r="NBZ117" s="201"/>
      <c r="NCA117" s="201"/>
      <c r="NCB117" s="201"/>
      <c r="NCC117" s="201"/>
      <c r="NCD117" s="201"/>
      <c r="NCE117" s="201"/>
      <c r="NCF117" s="201"/>
      <c r="NCG117" s="201"/>
      <c r="NCH117" s="201"/>
      <c r="NCI117" s="201"/>
      <c r="NCJ117" s="201"/>
      <c r="NCK117" s="201"/>
      <c r="NCL117" s="201"/>
      <c r="NCM117" s="201"/>
      <c r="NCN117" s="201"/>
      <c r="NCO117" s="201"/>
      <c r="NCP117" s="201"/>
      <c r="NCQ117" s="201"/>
      <c r="NCR117" s="201"/>
      <c r="NCS117" s="201"/>
      <c r="NCT117" s="201"/>
      <c r="NCU117" s="201"/>
      <c r="NCV117" s="201"/>
      <c r="NCW117" s="201"/>
      <c r="NCX117" s="201"/>
      <c r="NCY117" s="201"/>
      <c r="NCZ117" s="201"/>
      <c r="NDA117" s="201"/>
      <c r="NDB117" s="201"/>
      <c r="NDC117" s="201"/>
      <c r="NDD117" s="201"/>
      <c r="NDE117" s="201"/>
      <c r="NDF117" s="201"/>
      <c r="NDG117" s="201"/>
      <c r="NDH117" s="201"/>
      <c r="NDI117" s="201"/>
      <c r="NDJ117" s="201"/>
      <c r="NDK117" s="201"/>
      <c r="NDL117" s="201"/>
      <c r="NDM117" s="201"/>
      <c r="NDN117" s="201"/>
      <c r="NDO117" s="201"/>
      <c r="NDP117" s="201"/>
      <c r="NDQ117" s="201"/>
      <c r="NDR117" s="201"/>
      <c r="NDS117" s="201"/>
      <c r="NDT117" s="201"/>
      <c r="NDU117" s="201"/>
      <c r="NDV117" s="201"/>
      <c r="NDW117" s="201"/>
      <c r="NDX117" s="201"/>
      <c r="NDY117" s="201"/>
      <c r="NDZ117" s="201"/>
      <c r="NEA117" s="201"/>
      <c r="NEB117" s="201"/>
      <c r="NEC117" s="201"/>
      <c r="NED117" s="201"/>
      <c r="NEE117" s="201"/>
      <c r="NEF117" s="201"/>
      <c r="NEG117" s="201"/>
      <c r="NEH117" s="201"/>
      <c r="NEI117" s="201"/>
      <c r="NEJ117" s="201"/>
      <c r="NEK117" s="201"/>
      <c r="NEL117" s="201"/>
      <c r="NEM117" s="201"/>
      <c r="NEN117" s="201"/>
      <c r="NEO117" s="201"/>
      <c r="NEP117" s="201"/>
      <c r="NEQ117" s="201"/>
      <c r="NER117" s="201"/>
      <c r="NES117" s="201"/>
      <c r="NET117" s="201"/>
      <c r="NEU117" s="201"/>
      <c r="NEV117" s="201"/>
      <c r="NEW117" s="201"/>
      <c r="NEX117" s="201"/>
      <c r="NEY117" s="201"/>
      <c r="NEZ117" s="201"/>
      <c r="NFA117" s="201"/>
      <c r="NFB117" s="201"/>
      <c r="NFC117" s="201"/>
      <c r="NFD117" s="201"/>
      <c r="NFE117" s="201"/>
      <c r="NFF117" s="201"/>
      <c r="NFG117" s="201"/>
      <c r="NFH117" s="201"/>
      <c r="NFI117" s="201"/>
      <c r="NFJ117" s="201"/>
      <c r="NFK117" s="201"/>
      <c r="NFL117" s="201"/>
      <c r="NFM117" s="201"/>
      <c r="NFN117" s="201"/>
      <c r="NFO117" s="201"/>
      <c r="NFP117" s="201"/>
      <c r="NFQ117" s="201"/>
      <c r="NFR117" s="201"/>
      <c r="NFS117" s="201"/>
      <c r="NFT117" s="201"/>
      <c r="NFU117" s="201"/>
      <c r="NFV117" s="201"/>
      <c r="NFW117" s="201"/>
      <c r="NFX117" s="201"/>
      <c r="NFY117" s="201"/>
      <c r="NFZ117" s="201"/>
      <c r="NGA117" s="201"/>
      <c r="NGB117" s="201"/>
      <c r="NGC117" s="201"/>
      <c r="NGD117" s="201"/>
      <c r="NGE117" s="201"/>
      <c r="NGF117" s="201"/>
      <c r="NGG117" s="201"/>
      <c r="NGH117" s="201"/>
      <c r="NGI117" s="201"/>
      <c r="NGJ117" s="201"/>
      <c r="NGK117" s="201"/>
      <c r="NGL117" s="201"/>
      <c r="NGM117" s="201"/>
      <c r="NGN117" s="201"/>
      <c r="NGO117" s="201"/>
      <c r="NGP117" s="201"/>
      <c r="NGQ117" s="201"/>
      <c r="NGR117" s="201"/>
      <c r="NGS117" s="201"/>
      <c r="NGT117" s="201"/>
      <c r="NGU117" s="201"/>
      <c r="NGV117" s="201"/>
      <c r="NGW117" s="201"/>
      <c r="NGX117" s="201"/>
      <c r="NGY117" s="201"/>
      <c r="NGZ117" s="201"/>
      <c r="NHA117" s="201"/>
      <c r="NHB117" s="201"/>
      <c r="NHC117" s="201"/>
      <c r="NHD117" s="201"/>
      <c r="NHE117" s="201"/>
      <c r="NHF117" s="201"/>
      <c r="NHG117" s="201"/>
      <c r="NHH117" s="201"/>
      <c r="NHI117" s="201"/>
      <c r="NHJ117" s="201"/>
      <c r="NHK117" s="201"/>
      <c r="NHL117" s="201"/>
      <c r="NHM117" s="201"/>
      <c r="NHN117" s="201"/>
      <c r="NHO117" s="201"/>
      <c r="NHP117" s="201"/>
      <c r="NHQ117" s="201"/>
      <c r="NHR117" s="201"/>
      <c r="NHS117" s="201"/>
      <c r="NHT117" s="201"/>
      <c r="NHU117" s="201"/>
      <c r="NHV117" s="201"/>
      <c r="NHW117" s="201"/>
      <c r="NHX117" s="201"/>
      <c r="NHY117" s="201"/>
      <c r="NHZ117" s="201"/>
      <c r="NIA117" s="201"/>
      <c r="NIB117" s="201"/>
      <c r="NIC117" s="201"/>
      <c r="NID117" s="201"/>
      <c r="NIE117" s="201"/>
      <c r="NIF117" s="201"/>
      <c r="NIG117" s="201"/>
      <c r="NIH117" s="201"/>
      <c r="NII117" s="201"/>
      <c r="NIJ117" s="201"/>
      <c r="NIK117" s="201"/>
      <c r="NIL117" s="201"/>
      <c r="NIM117" s="201"/>
      <c r="NIN117" s="201"/>
      <c r="NIO117" s="201"/>
      <c r="NIP117" s="201"/>
      <c r="NIQ117" s="201"/>
      <c r="NIR117" s="201"/>
      <c r="NIS117" s="201"/>
      <c r="NIT117" s="201"/>
      <c r="NIU117" s="201"/>
      <c r="NIV117" s="201"/>
      <c r="NIW117" s="201"/>
      <c r="NIX117" s="201"/>
      <c r="NIY117" s="201"/>
      <c r="NIZ117" s="201"/>
      <c r="NJA117" s="201"/>
      <c r="NJB117" s="201"/>
      <c r="NJC117" s="201"/>
      <c r="NJD117" s="201"/>
      <c r="NJE117" s="201"/>
      <c r="NJF117" s="201"/>
      <c r="NJG117" s="201"/>
      <c r="NJH117" s="201"/>
      <c r="NJI117" s="201"/>
      <c r="NJJ117" s="201"/>
      <c r="NJK117" s="201"/>
      <c r="NJL117" s="201"/>
      <c r="NJM117" s="201"/>
      <c r="NJN117" s="201"/>
      <c r="NJO117" s="201"/>
      <c r="NJP117" s="201"/>
      <c r="NJQ117" s="201"/>
      <c r="NJR117" s="201"/>
      <c r="NJS117" s="201"/>
      <c r="NJT117" s="201"/>
      <c r="NJU117" s="201"/>
      <c r="NJV117" s="201"/>
      <c r="NJW117" s="201"/>
      <c r="NJX117" s="201"/>
      <c r="NJY117" s="201"/>
      <c r="NJZ117" s="201"/>
      <c r="NKA117" s="201"/>
      <c r="NKB117" s="201"/>
      <c r="NKC117" s="201"/>
      <c r="NKD117" s="201"/>
      <c r="NKE117" s="201"/>
      <c r="NKF117" s="201"/>
      <c r="NKG117" s="201"/>
      <c r="NKH117" s="201"/>
      <c r="NKI117" s="201"/>
      <c r="NKJ117" s="201"/>
      <c r="NKK117" s="201"/>
      <c r="NKL117" s="201"/>
      <c r="NKM117" s="201"/>
      <c r="NKN117" s="201"/>
      <c r="NKO117" s="201"/>
      <c r="NKP117" s="201"/>
      <c r="NKQ117" s="201"/>
      <c r="NKR117" s="201"/>
      <c r="NKS117" s="201"/>
      <c r="NKT117" s="201"/>
      <c r="NKU117" s="201"/>
      <c r="NKV117" s="201"/>
      <c r="NKW117" s="201"/>
      <c r="NKX117" s="201"/>
      <c r="NKY117" s="201"/>
      <c r="NKZ117" s="201"/>
      <c r="NLA117" s="201"/>
      <c r="NLB117" s="201"/>
      <c r="NLC117" s="201"/>
      <c r="NLD117" s="201"/>
      <c r="NLE117" s="201"/>
      <c r="NLF117" s="201"/>
      <c r="NLG117" s="201"/>
      <c r="NLH117" s="201"/>
      <c r="NLI117" s="201"/>
      <c r="NLJ117" s="201"/>
      <c r="NLK117" s="201"/>
      <c r="NLL117" s="201"/>
      <c r="NLM117" s="201"/>
      <c r="NLN117" s="201"/>
      <c r="NLO117" s="201"/>
      <c r="NLP117" s="201"/>
      <c r="NLQ117" s="201"/>
      <c r="NLR117" s="201"/>
      <c r="NLS117" s="201"/>
      <c r="NLT117" s="201"/>
      <c r="NLU117" s="201"/>
      <c r="NLV117" s="201"/>
      <c r="NLW117" s="201"/>
      <c r="NLX117" s="201"/>
      <c r="NLY117" s="201"/>
      <c r="NLZ117" s="201"/>
      <c r="NMA117" s="201"/>
      <c r="NMB117" s="201"/>
      <c r="NMC117" s="201"/>
      <c r="NMD117" s="201"/>
      <c r="NME117" s="201"/>
      <c r="NMF117" s="201"/>
      <c r="NMG117" s="201"/>
      <c r="NMH117" s="201"/>
      <c r="NMI117" s="201"/>
      <c r="NMJ117" s="201"/>
      <c r="NMK117" s="201"/>
      <c r="NML117" s="201"/>
      <c r="NMM117" s="201"/>
      <c r="NMN117" s="201"/>
      <c r="NMO117" s="201"/>
      <c r="NMP117" s="201"/>
      <c r="NMQ117" s="201"/>
      <c r="NMR117" s="201"/>
      <c r="NMS117" s="201"/>
      <c r="NMT117" s="201"/>
      <c r="NMU117" s="201"/>
      <c r="NMV117" s="201"/>
      <c r="NMW117" s="201"/>
      <c r="NMX117" s="201"/>
      <c r="NMY117" s="201"/>
      <c r="NMZ117" s="201"/>
      <c r="NNA117" s="201"/>
      <c r="NNB117" s="201"/>
      <c r="NNC117" s="201"/>
      <c r="NND117" s="201"/>
      <c r="NNE117" s="201"/>
      <c r="NNF117" s="201"/>
      <c r="NNG117" s="201"/>
      <c r="NNH117" s="201"/>
      <c r="NNI117" s="201"/>
      <c r="NNJ117" s="201"/>
      <c r="NNK117" s="201"/>
      <c r="NNL117" s="201"/>
      <c r="NNM117" s="201"/>
      <c r="NNN117" s="201"/>
      <c r="NNO117" s="201"/>
      <c r="NNP117" s="201"/>
      <c r="NNQ117" s="201"/>
      <c r="NNR117" s="201"/>
      <c r="NNS117" s="201"/>
      <c r="NNT117" s="201"/>
      <c r="NNU117" s="201"/>
      <c r="NNV117" s="201"/>
      <c r="NNW117" s="201"/>
      <c r="NNX117" s="201"/>
      <c r="NNY117" s="201"/>
      <c r="NNZ117" s="201"/>
      <c r="NOA117" s="201"/>
      <c r="NOB117" s="201"/>
      <c r="NOC117" s="201"/>
      <c r="NOD117" s="201"/>
      <c r="NOE117" s="201"/>
      <c r="NOF117" s="201"/>
      <c r="NOG117" s="201"/>
      <c r="NOH117" s="201"/>
      <c r="NOI117" s="201"/>
      <c r="NOJ117" s="201"/>
      <c r="NOK117" s="201"/>
      <c r="NOL117" s="201"/>
      <c r="NOM117" s="201"/>
      <c r="NON117" s="201"/>
      <c r="NOO117" s="201"/>
      <c r="NOP117" s="201"/>
      <c r="NOQ117" s="201"/>
      <c r="NOR117" s="201"/>
      <c r="NOS117" s="201"/>
      <c r="NOT117" s="201"/>
      <c r="NOU117" s="201"/>
      <c r="NOV117" s="201"/>
      <c r="NOW117" s="201"/>
      <c r="NOX117" s="201"/>
      <c r="NOY117" s="201"/>
      <c r="NOZ117" s="201"/>
      <c r="NPA117" s="201"/>
      <c r="NPB117" s="201"/>
      <c r="NPC117" s="201"/>
      <c r="NPD117" s="201"/>
      <c r="NPE117" s="201"/>
      <c r="NPF117" s="201"/>
      <c r="NPG117" s="201"/>
      <c r="NPH117" s="201"/>
      <c r="NPI117" s="201"/>
      <c r="NPJ117" s="201"/>
      <c r="NPK117" s="201"/>
      <c r="NPL117" s="201"/>
      <c r="NPM117" s="201"/>
      <c r="NPN117" s="201"/>
      <c r="NPO117" s="201"/>
      <c r="NPP117" s="201"/>
      <c r="NPQ117" s="201"/>
      <c r="NPR117" s="201"/>
      <c r="NPS117" s="201"/>
      <c r="NPT117" s="201"/>
      <c r="NPU117" s="201"/>
      <c r="NPV117" s="201"/>
      <c r="NPW117" s="201"/>
      <c r="NPX117" s="201"/>
      <c r="NPY117" s="201"/>
      <c r="NPZ117" s="201"/>
      <c r="NQA117" s="201"/>
      <c r="NQB117" s="201"/>
      <c r="NQC117" s="201"/>
      <c r="NQD117" s="201"/>
      <c r="NQE117" s="201"/>
      <c r="NQF117" s="201"/>
      <c r="NQG117" s="201"/>
      <c r="NQH117" s="201"/>
      <c r="NQI117" s="201"/>
      <c r="NQJ117" s="201"/>
      <c r="NQK117" s="201"/>
      <c r="NQL117" s="201"/>
      <c r="NQM117" s="201"/>
      <c r="NQN117" s="201"/>
      <c r="NQO117" s="201"/>
      <c r="NQP117" s="201"/>
      <c r="NQQ117" s="201"/>
      <c r="NQR117" s="201"/>
      <c r="NQS117" s="201"/>
      <c r="NQT117" s="201"/>
      <c r="NQU117" s="201"/>
      <c r="NQV117" s="201"/>
      <c r="NQW117" s="201"/>
      <c r="NQX117" s="201"/>
      <c r="NQY117" s="201"/>
      <c r="NQZ117" s="201"/>
      <c r="NRA117" s="201"/>
      <c r="NRB117" s="201"/>
      <c r="NRC117" s="201"/>
      <c r="NRD117" s="201"/>
      <c r="NRE117" s="201"/>
      <c r="NRF117" s="201"/>
      <c r="NRG117" s="201"/>
      <c r="NRH117" s="201"/>
      <c r="NRI117" s="201"/>
      <c r="NRJ117" s="201"/>
      <c r="NRK117" s="201"/>
      <c r="NRL117" s="201"/>
      <c r="NRM117" s="201"/>
      <c r="NRN117" s="201"/>
      <c r="NRO117" s="201"/>
      <c r="NRP117" s="201"/>
      <c r="NRQ117" s="201"/>
      <c r="NRR117" s="201"/>
      <c r="NRS117" s="201"/>
      <c r="NRT117" s="201"/>
      <c r="NRU117" s="201"/>
      <c r="NRV117" s="201"/>
      <c r="NRW117" s="201"/>
      <c r="NRX117" s="201"/>
      <c r="NRY117" s="201"/>
      <c r="NRZ117" s="201"/>
      <c r="NSA117" s="201"/>
      <c r="NSB117" s="201"/>
      <c r="NSC117" s="201"/>
      <c r="NSD117" s="201"/>
      <c r="NSE117" s="201"/>
      <c r="NSF117" s="201"/>
      <c r="NSG117" s="201"/>
      <c r="NSH117" s="201"/>
      <c r="NSI117" s="201"/>
      <c r="NSJ117" s="201"/>
      <c r="NSK117" s="201"/>
      <c r="NSL117" s="201"/>
      <c r="NSM117" s="201"/>
      <c r="NSN117" s="201"/>
      <c r="NSO117" s="201"/>
      <c r="NSP117" s="201"/>
      <c r="NSQ117" s="201"/>
      <c r="NSR117" s="201"/>
      <c r="NSS117" s="201"/>
      <c r="NST117" s="201"/>
      <c r="NSU117" s="201"/>
      <c r="NSV117" s="201"/>
      <c r="NSW117" s="201"/>
      <c r="NSX117" s="201"/>
      <c r="NSY117" s="201"/>
      <c r="NSZ117" s="201"/>
      <c r="NTA117" s="201"/>
      <c r="NTB117" s="201"/>
      <c r="NTC117" s="201"/>
      <c r="NTD117" s="201"/>
      <c r="NTE117" s="201"/>
      <c r="NTF117" s="201"/>
      <c r="NTG117" s="201"/>
      <c r="NTH117" s="201"/>
      <c r="NTI117" s="201"/>
      <c r="NTJ117" s="201"/>
      <c r="NTK117" s="201"/>
      <c r="NTL117" s="201"/>
      <c r="NTM117" s="201"/>
      <c r="NTN117" s="201"/>
      <c r="NTO117" s="201"/>
      <c r="NTP117" s="201"/>
      <c r="NTQ117" s="201"/>
      <c r="NTR117" s="201"/>
      <c r="NTS117" s="201"/>
      <c r="NTT117" s="201"/>
      <c r="NTU117" s="201"/>
      <c r="NTV117" s="201"/>
      <c r="NTW117" s="201"/>
      <c r="NTX117" s="201"/>
      <c r="NTY117" s="201"/>
      <c r="NTZ117" s="201"/>
      <c r="NUA117" s="201"/>
      <c r="NUB117" s="201"/>
      <c r="NUC117" s="201"/>
      <c r="NUD117" s="201"/>
      <c r="NUE117" s="201"/>
      <c r="NUF117" s="201"/>
      <c r="NUG117" s="201"/>
      <c r="NUH117" s="201"/>
      <c r="NUI117" s="201"/>
      <c r="NUJ117" s="201"/>
      <c r="NUK117" s="201"/>
      <c r="NUL117" s="201"/>
      <c r="NUM117" s="201"/>
      <c r="NUN117" s="201"/>
      <c r="NUO117" s="201"/>
      <c r="NUP117" s="201"/>
      <c r="NUQ117" s="201"/>
      <c r="NUR117" s="201"/>
      <c r="NUS117" s="201"/>
      <c r="NUT117" s="201"/>
      <c r="NUU117" s="201"/>
      <c r="NUV117" s="201"/>
      <c r="NUW117" s="201"/>
      <c r="NUX117" s="201"/>
      <c r="NUY117" s="201"/>
      <c r="NUZ117" s="201"/>
      <c r="NVA117" s="201"/>
      <c r="NVB117" s="201"/>
      <c r="NVC117" s="201"/>
      <c r="NVD117" s="201"/>
      <c r="NVE117" s="201"/>
      <c r="NVF117" s="201"/>
      <c r="NVG117" s="201"/>
      <c r="NVH117" s="201"/>
      <c r="NVI117" s="201"/>
      <c r="NVJ117" s="201"/>
      <c r="NVK117" s="201"/>
      <c r="NVL117" s="201"/>
      <c r="NVM117" s="201"/>
      <c r="NVN117" s="201"/>
      <c r="NVO117" s="201"/>
      <c r="NVP117" s="201"/>
      <c r="NVQ117" s="201"/>
      <c r="NVR117" s="201"/>
      <c r="NVS117" s="201"/>
      <c r="NVT117" s="201"/>
      <c r="NVU117" s="201"/>
      <c r="NVV117" s="201"/>
      <c r="NVW117" s="201"/>
      <c r="NVX117" s="201"/>
      <c r="NVY117" s="201"/>
      <c r="NVZ117" s="201"/>
      <c r="NWA117" s="201"/>
      <c r="NWB117" s="201"/>
      <c r="NWC117" s="201"/>
      <c r="NWD117" s="201"/>
      <c r="NWE117" s="201"/>
      <c r="NWF117" s="201"/>
      <c r="NWG117" s="201"/>
      <c r="NWH117" s="201"/>
      <c r="NWI117" s="201"/>
      <c r="NWJ117" s="201"/>
      <c r="NWK117" s="201"/>
      <c r="NWL117" s="201"/>
      <c r="NWM117" s="201"/>
      <c r="NWN117" s="201"/>
      <c r="NWO117" s="201"/>
      <c r="NWP117" s="201"/>
      <c r="NWQ117" s="201"/>
      <c r="NWR117" s="201"/>
      <c r="NWS117" s="201"/>
      <c r="NWT117" s="201"/>
      <c r="NWU117" s="201"/>
      <c r="NWV117" s="201"/>
      <c r="NWW117" s="201"/>
      <c r="NWX117" s="201"/>
      <c r="NWY117" s="201"/>
      <c r="NWZ117" s="201"/>
      <c r="NXA117" s="201"/>
      <c r="NXB117" s="201"/>
      <c r="NXC117" s="201"/>
      <c r="NXD117" s="201"/>
      <c r="NXE117" s="201"/>
      <c r="NXF117" s="201"/>
      <c r="NXG117" s="201"/>
      <c r="NXH117" s="201"/>
      <c r="NXI117" s="201"/>
      <c r="NXJ117" s="201"/>
      <c r="NXK117" s="201"/>
      <c r="NXL117" s="201"/>
      <c r="NXM117" s="201"/>
      <c r="NXN117" s="201"/>
      <c r="NXO117" s="201"/>
      <c r="NXP117" s="201"/>
      <c r="NXQ117" s="201"/>
      <c r="NXR117" s="201"/>
      <c r="NXS117" s="201"/>
      <c r="NXT117" s="201"/>
      <c r="NXU117" s="201"/>
      <c r="NXV117" s="201"/>
      <c r="NXW117" s="201"/>
      <c r="NXX117" s="201"/>
      <c r="NXY117" s="201"/>
      <c r="NXZ117" s="201"/>
      <c r="NYA117" s="201"/>
      <c r="NYB117" s="201"/>
      <c r="NYC117" s="201"/>
      <c r="NYD117" s="201"/>
      <c r="NYE117" s="201"/>
      <c r="NYF117" s="201"/>
      <c r="NYG117" s="201"/>
      <c r="NYH117" s="201"/>
      <c r="NYI117" s="201"/>
      <c r="NYJ117" s="201"/>
      <c r="NYK117" s="201"/>
      <c r="NYL117" s="201"/>
      <c r="NYM117" s="201"/>
      <c r="NYN117" s="201"/>
      <c r="NYO117" s="201"/>
      <c r="NYP117" s="201"/>
      <c r="NYQ117" s="201"/>
      <c r="NYR117" s="201"/>
      <c r="NYS117" s="201"/>
      <c r="NYT117" s="201"/>
      <c r="NYU117" s="201"/>
      <c r="NYV117" s="201"/>
      <c r="NYW117" s="201"/>
      <c r="NYX117" s="201"/>
      <c r="NYY117" s="201"/>
      <c r="NYZ117" s="201"/>
      <c r="NZA117" s="201"/>
      <c r="NZB117" s="201"/>
      <c r="NZC117" s="201"/>
      <c r="NZD117" s="201"/>
      <c r="NZE117" s="201"/>
      <c r="NZF117" s="201"/>
      <c r="NZG117" s="201"/>
      <c r="NZH117" s="201"/>
      <c r="NZI117" s="201"/>
      <c r="NZJ117" s="201"/>
      <c r="NZK117" s="201"/>
      <c r="NZL117" s="201"/>
      <c r="NZM117" s="201"/>
      <c r="NZN117" s="201"/>
      <c r="NZO117" s="201"/>
      <c r="NZP117" s="201"/>
      <c r="NZQ117" s="201"/>
      <c r="NZR117" s="201"/>
      <c r="NZS117" s="201"/>
      <c r="NZT117" s="201"/>
      <c r="NZU117" s="201"/>
      <c r="NZV117" s="201"/>
      <c r="NZW117" s="201"/>
      <c r="NZX117" s="201"/>
      <c r="NZY117" s="201"/>
      <c r="NZZ117" s="201"/>
      <c r="OAA117" s="201"/>
      <c r="OAB117" s="201"/>
      <c r="OAC117" s="201"/>
      <c r="OAD117" s="201"/>
      <c r="OAE117" s="201"/>
      <c r="OAF117" s="201"/>
      <c r="OAG117" s="201"/>
      <c r="OAH117" s="201"/>
      <c r="OAI117" s="201"/>
      <c r="OAJ117" s="201"/>
      <c r="OAK117" s="201"/>
      <c r="OAL117" s="201"/>
      <c r="OAM117" s="201"/>
      <c r="OAN117" s="201"/>
      <c r="OAO117" s="201"/>
      <c r="OAP117" s="201"/>
      <c r="OAQ117" s="201"/>
      <c r="OAR117" s="201"/>
      <c r="OAS117" s="201"/>
      <c r="OAT117" s="201"/>
      <c r="OAU117" s="201"/>
      <c r="OAV117" s="201"/>
      <c r="OAW117" s="201"/>
      <c r="OAX117" s="201"/>
      <c r="OAY117" s="201"/>
      <c r="OAZ117" s="201"/>
      <c r="OBA117" s="201"/>
      <c r="OBB117" s="201"/>
      <c r="OBC117" s="201"/>
      <c r="OBD117" s="201"/>
      <c r="OBE117" s="201"/>
      <c r="OBF117" s="201"/>
      <c r="OBG117" s="201"/>
      <c r="OBH117" s="201"/>
      <c r="OBI117" s="201"/>
      <c r="OBJ117" s="201"/>
      <c r="OBK117" s="201"/>
      <c r="OBL117" s="201"/>
      <c r="OBM117" s="201"/>
      <c r="OBN117" s="201"/>
      <c r="OBO117" s="201"/>
      <c r="OBP117" s="201"/>
      <c r="OBQ117" s="201"/>
      <c r="OBR117" s="201"/>
      <c r="OBS117" s="201"/>
      <c r="OBT117" s="201"/>
      <c r="OBU117" s="201"/>
      <c r="OBV117" s="201"/>
      <c r="OBW117" s="201"/>
      <c r="OBX117" s="201"/>
      <c r="OBY117" s="201"/>
      <c r="OBZ117" s="201"/>
      <c r="OCA117" s="201"/>
      <c r="OCB117" s="201"/>
      <c r="OCC117" s="201"/>
      <c r="OCD117" s="201"/>
      <c r="OCE117" s="201"/>
      <c r="OCF117" s="201"/>
      <c r="OCG117" s="201"/>
      <c r="OCH117" s="201"/>
      <c r="OCI117" s="201"/>
      <c r="OCJ117" s="201"/>
      <c r="OCK117" s="201"/>
      <c r="OCL117" s="201"/>
      <c r="OCM117" s="201"/>
      <c r="OCN117" s="201"/>
      <c r="OCO117" s="201"/>
      <c r="OCP117" s="201"/>
      <c r="OCQ117" s="201"/>
      <c r="OCR117" s="201"/>
      <c r="OCS117" s="201"/>
      <c r="OCT117" s="201"/>
      <c r="OCU117" s="201"/>
      <c r="OCV117" s="201"/>
      <c r="OCW117" s="201"/>
      <c r="OCX117" s="201"/>
      <c r="OCY117" s="201"/>
      <c r="OCZ117" s="201"/>
      <c r="ODA117" s="201"/>
      <c r="ODB117" s="201"/>
      <c r="ODC117" s="201"/>
      <c r="ODD117" s="201"/>
      <c r="ODE117" s="201"/>
      <c r="ODF117" s="201"/>
      <c r="ODG117" s="201"/>
      <c r="ODH117" s="201"/>
      <c r="ODI117" s="201"/>
      <c r="ODJ117" s="201"/>
      <c r="ODK117" s="201"/>
      <c r="ODL117" s="201"/>
      <c r="ODM117" s="201"/>
      <c r="ODN117" s="201"/>
      <c r="ODO117" s="201"/>
      <c r="ODP117" s="201"/>
      <c r="ODQ117" s="201"/>
      <c r="ODR117" s="201"/>
      <c r="ODS117" s="201"/>
      <c r="ODT117" s="201"/>
      <c r="ODU117" s="201"/>
      <c r="ODV117" s="201"/>
      <c r="ODW117" s="201"/>
      <c r="ODX117" s="201"/>
      <c r="ODY117" s="201"/>
      <c r="ODZ117" s="201"/>
      <c r="OEA117" s="201"/>
      <c r="OEB117" s="201"/>
      <c r="OEC117" s="201"/>
      <c r="OED117" s="201"/>
      <c r="OEE117" s="201"/>
      <c r="OEF117" s="201"/>
      <c r="OEG117" s="201"/>
      <c r="OEH117" s="201"/>
      <c r="OEI117" s="201"/>
      <c r="OEJ117" s="201"/>
      <c r="OEK117" s="201"/>
      <c r="OEL117" s="201"/>
      <c r="OEM117" s="201"/>
      <c r="OEN117" s="201"/>
      <c r="OEO117" s="201"/>
      <c r="OEP117" s="201"/>
      <c r="OEQ117" s="201"/>
      <c r="OER117" s="201"/>
      <c r="OES117" s="201"/>
      <c r="OET117" s="201"/>
      <c r="OEU117" s="201"/>
      <c r="OEV117" s="201"/>
      <c r="OEW117" s="201"/>
      <c r="OEX117" s="201"/>
      <c r="OEY117" s="201"/>
      <c r="OEZ117" s="201"/>
      <c r="OFA117" s="201"/>
      <c r="OFB117" s="201"/>
      <c r="OFC117" s="201"/>
      <c r="OFD117" s="201"/>
      <c r="OFE117" s="201"/>
      <c r="OFF117" s="201"/>
      <c r="OFG117" s="201"/>
      <c r="OFH117" s="201"/>
      <c r="OFI117" s="201"/>
      <c r="OFJ117" s="201"/>
      <c r="OFK117" s="201"/>
      <c r="OFL117" s="201"/>
      <c r="OFM117" s="201"/>
      <c r="OFN117" s="201"/>
      <c r="OFO117" s="201"/>
      <c r="OFP117" s="201"/>
      <c r="OFQ117" s="201"/>
      <c r="OFR117" s="201"/>
      <c r="OFS117" s="201"/>
      <c r="OFT117" s="201"/>
      <c r="OFU117" s="201"/>
      <c r="OFV117" s="201"/>
      <c r="OFW117" s="201"/>
      <c r="OFX117" s="201"/>
      <c r="OFY117" s="201"/>
      <c r="OFZ117" s="201"/>
      <c r="OGA117" s="201"/>
      <c r="OGB117" s="201"/>
      <c r="OGC117" s="201"/>
      <c r="OGD117" s="201"/>
      <c r="OGE117" s="201"/>
      <c r="OGF117" s="201"/>
      <c r="OGG117" s="201"/>
      <c r="OGH117" s="201"/>
      <c r="OGI117" s="201"/>
      <c r="OGJ117" s="201"/>
      <c r="OGK117" s="201"/>
      <c r="OGL117" s="201"/>
      <c r="OGM117" s="201"/>
      <c r="OGN117" s="201"/>
      <c r="OGO117" s="201"/>
      <c r="OGP117" s="201"/>
      <c r="OGQ117" s="201"/>
      <c r="OGR117" s="201"/>
      <c r="OGS117" s="201"/>
      <c r="OGT117" s="201"/>
      <c r="OGU117" s="201"/>
      <c r="OGV117" s="201"/>
      <c r="OGW117" s="201"/>
      <c r="OGX117" s="201"/>
      <c r="OGY117" s="201"/>
      <c r="OGZ117" s="201"/>
      <c r="OHA117" s="201"/>
      <c r="OHB117" s="201"/>
      <c r="OHC117" s="201"/>
      <c r="OHD117" s="201"/>
      <c r="OHE117" s="201"/>
      <c r="OHF117" s="201"/>
      <c r="OHG117" s="201"/>
      <c r="OHH117" s="201"/>
      <c r="OHI117" s="201"/>
      <c r="OHJ117" s="201"/>
      <c r="OHK117" s="201"/>
      <c r="OHL117" s="201"/>
      <c r="OHM117" s="201"/>
      <c r="OHN117" s="201"/>
      <c r="OHO117" s="201"/>
      <c r="OHP117" s="201"/>
      <c r="OHQ117" s="201"/>
      <c r="OHR117" s="201"/>
      <c r="OHS117" s="201"/>
      <c r="OHT117" s="201"/>
      <c r="OHU117" s="201"/>
      <c r="OHV117" s="201"/>
      <c r="OHW117" s="201"/>
      <c r="OHX117" s="201"/>
      <c r="OHY117" s="201"/>
      <c r="OHZ117" s="201"/>
      <c r="OIA117" s="201"/>
      <c r="OIB117" s="201"/>
      <c r="OIC117" s="201"/>
      <c r="OID117" s="201"/>
      <c r="OIE117" s="201"/>
      <c r="OIF117" s="201"/>
      <c r="OIG117" s="201"/>
      <c r="OIH117" s="201"/>
      <c r="OII117" s="201"/>
      <c r="OIJ117" s="201"/>
      <c r="OIK117" s="201"/>
      <c r="OIL117" s="201"/>
      <c r="OIM117" s="201"/>
      <c r="OIN117" s="201"/>
      <c r="OIO117" s="201"/>
      <c r="OIP117" s="201"/>
      <c r="OIQ117" s="201"/>
      <c r="OIR117" s="201"/>
      <c r="OIS117" s="201"/>
      <c r="OIT117" s="201"/>
      <c r="OIU117" s="201"/>
      <c r="OIV117" s="201"/>
      <c r="OIW117" s="201"/>
      <c r="OIX117" s="201"/>
      <c r="OIY117" s="201"/>
      <c r="OIZ117" s="201"/>
      <c r="OJA117" s="201"/>
      <c r="OJB117" s="201"/>
      <c r="OJC117" s="201"/>
      <c r="OJD117" s="201"/>
      <c r="OJE117" s="201"/>
      <c r="OJF117" s="201"/>
      <c r="OJG117" s="201"/>
      <c r="OJH117" s="201"/>
      <c r="OJI117" s="201"/>
      <c r="OJJ117" s="201"/>
      <c r="OJK117" s="201"/>
      <c r="OJL117" s="201"/>
      <c r="OJM117" s="201"/>
      <c r="OJN117" s="201"/>
      <c r="OJO117" s="201"/>
      <c r="OJP117" s="201"/>
      <c r="OJQ117" s="201"/>
      <c r="OJR117" s="201"/>
      <c r="OJS117" s="201"/>
      <c r="OJT117" s="201"/>
      <c r="OJU117" s="201"/>
      <c r="OJV117" s="201"/>
      <c r="OJW117" s="201"/>
      <c r="OJX117" s="201"/>
      <c r="OJY117" s="201"/>
      <c r="OJZ117" s="201"/>
      <c r="OKA117" s="201"/>
      <c r="OKB117" s="201"/>
      <c r="OKC117" s="201"/>
      <c r="OKD117" s="201"/>
      <c r="OKE117" s="201"/>
      <c r="OKF117" s="201"/>
      <c r="OKG117" s="201"/>
      <c r="OKH117" s="201"/>
      <c r="OKI117" s="201"/>
      <c r="OKJ117" s="201"/>
      <c r="OKK117" s="201"/>
      <c r="OKL117" s="201"/>
      <c r="OKM117" s="201"/>
      <c r="OKN117" s="201"/>
      <c r="OKO117" s="201"/>
      <c r="OKP117" s="201"/>
      <c r="OKQ117" s="201"/>
      <c r="OKR117" s="201"/>
      <c r="OKS117" s="201"/>
      <c r="OKT117" s="201"/>
      <c r="OKU117" s="201"/>
      <c r="OKV117" s="201"/>
      <c r="OKW117" s="201"/>
      <c r="OKX117" s="201"/>
      <c r="OKY117" s="201"/>
      <c r="OKZ117" s="201"/>
      <c r="OLA117" s="201"/>
      <c r="OLB117" s="201"/>
      <c r="OLC117" s="201"/>
      <c r="OLD117" s="201"/>
      <c r="OLE117" s="201"/>
      <c r="OLF117" s="201"/>
      <c r="OLG117" s="201"/>
      <c r="OLH117" s="201"/>
      <c r="OLI117" s="201"/>
      <c r="OLJ117" s="201"/>
      <c r="OLK117" s="201"/>
      <c r="OLL117" s="201"/>
      <c r="OLM117" s="201"/>
      <c r="OLN117" s="201"/>
      <c r="OLO117" s="201"/>
      <c r="OLP117" s="201"/>
      <c r="OLQ117" s="201"/>
      <c r="OLR117" s="201"/>
      <c r="OLS117" s="201"/>
      <c r="OLT117" s="201"/>
      <c r="OLU117" s="201"/>
      <c r="OLV117" s="201"/>
      <c r="OLW117" s="201"/>
      <c r="OLX117" s="201"/>
      <c r="OLY117" s="201"/>
      <c r="OLZ117" s="201"/>
      <c r="OMA117" s="201"/>
      <c r="OMB117" s="201"/>
      <c r="OMC117" s="201"/>
      <c r="OMD117" s="201"/>
      <c r="OME117" s="201"/>
      <c r="OMF117" s="201"/>
      <c r="OMG117" s="201"/>
      <c r="OMH117" s="201"/>
      <c r="OMI117" s="201"/>
      <c r="OMJ117" s="201"/>
      <c r="OMK117" s="201"/>
      <c r="OML117" s="201"/>
      <c r="OMM117" s="201"/>
      <c r="OMN117" s="201"/>
      <c r="OMO117" s="201"/>
      <c r="OMP117" s="201"/>
      <c r="OMQ117" s="201"/>
      <c r="OMR117" s="201"/>
      <c r="OMS117" s="201"/>
      <c r="OMT117" s="201"/>
      <c r="OMU117" s="201"/>
      <c r="OMV117" s="201"/>
      <c r="OMW117" s="201"/>
      <c r="OMX117" s="201"/>
      <c r="OMY117" s="201"/>
      <c r="OMZ117" s="201"/>
      <c r="ONA117" s="201"/>
      <c r="ONB117" s="201"/>
      <c r="ONC117" s="201"/>
      <c r="OND117" s="201"/>
      <c r="ONE117" s="201"/>
      <c r="ONF117" s="201"/>
      <c r="ONG117" s="201"/>
      <c r="ONH117" s="201"/>
      <c r="ONI117" s="201"/>
      <c r="ONJ117" s="201"/>
      <c r="ONK117" s="201"/>
      <c r="ONL117" s="201"/>
      <c r="ONM117" s="201"/>
      <c r="ONN117" s="201"/>
      <c r="ONO117" s="201"/>
      <c r="ONP117" s="201"/>
      <c r="ONQ117" s="201"/>
      <c r="ONR117" s="201"/>
      <c r="ONS117" s="201"/>
      <c r="ONT117" s="201"/>
      <c r="ONU117" s="201"/>
      <c r="ONV117" s="201"/>
      <c r="ONW117" s="201"/>
      <c r="ONX117" s="201"/>
      <c r="ONY117" s="201"/>
      <c r="ONZ117" s="201"/>
      <c r="OOA117" s="201"/>
      <c r="OOB117" s="201"/>
      <c r="OOC117" s="201"/>
      <c r="OOD117" s="201"/>
      <c r="OOE117" s="201"/>
      <c r="OOF117" s="201"/>
      <c r="OOG117" s="201"/>
      <c r="OOH117" s="201"/>
      <c r="OOI117" s="201"/>
      <c r="OOJ117" s="201"/>
      <c r="OOK117" s="201"/>
      <c r="OOL117" s="201"/>
      <c r="OOM117" s="201"/>
      <c r="OON117" s="201"/>
      <c r="OOO117" s="201"/>
      <c r="OOP117" s="201"/>
      <c r="OOQ117" s="201"/>
      <c r="OOR117" s="201"/>
      <c r="OOS117" s="201"/>
      <c r="OOT117" s="201"/>
      <c r="OOU117" s="201"/>
      <c r="OOV117" s="201"/>
      <c r="OOW117" s="201"/>
      <c r="OOX117" s="201"/>
      <c r="OOY117" s="201"/>
      <c r="OOZ117" s="201"/>
      <c r="OPA117" s="201"/>
      <c r="OPB117" s="201"/>
      <c r="OPC117" s="201"/>
      <c r="OPD117" s="201"/>
      <c r="OPE117" s="201"/>
      <c r="OPF117" s="201"/>
      <c r="OPG117" s="201"/>
      <c r="OPH117" s="201"/>
      <c r="OPI117" s="201"/>
      <c r="OPJ117" s="201"/>
      <c r="OPK117" s="201"/>
      <c r="OPL117" s="201"/>
      <c r="OPM117" s="201"/>
      <c r="OPN117" s="201"/>
      <c r="OPO117" s="201"/>
      <c r="OPP117" s="201"/>
      <c r="OPQ117" s="201"/>
      <c r="OPR117" s="201"/>
      <c r="OPS117" s="201"/>
      <c r="OPT117" s="201"/>
      <c r="OPU117" s="201"/>
      <c r="OPV117" s="201"/>
      <c r="OPW117" s="201"/>
      <c r="OPX117" s="201"/>
      <c r="OPY117" s="201"/>
      <c r="OPZ117" s="201"/>
      <c r="OQA117" s="201"/>
      <c r="OQB117" s="201"/>
      <c r="OQC117" s="201"/>
      <c r="OQD117" s="201"/>
      <c r="OQE117" s="201"/>
      <c r="OQF117" s="201"/>
      <c r="OQG117" s="201"/>
      <c r="OQH117" s="201"/>
      <c r="OQI117" s="201"/>
      <c r="OQJ117" s="201"/>
      <c r="OQK117" s="201"/>
      <c r="OQL117" s="201"/>
      <c r="OQM117" s="201"/>
      <c r="OQN117" s="201"/>
      <c r="OQO117" s="201"/>
      <c r="OQP117" s="201"/>
      <c r="OQQ117" s="201"/>
      <c r="OQR117" s="201"/>
      <c r="OQS117" s="201"/>
      <c r="OQT117" s="201"/>
      <c r="OQU117" s="201"/>
      <c r="OQV117" s="201"/>
      <c r="OQW117" s="201"/>
      <c r="OQX117" s="201"/>
      <c r="OQY117" s="201"/>
      <c r="OQZ117" s="201"/>
      <c r="ORA117" s="201"/>
      <c r="ORB117" s="201"/>
      <c r="ORC117" s="201"/>
      <c r="ORD117" s="201"/>
      <c r="ORE117" s="201"/>
      <c r="ORF117" s="201"/>
      <c r="ORG117" s="201"/>
      <c r="ORH117" s="201"/>
      <c r="ORI117" s="201"/>
      <c r="ORJ117" s="201"/>
      <c r="ORK117" s="201"/>
      <c r="ORL117" s="201"/>
      <c r="ORM117" s="201"/>
      <c r="ORN117" s="201"/>
      <c r="ORO117" s="201"/>
      <c r="ORP117" s="201"/>
      <c r="ORQ117" s="201"/>
      <c r="ORR117" s="201"/>
      <c r="ORS117" s="201"/>
      <c r="ORT117" s="201"/>
      <c r="ORU117" s="201"/>
      <c r="ORV117" s="201"/>
      <c r="ORW117" s="201"/>
      <c r="ORX117" s="201"/>
      <c r="ORY117" s="201"/>
      <c r="ORZ117" s="201"/>
      <c r="OSA117" s="201"/>
      <c r="OSB117" s="201"/>
      <c r="OSC117" s="201"/>
      <c r="OSD117" s="201"/>
      <c r="OSE117" s="201"/>
      <c r="OSF117" s="201"/>
      <c r="OSG117" s="201"/>
      <c r="OSH117" s="201"/>
      <c r="OSI117" s="201"/>
      <c r="OSJ117" s="201"/>
      <c r="OSK117" s="201"/>
      <c r="OSL117" s="201"/>
      <c r="OSM117" s="201"/>
      <c r="OSN117" s="201"/>
      <c r="OSO117" s="201"/>
      <c r="OSP117" s="201"/>
      <c r="OSQ117" s="201"/>
      <c r="OSR117" s="201"/>
      <c r="OSS117" s="201"/>
      <c r="OST117" s="201"/>
      <c r="OSU117" s="201"/>
      <c r="OSV117" s="201"/>
      <c r="OSW117" s="201"/>
      <c r="OSX117" s="201"/>
      <c r="OSY117" s="201"/>
      <c r="OSZ117" s="201"/>
      <c r="OTA117" s="201"/>
      <c r="OTB117" s="201"/>
      <c r="OTC117" s="201"/>
      <c r="OTD117" s="201"/>
      <c r="OTE117" s="201"/>
      <c r="OTF117" s="201"/>
      <c r="OTG117" s="201"/>
      <c r="OTH117" s="201"/>
      <c r="OTI117" s="201"/>
      <c r="OTJ117" s="201"/>
      <c r="OTK117" s="201"/>
      <c r="OTL117" s="201"/>
      <c r="OTM117" s="201"/>
      <c r="OTN117" s="201"/>
      <c r="OTO117" s="201"/>
      <c r="OTP117" s="201"/>
      <c r="OTQ117" s="201"/>
      <c r="OTR117" s="201"/>
      <c r="OTS117" s="201"/>
      <c r="OTT117" s="201"/>
      <c r="OTU117" s="201"/>
      <c r="OTV117" s="201"/>
      <c r="OTW117" s="201"/>
      <c r="OTX117" s="201"/>
      <c r="OTY117" s="201"/>
      <c r="OTZ117" s="201"/>
      <c r="OUA117" s="201"/>
      <c r="OUB117" s="201"/>
      <c r="OUC117" s="201"/>
      <c r="OUD117" s="201"/>
      <c r="OUE117" s="201"/>
      <c r="OUF117" s="201"/>
      <c r="OUG117" s="201"/>
      <c r="OUH117" s="201"/>
      <c r="OUI117" s="201"/>
      <c r="OUJ117" s="201"/>
      <c r="OUK117" s="201"/>
      <c r="OUL117" s="201"/>
      <c r="OUM117" s="201"/>
      <c r="OUN117" s="201"/>
      <c r="OUO117" s="201"/>
      <c r="OUP117" s="201"/>
      <c r="OUQ117" s="201"/>
      <c r="OUR117" s="201"/>
      <c r="OUS117" s="201"/>
      <c r="OUT117" s="201"/>
      <c r="OUU117" s="201"/>
      <c r="OUV117" s="201"/>
      <c r="OUW117" s="201"/>
      <c r="OUX117" s="201"/>
      <c r="OUY117" s="201"/>
      <c r="OUZ117" s="201"/>
      <c r="OVA117" s="201"/>
      <c r="OVB117" s="201"/>
      <c r="OVC117" s="201"/>
      <c r="OVD117" s="201"/>
      <c r="OVE117" s="201"/>
      <c r="OVF117" s="201"/>
      <c r="OVG117" s="201"/>
      <c r="OVH117" s="201"/>
      <c r="OVI117" s="201"/>
      <c r="OVJ117" s="201"/>
      <c r="OVK117" s="201"/>
      <c r="OVL117" s="201"/>
      <c r="OVM117" s="201"/>
      <c r="OVN117" s="201"/>
      <c r="OVO117" s="201"/>
      <c r="OVP117" s="201"/>
      <c r="OVQ117" s="201"/>
      <c r="OVR117" s="201"/>
      <c r="OVS117" s="201"/>
      <c r="OVT117" s="201"/>
      <c r="OVU117" s="201"/>
      <c r="OVV117" s="201"/>
      <c r="OVW117" s="201"/>
      <c r="OVX117" s="201"/>
      <c r="OVY117" s="201"/>
      <c r="OVZ117" s="201"/>
      <c r="OWA117" s="201"/>
      <c r="OWB117" s="201"/>
      <c r="OWC117" s="201"/>
      <c r="OWD117" s="201"/>
      <c r="OWE117" s="201"/>
      <c r="OWF117" s="201"/>
      <c r="OWG117" s="201"/>
      <c r="OWH117" s="201"/>
      <c r="OWI117" s="201"/>
      <c r="OWJ117" s="201"/>
      <c r="OWK117" s="201"/>
      <c r="OWL117" s="201"/>
      <c r="OWM117" s="201"/>
      <c r="OWN117" s="201"/>
      <c r="OWO117" s="201"/>
      <c r="OWP117" s="201"/>
      <c r="OWQ117" s="201"/>
      <c r="OWR117" s="201"/>
      <c r="OWS117" s="201"/>
      <c r="OWT117" s="201"/>
      <c r="OWU117" s="201"/>
      <c r="OWV117" s="201"/>
      <c r="OWW117" s="201"/>
      <c r="OWX117" s="201"/>
      <c r="OWY117" s="201"/>
      <c r="OWZ117" s="201"/>
      <c r="OXA117" s="201"/>
      <c r="OXB117" s="201"/>
      <c r="OXC117" s="201"/>
      <c r="OXD117" s="201"/>
      <c r="OXE117" s="201"/>
      <c r="OXF117" s="201"/>
      <c r="OXG117" s="201"/>
      <c r="OXH117" s="201"/>
      <c r="OXI117" s="201"/>
      <c r="OXJ117" s="201"/>
      <c r="OXK117" s="201"/>
      <c r="OXL117" s="201"/>
      <c r="OXM117" s="201"/>
      <c r="OXN117" s="201"/>
      <c r="OXO117" s="201"/>
      <c r="OXP117" s="201"/>
      <c r="OXQ117" s="201"/>
      <c r="OXR117" s="201"/>
      <c r="OXS117" s="201"/>
      <c r="OXT117" s="201"/>
      <c r="OXU117" s="201"/>
      <c r="OXV117" s="201"/>
      <c r="OXW117" s="201"/>
      <c r="OXX117" s="201"/>
      <c r="OXY117" s="201"/>
      <c r="OXZ117" s="201"/>
      <c r="OYA117" s="201"/>
      <c r="OYB117" s="201"/>
      <c r="OYC117" s="201"/>
      <c r="OYD117" s="201"/>
      <c r="OYE117" s="201"/>
      <c r="OYF117" s="201"/>
      <c r="OYG117" s="201"/>
      <c r="OYH117" s="201"/>
      <c r="OYI117" s="201"/>
      <c r="OYJ117" s="201"/>
      <c r="OYK117" s="201"/>
      <c r="OYL117" s="201"/>
      <c r="OYM117" s="201"/>
      <c r="OYN117" s="201"/>
      <c r="OYO117" s="201"/>
      <c r="OYP117" s="201"/>
      <c r="OYQ117" s="201"/>
      <c r="OYR117" s="201"/>
      <c r="OYS117" s="201"/>
      <c r="OYT117" s="201"/>
      <c r="OYU117" s="201"/>
      <c r="OYV117" s="201"/>
      <c r="OYW117" s="201"/>
      <c r="OYX117" s="201"/>
      <c r="OYY117" s="201"/>
      <c r="OYZ117" s="201"/>
      <c r="OZA117" s="201"/>
      <c r="OZB117" s="201"/>
      <c r="OZC117" s="201"/>
      <c r="OZD117" s="201"/>
      <c r="OZE117" s="201"/>
      <c r="OZF117" s="201"/>
      <c r="OZG117" s="201"/>
      <c r="OZH117" s="201"/>
      <c r="OZI117" s="201"/>
      <c r="OZJ117" s="201"/>
      <c r="OZK117" s="201"/>
      <c r="OZL117" s="201"/>
      <c r="OZM117" s="201"/>
      <c r="OZN117" s="201"/>
      <c r="OZO117" s="201"/>
      <c r="OZP117" s="201"/>
      <c r="OZQ117" s="201"/>
      <c r="OZR117" s="201"/>
      <c r="OZS117" s="201"/>
      <c r="OZT117" s="201"/>
      <c r="OZU117" s="201"/>
      <c r="OZV117" s="201"/>
      <c r="OZW117" s="201"/>
      <c r="OZX117" s="201"/>
      <c r="OZY117" s="201"/>
      <c r="OZZ117" s="201"/>
      <c r="PAA117" s="201"/>
      <c r="PAB117" s="201"/>
      <c r="PAC117" s="201"/>
      <c r="PAD117" s="201"/>
      <c r="PAE117" s="201"/>
      <c r="PAF117" s="201"/>
      <c r="PAG117" s="201"/>
      <c r="PAH117" s="201"/>
      <c r="PAI117" s="201"/>
      <c r="PAJ117" s="201"/>
      <c r="PAK117" s="201"/>
      <c r="PAL117" s="201"/>
      <c r="PAM117" s="201"/>
      <c r="PAN117" s="201"/>
      <c r="PAO117" s="201"/>
      <c r="PAP117" s="201"/>
      <c r="PAQ117" s="201"/>
      <c r="PAR117" s="201"/>
      <c r="PAS117" s="201"/>
      <c r="PAT117" s="201"/>
      <c r="PAU117" s="201"/>
      <c r="PAV117" s="201"/>
      <c r="PAW117" s="201"/>
      <c r="PAX117" s="201"/>
      <c r="PAY117" s="201"/>
      <c r="PAZ117" s="201"/>
      <c r="PBA117" s="201"/>
      <c r="PBB117" s="201"/>
      <c r="PBC117" s="201"/>
      <c r="PBD117" s="201"/>
      <c r="PBE117" s="201"/>
      <c r="PBF117" s="201"/>
      <c r="PBG117" s="201"/>
      <c r="PBH117" s="201"/>
      <c r="PBI117" s="201"/>
      <c r="PBJ117" s="201"/>
      <c r="PBK117" s="201"/>
      <c r="PBL117" s="201"/>
      <c r="PBM117" s="201"/>
      <c r="PBN117" s="201"/>
      <c r="PBO117" s="201"/>
      <c r="PBP117" s="201"/>
      <c r="PBQ117" s="201"/>
      <c r="PBR117" s="201"/>
      <c r="PBS117" s="201"/>
      <c r="PBT117" s="201"/>
      <c r="PBU117" s="201"/>
      <c r="PBV117" s="201"/>
      <c r="PBW117" s="201"/>
      <c r="PBX117" s="201"/>
      <c r="PBY117" s="201"/>
      <c r="PBZ117" s="201"/>
      <c r="PCA117" s="201"/>
      <c r="PCB117" s="201"/>
      <c r="PCC117" s="201"/>
      <c r="PCD117" s="201"/>
      <c r="PCE117" s="201"/>
      <c r="PCF117" s="201"/>
      <c r="PCG117" s="201"/>
      <c r="PCH117" s="201"/>
      <c r="PCI117" s="201"/>
      <c r="PCJ117" s="201"/>
      <c r="PCK117" s="201"/>
      <c r="PCL117" s="201"/>
      <c r="PCM117" s="201"/>
      <c r="PCN117" s="201"/>
      <c r="PCO117" s="201"/>
      <c r="PCP117" s="201"/>
      <c r="PCQ117" s="201"/>
      <c r="PCR117" s="201"/>
      <c r="PCS117" s="201"/>
      <c r="PCT117" s="201"/>
      <c r="PCU117" s="201"/>
      <c r="PCV117" s="201"/>
      <c r="PCW117" s="201"/>
      <c r="PCX117" s="201"/>
      <c r="PCY117" s="201"/>
      <c r="PCZ117" s="201"/>
      <c r="PDA117" s="201"/>
      <c r="PDB117" s="201"/>
      <c r="PDC117" s="201"/>
      <c r="PDD117" s="201"/>
      <c r="PDE117" s="201"/>
      <c r="PDF117" s="201"/>
      <c r="PDG117" s="201"/>
      <c r="PDH117" s="201"/>
      <c r="PDI117" s="201"/>
      <c r="PDJ117" s="201"/>
      <c r="PDK117" s="201"/>
      <c r="PDL117" s="201"/>
      <c r="PDM117" s="201"/>
      <c r="PDN117" s="201"/>
      <c r="PDO117" s="201"/>
      <c r="PDP117" s="201"/>
      <c r="PDQ117" s="201"/>
      <c r="PDR117" s="201"/>
      <c r="PDS117" s="201"/>
      <c r="PDT117" s="201"/>
      <c r="PDU117" s="201"/>
      <c r="PDV117" s="201"/>
      <c r="PDW117" s="201"/>
      <c r="PDX117" s="201"/>
      <c r="PDY117" s="201"/>
      <c r="PDZ117" s="201"/>
      <c r="PEA117" s="201"/>
      <c r="PEB117" s="201"/>
      <c r="PEC117" s="201"/>
      <c r="PED117" s="201"/>
      <c r="PEE117" s="201"/>
      <c r="PEF117" s="201"/>
      <c r="PEG117" s="201"/>
      <c r="PEH117" s="201"/>
      <c r="PEI117" s="201"/>
      <c r="PEJ117" s="201"/>
      <c r="PEK117" s="201"/>
      <c r="PEL117" s="201"/>
      <c r="PEM117" s="201"/>
      <c r="PEN117" s="201"/>
      <c r="PEO117" s="201"/>
      <c r="PEP117" s="201"/>
      <c r="PEQ117" s="201"/>
      <c r="PER117" s="201"/>
      <c r="PES117" s="201"/>
      <c r="PET117" s="201"/>
      <c r="PEU117" s="201"/>
      <c r="PEV117" s="201"/>
      <c r="PEW117" s="201"/>
      <c r="PEX117" s="201"/>
      <c r="PEY117" s="201"/>
      <c r="PEZ117" s="201"/>
      <c r="PFA117" s="201"/>
      <c r="PFB117" s="201"/>
      <c r="PFC117" s="201"/>
      <c r="PFD117" s="201"/>
      <c r="PFE117" s="201"/>
      <c r="PFF117" s="201"/>
      <c r="PFG117" s="201"/>
      <c r="PFH117" s="201"/>
      <c r="PFI117" s="201"/>
      <c r="PFJ117" s="201"/>
      <c r="PFK117" s="201"/>
      <c r="PFL117" s="201"/>
      <c r="PFM117" s="201"/>
      <c r="PFN117" s="201"/>
      <c r="PFO117" s="201"/>
      <c r="PFP117" s="201"/>
      <c r="PFQ117" s="201"/>
      <c r="PFR117" s="201"/>
      <c r="PFS117" s="201"/>
      <c r="PFT117" s="201"/>
      <c r="PFU117" s="201"/>
      <c r="PFV117" s="201"/>
      <c r="PFW117" s="201"/>
      <c r="PFX117" s="201"/>
      <c r="PFY117" s="201"/>
      <c r="PFZ117" s="201"/>
      <c r="PGA117" s="201"/>
      <c r="PGB117" s="201"/>
      <c r="PGC117" s="201"/>
      <c r="PGD117" s="201"/>
      <c r="PGE117" s="201"/>
      <c r="PGF117" s="201"/>
      <c r="PGG117" s="201"/>
      <c r="PGH117" s="201"/>
      <c r="PGI117" s="201"/>
      <c r="PGJ117" s="201"/>
      <c r="PGK117" s="201"/>
      <c r="PGL117" s="201"/>
      <c r="PGM117" s="201"/>
      <c r="PGN117" s="201"/>
      <c r="PGO117" s="201"/>
      <c r="PGP117" s="201"/>
      <c r="PGQ117" s="201"/>
      <c r="PGR117" s="201"/>
      <c r="PGS117" s="201"/>
      <c r="PGT117" s="201"/>
      <c r="PGU117" s="201"/>
      <c r="PGV117" s="201"/>
      <c r="PGW117" s="201"/>
      <c r="PGX117" s="201"/>
      <c r="PGY117" s="201"/>
      <c r="PGZ117" s="201"/>
      <c r="PHA117" s="201"/>
      <c r="PHB117" s="201"/>
      <c r="PHC117" s="201"/>
      <c r="PHD117" s="201"/>
      <c r="PHE117" s="201"/>
      <c r="PHF117" s="201"/>
      <c r="PHG117" s="201"/>
      <c r="PHH117" s="201"/>
      <c r="PHI117" s="201"/>
      <c r="PHJ117" s="201"/>
      <c r="PHK117" s="201"/>
      <c r="PHL117" s="201"/>
      <c r="PHM117" s="201"/>
      <c r="PHN117" s="201"/>
      <c r="PHO117" s="201"/>
      <c r="PHP117" s="201"/>
      <c r="PHQ117" s="201"/>
      <c r="PHR117" s="201"/>
      <c r="PHS117" s="201"/>
      <c r="PHT117" s="201"/>
      <c r="PHU117" s="201"/>
      <c r="PHV117" s="201"/>
      <c r="PHW117" s="201"/>
      <c r="PHX117" s="201"/>
      <c r="PHY117" s="201"/>
      <c r="PHZ117" s="201"/>
      <c r="PIA117" s="201"/>
      <c r="PIB117" s="201"/>
      <c r="PIC117" s="201"/>
      <c r="PID117" s="201"/>
      <c r="PIE117" s="201"/>
      <c r="PIF117" s="201"/>
      <c r="PIG117" s="201"/>
      <c r="PIH117" s="201"/>
      <c r="PII117" s="201"/>
      <c r="PIJ117" s="201"/>
      <c r="PIK117" s="201"/>
      <c r="PIL117" s="201"/>
      <c r="PIM117" s="201"/>
      <c r="PIN117" s="201"/>
      <c r="PIO117" s="201"/>
      <c r="PIP117" s="201"/>
      <c r="PIQ117" s="201"/>
      <c r="PIR117" s="201"/>
      <c r="PIS117" s="201"/>
      <c r="PIT117" s="201"/>
      <c r="PIU117" s="201"/>
      <c r="PIV117" s="201"/>
      <c r="PIW117" s="201"/>
      <c r="PIX117" s="201"/>
      <c r="PIY117" s="201"/>
      <c r="PIZ117" s="201"/>
      <c r="PJA117" s="201"/>
      <c r="PJB117" s="201"/>
      <c r="PJC117" s="201"/>
      <c r="PJD117" s="201"/>
      <c r="PJE117" s="201"/>
      <c r="PJF117" s="201"/>
      <c r="PJG117" s="201"/>
      <c r="PJH117" s="201"/>
      <c r="PJI117" s="201"/>
      <c r="PJJ117" s="201"/>
      <c r="PJK117" s="201"/>
      <c r="PJL117" s="201"/>
      <c r="PJM117" s="201"/>
      <c r="PJN117" s="201"/>
      <c r="PJO117" s="201"/>
      <c r="PJP117" s="201"/>
      <c r="PJQ117" s="201"/>
      <c r="PJR117" s="201"/>
      <c r="PJS117" s="201"/>
      <c r="PJT117" s="201"/>
      <c r="PJU117" s="201"/>
      <c r="PJV117" s="201"/>
      <c r="PJW117" s="201"/>
      <c r="PJX117" s="201"/>
      <c r="PJY117" s="201"/>
      <c r="PJZ117" s="201"/>
      <c r="PKA117" s="201"/>
      <c r="PKB117" s="201"/>
      <c r="PKC117" s="201"/>
      <c r="PKD117" s="201"/>
      <c r="PKE117" s="201"/>
      <c r="PKF117" s="201"/>
      <c r="PKG117" s="201"/>
      <c r="PKH117" s="201"/>
      <c r="PKI117" s="201"/>
      <c r="PKJ117" s="201"/>
      <c r="PKK117" s="201"/>
      <c r="PKL117" s="201"/>
      <c r="PKM117" s="201"/>
      <c r="PKN117" s="201"/>
      <c r="PKO117" s="201"/>
      <c r="PKP117" s="201"/>
      <c r="PKQ117" s="201"/>
      <c r="PKR117" s="201"/>
      <c r="PKS117" s="201"/>
      <c r="PKT117" s="201"/>
      <c r="PKU117" s="201"/>
      <c r="PKV117" s="201"/>
      <c r="PKW117" s="201"/>
      <c r="PKX117" s="201"/>
      <c r="PKY117" s="201"/>
      <c r="PKZ117" s="201"/>
      <c r="PLA117" s="201"/>
      <c r="PLB117" s="201"/>
      <c r="PLC117" s="201"/>
      <c r="PLD117" s="201"/>
      <c r="PLE117" s="201"/>
      <c r="PLF117" s="201"/>
      <c r="PLG117" s="201"/>
      <c r="PLH117" s="201"/>
      <c r="PLI117" s="201"/>
      <c r="PLJ117" s="201"/>
      <c r="PLK117" s="201"/>
      <c r="PLL117" s="201"/>
      <c r="PLM117" s="201"/>
      <c r="PLN117" s="201"/>
      <c r="PLO117" s="201"/>
      <c r="PLP117" s="201"/>
      <c r="PLQ117" s="201"/>
      <c r="PLR117" s="201"/>
      <c r="PLS117" s="201"/>
      <c r="PLT117" s="201"/>
      <c r="PLU117" s="201"/>
      <c r="PLV117" s="201"/>
      <c r="PLW117" s="201"/>
      <c r="PLX117" s="201"/>
      <c r="PLY117" s="201"/>
      <c r="PLZ117" s="201"/>
      <c r="PMA117" s="201"/>
      <c r="PMB117" s="201"/>
      <c r="PMC117" s="201"/>
      <c r="PMD117" s="201"/>
      <c r="PME117" s="201"/>
      <c r="PMF117" s="201"/>
      <c r="PMG117" s="201"/>
      <c r="PMH117" s="201"/>
      <c r="PMI117" s="201"/>
      <c r="PMJ117" s="201"/>
      <c r="PMK117" s="201"/>
      <c r="PML117" s="201"/>
      <c r="PMM117" s="201"/>
      <c r="PMN117" s="201"/>
      <c r="PMO117" s="201"/>
      <c r="PMP117" s="201"/>
      <c r="PMQ117" s="201"/>
      <c r="PMR117" s="201"/>
      <c r="PMS117" s="201"/>
      <c r="PMT117" s="201"/>
      <c r="PMU117" s="201"/>
      <c r="PMV117" s="201"/>
      <c r="PMW117" s="201"/>
      <c r="PMX117" s="201"/>
      <c r="PMY117" s="201"/>
      <c r="PMZ117" s="201"/>
      <c r="PNA117" s="201"/>
      <c r="PNB117" s="201"/>
      <c r="PNC117" s="201"/>
      <c r="PND117" s="201"/>
      <c r="PNE117" s="201"/>
      <c r="PNF117" s="201"/>
      <c r="PNG117" s="201"/>
      <c r="PNH117" s="201"/>
      <c r="PNI117" s="201"/>
      <c r="PNJ117" s="201"/>
      <c r="PNK117" s="201"/>
      <c r="PNL117" s="201"/>
      <c r="PNM117" s="201"/>
      <c r="PNN117" s="201"/>
      <c r="PNO117" s="201"/>
      <c r="PNP117" s="201"/>
      <c r="PNQ117" s="201"/>
      <c r="PNR117" s="201"/>
      <c r="PNS117" s="201"/>
      <c r="PNT117" s="201"/>
      <c r="PNU117" s="201"/>
      <c r="PNV117" s="201"/>
      <c r="PNW117" s="201"/>
      <c r="PNX117" s="201"/>
      <c r="PNY117" s="201"/>
      <c r="PNZ117" s="201"/>
      <c r="POA117" s="201"/>
      <c r="POB117" s="201"/>
      <c r="POC117" s="201"/>
      <c r="POD117" s="201"/>
      <c r="POE117" s="201"/>
      <c r="POF117" s="201"/>
      <c r="POG117" s="201"/>
      <c r="POH117" s="201"/>
      <c r="POI117" s="201"/>
      <c r="POJ117" s="201"/>
      <c r="POK117" s="201"/>
      <c r="POL117" s="201"/>
      <c r="POM117" s="201"/>
      <c r="PON117" s="201"/>
      <c r="POO117" s="201"/>
      <c r="POP117" s="201"/>
      <c r="POQ117" s="201"/>
      <c r="POR117" s="201"/>
      <c r="POS117" s="201"/>
      <c r="POT117" s="201"/>
      <c r="POU117" s="201"/>
      <c r="POV117" s="201"/>
      <c r="POW117" s="201"/>
      <c r="POX117" s="201"/>
      <c r="POY117" s="201"/>
      <c r="POZ117" s="201"/>
      <c r="PPA117" s="201"/>
      <c r="PPB117" s="201"/>
      <c r="PPC117" s="201"/>
      <c r="PPD117" s="201"/>
      <c r="PPE117" s="201"/>
      <c r="PPF117" s="201"/>
      <c r="PPG117" s="201"/>
      <c r="PPH117" s="201"/>
      <c r="PPI117" s="201"/>
      <c r="PPJ117" s="201"/>
      <c r="PPK117" s="201"/>
      <c r="PPL117" s="201"/>
      <c r="PPM117" s="201"/>
      <c r="PPN117" s="201"/>
      <c r="PPO117" s="201"/>
      <c r="PPP117" s="201"/>
      <c r="PPQ117" s="201"/>
      <c r="PPR117" s="201"/>
      <c r="PPS117" s="201"/>
      <c r="PPT117" s="201"/>
      <c r="PPU117" s="201"/>
      <c r="PPV117" s="201"/>
      <c r="PPW117" s="201"/>
      <c r="PPX117" s="201"/>
      <c r="PPY117" s="201"/>
      <c r="PPZ117" s="201"/>
      <c r="PQA117" s="201"/>
      <c r="PQB117" s="201"/>
      <c r="PQC117" s="201"/>
      <c r="PQD117" s="201"/>
      <c r="PQE117" s="201"/>
      <c r="PQF117" s="201"/>
      <c r="PQG117" s="201"/>
      <c r="PQH117" s="201"/>
      <c r="PQI117" s="201"/>
      <c r="PQJ117" s="201"/>
      <c r="PQK117" s="201"/>
      <c r="PQL117" s="201"/>
      <c r="PQM117" s="201"/>
      <c r="PQN117" s="201"/>
      <c r="PQO117" s="201"/>
      <c r="PQP117" s="201"/>
      <c r="PQQ117" s="201"/>
      <c r="PQR117" s="201"/>
      <c r="PQS117" s="201"/>
      <c r="PQT117" s="201"/>
      <c r="PQU117" s="201"/>
      <c r="PQV117" s="201"/>
      <c r="PQW117" s="201"/>
      <c r="PQX117" s="201"/>
      <c r="PQY117" s="201"/>
      <c r="PQZ117" s="201"/>
      <c r="PRA117" s="201"/>
      <c r="PRB117" s="201"/>
      <c r="PRC117" s="201"/>
      <c r="PRD117" s="201"/>
      <c r="PRE117" s="201"/>
      <c r="PRF117" s="201"/>
      <c r="PRG117" s="201"/>
      <c r="PRH117" s="201"/>
      <c r="PRI117" s="201"/>
      <c r="PRJ117" s="201"/>
      <c r="PRK117" s="201"/>
      <c r="PRL117" s="201"/>
      <c r="PRM117" s="201"/>
      <c r="PRN117" s="201"/>
      <c r="PRO117" s="201"/>
      <c r="PRP117" s="201"/>
      <c r="PRQ117" s="201"/>
      <c r="PRR117" s="201"/>
      <c r="PRS117" s="201"/>
      <c r="PRT117" s="201"/>
      <c r="PRU117" s="201"/>
      <c r="PRV117" s="201"/>
      <c r="PRW117" s="201"/>
      <c r="PRX117" s="201"/>
      <c r="PRY117" s="201"/>
      <c r="PRZ117" s="201"/>
      <c r="PSA117" s="201"/>
      <c r="PSB117" s="201"/>
      <c r="PSC117" s="201"/>
      <c r="PSD117" s="201"/>
      <c r="PSE117" s="201"/>
      <c r="PSF117" s="201"/>
      <c r="PSG117" s="201"/>
      <c r="PSH117" s="201"/>
      <c r="PSI117" s="201"/>
      <c r="PSJ117" s="201"/>
      <c r="PSK117" s="201"/>
      <c r="PSL117" s="201"/>
      <c r="PSM117" s="201"/>
      <c r="PSN117" s="201"/>
      <c r="PSO117" s="201"/>
      <c r="PSP117" s="201"/>
      <c r="PSQ117" s="201"/>
      <c r="PSR117" s="201"/>
      <c r="PSS117" s="201"/>
      <c r="PST117" s="201"/>
      <c r="PSU117" s="201"/>
      <c r="PSV117" s="201"/>
      <c r="PSW117" s="201"/>
      <c r="PSX117" s="201"/>
      <c r="PSY117" s="201"/>
      <c r="PSZ117" s="201"/>
      <c r="PTA117" s="201"/>
      <c r="PTB117" s="201"/>
      <c r="PTC117" s="201"/>
      <c r="PTD117" s="201"/>
      <c r="PTE117" s="201"/>
      <c r="PTF117" s="201"/>
      <c r="PTG117" s="201"/>
      <c r="PTH117" s="201"/>
      <c r="PTI117" s="201"/>
      <c r="PTJ117" s="201"/>
      <c r="PTK117" s="201"/>
      <c r="PTL117" s="201"/>
      <c r="PTM117" s="201"/>
      <c r="PTN117" s="201"/>
      <c r="PTO117" s="201"/>
      <c r="PTP117" s="201"/>
      <c r="PTQ117" s="201"/>
      <c r="PTR117" s="201"/>
      <c r="PTS117" s="201"/>
      <c r="PTT117" s="201"/>
      <c r="PTU117" s="201"/>
      <c r="PTV117" s="201"/>
      <c r="PTW117" s="201"/>
      <c r="PTX117" s="201"/>
      <c r="PTY117" s="201"/>
      <c r="PTZ117" s="201"/>
      <c r="PUA117" s="201"/>
      <c r="PUB117" s="201"/>
      <c r="PUC117" s="201"/>
      <c r="PUD117" s="201"/>
      <c r="PUE117" s="201"/>
      <c r="PUF117" s="201"/>
      <c r="PUG117" s="201"/>
      <c r="PUH117" s="201"/>
      <c r="PUI117" s="201"/>
      <c r="PUJ117" s="201"/>
      <c r="PUK117" s="201"/>
      <c r="PUL117" s="201"/>
      <c r="PUM117" s="201"/>
      <c r="PUN117" s="201"/>
      <c r="PUO117" s="201"/>
      <c r="PUP117" s="201"/>
      <c r="PUQ117" s="201"/>
      <c r="PUR117" s="201"/>
      <c r="PUS117" s="201"/>
      <c r="PUT117" s="201"/>
      <c r="PUU117" s="201"/>
      <c r="PUV117" s="201"/>
      <c r="PUW117" s="201"/>
      <c r="PUX117" s="201"/>
      <c r="PUY117" s="201"/>
      <c r="PUZ117" s="201"/>
      <c r="PVA117" s="201"/>
      <c r="PVB117" s="201"/>
      <c r="PVC117" s="201"/>
      <c r="PVD117" s="201"/>
      <c r="PVE117" s="201"/>
      <c r="PVF117" s="201"/>
      <c r="PVG117" s="201"/>
      <c r="PVH117" s="201"/>
      <c r="PVI117" s="201"/>
      <c r="PVJ117" s="201"/>
      <c r="PVK117" s="201"/>
      <c r="PVL117" s="201"/>
      <c r="PVM117" s="201"/>
      <c r="PVN117" s="201"/>
      <c r="PVO117" s="201"/>
      <c r="PVP117" s="201"/>
      <c r="PVQ117" s="201"/>
      <c r="PVR117" s="201"/>
      <c r="PVS117" s="201"/>
      <c r="PVT117" s="201"/>
      <c r="PVU117" s="201"/>
      <c r="PVV117" s="201"/>
      <c r="PVW117" s="201"/>
      <c r="PVX117" s="201"/>
      <c r="PVY117" s="201"/>
      <c r="PVZ117" s="201"/>
      <c r="PWA117" s="201"/>
      <c r="PWB117" s="201"/>
      <c r="PWC117" s="201"/>
      <c r="PWD117" s="201"/>
      <c r="PWE117" s="201"/>
      <c r="PWF117" s="201"/>
      <c r="PWG117" s="201"/>
      <c r="PWH117" s="201"/>
      <c r="PWI117" s="201"/>
      <c r="PWJ117" s="201"/>
      <c r="PWK117" s="201"/>
      <c r="PWL117" s="201"/>
      <c r="PWM117" s="201"/>
      <c r="PWN117" s="201"/>
      <c r="PWO117" s="201"/>
      <c r="PWP117" s="201"/>
      <c r="PWQ117" s="201"/>
      <c r="PWR117" s="201"/>
      <c r="PWS117" s="201"/>
      <c r="PWT117" s="201"/>
      <c r="PWU117" s="201"/>
      <c r="PWV117" s="201"/>
      <c r="PWW117" s="201"/>
      <c r="PWX117" s="201"/>
      <c r="PWY117" s="201"/>
      <c r="PWZ117" s="201"/>
      <c r="PXA117" s="201"/>
      <c r="PXB117" s="201"/>
      <c r="PXC117" s="201"/>
      <c r="PXD117" s="201"/>
      <c r="PXE117" s="201"/>
      <c r="PXF117" s="201"/>
      <c r="PXG117" s="201"/>
      <c r="PXH117" s="201"/>
      <c r="PXI117" s="201"/>
      <c r="PXJ117" s="201"/>
      <c r="PXK117" s="201"/>
      <c r="PXL117" s="201"/>
      <c r="PXM117" s="201"/>
      <c r="PXN117" s="201"/>
      <c r="PXO117" s="201"/>
      <c r="PXP117" s="201"/>
      <c r="PXQ117" s="201"/>
      <c r="PXR117" s="201"/>
      <c r="PXS117" s="201"/>
      <c r="PXT117" s="201"/>
      <c r="PXU117" s="201"/>
      <c r="PXV117" s="201"/>
      <c r="PXW117" s="201"/>
      <c r="PXX117" s="201"/>
      <c r="PXY117" s="201"/>
      <c r="PXZ117" s="201"/>
      <c r="PYA117" s="201"/>
      <c r="PYB117" s="201"/>
      <c r="PYC117" s="201"/>
      <c r="PYD117" s="201"/>
      <c r="PYE117" s="201"/>
      <c r="PYF117" s="201"/>
      <c r="PYG117" s="201"/>
      <c r="PYH117" s="201"/>
      <c r="PYI117" s="201"/>
      <c r="PYJ117" s="201"/>
      <c r="PYK117" s="201"/>
      <c r="PYL117" s="201"/>
      <c r="PYM117" s="201"/>
      <c r="PYN117" s="201"/>
      <c r="PYO117" s="201"/>
      <c r="PYP117" s="201"/>
      <c r="PYQ117" s="201"/>
      <c r="PYR117" s="201"/>
      <c r="PYS117" s="201"/>
      <c r="PYT117" s="201"/>
      <c r="PYU117" s="201"/>
      <c r="PYV117" s="201"/>
      <c r="PYW117" s="201"/>
      <c r="PYX117" s="201"/>
      <c r="PYY117" s="201"/>
      <c r="PYZ117" s="201"/>
      <c r="PZA117" s="201"/>
      <c r="PZB117" s="201"/>
      <c r="PZC117" s="201"/>
      <c r="PZD117" s="201"/>
      <c r="PZE117" s="201"/>
      <c r="PZF117" s="201"/>
      <c r="PZG117" s="201"/>
      <c r="PZH117" s="201"/>
      <c r="PZI117" s="201"/>
      <c r="PZJ117" s="201"/>
      <c r="PZK117" s="201"/>
      <c r="PZL117" s="201"/>
      <c r="PZM117" s="201"/>
      <c r="PZN117" s="201"/>
      <c r="PZO117" s="201"/>
      <c r="PZP117" s="201"/>
      <c r="PZQ117" s="201"/>
      <c r="PZR117" s="201"/>
      <c r="PZS117" s="201"/>
      <c r="PZT117" s="201"/>
      <c r="PZU117" s="201"/>
      <c r="PZV117" s="201"/>
      <c r="PZW117" s="201"/>
      <c r="PZX117" s="201"/>
      <c r="PZY117" s="201"/>
      <c r="PZZ117" s="201"/>
      <c r="QAA117" s="201"/>
      <c r="QAB117" s="201"/>
      <c r="QAC117" s="201"/>
      <c r="QAD117" s="201"/>
      <c r="QAE117" s="201"/>
      <c r="QAF117" s="201"/>
      <c r="QAG117" s="201"/>
      <c r="QAH117" s="201"/>
      <c r="QAI117" s="201"/>
      <c r="QAJ117" s="201"/>
      <c r="QAK117" s="201"/>
      <c r="QAL117" s="201"/>
      <c r="QAM117" s="201"/>
      <c r="QAN117" s="201"/>
      <c r="QAO117" s="201"/>
      <c r="QAP117" s="201"/>
      <c r="QAQ117" s="201"/>
      <c r="QAR117" s="201"/>
      <c r="QAS117" s="201"/>
      <c r="QAT117" s="201"/>
      <c r="QAU117" s="201"/>
      <c r="QAV117" s="201"/>
      <c r="QAW117" s="201"/>
      <c r="QAX117" s="201"/>
      <c r="QAY117" s="201"/>
      <c r="QAZ117" s="201"/>
      <c r="QBA117" s="201"/>
      <c r="QBB117" s="201"/>
      <c r="QBC117" s="201"/>
      <c r="QBD117" s="201"/>
      <c r="QBE117" s="201"/>
      <c r="QBF117" s="201"/>
      <c r="QBG117" s="201"/>
      <c r="QBH117" s="201"/>
      <c r="QBI117" s="201"/>
      <c r="QBJ117" s="201"/>
      <c r="QBK117" s="201"/>
      <c r="QBL117" s="201"/>
      <c r="QBM117" s="201"/>
      <c r="QBN117" s="201"/>
      <c r="QBO117" s="201"/>
      <c r="QBP117" s="201"/>
      <c r="QBQ117" s="201"/>
      <c r="QBR117" s="201"/>
      <c r="QBS117" s="201"/>
      <c r="QBT117" s="201"/>
      <c r="QBU117" s="201"/>
      <c r="QBV117" s="201"/>
      <c r="QBW117" s="201"/>
      <c r="QBX117" s="201"/>
      <c r="QBY117" s="201"/>
      <c r="QBZ117" s="201"/>
      <c r="QCA117" s="201"/>
      <c r="QCB117" s="201"/>
      <c r="QCC117" s="201"/>
      <c r="QCD117" s="201"/>
      <c r="QCE117" s="201"/>
      <c r="QCF117" s="201"/>
      <c r="QCG117" s="201"/>
      <c r="QCH117" s="201"/>
      <c r="QCI117" s="201"/>
      <c r="QCJ117" s="201"/>
      <c r="QCK117" s="201"/>
      <c r="QCL117" s="201"/>
      <c r="QCM117" s="201"/>
      <c r="QCN117" s="201"/>
      <c r="QCO117" s="201"/>
      <c r="QCP117" s="201"/>
      <c r="QCQ117" s="201"/>
      <c r="QCR117" s="201"/>
      <c r="QCS117" s="201"/>
      <c r="QCT117" s="201"/>
      <c r="QCU117" s="201"/>
      <c r="QCV117" s="201"/>
      <c r="QCW117" s="201"/>
      <c r="QCX117" s="201"/>
      <c r="QCY117" s="201"/>
      <c r="QCZ117" s="201"/>
      <c r="QDA117" s="201"/>
      <c r="QDB117" s="201"/>
      <c r="QDC117" s="201"/>
      <c r="QDD117" s="201"/>
      <c r="QDE117" s="201"/>
      <c r="QDF117" s="201"/>
      <c r="QDG117" s="201"/>
      <c r="QDH117" s="201"/>
      <c r="QDI117" s="201"/>
      <c r="QDJ117" s="201"/>
      <c r="QDK117" s="201"/>
      <c r="QDL117" s="201"/>
      <c r="QDM117" s="201"/>
      <c r="QDN117" s="201"/>
      <c r="QDO117" s="201"/>
      <c r="QDP117" s="201"/>
      <c r="QDQ117" s="201"/>
      <c r="QDR117" s="201"/>
      <c r="QDS117" s="201"/>
      <c r="QDT117" s="201"/>
      <c r="QDU117" s="201"/>
      <c r="QDV117" s="201"/>
      <c r="QDW117" s="201"/>
      <c r="QDX117" s="201"/>
      <c r="QDY117" s="201"/>
      <c r="QDZ117" s="201"/>
      <c r="QEA117" s="201"/>
      <c r="QEB117" s="201"/>
      <c r="QEC117" s="201"/>
      <c r="QED117" s="201"/>
      <c r="QEE117" s="201"/>
      <c r="QEF117" s="201"/>
      <c r="QEG117" s="201"/>
      <c r="QEH117" s="201"/>
      <c r="QEI117" s="201"/>
      <c r="QEJ117" s="201"/>
      <c r="QEK117" s="201"/>
      <c r="QEL117" s="201"/>
      <c r="QEM117" s="201"/>
      <c r="QEN117" s="201"/>
      <c r="QEO117" s="201"/>
      <c r="QEP117" s="201"/>
      <c r="QEQ117" s="201"/>
      <c r="QER117" s="201"/>
      <c r="QES117" s="201"/>
      <c r="QET117" s="201"/>
      <c r="QEU117" s="201"/>
      <c r="QEV117" s="201"/>
      <c r="QEW117" s="201"/>
      <c r="QEX117" s="201"/>
      <c r="QEY117" s="201"/>
      <c r="QEZ117" s="201"/>
      <c r="QFA117" s="201"/>
      <c r="QFB117" s="201"/>
      <c r="QFC117" s="201"/>
      <c r="QFD117" s="201"/>
      <c r="QFE117" s="201"/>
      <c r="QFF117" s="201"/>
      <c r="QFG117" s="201"/>
      <c r="QFH117" s="201"/>
      <c r="QFI117" s="201"/>
      <c r="QFJ117" s="201"/>
      <c r="QFK117" s="201"/>
      <c r="QFL117" s="201"/>
      <c r="QFM117" s="201"/>
      <c r="QFN117" s="201"/>
      <c r="QFO117" s="201"/>
      <c r="QFP117" s="201"/>
      <c r="QFQ117" s="201"/>
      <c r="QFR117" s="201"/>
      <c r="QFS117" s="201"/>
      <c r="QFT117" s="201"/>
      <c r="QFU117" s="201"/>
      <c r="QFV117" s="201"/>
      <c r="QFW117" s="201"/>
      <c r="QFX117" s="201"/>
      <c r="QFY117" s="201"/>
      <c r="QFZ117" s="201"/>
      <c r="QGA117" s="201"/>
      <c r="QGB117" s="201"/>
      <c r="QGC117" s="201"/>
      <c r="QGD117" s="201"/>
      <c r="QGE117" s="201"/>
      <c r="QGF117" s="201"/>
      <c r="QGG117" s="201"/>
      <c r="QGH117" s="201"/>
      <c r="QGI117" s="201"/>
      <c r="QGJ117" s="201"/>
      <c r="QGK117" s="201"/>
      <c r="QGL117" s="201"/>
      <c r="QGM117" s="201"/>
      <c r="QGN117" s="201"/>
      <c r="QGO117" s="201"/>
      <c r="QGP117" s="201"/>
      <c r="QGQ117" s="201"/>
      <c r="QGR117" s="201"/>
      <c r="QGS117" s="201"/>
      <c r="QGT117" s="201"/>
      <c r="QGU117" s="201"/>
      <c r="QGV117" s="201"/>
      <c r="QGW117" s="201"/>
      <c r="QGX117" s="201"/>
      <c r="QGY117" s="201"/>
      <c r="QGZ117" s="201"/>
      <c r="QHA117" s="201"/>
      <c r="QHB117" s="201"/>
      <c r="QHC117" s="201"/>
      <c r="QHD117" s="201"/>
      <c r="QHE117" s="201"/>
      <c r="QHF117" s="201"/>
      <c r="QHG117" s="201"/>
      <c r="QHH117" s="201"/>
      <c r="QHI117" s="201"/>
      <c r="QHJ117" s="201"/>
      <c r="QHK117" s="201"/>
      <c r="QHL117" s="201"/>
      <c r="QHM117" s="201"/>
      <c r="QHN117" s="201"/>
      <c r="QHO117" s="201"/>
      <c r="QHP117" s="201"/>
      <c r="QHQ117" s="201"/>
      <c r="QHR117" s="201"/>
      <c r="QHS117" s="201"/>
      <c r="QHT117" s="201"/>
      <c r="QHU117" s="201"/>
      <c r="QHV117" s="201"/>
      <c r="QHW117" s="201"/>
      <c r="QHX117" s="201"/>
      <c r="QHY117" s="201"/>
      <c r="QHZ117" s="201"/>
      <c r="QIA117" s="201"/>
      <c r="QIB117" s="201"/>
      <c r="QIC117" s="201"/>
      <c r="QID117" s="201"/>
      <c r="QIE117" s="201"/>
      <c r="QIF117" s="201"/>
      <c r="QIG117" s="201"/>
      <c r="QIH117" s="201"/>
      <c r="QII117" s="201"/>
      <c r="QIJ117" s="201"/>
      <c r="QIK117" s="201"/>
      <c r="QIL117" s="201"/>
      <c r="QIM117" s="201"/>
      <c r="QIN117" s="201"/>
      <c r="QIO117" s="201"/>
      <c r="QIP117" s="201"/>
      <c r="QIQ117" s="201"/>
      <c r="QIR117" s="201"/>
      <c r="QIS117" s="201"/>
      <c r="QIT117" s="201"/>
      <c r="QIU117" s="201"/>
      <c r="QIV117" s="201"/>
      <c r="QIW117" s="201"/>
      <c r="QIX117" s="201"/>
      <c r="QIY117" s="201"/>
      <c r="QIZ117" s="201"/>
      <c r="QJA117" s="201"/>
      <c r="QJB117" s="201"/>
      <c r="QJC117" s="201"/>
      <c r="QJD117" s="201"/>
      <c r="QJE117" s="201"/>
      <c r="QJF117" s="201"/>
      <c r="QJG117" s="201"/>
      <c r="QJH117" s="201"/>
      <c r="QJI117" s="201"/>
      <c r="QJJ117" s="201"/>
      <c r="QJK117" s="201"/>
      <c r="QJL117" s="201"/>
      <c r="QJM117" s="201"/>
      <c r="QJN117" s="201"/>
      <c r="QJO117" s="201"/>
      <c r="QJP117" s="201"/>
      <c r="QJQ117" s="201"/>
      <c r="QJR117" s="201"/>
      <c r="QJS117" s="201"/>
      <c r="QJT117" s="201"/>
      <c r="QJU117" s="201"/>
      <c r="QJV117" s="201"/>
      <c r="QJW117" s="201"/>
      <c r="QJX117" s="201"/>
      <c r="QJY117" s="201"/>
      <c r="QJZ117" s="201"/>
      <c r="QKA117" s="201"/>
      <c r="QKB117" s="201"/>
      <c r="QKC117" s="201"/>
      <c r="QKD117" s="201"/>
      <c r="QKE117" s="201"/>
      <c r="QKF117" s="201"/>
      <c r="QKG117" s="201"/>
      <c r="QKH117" s="201"/>
      <c r="QKI117" s="201"/>
      <c r="QKJ117" s="201"/>
      <c r="QKK117" s="201"/>
      <c r="QKL117" s="201"/>
      <c r="QKM117" s="201"/>
      <c r="QKN117" s="201"/>
      <c r="QKO117" s="201"/>
      <c r="QKP117" s="201"/>
      <c r="QKQ117" s="201"/>
      <c r="QKR117" s="201"/>
      <c r="QKS117" s="201"/>
      <c r="QKT117" s="201"/>
      <c r="QKU117" s="201"/>
      <c r="QKV117" s="201"/>
      <c r="QKW117" s="201"/>
      <c r="QKX117" s="201"/>
      <c r="QKY117" s="201"/>
      <c r="QKZ117" s="201"/>
      <c r="QLA117" s="201"/>
      <c r="QLB117" s="201"/>
      <c r="QLC117" s="201"/>
      <c r="QLD117" s="201"/>
      <c r="QLE117" s="201"/>
      <c r="QLF117" s="201"/>
      <c r="QLG117" s="201"/>
      <c r="QLH117" s="201"/>
      <c r="QLI117" s="201"/>
      <c r="QLJ117" s="201"/>
      <c r="QLK117" s="201"/>
      <c r="QLL117" s="201"/>
      <c r="QLM117" s="201"/>
      <c r="QLN117" s="201"/>
      <c r="QLO117" s="201"/>
      <c r="QLP117" s="201"/>
      <c r="QLQ117" s="201"/>
      <c r="QLR117" s="201"/>
      <c r="QLS117" s="201"/>
      <c r="QLT117" s="201"/>
      <c r="QLU117" s="201"/>
      <c r="QLV117" s="201"/>
      <c r="QLW117" s="201"/>
      <c r="QLX117" s="201"/>
      <c r="QLY117" s="201"/>
      <c r="QLZ117" s="201"/>
      <c r="QMA117" s="201"/>
      <c r="QMB117" s="201"/>
      <c r="QMC117" s="201"/>
      <c r="QMD117" s="201"/>
      <c r="QME117" s="201"/>
      <c r="QMF117" s="201"/>
      <c r="QMG117" s="201"/>
      <c r="QMH117" s="201"/>
      <c r="QMI117" s="201"/>
      <c r="QMJ117" s="201"/>
      <c r="QMK117" s="201"/>
      <c r="QML117" s="201"/>
      <c r="QMM117" s="201"/>
      <c r="QMN117" s="201"/>
      <c r="QMO117" s="201"/>
      <c r="QMP117" s="201"/>
      <c r="QMQ117" s="201"/>
      <c r="QMR117" s="201"/>
      <c r="QMS117" s="201"/>
      <c r="QMT117" s="201"/>
      <c r="QMU117" s="201"/>
      <c r="QMV117" s="201"/>
      <c r="QMW117" s="201"/>
      <c r="QMX117" s="201"/>
      <c r="QMY117" s="201"/>
      <c r="QMZ117" s="201"/>
      <c r="QNA117" s="201"/>
      <c r="QNB117" s="201"/>
      <c r="QNC117" s="201"/>
      <c r="QND117" s="201"/>
      <c r="QNE117" s="201"/>
      <c r="QNF117" s="201"/>
      <c r="QNG117" s="201"/>
      <c r="QNH117" s="201"/>
      <c r="QNI117" s="201"/>
      <c r="QNJ117" s="201"/>
      <c r="QNK117" s="201"/>
      <c r="QNL117" s="201"/>
      <c r="QNM117" s="201"/>
      <c r="QNN117" s="201"/>
      <c r="QNO117" s="201"/>
      <c r="QNP117" s="201"/>
      <c r="QNQ117" s="201"/>
      <c r="QNR117" s="201"/>
      <c r="QNS117" s="201"/>
      <c r="QNT117" s="201"/>
      <c r="QNU117" s="201"/>
      <c r="QNV117" s="201"/>
      <c r="QNW117" s="201"/>
      <c r="QNX117" s="201"/>
      <c r="QNY117" s="201"/>
      <c r="QNZ117" s="201"/>
      <c r="QOA117" s="201"/>
      <c r="QOB117" s="201"/>
      <c r="QOC117" s="201"/>
      <c r="QOD117" s="201"/>
      <c r="QOE117" s="201"/>
      <c r="QOF117" s="201"/>
      <c r="QOG117" s="201"/>
      <c r="QOH117" s="201"/>
      <c r="QOI117" s="201"/>
      <c r="QOJ117" s="201"/>
      <c r="QOK117" s="201"/>
      <c r="QOL117" s="201"/>
      <c r="QOM117" s="201"/>
      <c r="QON117" s="201"/>
      <c r="QOO117" s="201"/>
      <c r="QOP117" s="201"/>
      <c r="QOQ117" s="201"/>
      <c r="QOR117" s="201"/>
      <c r="QOS117" s="201"/>
      <c r="QOT117" s="201"/>
      <c r="QOU117" s="201"/>
      <c r="QOV117" s="201"/>
      <c r="QOW117" s="201"/>
      <c r="QOX117" s="201"/>
      <c r="QOY117" s="201"/>
      <c r="QOZ117" s="201"/>
      <c r="QPA117" s="201"/>
      <c r="QPB117" s="201"/>
      <c r="QPC117" s="201"/>
      <c r="QPD117" s="201"/>
      <c r="QPE117" s="201"/>
      <c r="QPF117" s="201"/>
      <c r="QPG117" s="201"/>
      <c r="QPH117" s="201"/>
      <c r="QPI117" s="201"/>
      <c r="QPJ117" s="201"/>
      <c r="QPK117" s="201"/>
      <c r="QPL117" s="201"/>
      <c r="QPM117" s="201"/>
      <c r="QPN117" s="201"/>
      <c r="QPO117" s="201"/>
      <c r="QPP117" s="201"/>
      <c r="QPQ117" s="201"/>
      <c r="QPR117" s="201"/>
      <c r="QPS117" s="201"/>
      <c r="QPT117" s="201"/>
      <c r="QPU117" s="201"/>
      <c r="QPV117" s="201"/>
      <c r="QPW117" s="201"/>
      <c r="QPX117" s="201"/>
      <c r="QPY117" s="201"/>
      <c r="QPZ117" s="201"/>
      <c r="QQA117" s="201"/>
      <c r="QQB117" s="201"/>
      <c r="QQC117" s="201"/>
      <c r="QQD117" s="201"/>
      <c r="QQE117" s="201"/>
      <c r="QQF117" s="201"/>
      <c r="QQG117" s="201"/>
      <c r="QQH117" s="201"/>
      <c r="QQI117" s="201"/>
      <c r="QQJ117" s="201"/>
      <c r="QQK117" s="201"/>
      <c r="QQL117" s="201"/>
      <c r="QQM117" s="201"/>
      <c r="QQN117" s="201"/>
      <c r="QQO117" s="201"/>
      <c r="QQP117" s="201"/>
      <c r="QQQ117" s="201"/>
      <c r="QQR117" s="201"/>
      <c r="QQS117" s="201"/>
      <c r="QQT117" s="201"/>
      <c r="QQU117" s="201"/>
      <c r="QQV117" s="201"/>
      <c r="QQW117" s="201"/>
      <c r="QQX117" s="201"/>
      <c r="QQY117" s="201"/>
      <c r="QQZ117" s="201"/>
      <c r="QRA117" s="201"/>
      <c r="QRB117" s="201"/>
      <c r="QRC117" s="201"/>
      <c r="QRD117" s="201"/>
      <c r="QRE117" s="201"/>
      <c r="QRF117" s="201"/>
      <c r="QRG117" s="201"/>
      <c r="QRH117" s="201"/>
      <c r="QRI117" s="201"/>
      <c r="QRJ117" s="201"/>
      <c r="QRK117" s="201"/>
      <c r="QRL117" s="201"/>
      <c r="QRM117" s="201"/>
      <c r="QRN117" s="201"/>
      <c r="QRO117" s="201"/>
      <c r="QRP117" s="201"/>
      <c r="QRQ117" s="201"/>
      <c r="QRR117" s="201"/>
      <c r="QRS117" s="201"/>
      <c r="QRT117" s="201"/>
      <c r="QRU117" s="201"/>
      <c r="QRV117" s="201"/>
      <c r="QRW117" s="201"/>
      <c r="QRX117" s="201"/>
      <c r="QRY117" s="201"/>
      <c r="QRZ117" s="201"/>
      <c r="QSA117" s="201"/>
      <c r="QSB117" s="201"/>
      <c r="QSC117" s="201"/>
      <c r="QSD117" s="201"/>
      <c r="QSE117" s="201"/>
      <c r="QSF117" s="201"/>
      <c r="QSG117" s="201"/>
      <c r="QSH117" s="201"/>
      <c r="QSI117" s="201"/>
      <c r="QSJ117" s="201"/>
      <c r="QSK117" s="201"/>
      <c r="QSL117" s="201"/>
      <c r="QSM117" s="201"/>
      <c r="QSN117" s="201"/>
      <c r="QSO117" s="201"/>
      <c r="QSP117" s="201"/>
      <c r="QSQ117" s="201"/>
      <c r="QSR117" s="201"/>
      <c r="QSS117" s="201"/>
      <c r="QST117" s="201"/>
      <c r="QSU117" s="201"/>
      <c r="QSV117" s="201"/>
      <c r="QSW117" s="201"/>
      <c r="QSX117" s="201"/>
      <c r="QSY117" s="201"/>
      <c r="QSZ117" s="201"/>
      <c r="QTA117" s="201"/>
      <c r="QTB117" s="201"/>
      <c r="QTC117" s="201"/>
      <c r="QTD117" s="201"/>
      <c r="QTE117" s="201"/>
      <c r="QTF117" s="201"/>
      <c r="QTG117" s="201"/>
      <c r="QTH117" s="201"/>
      <c r="QTI117" s="201"/>
      <c r="QTJ117" s="201"/>
      <c r="QTK117" s="201"/>
      <c r="QTL117" s="201"/>
      <c r="QTM117" s="201"/>
      <c r="QTN117" s="201"/>
      <c r="QTO117" s="201"/>
      <c r="QTP117" s="201"/>
      <c r="QTQ117" s="201"/>
      <c r="QTR117" s="201"/>
      <c r="QTS117" s="201"/>
      <c r="QTT117" s="201"/>
      <c r="QTU117" s="201"/>
      <c r="QTV117" s="201"/>
      <c r="QTW117" s="201"/>
      <c r="QTX117" s="201"/>
      <c r="QTY117" s="201"/>
      <c r="QTZ117" s="201"/>
      <c r="QUA117" s="201"/>
      <c r="QUB117" s="201"/>
      <c r="QUC117" s="201"/>
      <c r="QUD117" s="201"/>
      <c r="QUE117" s="201"/>
      <c r="QUF117" s="201"/>
      <c r="QUG117" s="201"/>
      <c r="QUH117" s="201"/>
      <c r="QUI117" s="201"/>
      <c r="QUJ117" s="201"/>
      <c r="QUK117" s="201"/>
      <c r="QUL117" s="201"/>
      <c r="QUM117" s="201"/>
      <c r="QUN117" s="201"/>
      <c r="QUO117" s="201"/>
      <c r="QUP117" s="201"/>
      <c r="QUQ117" s="201"/>
      <c r="QUR117" s="201"/>
      <c r="QUS117" s="201"/>
      <c r="QUT117" s="201"/>
      <c r="QUU117" s="201"/>
      <c r="QUV117" s="201"/>
      <c r="QUW117" s="201"/>
      <c r="QUX117" s="201"/>
      <c r="QUY117" s="201"/>
      <c r="QUZ117" s="201"/>
      <c r="QVA117" s="201"/>
      <c r="QVB117" s="201"/>
      <c r="QVC117" s="201"/>
      <c r="QVD117" s="201"/>
      <c r="QVE117" s="201"/>
      <c r="QVF117" s="201"/>
      <c r="QVG117" s="201"/>
      <c r="QVH117" s="201"/>
      <c r="QVI117" s="201"/>
      <c r="QVJ117" s="201"/>
      <c r="QVK117" s="201"/>
      <c r="QVL117" s="201"/>
      <c r="QVM117" s="201"/>
      <c r="QVN117" s="201"/>
      <c r="QVO117" s="201"/>
      <c r="QVP117" s="201"/>
      <c r="QVQ117" s="201"/>
      <c r="QVR117" s="201"/>
      <c r="QVS117" s="201"/>
      <c r="QVT117" s="201"/>
      <c r="QVU117" s="201"/>
      <c r="QVV117" s="201"/>
      <c r="QVW117" s="201"/>
      <c r="QVX117" s="201"/>
      <c r="QVY117" s="201"/>
      <c r="QVZ117" s="201"/>
      <c r="QWA117" s="201"/>
      <c r="QWB117" s="201"/>
      <c r="QWC117" s="201"/>
      <c r="QWD117" s="201"/>
      <c r="QWE117" s="201"/>
      <c r="QWF117" s="201"/>
      <c r="QWG117" s="201"/>
      <c r="QWH117" s="201"/>
      <c r="QWI117" s="201"/>
      <c r="QWJ117" s="201"/>
      <c r="QWK117" s="201"/>
      <c r="QWL117" s="201"/>
      <c r="QWM117" s="201"/>
      <c r="QWN117" s="201"/>
      <c r="QWO117" s="201"/>
      <c r="QWP117" s="201"/>
      <c r="QWQ117" s="201"/>
      <c r="QWR117" s="201"/>
      <c r="QWS117" s="201"/>
      <c r="QWT117" s="201"/>
      <c r="QWU117" s="201"/>
      <c r="QWV117" s="201"/>
      <c r="QWW117" s="201"/>
      <c r="QWX117" s="201"/>
      <c r="QWY117" s="201"/>
      <c r="QWZ117" s="201"/>
      <c r="QXA117" s="201"/>
      <c r="QXB117" s="201"/>
      <c r="QXC117" s="201"/>
      <c r="QXD117" s="201"/>
      <c r="QXE117" s="201"/>
      <c r="QXF117" s="201"/>
      <c r="QXG117" s="201"/>
      <c r="QXH117" s="201"/>
      <c r="QXI117" s="201"/>
      <c r="QXJ117" s="201"/>
      <c r="QXK117" s="201"/>
      <c r="QXL117" s="201"/>
      <c r="QXM117" s="201"/>
      <c r="QXN117" s="201"/>
      <c r="QXO117" s="201"/>
      <c r="QXP117" s="201"/>
      <c r="QXQ117" s="201"/>
      <c r="QXR117" s="201"/>
      <c r="QXS117" s="201"/>
      <c r="QXT117" s="201"/>
      <c r="QXU117" s="201"/>
      <c r="QXV117" s="201"/>
      <c r="QXW117" s="201"/>
      <c r="QXX117" s="201"/>
      <c r="QXY117" s="201"/>
      <c r="QXZ117" s="201"/>
      <c r="QYA117" s="201"/>
      <c r="QYB117" s="201"/>
      <c r="QYC117" s="201"/>
      <c r="QYD117" s="201"/>
      <c r="QYE117" s="201"/>
      <c r="QYF117" s="201"/>
      <c r="QYG117" s="201"/>
      <c r="QYH117" s="201"/>
      <c r="QYI117" s="201"/>
      <c r="QYJ117" s="201"/>
      <c r="QYK117" s="201"/>
      <c r="QYL117" s="201"/>
      <c r="QYM117" s="201"/>
      <c r="QYN117" s="201"/>
      <c r="QYO117" s="201"/>
      <c r="QYP117" s="201"/>
      <c r="QYQ117" s="201"/>
      <c r="QYR117" s="201"/>
      <c r="QYS117" s="201"/>
      <c r="QYT117" s="201"/>
      <c r="QYU117" s="201"/>
      <c r="QYV117" s="201"/>
      <c r="QYW117" s="201"/>
      <c r="QYX117" s="201"/>
      <c r="QYY117" s="201"/>
      <c r="QYZ117" s="201"/>
      <c r="QZA117" s="201"/>
      <c r="QZB117" s="201"/>
      <c r="QZC117" s="201"/>
      <c r="QZD117" s="201"/>
      <c r="QZE117" s="201"/>
      <c r="QZF117" s="201"/>
      <c r="QZG117" s="201"/>
      <c r="QZH117" s="201"/>
      <c r="QZI117" s="201"/>
      <c r="QZJ117" s="201"/>
      <c r="QZK117" s="201"/>
      <c r="QZL117" s="201"/>
      <c r="QZM117" s="201"/>
      <c r="QZN117" s="201"/>
      <c r="QZO117" s="201"/>
      <c r="QZP117" s="201"/>
      <c r="QZQ117" s="201"/>
      <c r="QZR117" s="201"/>
      <c r="QZS117" s="201"/>
      <c r="QZT117" s="201"/>
      <c r="QZU117" s="201"/>
      <c r="QZV117" s="201"/>
      <c r="QZW117" s="201"/>
      <c r="QZX117" s="201"/>
      <c r="QZY117" s="201"/>
      <c r="QZZ117" s="201"/>
      <c r="RAA117" s="201"/>
      <c r="RAB117" s="201"/>
      <c r="RAC117" s="201"/>
      <c r="RAD117" s="201"/>
      <c r="RAE117" s="201"/>
      <c r="RAF117" s="201"/>
      <c r="RAG117" s="201"/>
      <c r="RAH117" s="201"/>
      <c r="RAI117" s="201"/>
      <c r="RAJ117" s="201"/>
      <c r="RAK117" s="201"/>
      <c r="RAL117" s="201"/>
      <c r="RAM117" s="201"/>
      <c r="RAN117" s="201"/>
      <c r="RAO117" s="201"/>
      <c r="RAP117" s="201"/>
      <c r="RAQ117" s="201"/>
      <c r="RAR117" s="201"/>
      <c r="RAS117" s="201"/>
      <c r="RAT117" s="201"/>
      <c r="RAU117" s="201"/>
      <c r="RAV117" s="201"/>
      <c r="RAW117" s="201"/>
      <c r="RAX117" s="201"/>
      <c r="RAY117" s="201"/>
      <c r="RAZ117" s="201"/>
      <c r="RBA117" s="201"/>
      <c r="RBB117" s="201"/>
      <c r="RBC117" s="201"/>
      <c r="RBD117" s="201"/>
      <c r="RBE117" s="201"/>
      <c r="RBF117" s="201"/>
      <c r="RBG117" s="201"/>
      <c r="RBH117" s="201"/>
      <c r="RBI117" s="201"/>
      <c r="RBJ117" s="201"/>
      <c r="RBK117" s="201"/>
      <c r="RBL117" s="201"/>
      <c r="RBM117" s="201"/>
      <c r="RBN117" s="201"/>
      <c r="RBO117" s="201"/>
      <c r="RBP117" s="201"/>
      <c r="RBQ117" s="201"/>
      <c r="RBR117" s="201"/>
      <c r="RBS117" s="201"/>
      <c r="RBT117" s="201"/>
      <c r="RBU117" s="201"/>
      <c r="RBV117" s="201"/>
      <c r="RBW117" s="201"/>
      <c r="RBX117" s="201"/>
      <c r="RBY117" s="201"/>
      <c r="RBZ117" s="201"/>
      <c r="RCA117" s="201"/>
      <c r="RCB117" s="201"/>
      <c r="RCC117" s="201"/>
      <c r="RCD117" s="201"/>
      <c r="RCE117" s="201"/>
      <c r="RCF117" s="201"/>
      <c r="RCG117" s="201"/>
      <c r="RCH117" s="201"/>
      <c r="RCI117" s="201"/>
      <c r="RCJ117" s="201"/>
      <c r="RCK117" s="201"/>
      <c r="RCL117" s="201"/>
      <c r="RCM117" s="201"/>
      <c r="RCN117" s="201"/>
      <c r="RCO117" s="201"/>
      <c r="RCP117" s="201"/>
      <c r="RCQ117" s="201"/>
      <c r="RCR117" s="201"/>
      <c r="RCS117" s="201"/>
      <c r="RCT117" s="201"/>
      <c r="RCU117" s="201"/>
      <c r="RCV117" s="201"/>
      <c r="RCW117" s="201"/>
      <c r="RCX117" s="201"/>
      <c r="RCY117" s="201"/>
      <c r="RCZ117" s="201"/>
      <c r="RDA117" s="201"/>
      <c r="RDB117" s="201"/>
      <c r="RDC117" s="201"/>
      <c r="RDD117" s="201"/>
      <c r="RDE117" s="201"/>
      <c r="RDF117" s="201"/>
      <c r="RDG117" s="201"/>
      <c r="RDH117" s="201"/>
      <c r="RDI117" s="201"/>
      <c r="RDJ117" s="201"/>
      <c r="RDK117" s="201"/>
      <c r="RDL117" s="201"/>
      <c r="RDM117" s="201"/>
      <c r="RDN117" s="201"/>
      <c r="RDO117" s="201"/>
      <c r="RDP117" s="201"/>
      <c r="RDQ117" s="201"/>
      <c r="RDR117" s="201"/>
      <c r="RDS117" s="201"/>
      <c r="RDT117" s="201"/>
      <c r="RDU117" s="201"/>
      <c r="RDV117" s="201"/>
      <c r="RDW117" s="201"/>
      <c r="RDX117" s="201"/>
      <c r="RDY117" s="201"/>
      <c r="RDZ117" s="201"/>
      <c r="REA117" s="201"/>
      <c r="REB117" s="201"/>
      <c r="REC117" s="201"/>
      <c r="RED117" s="201"/>
      <c r="REE117" s="201"/>
      <c r="REF117" s="201"/>
      <c r="REG117" s="201"/>
      <c r="REH117" s="201"/>
      <c r="REI117" s="201"/>
      <c r="REJ117" s="201"/>
      <c r="REK117" s="201"/>
      <c r="REL117" s="201"/>
      <c r="REM117" s="201"/>
      <c r="REN117" s="201"/>
      <c r="REO117" s="201"/>
      <c r="REP117" s="201"/>
      <c r="REQ117" s="201"/>
      <c r="RER117" s="201"/>
      <c r="RES117" s="201"/>
      <c r="RET117" s="201"/>
      <c r="REU117" s="201"/>
      <c r="REV117" s="201"/>
      <c r="REW117" s="201"/>
      <c r="REX117" s="201"/>
      <c r="REY117" s="201"/>
      <c r="REZ117" s="201"/>
      <c r="RFA117" s="201"/>
      <c r="RFB117" s="201"/>
      <c r="RFC117" s="201"/>
      <c r="RFD117" s="201"/>
      <c r="RFE117" s="201"/>
      <c r="RFF117" s="201"/>
      <c r="RFG117" s="201"/>
      <c r="RFH117" s="201"/>
      <c r="RFI117" s="201"/>
      <c r="RFJ117" s="201"/>
      <c r="RFK117" s="201"/>
      <c r="RFL117" s="201"/>
      <c r="RFM117" s="201"/>
      <c r="RFN117" s="201"/>
      <c r="RFO117" s="201"/>
      <c r="RFP117" s="201"/>
      <c r="RFQ117" s="201"/>
      <c r="RFR117" s="201"/>
      <c r="RFS117" s="201"/>
      <c r="RFT117" s="201"/>
      <c r="RFU117" s="201"/>
      <c r="RFV117" s="201"/>
      <c r="RFW117" s="201"/>
      <c r="RFX117" s="201"/>
      <c r="RFY117" s="201"/>
      <c r="RFZ117" s="201"/>
      <c r="RGA117" s="201"/>
      <c r="RGB117" s="201"/>
      <c r="RGC117" s="201"/>
      <c r="RGD117" s="201"/>
      <c r="RGE117" s="201"/>
      <c r="RGF117" s="201"/>
      <c r="RGG117" s="201"/>
      <c r="RGH117" s="201"/>
      <c r="RGI117" s="201"/>
      <c r="RGJ117" s="201"/>
      <c r="RGK117" s="201"/>
      <c r="RGL117" s="201"/>
      <c r="RGM117" s="201"/>
      <c r="RGN117" s="201"/>
      <c r="RGO117" s="201"/>
      <c r="RGP117" s="201"/>
      <c r="RGQ117" s="201"/>
      <c r="RGR117" s="201"/>
      <c r="RGS117" s="201"/>
      <c r="RGT117" s="201"/>
      <c r="RGU117" s="201"/>
      <c r="RGV117" s="201"/>
      <c r="RGW117" s="201"/>
      <c r="RGX117" s="201"/>
      <c r="RGY117" s="201"/>
      <c r="RGZ117" s="201"/>
      <c r="RHA117" s="201"/>
      <c r="RHB117" s="201"/>
      <c r="RHC117" s="201"/>
      <c r="RHD117" s="201"/>
      <c r="RHE117" s="201"/>
      <c r="RHF117" s="201"/>
      <c r="RHG117" s="201"/>
      <c r="RHH117" s="201"/>
      <c r="RHI117" s="201"/>
      <c r="RHJ117" s="201"/>
      <c r="RHK117" s="201"/>
      <c r="RHL117" s="201"/>
      <c r="RHM117" s="201"/>
      <c r="RHN117" s="201"/>
      <c r="RHO117" s="201"/>
      <c r="RHP117" s="201"/>
      <c r="RHQ117" s="201"/>
      <c r="RHR117" s="201"/>
      <c r="RHS117" s="201"/>
      <c r="RHT117" s="201"/>
      <c r="RHU117" s="201"/>
      <c r="RHV117" s="201"/>
      <c r="RHW117" s="201"/>
      <c r="RHX117" s="201"/>
      <c r="RHY117" s="201"/>
      <c r="RHZ117" s="201"/>
      <c r="RIA117" s="201"/>
      <c r="RIB117" s="201"/>
      <c r="RIC117" s="201"/>
      <c r="RID117" s="201"/>
      <c r="RIE117" s="201"/>
      <c r="RIF117" s="201"/>
      <c r="RIG117" s="201"/>
      <c r="RIH117" s="201"/>
      <c r="RII117" s="201"/>
      <c r="RIJ117" s="201"/>
      <c r="RIK117" s="201"/>
      <c r="RIL117" s="201"/>
      <c r="RIM117" s="201"/>
      <c r="RIN117" s="201"/>
      <c r="RIO117" s="201"/>
      <c r="RIP117" s="201"/>
      <c r="RIQ117" s="201"/>
      <c r="RIR117" s="201"/>
      <c r="RIS117" s="201"/>
      <c r="RIT117" s="201"/>
      <c r="RIU117" s="201"/>
      <c r="RIV117" s="201"/>
      <c r="RIW117" s="201"/>
      <c r="RIX117" s="201"/>
      <c r="RIY117" s="201"/>
      <c r="RIZ117" s="201"/>
      <c r="RJA117" s="201"/>
      <c r="RJB117" s="201"/>
      <c r="RJC117" s="201"/>
      <c r="RJD117" s="201"/>
      <c r="RJE117" s="201"/>
      <c r="RJF117" s="201"/>
      <c r="RJG117" s="201"/>
      <c r="RJH117" s="201"/>
      <c r="RJI117" s="201"/>
      <c r="RJJ117" s="201"/>
      <c r="RJK117" s="201"/>
      <c r="RJL117" s="201"/>
      <c r="RJM117" s="201"/>
      <c r="RJN117" s="201"/>
      <c r="RJO117" s="201"/>
      <c r="RJP117" s="201"/>
      <c r="RJQ117" s="201"/>
      <c r="RJR117" s="201"/>
      <c r="RJS117" s="201"/>
      <c r="RJT117" s="201"/>
      <c r="RJU117" s="201"/>
      <c r="RJV117" s="201"/>
      <c r="RJW117" s="201"/>
      <c r="RJX117" s="201"/>
      <c r="RJY117" s="201"/>
      <c r="RJZ117" s="201"/>
      <c r="RKA117" s="201"/>
      <c r="RKB117" s="201"/>
      <c r="RKC117" s="201"/>
      <c r="RKD117" s="201"/>
      <c r="RKE117" s="201"/>
      <c r="RKF117" s="201"/>
      <c r="RKG117" s="201"/>
      <c r="RKH117" s="201"/>
      <c r="RKI117" s="201"/>
      <c r="RKJ117" s="201"/>
      <c r="RKK117" s="201"/>
      <c r="RKL117" s="201"/>
      <c r="RKM117" s="201"/>
      <c r="RKN117" s="201"/>
      <c r="RKO117" s="201"/>
      <c r="RKP117" s="201"/>
      <c r="RKQ117" s="201"/>
      <c r="RKR117" s="201"/>
      <c r="RKS117" s="201"/>
      <c r="RKT117" s="201"/>
      <c r="RKU117" s="201"/>
      <c r="RKV117" s="201"/>
      <c r="RKW117" s="201"/>
      <c r="RKX117" s="201"/>
      <c r="RKY117" s="201"/>
      <c r="RKZ117" s="201"/>
      <c r="RLA117" s="201"/>
      <c r="RLB117" s="201"/>
      <c r="RLC117" s="201"/>
      <c r="RLD117" s="201"/>
      <c r="RLE117" s="201"/>
      <c r="RLF117" s="201"/>
      <c r="RLG117" s="201"/>
      <c r="RLH117" s="201"/>
      <c r="RLI117" s="201"/>
      <c r="RLJ117" s="201"/>
      <c r="RLK117" s="201"/>
      <c r="RLL117" s="201"/>
      <c r="RLM117" s="201"/>
      <c r="RLN117" s="201"/>
      <c r="RLO117" s="201"/>
      <c r="RLP117" s="201"/>
      <c r="RLQ117" s="201"/>
      <c r="RLR117" s="201"/>
      <c r="RLS117" s="201"/>
      <c r="RLT117" s="201"/>
      <c r="RLU117" s="201"/>
      <c r="RLV117" s="201"/>
      <c r="RLW117" s="201"/>
      <c r="RLX117" s="201"/>
      <c r="RLY117" s="201"/>
      <c r="RLZ117" s="201"/>
      <c r="RMA117" s="201"/>
      <c r="RMB117" s="201"/>
      <c r="RMC117" s="201"/>
      <c r="RMD117" s="201"/>
      <c r="RME117" s="201"/>
      <c r="RMF117" s="201"/>
      <c r="RMG117" s="201"/>
      <c r="RMH117" s="201"/>
      <c r="RMI117" s="201"/>
      <c r="RMJ117" s="201"/>
      <c r="RMK117" s="201"/>
      <c r="RML117" s="201"/>
      <c r="RMM117" s="201"/>
      <c r="RMN117" s="201"/>
      <c r="RMO117" s="201"/>
      <c r="RMP117" s="201"/>
      <c r="RMQ117" s="201"/>
      <c r="RMR117" s="201"/>
      <c r="RMS117" s="201"/>
      <c r="RMT117" s="201"/>
      <c r="RMU117" s="201"/>
      <c r="RMV117" s="201"/>
      <c r="RMW117" s="201"/>
      <c r="RMX117" s="201"/>
      <c r="RMY117" s="201"/>
      <c r="RMZ117" s="201"/>
      <c r="RNA117" s="201"/>
      <c r="RNB117" s="201"/>
      <c r="RNC117" s="201"/>
      <c r="RND117" s="201"/>
      <c r="RNE117" s="201"/>
      <c r="RNF117" s="201"/>
      <c r="RNG117" s="201"/>
      <c r="RNH117" s="201"/>
      <c r="RNI117" s="201"/>
      <c r="RNJ117" s="201"/>
      <c r="RNK117" s="201"/>
      <c r="RNL117" s="201"/>
      <c r="RNM117" s="201"/>
      <c r="RNN117" s="201"/>
      <c r="RNO117" s="201"/>
      <c r="RNP117" s="201"/>
      <c r="RNQ117" s="201"/>
      <c r="RNR117" s="201"/>
      <c r="RNS117" s="201"/>
      <c r="RNT117" s="201"/>
      <c r="RNU117" s="201"/>
      <c r="RNV117" s="201"/>
      <c r="RNW117" s="201"/>
      <c r="RNX117" s="201"/>
      <c r="RNY117" s="201"/>
      <c r="RNZ117" s="201"/>
      <c r="ROA117" s="201"/>
      <c r="ROB117" s="201"/>
      <c r="ROC117" s="201"/>
      <c r="ROD117" s="201"/>
      <c r="ROE117" s="201"/>
      <c r="ROF117" s="201"/>
      <c r="ROG117" s="201"/>
      <c r="ROH117" s="201"/>
      <c r="ROI117" s="201"/>
      <c r="ROJ117" s="201"/>
      <c r="ROK117" s="201"/>
      <c r="ROL117" s="201"/>
      <c r="ROM117" s="201"/>
      <c r="RON117" s="201"/>
      <c r="ROO117" s="201"/>
      <c r="ROP117" s="201"/>
      <c r="ROQ117" s="201"/>
      <c r="ROR117" s="201"/>
      <c r="ROS117" s="201"/>
      <c r="ROT117" s="201"/>
      <c r="ROU117" s="201"/>
      <c r="ROV117" s="201"/>
      <c r="ROW117" s="201"/>
      <c r="ROX117" s="201"/>
      <c r="ROY117" s="201"/>
      <c r="ROZ117" s="201"/>
      <c r="RPA117" s="201"/>
      <c r="RPB117" s="201"/>
      <c r="RPC117" s="201"/>
      <c r="RPD117" s="201"/>
      <c r="RPE117" s="201"/>
      <c r="RPF117" s="201"/>
      <c r="RPG117" s="201"/>
      <c r="RPH117" s="201"/>
      <c r="RPI117" s="201"/>
      <c r="RPJ117" s="201"/>
      <c r="RPK117" s="201"/>
      <c r="RPL117" s="201"/>
      <c r="RPM117" s="201"/>
      <c r="RPN117" s="201"/>
      <c r="RPO117" s="201"/>
      <c r="RPP117" s="201"/>
      <c r="RPQ117" s="201"/>
      <c r="RPR117" s="201"/>
      <c r="RPS117" s="201"/>
      <c r="RPT117" s="201"/>
      <c r="RPU117" s="201"/>
      <c r="RPV117" s="201"/>
      <c r="RPW117" s="201"/>
      <c r="RPX117" s="201"/>
      <c r="RPY117" s="201"/>
      <c r="RPZ117" s="201"/>
      <c r="RQA117" s="201"/>
      <c r="RQB117" s="201"/>
      <c r="RQC117" s="201"/>
      <c r="RQD117" s="201"/>
      <c r="RQE117" s="201"/>
      <c r="RQF117" s="201"/>
      <c r="RQG117" s="201"/>
      <c r="RQH117" s="201"/>
      <c r="RQI117" s="201"/>
      <c r="RQJ117" s="201"/>
      <c r="RQK117" s="201"/>
      <c r="RQL117" s="201"/>
      <c r="RQM117" s="201"/>
      <c r="RQN117" s="201"/>
      <c r="RQO117" s="201"/>
      <c r="RQP117" s="201"/>
      <c r="RQQ117" s="201"/>
      <c r="RQR117" s="201"/>
      <c r="RQS117" s="201"/>
      <c r="RQT117" s="201"/>
      <c r="RQU117" s="201"/>
      <c r="RQV117" s="201"/>
      <c r="RQW117" s="201"/>
      <c r="RQX117" s="201"/>
      <c r="RQY117" s="201"/>
      <c r="RQZ117" s="201"/>
      <c r="RRA117" s="201"/>
      <c r="RRB117" s="201"/>
      <c r="RRC117" s="201"/>
      <c r="RRD117" s="201"/>
      <c r="RRE117" s="201"/>
      <c r="RRF117" s="201"/>
      <c r="RRG117" s="201"/>
      <c r="RRH117" s="201"/>
      <c r="RRI117" s="201"/>
      <c r="RRJ117" s="201"/>
      <c r="RRK117" s="201"/>
      <c r="RRL117" s="201"/>
      <c r="RRM117" s="201"/>
      <c r="RRN117" s="201"/>
      <c r="RRO117" s="201"/>
      <c r="RRP117" s="201"/>
      <c r="RRQ117" s="201"/>
      <c r="RRR117" s="201"/>
      <c r="RRS117" s="201"/>
      <c r="RRT117" s="201"/>
      <c r="RRU117" s="201"/>
      <c r="RRV117" s="201"/>
      <c r="RRW117" s="201"/>
      <c r="RRX117" s="201"/>
      <c r="RRY117" s="201"/>
      <c r="RRZ117" s="201"/>
      <c r="RSA117" s="201"/>
      <c r="RSB117" s="201"/>
      <c r="RSC117" s="201"/>
      <c r="RSD117" s="201"/>
      <c r="RSE117" s="201"/>
      <c r="RSF117" s="201"/>
      <c r="RSG117" s="201"/>
      <c r="RSH117" s="201"/>
      <c r="RSI117" s="201"/>
      <c r="RSJ117" s="201"/>
      <c r="RSK117" s="201"/>
      <c r="RSL117" s="201"/>
      <c r="RSM117" s="201"/>
      <c r="RSN117" s="201"/>
      <c r="RSO117" s="201"/>
      <c r="RSP117" s="201"/>
      <c r="RSQ117" s="201"/>
      <c r="RSR117" s="201"/>
      <c r="RSS117" s="201"/>
      <c r="RST117" s="201"/>
      <c r="RSU117" s="201"/>
      <c r="RSV117" s="201"/>
      <c r="RSW117" s="201"/>
      <c r="RSX117" s="201"/>
      <c r="RSY117" s="201"/>
      <c r="RSZ117" s="201"/>
      <c r="RTA117" s="201"/>
      <c r="RTB117" s="201"/>
      <c r="RTC117" s="201"/>
      <c r="RTD117" s="201"/>
      <c r="RTE117" s="201"/>
      <c r="RTF117" s="201"/>
      <c r="RTG117" s="201"/>
      <c r="RTH117" s="201"/>
      <c r="RTI117" s="201"/>
      <c r="RTJ117" s="201"/>
      <c r="RTK117" s="201"/>
      <c r="RTL117" s="201"/>
      <c r="RTM117" s="201"/>
      <c r="RTN117" s="201"/>
      <c r="RTO117" s="201"/>
      <c r="RTP117" s="201"/>
      <c r="RTQ117" s="201"/>
      <c r="RTR117" s="201"/>
      <c r="RTS117" s="201"/>
      <c r="RTT117" s="201"/>
      <c r="RTU117" s="201"/>
      <c r="RTV117" s="201"/>
      <c r="RTW117" s="201"/>
      <c r="RTX117" s="201"/>
      <c r="RTY117" s="201"/>
      <c r="RTZ117" s="201"/>
      <c r="RUA117" s="201"/>
      <c r="RUB117" s="201"/>
      <c r="RUC117" s="201"/>
      <c r="RUD117" s="201"/>
      <c r="RUE117" s="201"/>
      <c r="RUF117" s="201"/>
      <c r="RUG117" s="201"/>
      <c r="RUH117" s="201"/>
      <c r="RUI117" s="201"/>
      <c r="RUJ117" s="201"/>
      <c r="RUK117" s="201"/>
      <c r="RUL117" s="201"/>
      <c r="RUM117" s="201"/>
      <c r="RUN117" s="201"/>
      <c r="RUO117" s="201"/>
      <c r="RUP117" s="201"/>
      <c r="RUQ117" s="201"/>
      <c r="RUR117" s="201"/>
      <c r="RUS117" s="201"/>
      <c r="RUT117" s="201"/>
      <c r="RUU117" s="201"/>
      <c r="RUV117" s="201"/>
      <c r="RUW117" s="201"/>
      <c r="RUX117" s="201"/>
      <c r="RUY117" s="201"/>
      <c r="RUZ117" s="201"/>
      <c r="RVA117" s="201"/>
      <c r="RVB117" s="201"/>
      <c r="RVC117" s="201"/>
      <c r="RVD117" s="201"/>
      <c r="RVE117" s="201"/>
      <c r="RVF117" s="201"/>
      <c r="RVG117" s="201"/>
      <c r="RVH117" s="201"/>
      <c r="RVI117" s="201"/>
      <c r="RVJ117" s="201"/>
      <c r="RVK117" s="201"/>
      <c r="RVL117" s="201"/>
      <c r="RVM117" s="201"/>
      <c r="RVN117" s="201"/>
      <c r="RVO117" s="201"/>
      <c r="RVP117" s="201"/>
      <c r="RVQ117" s="201"/>
      <c r="RVR117" s="201"/>
      <c r="RVS117" s="201"/>
      <c r="RVT117" s="201"/>
      <c r="RVU117" s="201"/>
      <c r="RVV117" s="201"/>
      <c r="RVW117" s="201"/>
      <c r="RVX117" s="201"/>
      <c r="RVY117" s="201"/>
      <c r="RVZ117" s="201"/>
      <c r="RWA117" s="201"/>
      <c r="RWB117" s="201"/>
      <c r="RWC117" s="201"/>
      <c r="RWD117" s="201"/>
      <c r="RWE117" s="201"/>
      <c r="RWF117" s="201"/>
      <c r="RWG117" s="201"/>
      <c r="RWH117" s="201"/>
      <c r="RWI117" s="201"/>
      <c r="RWJ117" s="201"/>
      <c r="RWK117" s="201"/>
      <c r="RWL117" s="201"/>
      <c r="RWM117" s="201"/>
      <c r="RWN117" s="201"/>
      <c r="RWO117" s="201"/>
      <c r="RWP117" s="201"/>
      <c r="RWQ117" s="201"/>
      <c r="RWR117" s="201"/>
      <c r="RWS117" s="201"/>
      <c r="RWT117" s="201"/>
      <c r="RWU117" s="201"/>
      <c r="RWV117" s="201"/>
      <c r="RWW117" s="201"/>
      <c r="RWX117" s="201"/>
      <c r="RWY117" s="201"/>
      <c r="RWZ117" s="201"/>
      <c r="RXA117" s="201"/>
      <c r="RXB117" s="201"/>
      <c r="RXC117" s="201"/>
      <c r="RXD117" s="201"/>
      <c r="RXE117" s="201"/>
      <c r="RXF117" s="201"/>
      <c r="RXG117" s="201"/>
      <c r="RXH117" s="201"/>
      <c r="RXI117" s="201"/>
      <c r="RXJ117" s="201"/>
      <c r="RXK117" s="201"/>
      <c r="RXL117" s="201"/>
      <c r="RXM117" s="201"/>
      <c r="RXN117" s="201"/>
      <c r="RXO117" s="201"/>
      <c r="RXP117" s="201"/>
      <c r="RXQ117" s="201"/>
      <c r="RXR117" s="201"/>
      <c r="RXS117" s="201"/>
      <c r="RXT117" s="201"/>
      <c r="RXU117" s="201"/>
      <c r="RXV117" s="201"/>
      <c r="RXW117" s="201"/>
      <c r="RXX117" s="201"/>
      <c r="RXY117" s="201"/>
      <c r="RXZ117" s="201"/>
      <c r="RYA117" s="201"/>
      <c r="RYB117" s="201"/>
      <c r="RYC117" s="201"/>
      <c r="RYD117" s="201"/>
      <c r="RYE117" s="201"/>
      <c r="RYF117" s="201"/>
      <c r="RYG117" s="201"/>
      <c r="RYH117" s="201"/>
      <c r="RYI117" s="201"/>
      <c r="RYJ117" s="201"/>
      <c r="RYK117" s="201"/>
      <c r="RYL117" s="201"/>
      <c r="RYM117" s="201"/>
      <c r="RYN117" s="201"/>
      <c r="RYO117" s="201"/>
      <c r="RYP117" s="201"/>
      <c r="RYQ117" s="201"/>
      <c r="RYR117" s="201"/>
      <c r="RYS117" s="201"/>
      <c r="RYT117" s="201"/>
      <c r="RYU117" s="201"/>
      <c r="RYV117" s="201"/>
      <c r="RYW117" s="201"/>
      <c r="RYX117" s="201"/>
      <c r="RYY117" s="201"/>
      <c r="RYZ117" s="201"/>
      <c r="RZA117" s="201"/>
      <c r="RZB117" s="201"/>
      <c r="RZC117" s="201"/>
      <c r="RZD117" s="201"/>
      <c r="RZE117" s="201"/>
      <c r="RZF117" s="201"/>
      <c r="RZG117" s="201"/>
      <c r="RZH117" s="201"/>
      <c r="RZI117" s="201"/>
      <c r="RZJ117" s="201"/>
      <c r="RZK117" s="201"/>
      <c r="RZL117" s="201"/>
      <c r="RZM117" s="201"/>
      <c r="RZN117" s="201"/>
      <c r="RZO117" s="201"/>
      <c r="RZP117" s="201"/>
      <c r="RZQ117" s="201"/>
      <c r="RZR117" s="201"/>
      <c r="RZS117" s="201"/>
      <c r="RZT117" s="201"/>
      <c r="RZU117" s="201"/>
      <c r="RZV117" s="201"/>
      <c r="RZW117" s="201"/>
      <c r="RZX117" s="201"/>
      <c r="RZY117" s="201"/>
      <c r="RZZ117" s="201"/>
      <c r="SAA117" s="201"/>
      <c r="SAB117" s="201"/>
      <c r="SAC117" s="201"/>
      <c r="SAD117" s="201"/>
      <c r="SAE117" s="201"/>
      <c r="SAF117" s="201"/>
      <c r="SAG117" s="201"/>
      <c r="SAH117" s="201"/>
      <c r="SAI117" s="201"/>
      <c r="SAJ117" s="201"/>
      <c r="SAK117" s="201"/>
      <c r="SAL117" s="201"/>
      <c r="SAM117" s="201"/>
      <c r="SAN117" s="201"/>
      <c r="SAO117" s="201"/>
      <c r="SAP117" s="201"/>
      <c r="SAQ117" s="201"/>
      <c r="SAR117" s="201"/>
      <c r="SAS117" s="201"/>
      <c r="SAT117" s="201"/>
      <c r="SAU117" s="201"/>
      <c r="SAV117" s="201"/>
      <c r="SAW117" s="201"/>
      <c r="SAX117" s="201"/>
      <c r="SAY117" s="201"/>
      <c r="SAZ117" s="201"/>
      <c r="SBA117" s="201"/>
      <c r="SBB117" s="201"/>
      <c r="SBC117" s="201"/>
      <c r="SBD117" s="201"/>
      <c r="SBE117" s="201"/>
      <c r="SBF117" s="201"/>
      <c r="SBG117" s="201"/>
      <c r="SBH117" s="201"/>
      <c r="SBI117" s="201"/>
      <c r="SBJ117" s="201"/>
      <c r="SBK117" s="201"/>
      <c r="SBL117" s="201"/>
      <c r="SBM117" s="201"/>
      <c r="SBN117" s="201"/>
      <c r="SBO117" s="201"/>
      <c r="SBP117" s="201"/>
      <c r="SBQ117" s="201"/>
      <c r="SBR117" s="201"/>
      <c r="SBS117" s="201"/>
      <c r="SBT117" s="201"/>
      <c r="SBU117" s="201"/>
      <c r="SBV117" s="201"/>
      <c r="SBW117" s="201"/>
      <c r="SBX117" s="201"/>
      <c r="SBY117" s="201"/>
      <c r="SBZ117" s="201"/>
      <c r="SCA117" s="201"/>
      <c r="SCB117" s="201"/>
      <c r="SCC117" s="201"/>
      <c r="SCD117" s="201"/>
      <c r="SCE117" s="201"/>
      <c r="SCF117" s="201"/>
      <c r="SCG117" s="201"/>
      <c r="SCH117" s="201"/>
      <c r="SCI117" s="201"/>
      <c r="SCJ117" s="201"/>
      <c r="SCK117" s="201"/>
      <c r="SCL117" s="201"/>
      <c r="SCM117" s="201"/>
      <c r="SCN117" s="201"/>
      <c r="SCO117" s="201"/>
      <c r="SCP117" s="201"/>
      <c r="SCQ117" s="201"/>
      <c r="SCR117" s="201"/>
      <c r="SCS117" s="201"/>
      <c r="SCT117" s="201"/>
      <c r="SCU117" s="201"/>
      <c r="SCV117" s="201"/>
      <c r="SCW117" s="201"/>
      <c r="SCX117" s="201"/>
      <c r="SCY117" s="201"/>
      <c r="SCZ117" s="201"/>
      <c r="SDA117" s="201"/>
      <c r="SDB117" s="201"/>
      <c r="SDC117" s="201"/>
      <c r="SDD117" s="201"/>
      <c r="SDE117" s="201"/>
      <c r="SDF117" s="201"/>
      <c r="SDG117" s="201"/>
      <c r="SDH117" s="201"/>
      <c r="SDI117" s="201"/>
      <c r="SDJ117" s="201"/>
      <c r="SDK117" s="201"/>
      <c r="SDL117" s="201"/>
      <c r="SDM117" s="201"/>
      <c r="SDN117" s="201"/>
      <c r="SDO117" s="201"/>
      <c r="SDP117" s="201"/>
      <c r="SDQ117" s="201"/>
      <c r="SDR117" s="201"/>
      <c r="SDS117" s="201"/>
      <c r="SDT117" s="201"/>
      <c r="SDU117" s="201"/>
      <c r="SDV117" s="201"/>
      <c r="SDW117" s="201"/>
      <c r="SDX117" s="201"/>
      <c r="SDY117" s="201"/>
      <c r="SDZ117" s="201"/>
      <c r="SEA117" s="201"/>
      <c r="SEB117" s="201"/>
      <c r="SEC117" s="201"/>
      <c r="SED117" s="201"/>
      <c r="SEE117" s="201"/>
      <c r="SEF117" s="201"/>
      <c r="SEG117" s="201"/>
      <c r="SEH117" s="201"/>
      <c r="SEI117" s="201"/>
      <c r="SEJ117" s="201"/>
      <c r="SEK117" s="201"/>
      <c r="SEL117" s="201"/>
      <c r="SEM117" s="201"/>
      <c r="SEN117" s="201"/>
      <c r="SEO117" s="201"/>
      <c r="SEP117" s="201"/>
      <c r="SEQ117" s="201"/>
      <c r="SER117" s="201"/>
      <c r="SES117" s="201"/>
      <c r="SET117" s="201"/>
      <c r="SEU117" s="201"/>
      <c r="SEV117" s="201"/>
      <c r="SEW117" s="201"/>
      <c r="SEX117" s="201"/>
      <c r="SEY117" s="201"/>
      <c r="SEZ117" s="201"/>
      <c r="SFA117" s="201"/>
      <c r="SFB117" s="201"/>
      <c r="SFC117" s="201"/>
      <c r="SFD117" s="201"/>
      <c r="SFE117" s="201"/>
      <c r="SFF117" s="201"/>
      <c r="SFG117" s="201"/>
      <c r="SFH117" s="201"/>
      <c r="SFI117" s="201"/>
      <c r="SFJ117" s="201"/>
      <c r="SFK117" s="201"/>
      <c r="SFL117" s="201"/>
      <c r="SFM117" s="201"/>
      <c r="SFN117" s="201"/>
      <c r="SFO117" s="201"/>
      <c r="SFP117" s="201"/>
      <c r="SFQ117" s="201"/>
      <c r="SFR117" s="201"/>
      <c r="SFS117" s="201"/>
      <c r="SFT117" s="201"/>
      <c r="SFU117" s="201"/>
      <c r="SFV117" s="201"/>
      <c r="SFW117" s="201"/>
      <c r="SFX117" s="201"/>
      <c r="SFY117" s="201"/>
      <c r="SFZ117" s="201"/>
      <c r="SGA117" s="201"/>
      <c r="SGB117" s="201"/>
      <c r="SGC117" s="201"/>
      <c r="SGD117" s="201"/>
      <c r="SGE117" s="201"/>
      <c r="SGF117" s="201"/>
      <c r="SGG117" s="201"/>
      <c r="SGH117" s="201"/>
      <c r="SGI117" s="201"/>
      <c r="SGJ117" s="201"/>
      <c r="SGK117" s="201"/>
      <c r="SGL117" s="201"/>
      <c r="SGM117" s="201"/>
      <c r="SGN117" s="201"/>
      <c r="SGO117" s="201"/>
      <c r="SGP117" s="201"/>
      <c r="SGQ117" s="201"/>
      <c r="SGR117" s="201"/>
      <c r="SGS117" s="201"/>
      <c r="SGT117" s="201"/>
      <c r="SGU117" s="201"/>
      <c r="SGV117" s="201"/>
      <c r="SGW117" s="201"/>
      <c r="SGX117" s="201"/>
      <c r="SGY117" s="201"/>
      <c r="SGZ117" s="201"/>
      <c r="SHA117" s="201"/>
      <c r="SHB117" s="201"/>
      <c r="SHC117" s="201"/>
      <c r="SHD117" s="201"/>
      <c r="SHE117" s="201"/>
      <c r="SHF117" s="201"/>
      <c r="SHG117" s="201"/>
      <c r="SHH117" s="201"/>
      <c r="SHI117" s="201"/>
      <c r="SHJ117" s="201"/>
      <c r="SHK117" s="201"/>
      <c r="SHL117" s="201"/>
      <c r="SHM117" s="201"/>
      <c r="SHN117" s="201"/>
      <c r="SHO117" s="201"/>
      <c r="SHP117" s="201"/>
      <c r="SHQ117" s="201"/>
      <c r="SHR117" s="201"/>
      <c r="SHS117" s="201"/>
      <c r="SHT117" s="201"/>
      <c r="SHU117" s="201"/>
      <c r="SHV117" s="201"/>
      <c r="SHW117" s="201"/>
      <c r="SHX117" s="201"/>
      <c r="SHY117" s="201"/>
      <c r="SHZ117" s="201"/>
      <c r="SIA117" s="201"/>
      <c r="SIB117" s="201"/>
      <c r="SIC117" s="201"/>
      <c r="SID117" s="201"/>
      <c r="SIE117" s="201"/>
      <c r="SIF117" s="201"/>
      <c r="SIG117" s="201"/>
      <c r="SIH117" s="201"/>
      <c r="SII117" s="201"/>
      <c r="SIJ117" s="201"/>
      <c r="SIK117" s="201"/>
      <c r="SIL117" s="201"/>
      <c r="SIM117" s="201"/>
      <c r="SIN117" s="201"/>
      <c r="SIO117" s="201"/>
      <c r="SIP117" s="201"/>
      <c r="SIQ117" s="201"/>
      <c r="SIR117" s="201"/>
      <c r="SIS117" s="201"/>
      <c r="SIT117" s="201"/>
      <c r="SIU117" s="201"/>
      <c r="SIV117" s="201"/>
      <c r="SIW117" s="201"/>
      <c r="SIX117" s="201"/>
      <c r="SIY117" s="201"/>
      <c r="SIZ117" s="201"/>
      <c r="SJA117" s="201"/>
      <c r="SJB117" s="201"/>
      <c r="SJC117" s="201"/>
      <c r="SJD117" s="201"/>
      <c r="SJE117" s="201"/>
      <c r="SJF117" s="201"/>
      <c r="SJG117" s="201"/>
      <c r="SJH117" s="201"/>
      <c r="SJI117" s="201"/>
      <c r="SJJ117" s="201"/>
      <c r="SJK117" s="201"/>
      <c r="SJL117" s="201"/>
      <c r="SJM117" s="201"/>
      <c r="SJN117" s="201"/>
      <c r="SJO117" s="201"/>
      <c r="SJP117" s="201"/>
      <c r="SJQ117" s="201"/>
      <c r="SJR117" s="201"/>
      <c r="SJS117" s="201"/>
      <c r="SJT117" s="201"/>
      <c r="SJU117" s="201"/>
      <c r="SJV117" s="201"/>
      <c r="SJW117" s="201"/>
      <c r="SJX117" s="201"/>
      <c r="SJY117" s="201"/>
      <c r="SJZ117" s="201"/>
      <c r="SKA117" s="201"/>
      <c r="SKB117" s="201"/>
      <c r="SKC117" s="201"/>
      <c r="SKD117" s="201"/>
      <c r="SKE117" s="201"/>
      <c r="SKF117" s="201"/>
      <c r="SKG117" s="201"/>
      <c r="SKH117" s="201"/>
      <c r="SKI117" s="201"/>
      <c r="SKJ117" s="201"/>
      <c r="SKK117" s="201"/>
      <c r="SKL117" s="201"/>
      <c r="SKM117" s="201"/>
      <c r="SKN117" s="201"/>
      <c r="SKO117" s="201"/>
      <c r="SKP117" s="201"/>
      <c r="SKQ117" s="201"/>
      <c r="SKR117" s="201"/>
      <c r="SKS117" s="201"/>
      <c r="SKT117" s="201"/>
      <c r="SKU117" s="201"/>
      <c r="SKV117" s="201"/>
      <c r="SKW117" s="201"/>
      <c r="SKX117" s="201"/>
      <c r="SKY117" s="201"/>
      <c r="SKZ117" s="201"/>
      <c r="SLA117" s="201"/>
      <c r="SLB117" s="201"/>
      <c r="SLC117" s="201"/>
      <c r="SLD117" s="201"/>
      <c r="SLE117" s="201"/>
      <c r="SLF117" s="201"/>
      <c r="SLG117" s="201"/>
      <c r="SLH117" s="201"/>
      <c r="SLI117" s="201"/>
      <c r="SLJ117" s="201"/>
      <c r="SLK117" s="201"/>
      <c r="SLL117" s="201"/>
      <c r="SLM117" s="201"/>
      <c r="SLN117" s="201"/>
      <c r="SLO117" s="201"/>
      <c r="SLP117" s="201"/>
      <c r="SLQ117" s="201"/>
      <c r="SLR117" s="201"/>
      <c r="SLS117" s="201"/>
      <c r="SLT117" s="201"/>
      <c r="SLU117" s="201"/>
      <c r="SLV117" s="201"/>
      <c r="SLW117" s="201"/>
      <c r="SLX117" s="201"/>
      <c r="SLY117" s="201"/>
      <c r="SLZ117" s="201"/>
      <c r="SMA117" s="201"/>
      <c r="SMB117" s="201"/>
      <c r="SMC117" s="201"/>
      <c r="SMD117" s="201"/>
      <c r="SME117" s="201"/>
      <c r="SMF117" s="201"/>
      <c r="SMG117" s="201"/>
      <c r="SMH117" s="201"/>
      <c r="SMI117" s="201"/>
      <c r="SMJ117" s="201"/>
      <c r="SMK117" s="201"/>
      <c r="SML117" s="201"/>
      <c r="SMM117" s="201"/>
      <c r="SMN117" s="201"/>
      <c r="SMO117" s="201"/>
      <c r="SMP117" s="201"/>
      <c r="SMQ117" s="201"/>
      <c r="SMR117" s="201"/>
      <c r="SMS117" s="201"/>
      <c r="SMT117" s="201"/>
      <c r="SMU117" s="201"/>
      <c r="SMV117" s="201"/>
      <c r="SMW117" s="201"/>
      <c r="SMX117" s="201"/>
      <c r="SMY117" s="201"/>
      <c r="SMZ117" s="201"/>
      <c r="SNA117" s="201"/>
      <c r="SNB117" s="201"/>
      <c r="SNC117" s="201"/>
      <c r="SND117" s="201"/>
      <c r="SNE117" s="201"/>
      <c r="SNF117" s="201"/>
      <c r="SNG117" s="201"/>
      <c r="SNH117" s="201"/>
      <c r="SNI117" s="201"/>
      <c r="SNJ117" s="201"/>
      <c r="SNK117" s="201"/>
      <c r="SNL117" s="201"/>
      <c r="SNM117" s="201"/>
      <c r="SNN117" s="201"/>
      <c r="SNO117" s="201"/>
      <c r="SNP117" s="201"/>
      <c r="SNQ117" s="201"/>
      <c r="SNR117" s="201"/>
      <c r="SNS117" s="201"/>
      <c r="SNT117" s="201"/>
      <c r="SNU117" s="201"/>
      <c r="SNV117" s="201"/>
      <c r="SNW117" s="201"/>
      <c r="SNX117" s="201"/>
      <c r="SNY117" s="201"/>
      <c r="SNZ117" s="201"/>
      <c r="SOA117" s="201"/>
      <c r="SOB117" s="201"/>
      <c r="SOC117" s="201"/>
      <c r="SOD117" s="201"/>
      <c r="SOE117" s="201"/>
      <c r="SOF117" s="201"/>
      <c r="SOG117" s="201"/>
      <c r="SOH117" s="201"/>
      <c r="SOI117" s="201"/>
      <c r="SOJ117" s="201"/>
      <c r="SOK117" s="201"/>
      <c r="SOL117" s="201"/>
      <c r="SOM117" s="201"/>
      <c r="SON117" s="201"/>
      <c r="SOO117" s="201"/>
      <c r="SOP117" s="201"/>
      <c r="SOQ117" s="201"/>
      <c r="SOR117" s="201"/>
      <c r="SOS117" s="201"/>
      <c r="SOT117" s="201"/>
      <c r="SOU117" s="201"/>
      <c r="SOV117" s="201"/>
      <c r="SOW117" s="201"/>
      <c r="SOX117" s="201"/>
      <c r="SOY117" s="201"/>
      <c r="SOZ117" s="201"/>
      <c r="SPA117" s="201"/>
      <c r="SPB117" s="201"/>
      <c r="SPC117" s="201"/>
      <c r="SPD117" s="201"/>
      <c r="SPE117" s="201"/>
      <c r="SPF117" s="201"/>
      <c r="SPG117" s="201"/>
      <c r="SPH117" s="201"/>
      <c r="SPI117" s="201"/>
      <c r="SPJ117" s="201"/>
      <c r="SPK117" s="201"/>
      <c r="SPL117" s="201"/>
      <c r="SPM117" s="201"/>
      <c r="SPN117" s="201"/>
      <c r="SPO117" s="201"/>
      <c r="SPP117" s="201"/>
      <c r="SPQ117" s="201"/>
      <c r="SPR117" s="201"/>
      <c r="SPS117" s="201"/>
      <c r="SPT117" s="201"/>
      <c r="SPU117" s="201"/>
      <c r="SPV117" s="201"/>
      <c r="SPW117" s="201"/>
      <c r="SPX117" s="201"/>
      <c r="SPY117" s="201"/>
      <c r="SPZ117" s="201"/>
      <c r="SQA117" s="201"/>
      <c r="SQB117" s="201"/>
      <c r="SQC117" s="201"/>
      <c r="SQD117" s="201"/>
      <c r="SQE117" s="201"/>
      <c r="SQF117" s="201"/>
      <c r="SQG117" s="201"/>
      <c r="SQH117" s="201"/>
      <c r="SQI117" s="201"/>
      <c r="SQJ117" s="201"/>
      <c r="SQK117" s="201"/>
      <c r="SQL117" s="201"/>
      <c r="SQM117" s="201"/>
      <c r="SQN117" s="201"/>
      <c r="SQO117" s="201"/>
      <c r="SQP117" s="201"/>
      <c r="SQQ117" s="201"/>
      <c r="SQR117" s="201"/>
      <c r="SQS117" s="201"/>
      <c r="SQT117" s="201"/>
      <c r="SQU117" s="201"/>
      <c r="SQV117" s="201"/>
      <c r="SQW117" s="201"/>
      <c r="SQX117" s="201"/>
      <c r="SQY117" s="201"/>
      <c r="SQZ117" s="201"/>
      <c r="SRA117" s="201"/>
      <c r="SRB117" s="201"/>
      <c r="SRC117" s="201"/>
      <c r="SRD117" s="201"/>
      <c r="SRE117" s="201"/>
      <c r="SRF117" s="201"/>
      <c r="SRG117" s="201"/>
      <c r="SRH117" s="201"/>
      <c r="SRI117" s="201"/>
      <c r="SRJ117" s="201"/>
      <c r="SRK117" s="201"/>
      <c r="SRL117" s="201"/>
      <c r="SRM117" s="201"/>
      <c r="SRN117" s="201"/>
      <c r="SRO117" s="201"/>
      <c r="SRP117" s="201"/>
      <c r="SRQ117" s="201"/>
      <c r="SRR117" s="201"/>
      <c r="SRS117" s="201"/>
      <c r="SRT117" s="201"/>
      <c r="SRU117" s="201"/>
      <c r="SRV117" s="201"/>
      <c r="SRW117" s="201"/>
      <c r="SRX117" s="201"/>
      <c r="SRY117" s="201"/>
      <c r="SRZ117" s="201"/>
      <c r="SSA117" s="201"/>
      <c r="SSB117" s="201"/>
      <c r="SSC117" s="201"/>
      <c r="SSD117" s="201"/>
      <c r="SSE117" s="201"/>
      <c r="SSF117" s="201"/>
      <c r="SSG117" s="201"/>
      <c r="SSH117" s="201"/>
      <c r="SSI117" s="201"/>
      <c r="SSJ117" s="201"/>
      <c r="SSK117" s="201"/>
      <c r="SSL117" s="201"/>
      <c r="SSM117" s="201"/>
      <c r="SSN117" s="201"/>
      <c r="SSO117" s="201"/>
      <c r="SSP117" s="201"/>
      <c r="SSQ117" s="201"/>
      <c r="SSR117" s="201"/>
      <c r="SSS117" s="201"/>
      <c r="SST117" s="201"/>
      <c r="SSU117" s="201"/>
      <c r="SSV117" s="201"/>
      <c r="SSW117" s="201"/>
      <c r="SSX117" s="201"/>
      <c r="SSY117" s="201"/>
      <c r="SSZ117" s="201"/>
      <c r="STA117" s="201"/>
      <c r="STB117" s="201"/>
      <c r="STC117" s="201"/>
      <c r="STD117" s="201"/>
      <c r="STE117" s="201"/>
      <c r="STF117" s="201"/>
      <c r="STG117" s="201"/>
      <c r="STH117" s="201"/>
      <c r="STI117" s="201"/>
      <c r="STJ117" s="201"/>
      <c r="STK117" s="201"/>
      <c r="STL117" s="201"/>
      <c r="STM117" s="201"/>
      <c r="STN117" s="201"/>
      <c r="STO117" s="201"/>
      <c r="STP117" s="201"/>
      <c r="STQ117" s="201"/>
      <c r="STR117" s="201"/>
      <c r="STS117" s="201"/>
      <c r="STT117" s="201"/>
      <c r="STU117" s="201"/>
      <c r="STV117" s="201"/>
      <c r="STW117" s="201"/>
      <c r="STX117" s="201"/>
      <c r="STY117" s="201"/>
      <c r="STZ117" s="201"/>
      <c r="SUA117" s="201"/>
      <c r="SUB117" s="201"/>
      <c r="SUC117" s="201"/>
      <c r="SUD117" s="201"/>
      <c r="SUE117" s="201"/>
      <c r="SUF117" s="201"/>
      <c r="SUG117" s="201"/>
      <c r="SUH117" s="201"/>
      <c r="SUI117" s="201"/>
      <c r="SUJ117" s="201"/>
      <c r="SUK117" s="201"/>
      <c r="SUL117" s="201"/>
      <c r="SUM117" s="201"/>
      <c r="SUN117" s="201"/>
      <c r="SUO117" s="201"/>
      <c r="SUP117" s="201"/>
      <c r="SUQ117" s="201"/>
      <c r="SUR117" s="201"/>
      <c r="SUS117" s="201"/>
      <c r="SUT117" s="201"/>
      <c r="SUU117" s="201"/>
      <c r="SUV117" s="201"/>
      <c r="SUW117" s="201"/>
      <c r="SUX117" s="201"/>
      <c r="SUY117" s="201"/>
      <c r="SUZ117" s="201"/>
      <c r="SVA117" s="201"/>
      <c r="SVB117" s="201"/>
      <c r="SVC117" s="201"/>
      <c r="SVD117" s="201"/>
      <c r="SVE117" s="201"/>
      <c r="SVF117" s="201"/>
      <c r="SVG117" s="201"/>
      <c r="SVH117" s="201"/>
      <c r="SVI117" s="201"/>
      <c r="SVJ117" s="201"/>
      <c r="SVK117" s="201"/>
      <c r="SVL117" s="201"/>
      <c r="SVM117" s="201"/>
      <c r="SVN117" s="201"/>
      <c r="SVO117" s="201"/>
      <c r="SVP117" s="201"/>
      <c r="SVQ117" s="201"/>
      <c r="SVR117" s="201"/>
      <c r="SVS117" s="201"/>
      <c r="SVT117" s="201"/>
      <c r="SVU117" s="201"/>
      <c r="SVV117" s="201"/>
      <c r="SVW117" s="201"/>
      <c r="SVX117" s="201"/>
      <c r="SVY117" s="201"/>
      <c r="SVZ117" s="201"/>
      <c r="SWA117" s="201"/>
      <c r="SWB117" s="201"/>
      <c r="SWC117" s="201"/>
      <c r="SWD117" s="201"/>
      <c r="SWE117" s="201"/>
      <c r="SWF117" s="201"/>
      <c r="SWG117" s="201"/>
      <c r="SWH117" s="201"/>
      <c r="SWI117" s="201"/>
      <c r="SWJ117" s="201"/>
      <c r="SWK117" s="201"/>
      <c r="SWL117" s="201"/>
      <c r="SWM117" s="201"/>
      <c r="SWN117" s="201"/>
      <c r="SWO117" s="201"/>
      <c r="SWP117" s="201"/>
      <c r="SWQ117" s="201"/>
      <c r="SWR117" s="201"/>
      <c r="SWS117" s="201"/>
      <c r="SWT117" s="201"/>
      <c r="SWU117" s="201"/>
      <c r="SWV117" s="201"/>
      <c r="SWW117" s="201"/>
      <c r="SWX117" s="201"/>
      <c r="SWY117" s="201"/>
      <c r="SWZ117" s="201"/>
      <c r="SXA117" s="201"/>
      <c r="SXB117" s="201"/>
      <c r="SXC117" s="201"/>
      <c r="SXD117" s="201"/>
      <c r="SXE117" s="201"/>
      <c r="SXF117" s="201"/>
      <c r="SXG117" s="201"/>
      <c r="SXH117" s="201"/>
      <c r="SXI117" s="201"/>
      <c r="SXJ117" s="201"/>
      <c r="SXK117" s="201"/>
      <c r="SXL117" s="201"/>
      <c r="SXM117" s="201"/>
      <c r="SXN117" s="201"/>
      <c r="SXO117" s="201"/>
      <c r="SXP117" s="201"/>
      <c r="SXQ117" s="201"/>
      <c r="SXR117" s="201"/>
      <c r="SXS117" s="201"/>
      <c r="SXT117" s="201"/>
      <c r="SXU117" s="201"/>
      <c r="SXV117" s="201"/>
      <c r="SXW117" s="201"/>
      <c r="SXX117" s="201"/>
      <c r="SXY117" s="201"/>
      <c r="SXZ117" s="201"/>
      <c r="SYA117" s="201"/>
      <c r="SYB117" s="201"/>
      <c r="SYC117" s="201"/>
      <c r="SYD117" s="201"/>
      <c r="SYE117" s="201"/>
      <c r="SYF117" s="201"/>
      <c r="SYG117" s="201"/>
      <c r="SYH117" s="201"/>
      <c r="SYI117" s="201"/>
      <c r="SYJ117" s="201"/>
      <c r="SYK117" s="201"/>
      <c r="SYL117" s="201"/>
      <c r="SYM117" s="201"/>
      <c r="SYN117" s="201"/>
      <c r="SYO117" s="201"/>
      <c r="SYP117" s="201"/>
      <c r="SYQ117" s="201"/>
      <c r="SYR117" s="201"/>
      <c r="SYS117" s="201"/>
      <c r="SYT117" s="201"/>
      <c r="SYU117" s="201"/>
      <c r="SYV117" s="201"/>
      <c r="SYW117" s="201"/>
      <c r="SYX117" s="201"/>
      <c r="SYY117" s="201"/>
      <c r="SYZ117" s="201"/>
      <c r="SZA117" s="201"/>
      <c r="SZB117" s="201"/>
      <c r="SZC117" s="201"/>
      <c r="SZD117" s="201"/>
      <c r="SZE117" s="201"/>
      <c r="SZF117" s="201"/>
      <c r="SZG117" s="201"/>
      <c r="SZH117" s="201"/>
      <c r="SZI117" s="201"/>
      <c r="SZJ117" s="201"/>
      <c r="SZK117" s="201"/>
      <c r="SZL117" s="201"/>
      <c r="SZM117" s="201"/>
      <c r="SZN117" s="201"/>
      <c r="SZO117" s="201"/>
      <c r="SZP117" s="201"/>
      <c r="SZQ117" s="201"/>
      <c r="SZR117" s="201"/>
      <c r="SZS117" s="201"/>
      <c r="SZT117" s="201"/>
      <c r="SZU117" s="201"/>
      <c r="SZV117" s="201"/>
      <c r="SZW117" s="201"/>
      <c r="SZX117" s="201"/>
      <c r="SZY117" s="201"/>
      <c r="SZZ117" s="201"/>
      <c r="TAA117" s="201"/>
      <c r="TAB117" s="201"/>
      <c r="TAC117" s="201"/>
      <c r="TAD117" s="201"/>
      <c r="TAE117" s="201"/>
      <c r="TAF117" s="201"/>
      <c r="TAG117" s="201"/>
      <c r="TAH117" s="201"/>
      <c r="TAI117" s="201"/>
      <c r="TAJ117" s="201"/>
      <c r="TAK117" s="201"/>
      <c r="TAL117" s="201"/>
      <c r="TAM117" s="201"/>
      <c r="TAN117" s="201"/>
      <c r="TAO117" s="201"/>
      <c r="TAP117" s="201"/>
      <c r="TAQ117" s="201"/>
      <c r="TAR117" s="201"/>
      <c r="TAS117" s="201"/>
      <c r="TAT117" s="201"/>
      <c r="TAU117" s="201"/>
      <c r="TAV117" s="201"/>
      <c r="TAW117" s="201"/>
      <c r="TAX117" s="201"/>
      <c r="TAY117" s="201"/>
      <c r="TAZ117" s="201"/>
      <c r="TBA117" s="201"/>
      <c r="TBB117" s="201"/>
      <c r="TBC117" s="201"/>
      <c r="TBD117" s="201"/>
      <c r="TBE117" s="201"/>
      <c r="TBF117" s="201"/>
      <c r="TBG117" s="201"/>
      <c r="TBH117" s="201"/>
      <c r="TBI117" s="201"/>
      <c r="TBJ117" s="201"/>
      <c r="TBK117" s="201"/>
      <c r="TBL117" s="201"/>
      <c r="TBM117" s="201"/>
      <c r="TBN117" s="201"/>
      <c r="TBO117" s="201"/>
      <c r="TBP117" s="201"/>
      <c r="TBQ117" s="201"/>
      <c r="TBR117" s="201"/>
      <c r="TBS117" s="201"/>
      <c r="TBT117" s="201"/>
      <c r="TBU117" s="201"/>
      <c r="TBV117" s="201"/>
      <c r="TBW117" s="201"/>
      <c r="TBX117" s="201"/>
      <c r="TBY117" s="201"/>
      <c r="TBZ117" s="201"/>
      <c r="TCA117" s="201"/>
      <c r="TCB117" s="201"/>
      <c r="TCC117" s="201"/>
      <c r="TCD117" s="201"/>
      <c r="TCE117" s="201"/>
      <c r="TCF117" s="201"/>
      <c r="TCG117" s="201"/>
      <c r="TCH117" s="201"/>
      <c r="TCI117" s="201"/>
      <c r="TCJ117" s="201"/>
      <c r="TCK117" s="201"/>
      <c r="TCL117" s="201"/>
      <c r="TCM117" s="201"/>
      <c r="TCN117" s="201"/>
      <c r="TCO117" s="201"/>
      <c r="TCP117" s="201"/>
      <c r="TCQ117" s="201"/>
      <c r="TCR117" s="201"/>
      <c r="TCS117" s="201"/>
      <c r="TCT117" s="201"/>
      <c r="TCU117" s="201"/>
      <c r="TCV117" s="201"/>
      <c r="TCW117" s="201"/>
      <c r="TCX117" s="201"/>
      <c r="TCY117" s="201"/>
      <c r="TCZ117" s="201"/>
      <c r="TDA117" s="201"/>
      <c r="TDB117" s="201"/>
      <c r="TDC117" s="201"/>
      <c r="TDD117" s="201"/>
      <c r="TDE117" s="201"/>
      <c r="TDF117" s="201"/>
      <c r="TDG117" s="201"/>
      <c r="TDH117" s="201"/>
      <c r="TDI117" s="201"/>
      <c r="TDJ117" s="201"/>
      <c r="TDK117" s="201"/>
      <c r="TDL117" s="201"/>
      <c r="TDM117" s="201"/>
      <c r="TDN117" s="201"/>
      <c r="TDO117" s="201"/>
      <c r="TDP117" s="201"/>
      <c r="TDQ117" s="201"/>
      <c r="TDR117" s="201"/>
      <c r="TDS117" s="201"/>
      <c r="TDT117" s="201"/>
      <c r="TDU117" s="201"/>
      <c r="TDV117" s="201"/>
      <c r="TDW117" s="201"/>
      <c r="TDX117" s="201"/>
      <c r="TDY117" s="201"/>
      <c r="TDZ117" s="201"/>
      <c r="TEA117" s="201"/>
      <c r="TEB117" s="201"/>
      <c r="TEC117" s="201"/>
      <c r="TED117" s="201"/>
      <c r="TEE117" s="201"/>
      <c r="TEF117" s="201"/>
      <c r="TEG117" s="201"/>
      <c r="TEH117" s="201"/>
      <c r="TEI117" s="201"/>
      <c r="TEJ117" s="201"/>
      <c r="TEK117" s="201"/>
      <c r="TEL117" s="201"/>
      <c r="TEM117" s="201"/>
      <c r="TEN117" s="201"/>
      <c r="TEO117" s="201"/>
      <c r="TEP117" s="201"/>
      <c r="TEQ117" s="201"/>
      <c r="TER117" s="201"/>
      <c r="TES117" s="201"/>
      <c r="TET117" s="201"/>
      <c r="TEU117" s="201"/>
      <c r="TEV117" s="201"/>
      <c r="TEW117" s="201"/>
      <c r="TEX117" s="201"/>
      <c r="TEY117" s="201"/>
      <c r="TEZ117" s="201"/>
      <c r="TFA117" s="201"/>
      <c r="TFB117" s="201"/>
      <c r="TFC117" s="201"/>
      <c r="TFD117" s="201"/>
      <c r="TFE117" s="201"/>
      <c r="TFF117" s="201"/>
      <c r="TFG117" s="201"/>
      <c r="TFH117" s="201"/>
      <c r="TFI117" s="201"/>
      <c r="TFJ117" s="201"/>
      <c r="TFK117" s="201"/>
      <c r="TFL117" s="201"/>
      <c r="TFM117" s="201"/>
      <c r="TFN117" s="201"/>
      <c r="TFO117" s="201"/>
      <c r="TFP117" s="201"/>
      <c r="TFQ117" s="201"/>
      <c r="TFR117" s="201"/>
      <c r="TFS117" s="201"/>
      <c r="TFT117" s="201"/>
      <c r="TFU117" s="201"/>
      <c r="TFV117" s="201"/>
      <c r="TFW117" s="201"/>
      <c r="TFX117" s="201"/>
      <c r="TFY117" s="201"/>
      <c r="TFZ117" s="201"/>
      <c r="TGA117" s="201"/>
      <c r="TGB117" s="201"/>
      <c r="TGC117" s="201"/>
      <c r="TGD117" s="201"/>
      <c r="TGE117" s="201"/>
      <c r="TGF117" s="201"/>
      <c r="TGG117" s="201"/>
      <c r="TGH117" s="201"/>
      <c r="TGI117" s="201"/>
      <c r="TGJ117" s="201"/>
      <c r="TGK117" s="201"/>
      <c r="TGL117" s="201"/>
      <c r="TGM117" s="201"/>
      <c r="TGN117" s="201"/>
      <c r="TGO117" s="201"/>
      <c r="TGP117" s="201"/>
      <c r="TGQ117" s="201"/>
      <c r="TGR117" s="201"/>
      <c r="TGS117" s="201"/>
      <c r="TGT117" s="201"/>
      <c r="TGU117" s="201"/>
      <c r="TGV117" s="201"/>
      <c r="TGW117" s="201"/>
      <c r="TGX117" s="201"/>
      <c r="TGY117" s="201"/>
      <c r="TGZ117" s="201"/>
      <c r="THA117" s="201"/>
      <c r="THB117" s="201"/>
      <c r="THC117" s="201"/>
      <c r="THD117" s="201"/>
      <c r="THE117" s="201"/>
      <c r="THF117" s="201"/>
      <c r="THG117" s="201"/>
      <c r="THH117" s="201"/>
      <c r="THI117" s="201"/>
      <c r="THJ117" s="201"/>
      <c r="THK117" s="201"/>
      <c r="THL117" s="201"/>
      <c r="THM117" s="201"/>
      <c r="THN117" s="201"/>
      <c r="THO117" s="201"/>
      <c r="THP117" s="201"/>
      <c r="THQ117" s="201"/>
      <c r="THR117" s="201"/>
      <c r="THS117" s="201"/>
      <c r="THT117" s="201"/>
      <c r="THU117" s="201"/>
      <c r="THV117" s="201"/>
      <c r="THW117" s="201"/>
      <c r="THX117" s="201"/>
      <c r="THY117" s="201"/>
      <c r="THZ117" s="201"/>
      <c r="TIA117" s="201"/>
      <c r="TIB117" s="201"/>
      <c r="TIC117" s="201"/>
      <c r="TID117" s="201"/>
      <c r="TIE117" s="201"/>
      <c r="TIF117" s="201"/>
      <c r="TIG117" s="201"/>
      <c r="TIH117" s="201"/>
      <c r="TII117" s="201"/>
      <c r="TIJ117" s="201"/>
      <c r="TIK117" s="201"/>
      <c r="TIL117" s="201"/>
      <c r="TIM117" s="201"/>
      <c r="TIN117" s="201"/>
      <c r="TIO117" s="201"/>
      <c r="TIP117" s="201"/>
      <c r="TIQ117" s="201"/>
      <c r="TIR117" s="201"/>
      <c r="TIS117" s="201"/>
      <c r="TIT117" s="201"/>
      <c r="TIU117" s="201"/>
      <c r="TIV117" s="201"/>
      <c r="TIW117" s="201"/>
      <c r="TIX117" s="201"/>
      <c r="TIY117" s="201"/>
      <c r="TIZ117" s="201"/>
      <c r="TJA117" s="201"/>
      <c r="TJB117" s="201"/>
      <c r="TJC117" s="201"/>
      <c r="TJD117" s="201"/>
      <c r="TJE117" s="201"/>
      <c r="TJF117" s="201"/>
      <c r="TJG117" s="201"/>
      <c r="TJH117" s="201"/>
      <c r="TJI117" s="201"/>
      <c r="TJJ117" s="201"/>
      <c r="TJK117" s="201"/>
      <c r="TJL117" s="201"/>
      <c r="TJM117" s="201"/>
      <c r="TJN117" s="201"/>
      <c r="TJO117" s="201"/>
      <c r="TJP117" s="201"/>
      <c r="TJQ117" s="201"/>
      <c r="TJR117" s="201"/>
      <c r="TJS117" s="201"/>
      <c r="TJT117" s="201"/>
      <c r="TJU117" s="201"/>
      <c r="TJV117" s="201"/>
      <c r="TJW117" s="201"/>
      <c r="TJX117" s="201"/>
      <c r="TJY117" s="201"/>
      <c r="TJZ117" s="201"/>
      <c r="TKA117" s="201"/>
      <c r="TKB117" s="201"/>
      <c r="TKC117" s="201"/>
      <c r="TKD117" s="201"/>
      <c r="TKE117" s="201"/>
      <c r="TKF117" s="201"/>
      <c r="TKG117" s="201"/>
      <c r="TKH117" s="201"/>
      <c r="TKI117" s="201"/>
      <c r="TKJ117" s="201"/>
      <c r="TKK117" s="201"/>
      <c r="TKL117" s="201"/>
      <c r="TKM117" s="201"/>
      <c r="TKN117" s="201"/>
      <c r="TKO117" s="201"/>
      <c r="TKP117" s="201"/>
      <c r="TKQ117" s="201"/>
      <c r="TKR117" s="201"/>
      <c r="TKS117" s="201"/>
      <c r="TKT117" s="201"/>
      <c r="TKU117" s="201"/>
      <c r="TKV117" s="201"/>
      <c r="TKW117" s="201"/>
      <c r="TKX117" s="201"/>
      <c r="TKY117" s="201"/>
      <c r="TKZ117" s="201"/>
      <c r="TLA117" s="201"/>
      <c r="TLB117" s="201"/>
      <c r="TLC117" s="201"/>
      <c r="TLD117" s="201"/>
      <c r="TLE117" s="201"/>
      <c r="TLF117" s="201"/>
      <c r="TLG117" s="201"/>
      <c r="TLH117" s="201"/>
      <c r="TLI117" s="201"/>
      <c r="TLJ117" s="201"/>
      <c r="TLK117" s="201"/>
      <c r="TLL117" s="201"/>
      <c r="TLM117" s="201"/>
      <c r="TLN117" s="201"/>
      <c r="TLO117" s="201"/>
      <c r="TLP117" s="201"/>
      <c r="TLQ117" s="201"/>
      <c r="TLR117" s="201"/>
      <c r="TLS117" s="201"/>
      <c r="TLT117" s="201"/>
      <c r="TLU117" s="201"/>
      <c r="TLV117" s="201"/>
      <c r="TLW117" s="201"/>
      <c r="TLX117" s="201"/>
      <c r="TLY117" s="201"/>
      <c r="TLZ117" s="201"/>
      <c r="TMA117" s="201"/>
      <c r="TMB117" s="201"/>
      <c r="TMC117" s="201"/>
      <c r="TMD117" s="201"/>
      <c r="TME117" s="201"/>
      <c r="TMF117" s="201"/>
      <c r="TMG117" s="201"/>
      <c r="TMH117" s="201"/>
      <c r="TMI117" s="201"/>
      <c r="TMJ117" s="201"/>
      <c r="TMK117" s="201"/>
      <c r="TML117" s="201"/>
      <c r="TMM117" s="201"/>
      <c r="TMN117" s="201"/>
      <c r="TMO117" s="201"/>
      <c r="TMP117" s="201"/>
      <c r="TMQ117" s="201"/>
      <c r="TMR117" s="201"/>
      <c r="TMS117" s="201"/>
      <c r="TMT117" s="201"/>
      <c r="TMU117" s="201"/>
      <c r="TMV117" s="201"/>
      <c r="TMW117" s="201"/>
      <c r="TMX117" s="201"/>
      <c r="TMY117" s="201"/>
      <c r="TMZ117" s="201"/>
      <c r="TNA117" s="201"/>
      <c r="TNB117" s="201"/>
      <c r="TNC117" s="201"/>
      <c r="TND117" s="201"/>
      <c r="TNE117" s="201"/>
      <c r="TNF117" s="201"/>
      <c r="TNG117" s="201"/>
      <c r="TNH117" s="201"/>
      <c r="TNI117" s="201"/>
      <c r="TNJ117" s="201"/>
      <c r="TNK117" s="201"/>
      <c r="TNL117" s="201"/>
      <c r="TNM117" s="201"/>
      <c r="TNN117" s="201"/>
      <c r="TNO117" s="201"/>
      <c r="TNP117" s="201"/>
      <c r="TNQ117" s="201"/>
      <c r="TNR117" s="201"/>
      <c r="TNS117" s="201"/>
      <c r="TNT117" s="201"/>
      <c r="TNU117" s="201"/>
      <c r="TNV117" s="201"/>
      <c r="TNW117" s="201"/>
      <c r="TNX117" s="201"/>
      <c r="TNY117" s="201"/>
      <c r="TNZ117" s="201"/>
      <c r="TOA117" s="201"/>
      <c r="TOB117" s="201"/>
      <c r="TOC117" s="201"/>
      <c r="TOD117" s="201"/>
      <c r="TOE117" s="201"/>
      <c r="TOF117" s="201"/>
      <c r="TOG117" s="201"/>
      <c r="TOH117" s="201"/>
      <c r="TOI117" s="201"/>
      <c r="TOJ117" s="201"/>
      <c r="TOK117" s="201"/>
      <c r="TOL117" s="201"/>
      <c r="TOM117" s="201"/>
      <c r="TON117" s="201"/>
      <c r="TOO117" s="201"/>
      <c r="TOP117" s="201"/>
      <c r="TOQ117" s="201"/>
      <c r="TOR117" s="201"/>
      <c r="TOS117" s="201"/>
      <c r="TOT117" s="201"/>
      <c r="TOU117" s="201"/>
      <c r="TOV117" s="201"/>
      <c r="TOW117" s="201"/>
      <c r="TOX117" s="201"/>
      <c r="TOY117" s="201"/>
      <c r="TOZ117" s="201"/>
      <c r="TPA117" s="201"/>
      <c r="TPB117" s="201"/>
      <c r="TPC117" s="201"/>
      <c r="TPD117" s="201"/>
      <c r="TPE117" s="201"/>
      <c r="TPF117" s="201"/>
      <c r="TPG117" s="201"/>
      <c r="TPH117" s="201"/>
      <c r="TPI117" s="201"/>
      <c r="TPJ117" s="201"/>
      <c r="TPK117" s="201"/>
      <c r="TPL117" s="201"/>
      <c r="TPM117" s="201"/>
      <c r="TPN117" s="201"/>
      <c r="TPO117" s="201"/>
      <c r="TPP117" s="201"/>
      <c r="TPQ117" s="201"/>
      <c r="TPR117" s="201"/>
      <c r="TPS117" s="201"/>
      <c r="TPT117" s="201"/>
      <c r="TPU117" s="201"/>
      <c r="TPV117" s="201"/>
      <c r="TPW117" s="201"/>
      <c r="TPX117" s="201"/>
      <c r="TPY117" s="201"/>
      <c r="TPZ117" s="201"/>
      <c r="TQA117" s="201"/>
      <c r="TQB117" s="201"/>
      <c r="TQC117" s="201"/>
      <c r="TQD117" s="201"/>
      <c r="TQE117" s="201"/>
      <c r="TQF117" s="201"/>
      <c r="TQG117" s="201"/>
      <c r="TQH117" s="201"/>
      <c r="TQI117" s="201"/>
      <c r="TQJ117" s="201"/>
      <c r="TQK117" s="201"/>
      <c r="TQL117" s="201"/>
      <c r="TQM117" s="201"/>
      <c r="TQN117" s="201"/>
      <c r="TQO117" s="201"/>
      <c r="TQP117" s="201"/>
      <c r="TQQ117" s="201"/>
      <c r="TQR117" s="201"/>
      <c r="TQS117" s="201"/>
      <c r="TQT117" s="201"/>
      <c r="TQU117" s="201"/>
      <c r="TQV117" s="201"/>
      <c r="TQW117" s="201"/>
      <c r="TQX117" s="201"/>
      <c r="TQY117" s="201"/>
      <c r="TQZ117" s="201"/>
      <c r="TRA117" s="201"/>
      <c r="TRB117" s="201"/>
      <c r="TRC117" s="201"/>
      <c r="TRD117" s="201"/>
      <c r="TRE117" s="201"/>
      <c r="TRF117" s="201"/>
      <c r="TRG117" s="201"/>
      <c r="TRH117" s="201"/>
      <c r="TRI117" s="201"/>
      <c r="TRJ117" s="201"/>
      <c r="TRK117" s="201"/>
      <c r="TRL117" s="201"/>
      <c r="TRM117" s="201"/>
      <c r="TRN117" s="201"/>
      <c r="TRO117" s="201"/>
      <c r="TRP117" s="201"/>
      <c r="TRQ117" s="201"/>
      <c r="TRR117" s="201"/>
      <c r="TRS117" s="201"/>
      <c r="TRT117" s="201"/>
      <c r="TRU117" s="201"/>
      <c r="TRV117" s="201"/>
      <c r="TRW117" s="201"/>
      <c r="TRX117" s="201"/>
      <c r="TRY117" s="201"/>
      <c r="TRZ117" s="201"/>
      <c r="TSA117" s="201"/>
      <c r="TSB117" s="201"/>
      <c r="TSC117" s="201"/>
      <c r="TSD117" s="201"/>
      <c r="TSE117" s="201"/>
      <c r="TSF117" s="201"/>
      <c r="TSG117" s="201"/>
      <c r="TSH117" s="201"/>
      <c r="TSI117" s="201"/>
      <c r="TSJ117" s="201"/>
      <c r="TSK117" s="201"/>
      <c r="TSL117" s="201"/>
      <c r="TSM117" s="201"/>
      <c r="TSN117" s="201"/>
      <c r="TSO117" s="201"/>
      <c r="TSP117" s="201"/>
      <c r="TSQ117" s="201"/>
      <c r="TSR117" s="201"/>
      <c r="TSS117" s="201"/>
      <c r="TST117" s="201"/>
      <c r="TSU117" s="201"/>
      <c r="TSV117" s="201"/>
      <c r="TSW117" s="201"/>
      <c r="TSX117" s="201"/>
      <c r="TSY117" s="201"/>
      <c r="TSZ117" s="201"/>
      <c r="TTA117" s="201"/>
      <c r="TTB117" s="201"/>
      <c r="TTC117" s="201"/>
      <c r="TTD117" s="201"/>
      <c r="TTE117" s="201"/>
      <c r="TTF117" s="201"/>
      <c r="TTG117" s="201"/>
      <c r="TTH117" s="201"/>
      <c r="TTI117" s="201"/>
      <c r="TTJ117" s="201"/>
      <c r="TTK117" s="201"/>
      <c r="TTL117" s="201"/>
      <c r="TTM117" s="201"/>
      <c r="TTN117" s="201"/>
      <c r="TTO117" s="201"/>
      <c r="TTP117" s="201"/>
      <c r="TTQ117" s="201"/>
      <c r="TTR117" s="201"/>
      <c r="TTS117" s="201"/>
      <c r="TTT117" s="201"/>
      <c r="TTU117" s="201"/>
      <c r="TTV117" s="201"/>
      <c r="TTW117" s="201"/>
      <c r="TTX117" s="201"/>
      <c r="TTY117" s="201"/>
      <c r="TTZ117" s="201"/>
      <c r="TUA117" s="201"/>
      <c r="TUB117" s="201"/>
      <c r="TUC117" s="201"/>
      <c r="TUD117" s="201"/>
      <c r="TUE117" s="201"/>
      <c r="TUF117" s="201"/>
      <c r="TUG117" s="201"/>
      <c r="TUH117" s="201"/>
      <c r="TUI117" s="201"/>
      <c r="TUJ117" s="201"/>
      <c r="TUK117" s="201"/>
      <c r="TUL117" s="201"/>
      <c r="TUM117" s="201"/>
      <c r="TUN117" s="201"/>
      <c r="TUO117" s="201"/>
      <c r="TUP117" s="201"/>
      <c r="TUQ117" s="201"/>
      <c r="TUR117" s="201"/>
      <c r="TUS117" s="201"/>
      <c r="TUT117" s="201"/>
      <c r="TUU117" s="201"/>
      <c r="TUV117" s="201"/>
      <c r="TUW117" s="201"/>
      <c r="TUX117" s="201"/>
      <c r="TUY117" s="201"/>
      <c r="TUZ117" s="201"/>
      <c r="TVA117" s="201"/>
      <c r="TVB117" s="201"/>
      <c r="TVC117" s="201"/>
      <c r="TVD117" s="201"/>
      <c r="TVE117" s="201"/>
      <c r="TVF117" s="201"/>
      <c r="TVG117" s="201"/>
      <c r="TVH117" s="201"/>
      <c r="TVI117" s="201"/>
      <c r="TVJ117" s="201"/>
      <c r="TVK117" s="201"/>
      <c r="TVL117" s="201"/>
      <c r="TVM117" s="201"/>
      <c r="TVN117" s="201"/>
      <c r="TVO117" s="201"/>
      <c r="TVP117" s="201"/>
      <c r="TVQ117" s="201"/>
      <c r="TVR117" s="201"/>
      <c r="TVS117" s="201"/>
      <c r="TVT117" s="201"/>
      <c r="TVU117" s="201"/>
      <c r="TVV117" s="201"/>
      <c r="TVW117" s="201"/>
      <c r="TVX117" s="201"/>
      <c r="TVY117" s="201"/>
      <c r="TVZ117" s="201"/>
      <c r="TWA117" s="201"/>
      <c r="TWB117" s="201"/>
      <c r="TWC117" s="201"/>
      <c r="TWD117" s="201"/>
      <c r="TWE117" s="201"/>
      <c r="TWF117" s="201"/>
      <c r="TWG117" s="201"/>
      <c r="TWH117" s="201"/>
      <c r="TWI117" s="201"/>
      <c r="TWJ117" s="201"/>
      <c r="TWK117" s="201"/>
      <c r="TWL117" s="201"/>
      <c r="TWM117" s="201"/>
      <c r="TWN117" s="201"/>
      <c r="TWO117" s="201"/>
      <c r="TWP117" s="201"/>
      <c r="TWQ117" s="201"/>
      <c r="TWR117" s="201"/>
      <c r="TWS117" s="201"/>
      <c r="TWT117" s="201"/>
      <c r="TWU117" s="201"/>
      <c r="TWV117" s="201"/>
      <c r="TWW117" s="201"/>
      <c r="TWX117" s="201"/>
      <c r="TWY117" s="201"/>
      <c r="TWZ117" s="201"/>
      <c r="TXA117" s="201"/>
      <c r="TXB117" s="201"/>
      <c r="TXC117" s="201"/>
      <c r="TXD117" s="201"/>
      <c r="TXE117" s="201"/>
      <c r="TXF117" s="201"/>
      <c r="TXG117" s="201"/>
      <c r="TXH117" s="201"/>
      <c r="TXI117" s="201"/>
      <c r="TXJ117" s="201"/>
      <c r="TXK117" s="201"/>
      <c r="TXL117" s="201"/>
      <c r="TXM117" s="201"/>
      <c r="TXN117" s="201"/>
      <c r="TXO117" s="201"/>
      <c r="TXP117" s="201"/>
      <c r="TXQ117" s="201"/>
      <c r="TXR117" s="201"/>
      <c r="TXS117" s="201"/>
      <c r="TXT117" s="201"/>
      <c r="TXU117" s="201"/>
      <c r="TXV117" s="201"/>
      <c r="TXW117" s="201"/>
      <c r="TXX117" s="201"/>
      <c r="TXY117" s="201"/>
      <c r="TXZ117" s="201"/>
      <c r="TYA117" s="201"/>
      <c r="TYB117" s="201"/>
      <c r="TYC117" s="201"/>
      <c r="TYD117" s="201"/>
      <c r="TYE117" s="201"/>
      <c r="TYF117" s="201"/>
      <c r="TYG117" s="201"/>
      <c r="TYH117" s="201"/>
      <c r="TYI117" s="201"/>
      <c r="TYJ117" s="201"/>
      <c r="TYK117" s="201"/>
      <c r="TYL117" s="201"/>
      <c r="TYM117" s="201"/>
      <c r="TYN117" s="201"/>
      <c r="TYO117" s="201"/>
      <c r="TYP117" s="201"/>
      <c r="TYQ117" s="201"/>
      <c r="TYR117" s="201"/>
      <c r="TYS117" s="201"/>
      <c r="TYT117" s="201"/>
      <c r="TYU117" s="201"/>
      <c r="TYV117" s="201"/>
      <c r="TYW117" s="201"/>
      <c r="TYX117" s="201"/>
      <c r="TYY117" s="201"/>
      <c r="TYZ117" s="201"/>
      <c r="TZA117" s="201"/>
      <c r="TZB117" s="201"/>
      <c r="TZC117" s="201"/>
      <c r="TZD117" s="201"/>
      <c r="TZE117" s="201"/>
      <c r="TZF117" s="201"/>
      <c r="TZG117" s="201"/>
      <c r="TZH117" s="201"/>
      <c r="TZI117" s="201"/>
      <c r="TZJ117" s="201"/>
      <c r="TZK117" s="201"/>
      <c r="TZL117" s="201"/>
      <c r="TZM117" s="201"/>
      <c r="TZN117" s="201"/>
      <c r="TZO117" s="201"/>
      <c r="TZP117" s="201"/>
      <c r="TZQ117" s="201"/>
      <c r="TZR117" s="201"/>
      <c r="TZS117" s="201"/>
      <c r="TZT117" s="201"/>
      <c r="TZU117" s="201"/>
      <c r="TZV117" s="201"/>
      <c r="TZW117" s="201"/>
      <c r="TZX117" s="201"/>
      <c r="TZY117" s="201"/>
      <c r="TZZ117" s="201"/>
      <c r="UAA117" s="201"/>
      <c r="UAB117" s="201"/>
      <c r="UAC117" s="201"/>
      <c r="UAD117" s="201"/>
      <c r="UAE117" s="201"/>
      <c r="UAF117" s="201"/>
      <c r="UAG117" s="201"/>
      <c r="UAH117" s="201"/>
      <c r="UAI117" s="201"/>
      <c r="UAJ117" s="201"/>
      <c r="UAK117" s="201"/>
      <c r="UAL117" s="201"/>
      <c r="UAM117" s="201"/>
      <c r="UAN117" s="201"/>
      <c r="UAO117" s="201"/>
      <c r="UAP117" s="201"/>
      <c r="UAQ117" s="201"/>
      <c r="UAR117" s="201"/>
      <c r="UAS117" s="201"/>
      <c r="UAT117" s="201"/>
      <c r="UAU117" s="201"/>
      <c r="UAV117" s="201"/>
      <c r="UAW117" s="201"/>
      <c r="UAX117" s="201"/>
      <c r="UAY117" s="201"/>
      <c r="UAZ117" s="201"/>
      <c r="UBA117" s="201"/>
      <c r="UBB117" s="201"/>
      <c r="UBC117" s="201"/>
      <c r="UBD117" s="201"/>
      <c r="UBE117" s="201"/>
      <c r="UBF117" s="201"/>
      <c r="UBG117" s="201"/>
      <c r="UBH117" s="201"/>
      <c r="UBI117" s="201"/>
      <c r="UBJ117" s="201"/>
      <c r="UBK117" s="201"/>
      <c r="UBL117" s="201"/>
      <c r="UBM117" s="201"/>
      <c r="UBN117" s="201"/>
      <c r="UBO117" s="201"/>
      <c r="UBP117" s="201"/>
      <c r="UBQ117" s="201"/>
      <c r="UBR117" s="201"/>
      <c r="UBS117" s="201"/>
      <c r="UBT117" s="201"/>
      <c r="UBU117" s="201"/>
      <c r="UBV117" s="201"/>
      <c r="UBW117" s="201"/>
      <c r="UBX117" s="201"/>
      <c r="UBY117" s="201"/>
      <c r="UBZ117" s="201"/>
      <c r="UCA117" s="201"/>
      <c r="UCB117" s="201"/>
      <c r="UCC117" s="201"/>
      <c r="UCD117" s="201"/>
      <c r="UCE117" s="201"/>
      <c r="UCF117" s="201"/>
      <c r="UCG117" s="201"/>
      <c r="UCH117" s="201"/>
      <c r="UCI117" s="201"/>
      <c r="UCJ117" s="201"/>
      <c r="UCK117" s="201"/>
      <c r="UCL117" s="201"/>
      <c r="UCM117" s="201"/>
      <c r="UCN117" s="201"/>
      <c r="UCO117" s="201"/>
      <c r="UCP117" s="201"/>
      <c r="UCQ117" s="201"/>
      <c r="UCR117" s="201"/>
      <c r="UCS117" s="201"/>
      <c r="UCT117" s="201"/>
      <c r="UCU117" s="201"/>
      <c r="UCV117" s="201"/>
      <c r="UCW117" s="201"/>
      <c r="UCX117" s="201"/>
      <c r="UCY117" s="201"/>
      <c r="UCZ117" s="201"/>
      <c r="UDA117" s="201"/>
      <c r="UDB117" s="201"/>
      <c r="UDC117" s="201"/>
      <c r="UDD117" s="201"/>
      <c r="UDE117" s="201"/>
      <c r="UDF117" s="201"/>
      <c r="UDG117" s="201"/>
      <c r="UDH117" s="201"/>
      <c r="UDI117" s="201"/>
      <c r="UDJ117" s="201"/>
      <c r="UDK117" s="201"/>
      <c r="UDL117" s="201"/>
      <c r="UDM117" s="201"/>
      <c r="UDN117" s="201"/>
      <c r="UDO117" s="201"/>
      <c r="UDP117" s="201"/>
      <c r="UDQ117" s="201"/>
      <c r="UDR117" s="201"/>
      <c r="UDS117" s="201"/>
      <c r="UDT117" s="201"/>
      <c r="UDU117" s="201"/>
      <c r="UDV117" s="201"/>
      <c r="UDW117" s="201"/>
      <c r="UDX117" s="201"/>
      <c r="UDY117" s="201"/>
      <c r="UDZ117" s="201"/>
      <c r="UEA117" s="201"/>
      <c r="UEB117" s="201"/>
      <c r="UEC117" s="201"/>
      <c r="UED117" s="201"/>
      <c r="UEE117" s="201"/>
      <c r="UEF117" s="201"/>
      <c r="UEG117" s="201"/>
      <c r="UEH117" s="201"/>
      <c r="UEI117" s="201"/>
      <c r="UEJ117" s="201"/>
      <c r="UEK117" s="201"/>
      <c r="UEL117" s="201"/>
      <c r="UEM117" s="201"/>
      <c r="UEN117" s="201"/>
      <c r="UEO117" s="201"/>
      <c r="UEP117" s="201"/>
      <c r="UEQ117" s="201"/>
      <c r="UER117" s="201"/>
      <c r="UES117" s="201"/>
      <c r="UET117" s="201"/>
      <c r="UEU117" s="201"/>
      <c r="UEV117" s="201"/>
      <c r="UEW117" s="201"/>
      <c r="UEX117" s="201"/>
      <c r="UEY117" s="201"/>
      <c r="UEZ117" s="201"/>
      <c r="UFA117" s="201"/>
      <c r="UFB117" s="201"/>
      <c r="UFC117" s="201"/>
      <c r="UFD117" s="201"/>
      <c r="UFE117" s="201"/>
      <c r="UFF117" s="201"/>
      <c r="UFG117" s="201"/>
      <c r="UFH117" s="201"/>
      <c r="UFI117" s="201"/>
      <c r="UFJ117" s="201"/>
      <c r="UFK117" s="201"/>
      <c r="UFL117" s="201"/>
      <c r="UFM117" s="201"/>
      <c r="UFN117" s="201"/>
      <c r="UFO117" s="201"/>
      <c r="UFP117" s="201"/>
      <c r="UFQ117" s="201"/>
      <c r="UFR117" s="201"/>
      <c r="UFS117" s="201"/>
      <c r="UFT117" s="201"/>
      <c r="UFU117" s="201"/>
      <c r="UFV117" s="201"/>
      <c r="UFW117" s="201"/>
      <c r="UFX117" s="201"/>
      <c r="UFY117" s="201"/>
      <c r="UFZ117" s="201"/>
      <c r="UGA117" s="201"/>
      <c r="UGB117" s="201"/>
      <c r="UGC117" s="201"/>
      <c r="UGD117" s="201"/>
      <c r="UGE117" s="201"/>
      <c r="UGF117" s="201"/>
      <c r="UGG117" s="201"/>
      <c r="UGH117" s="201"/>
      <c r="UGI117" s="201"/>
      <c r="UGJ117" s="201"/>
      <c r="UGK117" s="201"/>
      <c r="UGL117" s="201"/>
      <c r="UGM117" s="201"/>
      <c r="UGN117" s="201"/>
      <c r="UGO117" s="201"/>
      <c r="UGP117" s="201"/>
      <c r="UGQ117" s="201"/>
      <c r="UGR117" s="201"/>
      <c r="UGS117" s="201"/>
      <c r="UGT117" s="201"/>
      <c r="UGU117" s="201"/>
      <c r="UGV117" s="201"/>
      <c r="UGW117" s="201"/>
      <c r="UGX117" s="201"/>
      <c r="UGY117" s="201"/>
      <c r="UGZ117" s="201"/>
      <c r="UHA117" s="201"/>
      <c r="UHB117" s="201"/>
      <c r="UHC117" s="201"/>
      <c r="UHD117" s="201"/>
      <c r="UHE117" s="201"/>
      <c r="UHF117" s="201"/>
      <c r="UHG117" s="201"/>
      <c r="UHH117" s="201"/>
      <c r="UHI117" s="201"/>
      <c r="UHJ117" s="201"/>
      <c r="UHK117" s="201"/>
      <c r="UHL117" s="201"/>
      <c r="UHM117" s="201"/>
      <c r="UHN117" s="201"/>
      <c r="UHO117" s="201"/>
      <c r="UHP117" s="201"/>
      <c r="UHQ117" s="201"/>
      <c r="UHR117" s="201"/>
      <c r="UHS117" s="201"/>
      <c r="UHT117" s="201"/>
      <c r="UHU117" s="201"/>
      <c r="UHV117" s="201"/>
      <c r="UHW117" s="201"/>
      <c r="UHX117" s="201"/>
      <c r="UHY117" s="201"/>
      <c r="UHZ117" s="201"/>
      <c r="UIA117" s="201"/>
      <c r="UIB117" s="201"/>
      <c r="UIC117" s="201"/>
      <c r="UID117" s="201"/>
      <c r="UIE117" s="201"/>
      <c r="UIF117" s="201"/>
      <c r="UIG117" s="201"/>
      <c r="UIH117" s="201"/>
      <c r="UII117" s="201"/>
      <c r="UIJ117" s="201"/>
      <c r="UIK117" s="201"/>
      <c r="UIL117" s="201"/>
      <c r="UIM117" s="201"/>
      <c r="UIN117" s="201"/>
      <c r="UIO117" s="201"/>
      <c r="UIP117" s="201"/>
      <c r="UIQ117" s="201"/>
      <c r="UIR117" s="201"/>
      <c r="UIS117" s="201"/>
      <c r="UIT117" s="201"/>
      <c r="UIU117" s="201"/>
      <c r="UIV117" s="201"/>
      <c r="UIW117" s="201"/>
      <c r="UIX117" s="201"/>
      <c r="UIY117" s="201"/>
      <c r="UIZ117" s="201"/>
      <c r="UJA117" s="201"/>
      <c r="UJB117" s="201"/>
      <c r="UJC117" s="201"/>
      <c r="UJD117" s="201"/>
      <c r="UJE117" s="201"/>
      <c r="UJF117" s="201"/>
      <c r="UJG117" s="201"/>
      <c r="UJH117" s="201"/>
      <c r="UJI117" s="201"/>
      <c r="UJJ117" s="201"/>
      <c r="UJK117" s="201"/>
      <c r="UJL117" s="201"/>
      <c r="UJM117" s="201"/>
      <c r="UJN117" s="201"/>
      <c r="UJO117" s="201"/>
      <c r="UJP117" s="201"/>
      <c r="UJQ117" s="201"/>
      <c r="UJR117" s="201"/>
      <c r="UJS117" s="201"/>
      <c r="UJT117" s="201"/>
      <c r="UJU117" s="201"/>
      <c r="UJV117" s="201"/>
      <c r="UJW117" s="201"/>
      <c r="UJX117" s="201"/>
      <c r="UJY117" s="201"/>
      <c r="UJZ117" s="201"/>
      <c r="UKA117" s="201"/>
      <c r="UKB117" s="201"/>
      <c r="UKC117" s="201"/>
      <c r="UKD117" s="201"/>
      <c r="UKE117" s="201"/>
      <c r="UKF117" s="201"/>
      <c r="UKG117" s="201"/>
      <c r="UKH117" s="201"/>
      <c r="UKI117" s="201"/>
      <c r="UKJ117" s="201"/>
      <c r="UKK117" s="201"/>
      <c r="UKL117" s="201"/>
      <c r="UKM117" s="201"/>
      <c r="UKN117" s="201"/>
      <c r="UKO117" s="201"/>
      <c r="UKP117" s="201"/>
      <c r="UKQ117" s="201"/>
      <c r="UKR117" s="201"/>
      <c r="UKS117" s="201"/>
      <c r="UKT117" s="201"/>
      <c r="UKU117" s="201"/>
      <c r="UKV117" s="201"/>
      <c r="UKW117" s="201"/>
      <c r="UKX117" s="201"/>
      <c r="UKY117" s="201"/>
      <c r="UKZ117" s="201"/>
      <c r="ULA117" s="201"/>
      <c r="ULB117" s="201"/>
      <c r="ULC117" s="201"/>
      <c r="ULD117" s="201"/>
      <c r="ULE117" s="201"/>
      <c r="ULF117" s="201"/>
      <c r="ULG117" s="201"/>
      <c r="ULH117" s="201"/>
      <c r="ULI117" s="201"/>
      <c r="ULJ117" s="201"/>
      <c r="ULK117" s="201"/>
      <c r="ULL117" s="201"/>
      <c r="ULM117" s="201"/>
      <c r="ULN117" s="201"/>
      <c r="ULO117" s="201"/>
      <c r="ULP117" s="201"/>
      <c r="ULQ117" s="201"/>
      <c r="ULR117" s="201"/>
      <c r="ULS117" s="201"/>
      <c r="ULT117" s="201"/>
      <c r="ULU117" s="201"/>
      <c r="ULV117" s="201"/>
      <c r="ULW117" s="201"/>
      <c r="ULX117" s="201"/>
      <c r="ULY117" s="201"/>
      <c r="ULZ117" s="201"/>
      <c r="UMA117" s="201"/>
      <c r="UMB117" s="201"/>
      <c r="UMC117" s="201"/>
      <c r="UMD117" s="201"/>
      <c r="UME117" s="201"/>
      <c r="UMF117" s="201"/>
      <c r="UMG117" s="201"/>
      <c r="UMH117" s="201"/>
      <c r="UMI117" s="201"/>
      <c r="UMJ117" s="201"/>
      <c r="UMK117" s="201"/>
      <c r="UML117" s="201"/>
      <c r="UMM117" s="201"/>
      <c r="UMN117" s="201"/>
      <c r="UMO117" s="201"/>
      <c r="UMP117" s="201"/>
      <c r="UMQ117" s="201"/>
      <c r="UMR117" s="201"/>
      <c r="UMS117" s="201"/>
      <c r="UMT117" s="201"/>
      <c r="UMU117" s="201"/>
      <c r="UMV117" s="201"/>
      <c r="UMW117" s="201"/>
      <c r="UMX117" s="201"/>
      <c r="UMY117" s="201"/>
      <c r="UMZ117" s="201"/>
      <c r="UNA117" s="201"/>
      <c r="UNB117" s="201"/>
      <c r="UNC117" s="201"/>
      <c r="UND117" s="201"/>
      <c r="UNE117" s="201"/>
      <c r="UNF117" s="201"/>
      <c r="UNG117" s="201"/>
      <c r="UNH117" s="201"/>
      <c r="UNI117" s="201"/>
      <c r="UNJ117" s="201"/>
      <c r="UNK117" s="201"/>
      <c r="UNL117" s="201"/>
      <c r="UNM117" s="201"/>
      <c r="UNN117" s="201"/>
      <c r="UNO117" s="201"/>
      <c r="UNP117" s="201"/>
      <c r="UNQ117" s="201"/>
      <c r="UNR117" s="201"/>
      <c r="UNS117" s="201"/>
      <c r="UNT117" s="201"/>
      <c r="UNU117" s="201"/>
      <c r="UNV117" s="201"/>
      <c r="UNW117" s="201"/>
      <c r="UNX117" s="201"/>
      <c r="UNY117" s="201"/>
      <c r="UNZ117" s="201"/>
      <c r="UOA117" s="201"/>
      <c r="UOB117" s="201"/>
      <c r="UOC117" s="201"/>
      <c r="UOD117" s="201"/>
      <c r="UOE117" s="201"/>
      <c r="UOF117" s="201"/>
      <c r="UOG117" s="201"/>
      <c r="UOH117" s="201"/>
      <c r="UOI117" s="201"/>
      <c r="UOJ117" s="201"/>
      <c r="UOK117" s="201"/>
      <c r="UOL117" s="201"/>
      <c r="UOM117" s="201"/>
      <c r="UON117" s="201"/>
      <c r="UOO117" s="201"/>
      <c r="UOP117" s="201"/>
      <c r="UOQ117" s="201"/>
      <c r="UOR117" s="201"/>
      <c r="UOS117" s="201"/>
      <c r="UOT117" s="201"/>
      <c r="UOU117" s="201"/>
      <c r="UOV117" s="201"/>
      <c r="UOW117" s="201"/>
      <c r="UOX117" s="201"/>
      <c r="UOY117" s="201"/>
      <c r="UOZ117" s="201"/>
      <c r="UPA117" s="201"/>
      <c r="UPB117" s="201"/>
      <c r="UPC117" s="201"/>
      <c r="UPD117" s="201"/>
      <c r="UPE117" s="201"/>
      <c r="UPF117" s="201"/>
      <c r="UPG117" s="201"/>
      <c r="UPH117" s="201"/>
      <c r="UPI117" s="201"/>
      <c r="UPJ117" s="201"/>
      <c r="UPK117" s="201"/>
      <c r="UPL117" s="201"/>
      <c r="UPM117" s="201"/>
      <c r="UPN117" s="201"/>
      <c r="UPO117" s="201"/>
      <c r="UPP117" s="201"/>
      <c r="UPQ117" s="201"/>
      <c r="UPR117" s="201"/>
      <c r="UPS117" s="201"/>
      <c r="UPT117" s="201"/>
      <c r="UPU117" s="201"/>
      <c r="UPV117" s="201"/>
      <c r="UPW117" s="201"/>
      <c r="UPX117" s="201"/>
      <c r="UPY117" s="201"/>
      <c r="UPZ117" s="201"/>
      <c r="UQA117" s="201"/>
      <c r="UQB117" s="201"/>
      <c r="UQC117" s="201"/>
      <c r="UQD117" s="201"/>
      <c r="UQE117" s="201"/>
      <c r="UQF117" s="201"/>
      <c r="UQG117" s="201"/>
      <c r="UQH117" s="201"/>
      <c r="UQI117" s="201"/>
      <c r="UQJ117" s="201"/>
      <c r="UQK117" s="201"/>
      <c r="UQL117" s="201"/>
      <c r="UQM117" s="201"/>
      <c r="UQN117" s="201"/>
      <c r="UQO117" s="201"/>
      <c r="UQP117" s="201"/>
      <c r="UQQ117" s="201"/>
      <c r="UQR117" s="201"/>
      <c r="UQS117" s="201"/>
      <c r="UQT117" s="201"/>
      <c r="UQU117" s="201"/>
      <c r="UQV117" s="201"/>
      <c r="UQW117" s="201"/>
      <c r="UQX117" s="201"/>
      <c r="UQY117" s="201"/>
      <c r="UQZ117" s="201"/>
      <c r="URA117" s="201"/>
      <c r="URB117" s="201"/>
      <c r="URC117" s="201"/>
      <c r="URD117" s="201"/>
      <c r="URE117" s="201"/>
      <c r="URF117" s="201"/>
      <c r="URG117" s="201"/>
      <c r="URH117" s="201"/>
      <c r="URI117" s="201"/>
      <c r="URJ117" s="201"/>
      <c r="URK117" s="201"/>
      <c r="URL117" s="201"/>
      <c r="URM117" s="201"/>
      <c r="URN117" s="201"/>
      <c r="URO117" s="201"/>
      <c r="URP117" s="201"/>
      <c r="URQ117" s="201"/>
      <c r="URR117" s="201"/>
      <c r="URS117" s="201"/>
      <c r="URT117" s="201"/>
      <c r="URU117" s="201"/>
      <c r="URV117" s="201"/>
      <c r="URW117" s="201"/>
      <c r="URX117" s="201"/>
      <c r="URY117" s="201"/>
      <c r="URZ117" s="201"/>
      <c r="USA117" s="201"/>
      <c r="USB117" s="201"/>
      <c r="USC117" s="201"/>
      <c r="USD117" s="201"/>
      <c r="USE117" s="201"/>
      <c r="USF117" s="201"/>
      <c r="USG117" s="201"/>
      <c r="USH117" s="201"/>
      <c r="USI117" s="201"/>
      <c r="USJ117" s="201"/>
      <c r="USK117" s="201"/>
      <c r="USL117" s="201"/>
      <c r="USM117" s="201"/>
      <c r="USN117" s="201"/>
      <c r="USO117" s="201"/>
      <c r="USP117" s="201"/>
      <c r="USQ117" s="201"/>
      <c r="USR117" s="201"/>
      <c r="USS117" s="201"/>
      <c r="UST117" s="201"/>
      <c r="USU117" s="201"/>
      <c r="USV117" s="201"/>
      <c r="USW117" s="201"/>
      <c r="USX117" s="201"/>
      <c r="USY117" s="201"/>
      <c r="USZ117" s="201"/>
      <c r="UTA117" s="201"/>
      <c r="UTB117" s="201"/>
      <c r="UTC117" s="201"/>
      <c r="UTD117" s="201"/>
      <c r="UTE117" s="201"/>
      <c r="UTF117" s="201"/>
      <c r="UTG117" s="201"/>
      <c r="UTH117" s="201"/>
      <c r="UTI117" s="201"/>
      <c r="UTJ117" s="201"/>
      <c r="UTK117" s="201"/>
      <c r="UTL117" s="201"/>
      <c r="UTM117" s="201"/>
      <c r="UTN117" s="201"/>
      <c r="UTO117" s="201"/>
      <c r="UTP117" s="201"/>
      <c r="UTQ117" s="201"/>
      <c r="UTR117" s="201"/>
      <c r="UTS117" s="201"/>
      <c r="UTT117" s="201"/>
      <c r="UTU117" s="201"/>
      <c r="UTV117" s="201"/>
      <c r="UTW117" s="201"/>
      <c r="UTX117" s="201"/>
      <c r="UTY117" s="201"/>
      <c r="UTZ117" s="201"/>
      <c r="UUA117" s="201"/>
      <c r="UUB117" s="201"/>
      <c r="UUC117" s="201"/>
      <c r="UUD117" s="201"/>
      <c r="UUE117" s="201"/>
      <c r="UUF117" s="201"/>
      <c r="UUG117" s="201"/>
      <c r="UUH117" s="201"/>
      <c r="UUI117" s="201"/>
      <c r="UUJ117" s="201"/>
      <c r="UUK117" s="201"/>
      <c r="UUL117" s="201"/>
      <c r="UUM117" s="201"/>
      <c r="UUN117" s="201"/>
      <c r="UUO117" s="201"/>
      <c r="UUP117" s="201"/>
      <c r="UUQ117" s="201"/>
      <c r="UUR117" s="201"/>
      <c r="UUS117" s="201"/>
      <c r="UUT117" s="201"/>
      <c r="UUU117" s="201"/>
      <c r="UUV117" s="201"/>
      <c r="UUW117" s="201"/>
      <c r="UUX117" s="201"/>
      <c r="UUY117" s="201"/>
      <c r="UUZ117" s="201"/>
      <c r="UVA117" s="201"/>
      <c r="UVB117" s="201"/>
      <c r="UVC117" s="201"/>
      <c r="UVD117" s="201"/>
      <c r="UVE117" s="201"/>
      <c r="UVF117" s="201"/>
      <c r="UVG117" s="201"/>
      <c r="UVH117" s="201"/>
      <c r="UVI117" s="201"/>
      <c r="UVJ117" s="201"/>
      <c r="UVK117" s="201"/>
      <c r="UVL117" s="201"/>
      <c r="UVM117" s="201"/>
      <c r="UVN117" s="201"/>
      <c r="UVO117" s="201"/>
      <c r="UVP117" s="201"/>
      <c r="UVQ117" s="201"/>
      <c r="UVR117" s="201"/>
      <c r="UVS117" s="201"/>
      <c r="UVT117" s="201"/>
      <c r="UVU117" s="201"/>
      <c r="UVV117" s="201"/>
      <c r="UVW117" s="201"/>
      <c r="UVX117" s="201"/>
      <c r="UVY117" s="201"/>
      <c r="UVZ117" s="201"/>
      <c r="UWA117" s="201"/>
      <c r="UWB117" s="201"/>
      <c r="UWC117" s="201"/>
      <c r="UWD117" s="201"/>
      <c r="UWE117" s="201"/>
      <c r="UWF117" s="201"/>
      <c r="UWG117" s="201"/>
      <c r="UWH117" s="201"/>
      <c r="UWI117" s="201"/>
      <c r="UWJ117" s="201"/>
      <c r="UWK117" s="201"/>
      <c r="UWL117" s="201"/>
      <c r="UWM117" s="201"/>
      <c r="UWN117" s="201"/>
      <c r="UWO117" s="201"/>
      <c r="UWP117" s="201"/>
      <c r="UWQ117" s="201"/>
      <c r="UWR117" s="201"/>
      <c r="UWS117" s="201"/>
      <c r="UWT117" s="201"/>
      <c r="UWU117" s="201"/>
      <c r="UWV117" s="201"/>
      <c r="UWW117" s="201"/>
      <c r="UWX117" s="201"/>
      <c r="UWY117" s="201"/>
      <c r="UWZ117" s="201"/>
      <c r="UXA117" s="201"/>
      <c r="UXB117" s="201"/>
      <c r="UXC117" s="201"/>
      <c r="UXD117" s="201"/>
      <c r="UXE117" s="201"/>
      <c r="UXF117" s="201"/>
      <c r="UXG117" s="201"/>
      <c r="UXH117" s="201"/>
      <c r="UXI117" s="201"/>
      <c r="UXJ117" s="201"/>
      <c r="UXK117" s="201"/>
      <c r="UXL117" s="201"/>
      <c r="UXM117" s="201"/>
      <c r="UXN117" s="201"/>
      <c r="UXO117" s="201"/>
      <c r="UXP117" s="201"/>
      <c r="UXQ117" s="201"/>
      <c r="UXR117" s="201"/>
      <c r="UXS117" s="201"/>
      <c r="UXT117" s="201"/>
      <c r="UXU117" s="201"/>
      <c r="UXV117" s="201"/>
      <c r="UXW117" s="201"/>
      <c r="UXX117" s="201"/>
      <c r="UXY117" s="201"/>
      <c r="UXZ117" s="201"/>
      <c r="UYA117" s="201"/>
      <c r="UYB117" s="201"/>
      <c r="UYC117" s="201"/>
      <c r="UYD117" s="201"/>
      <c r="UYE117" s="201"/>
      <c r="UYF117" s="201"/>
      <c r="UYG117" s="201"/>
      <c r="UYH117" s="201"/>
      <c r="UYI117" s="201"/>
      <c r="UYJ117" s="201"/>
      <c r="UYK117" s="201"/>
      <c r="UYL117" s="201"/>
      <c r="UYM117" s="201"/>
      <c r="UYN117" s="201"/>
      <c r="UYO117" s="201"/>
      <c r="UYP117" s="201"/>
      <c r="UYQ117" s="201"/>
      <c r="UYR117" s="201"/>
      <c r="UYS117" s="201"/>
      <c r="UYT117" s="201"/>
      <c r="UYU117" s="201"/>
      <c r="UYV117" s="201"/>
      <c r="UYW117" s="201"/>
      <c r="UYX117" s="201"/>
      <c r="UYY117" s="201"/>
      <c r="UYZ117" s="201"/>
      <c r="UZA117" s="201"/>
      <c r="UZB117" s="201"/>
      <c r="UZC117" s="201"/>
      <c r="UZD117" s="201"/>
      <c r="UZE117" s="201"/>
      <c r="UZF117" s="201"/>
      <c r="UZG117" s="201"/>
      <c r="UZH117" s="201"/>
      <c r="UZI117" s="201"/>
      <c r="UZJ117" s="201"/>
      <c r="UZK117" s="201"/>
      <c r="UZL117" s="201"/>
      <c r="UZM117" s="201"/>
      <c r="UZN117" s="201"/>
      <c r="UZO117" s="201"/>
      <c r="UZP117" s="201"/>
      <c r="UZQ117" s="201"/>
      <c r="UZR117" s="201"/>
      <c r="UZS117" s="201"/>
      <c r="UZT117" s="201"/>
      <c r="UZU117" s="201"/>
      <c r="UZV117" s="201"/>
      <c r="UZW117" s="201"/>
      <c r="UZX117" s="201"/>
      <c r="UZY117" s="201"/>
      <c r="UZZ117" s="201"/>
      <c r="VAA117" s="201"/>
      <c r="VAB117" s="201"/>
      <c r="VAC117" s="201"/>
      <c r="VAD117" s="201"/>
      <c r="VAE117" s="201"/>
      <c r="VAF117" s="201"/>
      <c r="VAG117" s="201"/>
      <c r="VAH117" s="201"/>
      <c r="VAI117" s="201"/>
      <c r="VAJ117" s="201"/>
      <c r="VAK117" s="201"/>
      <c r="VAL117" s="201"/>
      <c r="VAM117" s="201"/>
      <c r="VAN117" s="201"/>
      <c r="VAO117" s="201"/>
      <c r="VAP117" s="201"/>
      <c r="VAQ117" s="201"/>
      <c r="VAR117" s="201"/>
      <c r="VAS117" s="201"/>
      <c r="VAT117" s="201"/>
      <c r="VAU117" s="201"/>
      <c r="VAV117" s="201"/>
      <c r="VAW117" s="201"/>
      <c r="VAX117" s="201"/>
      <c r="VAY117" s="201"/>
      <c r="VAZ117" s="201"/>
      <c r="VBA117" s="201"/>
      <c r="VBB117" s="201"/>
      <c r="VBC117" s="201"/>
      <c r="VBD117" s="201"/>
      <c r="VBE117" s="201"/>
      <c r="VBF117" s="201"/>
      <c r="VBG117" s="201"/>
      <c r="VBH117" s="201"/>
      <c r="VBI117" s="201"/>
      <c r="VBJ117" s="201"/>
      <c r="VBK117" s="201"/>
      <c r="VBL117" s="201"/>
      <c r="VBM117" s="201"/>
      <c r="VBN117" s="201"/>
      <c r="VBO117" s="201"/>
      <c r="VBP117" s="201"/>
      <c r="VBQ117" s="201"/>
      <c r="VBR117" s="201"/>
      <c r="VBS117" s="201"/>
      <c r="VBT117" s="201"/>
      <c r="VBU117" s="201"/>
      <c r="VBV117" s="201"/>
      <c r="VBW117" s="201"/>
      <c r="VBX117" s="201"/>
      <c r="VBY117" s="201"/>
      <c r="VBZ117" s="201"/>
      <c r="VCA117" s="201"/>
      <c r="VCB117" s="201"/>
      <c r="VCC117" s="201"/>
      <c r="VCD117" s="201"/>
      <c r="VCE117" s="201"/>
      <c r="VCF117" s="201"/>
      <c r="VCG117" s="201"/>
      <c r="VCH117" s="201"/>
      <c r="VCI117" s="201"/>
      <c r="VCJ117" s="201"/>
      <c r="VCK117" s="201"/>
      <c r="VCL117" s="201"/>
      <c r="VCM117" s="201"/>
      <c r="VCN117" s="201"/>
      <c r="VCO117" s="201"/>
      <c r="VCP117" s="201"/>
      <c r="VCQ117" s="201"/>
      <c r="VCR117" s="201"/>
      <c r="VCS117" s="201"/>
      <c r="VCT117" s="201"/>
      <c r="VCU117" s="201"/>
      <c r="VCV117" s="201"/>
      <c r="VCW117" s="201"/>
      <c r="VCX117" s="201"/>
      <c r="VCY117" s="201"/>
      <c r="VCZ117" s="201"/>
      <c r="VDA117" s="201"/>
      <c r="VDB117" s="201"/>
      <c r="VDC117" s="201"/>
      <c r="VDD117" s="201"/>
      <c r="VDE117" s="201"/>
      <c r="VDF117" s="201"/>
      <c r="VDG117" s="201"/>
      <c r="VDH117" s="201"/>
      <c r="VDI117" s="201"/>
      <c r="VDJ117" s="201"/>
      <c r="VDK117" s="201"/>
      <c r="VDL117" s="201"/>
      <c r="VDM117" s="201"/>
      <c r="VDN117" s="201"/>
      <c r="VDO117" s="201"/>
      <c r="VDP117" s="201"/>
      <c r="VDQ117" s="201"/>
      <c r="VDR117" s="201"/>
      <c r="VDS117" s="201"/>
      <c r="VDT117" s="201"/>
      <c r="VDU117" s="201"/>
      <c r="VDV117" s="201"/>
      <c r="VDW117" s="201"/>
      <c r="VDX117" s="201"/>
      <c r="VDY117" s="201"/>
      <c r="VDZ117" s="201"/>
      <c r="VEA117" s="201"/>
      <c r="VEB117" s="201"/>
      <c r="VEC117" s="201"/>
      <c r="VED117" s="201"/>
      <c r="VEE117" s="201"/>
      <c r="VEF117" s="201"/>
      <c r="VEG117" s="201"/>
      <c r="VEH117" s="201"/>
      <c r="VEI117" s="201"/>
      <c r="VEJ117" s="201"/>
      <c r="VEK117" s="201"/>
      <c r="VEL117" s="201"/>
      <c r="VEM117" s="201"/>
      <c r="VEN117" s="201"/>
      <c r="VEO117" s="201"/>
      <c r="VEP117" s="201"/>
      <c r="VEQ117" s="201"/>
      <c r="VER117" s="201"/>
      <c r="VES117" s="201"/>
      <c r="VET117" s="201"/>
      <c r="VEU117" s="201"/>
      <c r="VEV117" s="201"/>
      <c r="VEW117" s="201"/>
      <c r="VEX117" s="201"/>
      <c r="VEY117" s="201"/>
      <c r="VEZ117" s="201"/>
      <c r="VFA117" s="201"/>
      <c r="VFB117" s="201"/>
      <c r="VFC117" s="201"/>
      <c r="VFD117" s="201"/>
      <c r="VFE117" s="201"/>
      <c r="VFF117" s="201"/>
      <c r="VFG117" s="201"/>
      <c r="VFH117" s="201"/>
      <c r="VFI117" s="201"/>
      <c r="VFJ117" s="201"/>
      <c r="VFK117" s="201"/>
      <c r="VFL117" s="201"/>
      <c r="VFM117" s="201"/>
      <c r="VFN117" s="201"/>
      <c r="VFO117" s="201"/>
      <c r="VFP117" s="201"/>
      <c r="VFQ117" s="201"/>
      <c r="VFR117" s="201"/>
      <c r="VFS117" s="201"/>
      <c r="VFT117" s="201"/>
      <c r="VFU117" s="201"/>
      <c r="VFV117" s="201"/>
      <c r="VFW117" s="201"/>
      <c r="VFX117" s="201"/>
      <c r="VFY117" s="201"/>
      <c r="VFZ117" s="201"/>
      <c r="VGA117" s="201"/>
      <c r="VGB117" s="201"/>
      <c r="VGC117" s="201"/>
      <c r="VGD117" s="201"/>
      <c r="VGE117" s="201"/>
      <c r="VGF117" s="201"/>
      <c r="VGG117" s="201"/>
      <c r="VGH117" s="201"/>
      <c r="VGI117" s="201"/>
      <c r="VGJ117" s="201"/>
      <c r="VGK117" s="201"/>
      <c r="VGL117" s="201"/>
      <c r="VGM117" s="201"/>
      <c r="VGN117" s="201"/>
      <c r="VGO117" s="201"/>
      <c r="VGP117" s="201"/>
      <c r="VGQ117" s="201"/>
      <c r="VGR117" s="201"/>
      <c r="VGS117" s="201"/>
      <c r="VGT117" s="201"/>
      <c r="VGU117" s="201"/>
      <c r="VGV117" s="201"/>
      <c r="VGW117" s="201"/>
      <c r="VGX117" s="201"/>
      <c r="VGY117" s="201"/>
      <c r="VGZ117" s="201"/>
      <c r="VHA117" s="201"/>
      <c r="VHB117" s="201"/>
      <c r="VHC117" s="201"/>
      <c r="VHD117" s="201"/>
      <c r="VHE117" s="201"/>
      <c r="VHF117" s="201"/>
      <c r="VHG117" s="201"/>
      <c r="VHH117" s="201"/>
      <c r="VHI117" s="201"/>
      <c r="VHJ117" s="201"/>
      <c r="VHK117" s="201"/>
      <c r="VHL117" s="201"/>
      <c r="VHM117" s="201"/>
      <c r="VHN117" s="201"/>
      <c r="VHO117" s="201"/>
      <c r="VHP117" s="201"/>
      <c r="VHQ117" s="201"/>
      <c r="VHR117" s="201"/>
      <c r="VHS117" s="201"/>
      <c r="VHT117" s="201"/>
      <c r="VHU117" s="201"/>
      <c r="VHV117" s="201"/>
      <c r="VHW117" s="201"/>
      <c r="VHX117" s="201"/>
      <c r="VHY117" s="201"/>
      <c r="VHZ117" s="201"/>
      <c r="VIA117" s="201"/>
      <c r="VIB117" s="201"/>
      <c r="VIC117" s="201"/>
      <c r="VID117" s="201"/>
      <c r="VIE117" s="201"/>
      <c r="VIF117" s="201"/>
      <c r="VIG117" s="201"/>
      <c r="VIH117" s="201"/>
      <c r="VII117" s="201"/>
      <c r="VIJ117" s="201"/>
      <c r="VIK117" s="201"/>
      <c r="VIL117" s="201"/>
      <c r="VIM117" s="201"/>
      <c r="VIN117" s="201"/>
      <c r="VIO117" s="201"/>
      <c r="VIP117" s="201"/>
      <c r="VIQ117" s="201"/>
      <c r="VIR117" s="201"/>
      <c r="VIS117" s="201"/>
      <c r="VIT117" s="201"/>
      <c r="VIU117" s="201"/>
      <c r="VIV117" s="201"/>
      <c r="VIW117" s="201"/>
      <c r="VIX117" s="201"/>
      <c r="VIY117" s="201"/>
      <c r="VIZ117" s="201"/>
      <c r="VJA117" s="201"/>
      <c r="VJB117" s="201"/>
      <c r="VJC117" s="201"/>
      <c r="VJD117" s="201"/>
      <c r="VJE117" s="201"/>
      <c r="VJF117" s="201"/>
      <c r="VJG117" s="201"/>
      <c r="VJH117" s="201"/>
      <c r="VJI117" s="201"/>
      <c r="VJJ117" s="201"/>
      <c r="VJK117" s="201"/>
      <c r="VJL117" s="201"/>
      <c r="VJM117" s="201"/>
      <c r="VJN117" s="201"/>
      <c r="VJO117" s="201"/>
      <c r="VJP117" s="201"/>
      <c r="VJQ117" s="201"/>
      <c r="VJR117" s="201"/>
      <c r="VJS117" s="201"/>
      <c r="VJT117" s="201"/>
      <c r="VJU117" s="201"/>
      <c r="VJV117" s="201"/>
      <c r="VJW117" s="201"/>
      <c r="VJX117" s="201"/>
      <c r="VJY117" s="201"/>
      <c r="VJZ117" s="201"/>
      <c r="VKA117" s="201"/>
      <c r="VKB117" s="201"/>
      <c r="VKC117" s="201"/>
      <c r="VKD117" s="201"/>
      <c r="VKE117" s="201"/>
      <c r="VKF117" s="201"/>
      <c r="VKG117" s="201"/>
      <c r="VKH117" s="201"/>
      <c r="VKI117" s="201"/>
      <c r="VKJ117" s="201"/>
      <c r="VKK117" s="201"/>
      <c r="VKL117" s="201"/>
      <c r="VKM117" s="201"/>
      <c r="VKN117" s="201"/>
      <c r="VKO117" s="201"/>
      <c r="VKP117" s="201"/>
      <c r="VKQ117" s="201"/>
      <c r="VKR117" s="201"/>
      <c r="VKS117" s="201"/>
      <c r="VKT117" s="201"/>
      <c r="VKU117" s="201"/>
      <c r="VKV117" s="201"/>
      <c r="VKW117" s="201"/>
      <c r="VKX117" s="201"/>
      <c r="VKY117" s="201"/>
      <c r="VKZ117" s="201"/>
      <c r="VLA117" s="201"/>
      <c r="VLB117" s="201"/>
      <c r="VLC117" s="201"/>
      <c r="VLD117" s="201"/>
      <c r="VLE117" s="201"/>
      <c r="VLF117" s="201"/>
      <c r="VLG117" s="201"/>
      <c r="VLH117" s="201"/>
      <c r="VLI117" s="201"/>
      <c r="VLJ117" s="201"/>
      <c r="VLK117" s="201"/>
      <c r="VLL117" s="201"/>
      <c r="VLM117" s="201"/>
      <c r="VLN117" s="201"/>
      <c r="VLO117" s="201"/>
      <c r="VLP117" s="201"/>
      <c r="VLQ117" s="201"/>
      <c r="VLR117" s="201"/>
      <c r="VLS117" s="201"/>
      <c r="VLT117" s="201"/>
      <c r="VLU117" s="201"/>
      <c r="VLV117" s="201"/>
      <c r="VLW117" s="201"/>
      <c r="VLX117" s="201"/>
      <c r="VLY117" s="201"/>
      <c r="VLZ117" s="201"/>
      <c r="VMA117" s="201"/>
      <c r="VMB117" s="201"/>
      <c r="VMC117" s="201"/>
      <c r="VMD117" s="201"/>
      <c r="VME117" s="201"/>
      <c r="VMF117" s="201"/>
      <c r="VMG117" s="201"/>
      <c r="VMH117" s="201"/>
      <c r="VMI117" s="201"/>
      <c r="VMJ117" s="201"/>
      <c r="VMK117" s="201"/>
      <c r="VML117" s="201"/>
      <c r="VMM117" s="201"/>
      <c r="VMN117" s="201"/>
      <c r="VMO117" s="201"/>
      <c r="VMP117" s="201"/>
      <c r="VMQ117" s="201"/>
      <c r="VMR117" s="201"/>
      <c r="VMS117" s="201"/>
      <c r="VMT117" s="201"/>
      <c r="VMU117" s="201"/>
      <c r="VMV117" s="201"/>
      <c r="VMW117" s="201"/>
      <c r="VMX117" s="201"/>
      <c r="VMY117" s="201"/>
      <c r="VMZ117" s="201"/>
      <c r="VNA117" s="201"/>
      <c r="VNB117" s="201"/>
      <c r="VNC117" s="201"/>
      <c r="VND117" s="201"/>
      <c r="VNE117" s="201"/>
      <c r="VNF117" s="201"/>
      <c r="VNG117" s="201"/>
      <c r="VNH117" s="201"/>
      <c r="VNI117" s="201"/>
      <c r="VNJ117" s="201"/>
      <c r="VNK117" s="201"/>
      <c r="VNL117" s="201"/>
      <c r="VNM117" s="201"/>
      <c r="VNN117" s="201"/>
      <c r="VNO117" s="201"/>
      <c r="VNP117" s="201"/>
      <c r="VNQ117" s="201"/>
      <c r="VNR117" s="201"/>
      <c r="VNS117" s="201"/>
      <c r="VNT117" s="201"/>
      <c r="VNU117" s="201"/>
      <c r="VNV117" s="201"/>
      <c r="VNW117" s="201"/>
      <c r="VNX117" s="201"/>
      <c r="VNY117" s="201"/>
      <c r="VNZ117" s="201"/>
      <c r="VOA117" s="201"/>
      <c r="VOB117" s="201"/>
      <c r="VOC117" s="201"/>
      <c r="VOD117" s="201"/>
      <c r="VOE117" s="201"/>
      <c r="VOF117" s="201"/>
      <c r="VOG117" s="201"/>
      <c r="VOH117" s="201"/>
      <c r="VOI117" s="201"/>
      <c r="VOJ117" s="201"/>
      <c r="VOK117" s="201"/>
      <c r="VOL117" s="201"/>
      <c r="VOM117" s="201"/>
      <c r="VON117" s="201"/>
      <c r="VOO117" s="201"/>
      <c r="VOP117" s="201"/>
      <c r="VOQ117" s="201"/>
      <c r="VOR117" s="201"/>
      <c r="VOS117" s="201"/>
      <c r="VOT117" s="201"/>
      <c r="VOU117" s="201"/>
      <c r="VOV117" s="201"/>
      <c r="VOW117" s="201"/>
      <c r="VOX117" s="201"/>
      <c r="VOY117" s="201"/>
      <c r="VOZ117" s="201"/>
      <c r="VPA117" s="201"/>
      <c r="VPB117" s="201"/>
      <c r="VPC117" s="201"/>
      <c r="VPD117" s="201"/>
      <c r="VPE117" s="201"/>
      <c r="VPF117" s="201"/>
      <c r="VPG117" s="201"/>
      <c r="VPH117" s="201"/>
      <c r="VPI117" s="201"/>
      <c r="VPJ117" s="201"/>
      <c r="VPK117" s="201"/>
      <c r="VPL117" s="201"/>
      <c r="VPM117" s="201"/>
      <c r="VPN117" s="201"/>
      <c r="VPO117" s="201"/>
      <c r="VPP117" s="201"/>
      <c r="VPQ117" s="201"/>
      <c r="VPR117" s="201"/>
      <c r="VPS117" s="201"/>
      <c r="VPT117" s="201"/>
      <c r="VPU117" s="201"/>
      <c r="VPV117" s="201"/>
      <c r="VPW117" s="201"/>
      <c r="VPX117" s="201"/>
      <c r="VPY117" s="201"/>
      <c r="VPZ117" s="201"/>
      <c r="VQA117" s="201"/>
      <c r="VQB117" s="201"/>
      <c r="VQC117" s="201"/>
      <c r="VQD117" s="201"/>
      <c r="VQE117" s="201"/>
      <c r="VQF117" s="201"/>
      <c r="VQG117" s="201"/>
      <c r="VQH117" s="201"/>
      <c r="VQI117" s="201"/>
      <c r="VQJ117" s="201"/>
      <c r="VQK117" s="201"/>
      <c r="VQL117" s="201"/>
      <c r="VQM117" s="201"/>
      <c r="VQN117" s="201"/>
      <c r="VQO117" s="201"/>
      <c r="VQP117" s="201"/>
      <c r="VQQ117" s="201"/>
      <c r="VQR117" s="201"/>
      <c r="VQS117" s="201"/>
      <c r="VQT117" s="201"/>
      <c r="VQU117" s="201"/>
      <c r="VQV117" s="201"/>
      <c r="VQW117" s="201"/>
      <c r="VQX117" s="201"/>
      <c r="VQY117" s="201"/>
      <c r="VQZ117" s="201"/>
      <c r="VRA117" s="201"/>
      <c r="VRB117" s="201"/>
      <c r="VRC117" s="201"/>
      <c r="VRD117" s="201"/>
      <c r="VRE117" s="201"/>
      <c r="VRF117" s="201"/>
      <c r="VRG117" s="201"/>
      <c r="VRH117" s="201"/>
      <c r="VRI117" s="201"/>
      <c r="VRJ117" s="201"/>
      <c r="VRK117" s="201"/>
      <c r="VRL117" s="201"/>
      <c r="VRM117" s="201"/>
      <c r="VRN117" s="201"/>
      <c r="VRO117" s="201"/>
      <c r="VRP117" s="201"/>
      <c r="VRQ117" s="201"/>
      <c r="VRR117" s="201"/>
      <c r="VRS117" s="201"/>
      <c r="VRT117" s="201"/>
      <c r="VRU117" s="201"/>
      <c r="VRV117" s="201"/>
      <c r="VRW117" s="201"/>
      <c r="VRX117" s="201"/>
      <c r="VRY117" s="201"/>
      <c r="VRZ117" s="201"/>
      <c r="VSA117" s="201"/>
      <c r="VSB117" s="201"/>
      <c r="VSC117" s="201"/>
      <c r="VSD117" s="201"/>
      <c r="VSE117" s="201"/>
      <c r="VSF117" s="201"/>
      <c r="VSG117" s="201"/>
      <c r="VSH117" s="201"/>
      <c r="VSI117" s="201"/>
      <c r="VSJ117" s="201"/>
      <c r="VSK117" s="201"/>
      <c r="VSL117" s="201"/>
      <c r="VSM117" s="201"/>
      <c r="VSN117" s="201"/>
      <c r="VSO117" s="201"/>
      <c r="VSP117" s="201"/>
      <c r="VSQ117" s="201"/>
      <c r="VSR117" s="201"/>
      <c r="VSS117" s="201"/>
      <c r="VST117" s="201"/>
      <c r="VSU117" s="201"/>
      <c r="VSV117" s="201"/>
      <c r="VSW117" s="201"/>
      <c r="VSX117" s="201"/>
      <c r="VSY117" s="201"/>
      <c r="VSZ117" s="201"/>
      <c r="VTA117" s="201"/>
      <c r="VTB117" s="201"/>
      <c r="VTC117" s="201"/>
      <c r="VTD117" s="201"/>
      <c r="VTE117" s="201"/>
      <c r="VTF117" s="201"/>
      <c r="VTG117" s="201"/>
      <c r="VTH117" s="201"/>
      <c r="VTI117" s="201"/>
      <c r="VTJ117" s="201"/>
      <c r="VTK117" s="201"/>
      <c r="VTL117" s="201"/>
      <c r="VTM117" s="201"/>
      <c r="VTN117" s="201"/>
      <c r="VTO117" s="201"/>
      <c r="VTP117" s="201"/>
      <c r="VTQ117" s="201"/>
      <c r="VTR117" s="201"/>
      <c r="VTS117" s="201"/>
      <c r="VTT117" s="201"/>
      <c r="VTU117" s="201"/>
      <c r="VTV117" s="201"/>
      <c r="VTW117" s="201"/>
      <c r="VTX117" s="201"/>
      <c r="VTY117" s="201"/>
      <c r="VTZ117" s="201"/>
      <c r="VUA117" s="201"/>
      <c r="VUB117" s="201"/>
      <c r="VUC117" s="201"/>
      <c r="VUD117" s="201"/>
      <c r="VUE117" s="201"/>
      <c r="VUF117" s="201"/>
      <c r="VUG117" s="201"/>
      <c r="VUH117" s="201"/>
      <c r="VUI117" s="201"/>
      <c r="VUJ117" s="201"/>
      <c r="VUK117" s="201"/>
      <c r="VUL117" s="201"/>
      <c r="VUM117" s="201"/>
      <c r="VUN117" s="201"/>
      <c r="VUO117" s="201"/>
      <c r="VUP117" s="201"/>
      <c r="VUQ117" s="201"/>
      <c r="VUR117" s="201"/>
      <c r="VUS117" s="201"/>
      <c r="VUT117" s="201"/>
      <c r="VUU117" s="201"/>
      <c r="VUV117" s="201"/>
      <c r="VUW117" s="201"/>
      <c r="VUX117" s="201"/>
      <c r="VUY117" s="201"/>
      <c r="VUZ117" s="201"/>
      <c r="VVA117" s="201"/>
      <c r="VVB117" s="201"/>
      <c r="VVC117" s="201"/>
      <c r="VVD117" s="201"/>
      <c r="VVE117" s="201"/>
      <c r="VVF117" s="201"/>
      <c r="VVG117" s="201"/>
      <c r="VVH117" s="201"/>
      <c r="VVI117" s="201"/>
      <c r="VVJ117" s="201"/>
      <c r="VVK117" s="201"/>
      <c r="VVL117" s="201"/>
      <c r="VVM117" s="201"/>
      <c r="VVN117" s="201"/>
      <c r="VVO117" s="201"/>
      <c r="VVP117" s="201"/>
      <c r="VVQ117" s="201"/>
      <c r="VVR117" s="201"/>
      <c r="VVS117" s="201"/>
      <c r="VVT117" s="201"/>
      <c r="VVU117" s="201"/>
      <c r="VVV117" s="201"/>
      <c r="VVW117" s="201"/>
      <c r="VVX117" s="201"/>
      <c r="VVY117" s="201"/>
      <c r="VVZ117" s="201"/>
      <c r="VWA117" s="201"/>
      <c r="VWB117" s="201"/>
      <c r="VWC117" s="201"/>
      <c r="VWD117" s="201"/>
      <c r="VWE117" s="201"/>
      <c r="VWF117" s="201"/>
      <c r="VWG117" s="201"/>
      <c r="VWH117" s="201"/>
      <c r="VWI117" s="201"/>
      <c r="VWJ117" s="201"/>
      <c r="VWK117" s="201"/>
      <c r="VWL117" s="201"/>
      <c r="VWM117" s="201"/>
      <c r="VWN117" s="201"/>
      <c r="VWO117" s="201"/>
      <c r="VWP117" s="201"/>
      <c r="VWQ117" s="201"/>
      <c r="VWR117" s="201"/>
      <c r="VWS117" s="201"/>
      <c r="VWT117" s="201"/>
      <c r="VWU117" s="201"/>
      <c r="VWV117" s="201"/>
      <c r="VWW117" s="201"/>
      <c r="VWX117" s="201"/>
      <c r="VWY117" s="201"/>
      <c r="VWZ117" s="201"/>
      <c r="VXA117" s="201"/>
      <c r="VXB117" s="201"/>
      <c r="VXC117" s="201"/>
      <c r="VXD117" s="201"/>
      <c r="VXE117" s="201"/>
      <c r="VXF117" s="201"/>
      <c r="VXG117" s="201"/>
      <c r="VXH117" s="201"/>
      <c r="VXI117" s="201"/>
      <c r="VXJ117" s="201"/>
      <c r="VXK117" s="201"/>
      <c r="VXL117" s="201"/>
      <c r="VXM117" s="201"/>
      <c r="VXN117" s="201"/>
      <c r="VXO117" s="201"/>
      <c r="VXP117" s="201"/>
      <c r="VXQ117" s="201"/>
      <c r="VXR117" s="201"/>
      <c r="VXS117" s="201"/>
      <c r="VXT117" s="201"/>
      <c r="VXU117" s="201"/>
      <c r="VXV117" s="201"/>
      <c r="VXW117" s="201"/>
      <c r="VXX117" s="201"/>
      <c r="VXY117" s="201"/>
      <c r="VXZ117" s="201"/>
      <c r="VYA117" s="201"/>
      <c r="VYB117" s="201"/>
      <c r="VYC117" s="201"/>
      <c r="VYD117" s="201"/>
      <c r="VYE117" s="201"/>
      <c r="VYF117" s="201"/>
      <c r="VYG117" s="201"/>
      <c r="VYH117" s="201"/>
      <c r="VYI117" s="201"/>
      <c r="VYJ117" s="201"/>
      <c r="VYK117" s="201"/>
      <c r="VYL117" s="201"/>
      <c r="VYM117" s="201"/>
      <c r="VYN117" s="201"/>
      <c r="VYO117" s="201"/>
      <c r="VYP117" s="201"/>
      <c r="VYQ117" s="201"/>
      <c r="VYR117" s="201"/>
      <c r="VYS117" s="201"/>
      <c r="VYT117" s="201"/>
      <c r="VYU117" s="201"/>
      <c r="VYV117" s="201"/>
      <c r="VYW117" s="201"/>
      <c r="VYX117" s="201"/>
      <c r="VYY117" s="201"/>
      <c r="VYZ117" s="201"/>
      <c r="VZA117" s="201"/>
      <c r="VZB117" s="201"/>
      <c r="VZC117" s="201"/>
      <c r="VZD117" s="201"/>
      <c r="VZE117" s="201"/>
      <c r="VZF117" s="201"/>
      <c r="VZG117" s="201"/>
      <c r="VZH117" s="201"/>
      <c r="VZI117" s="201"/>
      <c r="VZJ117" s="201"/>
      <c r="VZK117" s="201"/>
      <c r="VZL117" s="201"/>
      <c r="VZM117" s="201"/>
      <c r="VZN117" s="201"/>
      <c r="VZO117" s="201"/>
      <c r="VZP117" s="201"/>
      <c r="VZQ117" s="201"/>
      <c r="VZR117" s="201"/>
      <c r="VZS117" s="201"/>
      <c r="VZT117" s="201"/>
      <c r="VZU117" s="201"/>
      <c r="VZV117" s="201"/>
      <c r="VZW117" s="201"/>
      <c r="VZX117" s="201"/>
      <c r="VZY117" s="201"/>
      <c r="VZZ117" s="201"/>
      <c r="WAA117" s="201"/>
      <c r="WAB117" s="201"/>
      <c r="WAC117" s="201"/>
      <c r="WAD117" s="201"/>
      <c r="WAE117" s="201"/>
      <c r="WAF117" s="201"/>
      <c r="WAG117" s="201"/>
      <c r="WAH117" s="201"/>
      <c r="WAI117" s="201"/>
      <c r="WAJ117" s="201"/>
      <c r="WAK117" s="201"/>
      <c r="WAL117" s="201"/>
      <c r="WAM117" s="201"/>
      <c r="WAN117" s="201"/>
      <c r="WAO117" s="201"/>
      <c r="WAP117" s="201"/>
      <c r="WAQ117" s="201"/>
      <c r="WAR117" s="201"/>
      <c r="WAS117" s="201"/>
      <c r="WAT117" s="201"/>
      <c r="WAU117" s="201"/>
      <c r="WAV117" s="201"/>
      <c r="WAW117" s="201"/>
      <c r="WAX117" s="201"/>
      <c r="WAY117" s="201"/>
      <c r="WAZ117" s="201"/>
      <c r="WBA117" s="201"/>
      <c r="WBB117" s="201"/>
      <c r="WBC117" s="201"/>
      <c r="WBD117" s="201"/>
      <c r="WBE117" s="201"/>
      <c r="WBF117" s="201"/>
      <c r="WBG117" s="201"/>
      <c r="WBH117" s="201"/>
      <c r="WBI117" s="201"/>
      <c r="WBJ117" s="201"/>
      <c r="WBK117" s="201"/>
      <c r="WBL117" s="201"/>
      <c r="WBM117" s="201"/>
      <c r="WBN117" s="201"/>
      <c r="WBO117" s="201"/>
      <c r="WBP117" s="201"/>
      <c r="WBQ117" s="201"/>
      <c r="WBR117" s="201"/>
      <c r="WBS117" s="201"/>
      <c r="WBT117" s="201"/>
      <c r="WBU117" s="201"/>
      <c r="WBV117" s="201"/>
      <c r="WBW117" s="201"/>
      <c r="WBX117" s="201"/>
      <c r="WBY117" s="201"/>
      <c r="WBZ117" s="201"/>
      <c r="WCA117" s="201"/>
      <c r="WCB117" s="201"/>
      <c r="WCC117" s="201"/>
      <c r="WCD117" s="201"/>
      <c r="WCE117" s="201"/>
      <c r="WCF117" s="201"/>
      <c r="WCG117" s="201"/>
      <c r="WCH117" s="201"/>
      <c r="WCI117" s="201"/>
      <c r="WCJ117" s="201"/>
      <c r="WCK117" s="201"/>
      <c r="WCL117" s="201"/>
      <c r="WCM117" s="201"/>
      <c r="WCN117" s="201"/>
      <c r="WCO117" s="201"/>
      <c r="WCP117" s="201"/>
      <c r="WCQ117" s="201"/>
      <c r="WCR117" s="201"/>
      <c r="WCS117" s="201"/>
      <c r="WCT117" s="201"/>
      <c r="WCU117" s="201"/>
      <c r="WCV117" s="201"/>
      <c r="WCW117" s="201"/>
      <c r="WCX117" s="201"/>
      <c r="WCY117" s="201"/>
      <c r="WCZ117" s="201"/>
      <c r="WDA117" s="201"/>
      <c r="WDB117" s="201"/>
      <c r="WDC117" s="201"/>
      <c r="WDD117" s="201"/>
      <c r="WDE117" s="201"/>
      <c r="WDF117" s="201"/>
      <c r="WDG117" s="201"/>
      <c r="WDH117" s="201"/>
      <c r="WDI117" s="201"/>
      <c r="WDJ117" s="201"/>
      <c r="WDK117" s="201"/>
      <c r="WDL117" s="201"/>
      <c r="WDM117" s="201"/>
      <c r="WDN117" s="201"/>
      <c r="WDO117" s="201"/>
      <c r="WDP117" s="201"/>
      <c r="WDQ117" s="201"/>
      <c r="WDR117" s="201"/>
      <c r="WDS117" s="201"/>
      <c r="WDT117" s="201"/>
      <c r="WDU117" s="201"/>
      <c r="WDV117" s="201"/>
      <c r="WDW117" s="201"/>
      <c r="WDX117" s="201"/>
      <c r="WDY117" s="201"/>
      <c r="WDZ117" s="201"/>
      <c r="WEA117" s="201"/>
      <c r="WEB117" s="201"/>
      <c r="WEC117" s="201"/>
      <c r="WED117" s="201"/>
      <c r="WEE117" s="201"/>
      <c r="WEF117" s="201"/>
      <c r="WEG117" s="201"/>
      <c r="WEH117" s="201"/>
      <c r="WEI117" s="201"/>
      <c r="WEJ117" s="201"/>
      <c r="WEK117" s="201"/>
      <c r="WEL117" s="201"/>
      <c r="WEM117" s="201"/>
      <c r="WEN117" s="201"/>
      <c r="WEO117" s="201"/>
      <c r="WEP117" s="201"/>
      <c r="WEQ117" s="201"/>
      <c r="WER117" s="201"/>
      <c r="WES117" s="201"/>
      <c r="WET117" s="201"/>
      <c r="WEU117" s="201"/>
      <c r="WEV117" s="201"/>
      <c r="WEW117" s="201"/>
      <c r="WEX117" s="201"/>
      <c r="WEY117" s="201"/>
      <c r="WEZ117" s="201"/>
      <c r="WFA117" s="201"/>
      <c r="WFB117" s="201"/>
      <c r="WFC117" s="201"/>
      <c r="WFD117" s="201"/>
      <c r="WFE117" s="201"/>
      <c r="WFF117" s="201"/>
      <c r="WFG117" s="201"/>
      <c r="WFH117" s="201"/>
      <c r="WFI117" s="201"/>
      <c r="WFJ117" s="201"/>
      <c r="WFK117" s="201"/>
      <c r="WFL117" s="201"/>
      <c r="WFM117" s="201"/>
      <c r="WFN117" s="201"/>
      <c r="WFO117" s="201"/>
      <c r="WFP117" s="201"/>
      <c r="WFQ117" s="201"/>
      <c r="WFR117" s="201"/>
      <c r="WFS117" s="201"/>
      <c r="WFT117" s="201"/>
      <c r="WFU117" s="201"/>
      <c r="WFV117" s="201"/>
      <c r="WFW117" s="201"/>
      <c r="WFX117" s="201"/>
      <c r="WFY117" s="201"/>
      <c r="WFZ117" s="201"/>
      <c r="WGA117" s="201"/>
      <c r="WGB117" s="201"/>
      <c r="WGC117" s="201"/>
      <c r="WGD117" s="201"/>
      <c r="WGE117" s="201"/>
      <c r="WGF117" s="201"/>
      <c r="WGG117" s="201"/>
      <c r="WGH117" s="201"/>
      <c r="WGI117" s="201"/>
      <c r="WGJ117" s="201"/>
      <c r="WGK117" s="201"/>
      <c r="WGL117" s="201"/>
      <c r="WGM117" s="201"/>
      <c r="WGN117" s="201"/>
      <c r="WGO117" s="201"/>
      <c r="WGP117" s="201"/>
      <c r="WGQ117" s="201"/>
      <c r="WGR117" s="201"/>
      <c r="WGS117" s="201"/>
      <c r="WGT117" s="201"/>
      <c r="WGU117" s="201"/>
      <c r="WGV117" s="201"/>
      <c r="WGW117" s="201"/>
      <c r="WGX117" s="201"/>
      <c r="WGY117" s="201"/>
      <c r="WGZ117" s="201"/>
      <c r="WHA117" s="201"/>
      <c r="WHB117" s="201"/>
      <c r="WHC117" s="201"/>
      <c r="WHD117" s="201"/>
      <c r="WHE117" s="201"/>
      <c r="WHF117" s="201"/>
      <c r="WHG117" s="201"/>
      <c r="WHH117" s="201"/>
      <c r="WHI117" s="201"/>
      <c r="WHJ117" s="201"/>
      <c r="WHK117" s="201"/>
      <c r="WHL117" s="201"/>
      <c r="WHM117" s="201"/>
      <c r="WHN117" s="201"/>
      <c r="WHO117" s="201"/>
      <c r="WHP117" s="201"/>
      <c r="WHQ117" s="201"/>
      <c r="WHR117" s="201"/>
      <c r="WHS117" s="201"/>
      <c r="WHT117" s="201"/>
      <c r="WHU117" s="201"/>
      <c r="WHV117" s="201"/>
      <c r="WHW117" s="201"/>
      <c r="WHX117" s="201"/>
      <c r="WHY117" s="201"/>
      <c r="WHZ117" s="201"/>
      <c r="WIA117" s="201"/>
      <c r="WIB117" s="201"/>
      <c r="WIC117" s="201"/>
      <c r="WID117" s="201"/>
      <c r="WIE117" s="201"/>
      <c r="WIF117" s="201"/>
      <c r="WIG117" s="201"/>
      <c r="WIH117" s="201"/>
      <c r="WII117" s="201"/>
      <c r="WIJ117" s="201"/>
      <c r="WIK117" s="201"/>
      <c r="WIL117" s="201"/>
      <c r="WIM117" s="201"/>
      <c r="WIN117" s="201"/>
      <c r="WIO117" s="201"/>
      <c r="WIP117" s="201"/>
      <c r="WIQ117" s="201"/>
      <c r="WIR117" s="201"/>
      <c r="WIS117" s="201"/>
      <c r="WIT117" s="201"/>
      <c r="WIU117" s="201"/>
      <c r="WIV117" s="201"/>
      <c r="WIW117" s="201"/>
      <c r="WIX117" s="201"/>
      <c r="WIY117" s="201"/>
      <c r="WIZ117" s="201"/>
      <c r="WJA117" s="201"/>
      <c r="WJB117" s="201"/>
      <c r="WJC117" s="201"/>
      <c r="WJD117" s="201"/>
      <c r="WJE117" s="201"/>
      <c r="WJF117" s="201"/>
      <c r="WJG117" s="201"/>
      <c r="WJH117" s="201"/>
      <c r="WJI117" s="201"/>
      <c r="WJJ117" s="201"/>
      <c r="WJK117" s="201"/>
      <c r="WJL117" s="201"/>
      <c r="WJM117" s="201"/>
      <c r="WJN117" s="201"/>
      <c r="WJO117" s="201"/>
      <c r="WJP117" s="201"/>
      <c r="WJQ117" s="201"/>
      <c r="WJR117" s="201"/>
      <c r="WJS117" s="201"/>
      <c r="WJT117" s="201"/>
      <c r="WJU117" s="201"/>
      <c r="WJV117" s="201"/>
      <c r="WJW117" s="201"/>
      <c r="WJX117" s="201"/>
      <c r="WJY117" s="201"/>
      <c r="WJZ117" s="201"/>
      <c r="WKA117" s="201"/>
      <c r="WKB117" s="201"/>
      <c r="WKC117" s="201"/>
      <c r="WKD117" s="201"/>
      <c r="WKE117" s="201"/>
      <c r="WKF117" s="201"/>
      <c r="WKG117" s="201"/>
      <c r="WKH117" s="201"/>
      <c r="WKI117" s="201"/>
      <c r="WKJ117" s="201"/>
      <c r="WKK117" s="201"/>
      <c r="WKL117" s="201"/>
      <c r="WKM117" s="201"/>
      <c r="WKN117" s="201"/>
      <c r="WKO117" s="201"/>
      <c r="WKP117" s="201"/>
      <c r="WKQ117" s="201"/>
      <c r="WKR117" s="201"/>
      <c r="WKS117" s="201"/>
      <c r="WKT117" s="201"/>
      <c r="WKU117" s="201"/>
      <c r="WKV117" s="201"/>
      <c r="WKW117" s="201"/>
      <c r="WKX117" s="201"/>
      <c r="WKY117" s="201"/>
      <c r="WKZ117" s="201"/>
      <c r="WLA117" s="201"/>
      <c r="WLB117" s="201"/>
      <c r="WLC117" s="201"/>
      <c r="WLD117" s="201"/>
      <c r="WLE117" s="201"/>
      <c r="WLF117" s="201"/>
      <c r="WLG117" s="201"/>
      <c r="WLH117" s="201"/>
      <c r="WLI117" s="201"/>
      <c r="WLJ117" s="201"/>
      <c r="WLK117" s="201"/>
      <c r="WLL117" s="201"/>
      <c r="WLM117" s="201"/>
      <c r="WLN117" s="201"/>
      <c r="WLO117" s="201"/>
      <c r="WLP117" s="201"/>
      <c r="WLQ117" s="201"/>
      <c r="WLR117" s="201"/>
      <c r="WLS117" s="201"/>
      <c r="WLT117" s="201"/>
      <c r="WLU117" s="201"/>
      <c r="WLV117" s="201"/>
      <c r="WLW117" s="201"/>
      <c r="WLX117" s="201"/>
      <c r="WLY117" s="201"/>
      <c r="WLZ117" s="201"/>
      <c r="WMA117" s="201"/>
      <c r="WMB117" s="201"/>
      <c r="WMC117" s="201"/>
      <c r="WMD117" s="201"/>
      <c r="WME117" s="201"/>
      <c r="WMF117" s="201"/>
      <c r="WMG117" s="201"/>
      <c r="WMH117" s="201"/>
      <c r="WMI117" s="201"/>
      <c r="WMJ117" s="201"/>
      <c r="WMK117" s="201"/>
      <c r="WML117" s="201"/>
      <c r="WMM117" s="201"/>
      <c r="WMN117" s="201"/>
      <c r="WMO117" s="201"/>
      <c r="WMP117" s="201"/>
      <c r="WMQ117" s="201"/>
      <c r="WMR117" s="201"/>
      <c r="WMS117" s="201"/>
      <c r="WMT117" s="201"/>
      <c r="WMU117" s="201"/>
      <c r="WMV117" s="201"/>
      <c r="WMW117" s="201"/>
      <c r="WMX117" s="201"/>
      <c r="WMY117" s="201"/>
      <c r="WMZ117" s="201"/>
      <c r="WNA117" s="201"/>
      <c r="WNB117" s="201"/>
      <c r="WNC117" s="201"/>
      <c r="WND117" s="201"/>
      <c r="WNE117" s="201"/>
      <c r="WNF117" s="201"/>
      <c r="WNG117" s="201"/>
      <c r="WNH117" s="201"/>
      <c r="WNI117" s="201"/>
      <c r="WNJ117" s="201"/>
      <c r="WNK117" s="201"/>
      <c r="WNL117" s="201"/>
      <c r="WNM117" s="201"/>
      <c r="WNN117" s="201"/>
      <c r="WNO117" s="201"/>
      <c r="WNP117" s="201"/>
      <c r="WNQ117" s="201"/>
      <c r="WNR117" s="201"/>
      <c r="WNS117" s="201"/>
      <c r="WNT117" s="201"/>
      <c r="WNU117" s="201"/>
      <c r="WNV117" s="201"/>
      <c r="WNW117" s="201"/>
      <c r="WNX117" s="201"/>
      <c r="WNY117" s="201"/>
      <c r="WNZ117" s="201"/>
      <c r="WOA117" s="201"/>
      <c r="WOB117" s="201"/>
      <c r="WOC117" s="201"/>
      <c r="WOD117" s="201"/>
      <c r="WOE117" s="201"/>
      <c r="WOF117" s="201"/>
      <c r="WOG117" s="201"/>
      <c r="WOH117" s="201"/>
      <c r="WOI117" s="201"/>
      <c r="WOJ117" s="201"/>
      <c r="WOK117" s="201"/>
      <c r="WOL117" s="201"/>
      <c r="WOM117" s="201"/>
      <c r="WON117" s="201"/>
      <c r="WOO117" s="201"/>
      <c r="WOP117" s="201"/>
      <c r="WOQ117" s="201"/>
      <c r="WOR117" s="201"/>
      <c r="WOS117" s="201"/>
      <c r="WOT117" s="201"/>
      <c r="WOU117" s="201"/>
      <c r="WOV117" s="201"/>
      <c r="WOW117" s="201"/>
      <c r="WOX117" s="201"/>
      <c r="WOY117" s="201"/>
      <c r="WOZ117" s="201"/>
      <c r="WPA117" s="201"/>
      <c r="WPB117" s="201"/>
      <c r="WPC117" s="201"/>
      <c r="WPD117" s="201"/>
      <c r="WPE117" s="201"/>
      <c r="WPF117" s="201"/>
      <c r="WPG117" s="201"/>
      <c r="WPH117" s="201"/>
      <c r="WPI117" s="201"/>
      <c r="WPJ117" s="201"/>
      <c r="WPK117" s="201"/>
      <c r="WPL117" s="201"/>
      <c r="WPM117" s="201"/>
      <c r="WPN117" s="201"/>
      <c r="WPO117" s="201"/>
      <c r="WPP117" s="201"/>
      <c r="WPQ117" s="201"/>
      <c r="WPR117" s="201"/>
      <c r="WPS117" s="201"/>
      <c r="WPT117" s="201"/>
      <c r="WPU117" s="201"/>
      <c r="WPV117" s="201"/>
      <c r="WPW117" s="201"/>
      <c r="WPX117" s="201"/>
      <c r="WPY117" s="201"/>
      <c r="WPZ117" s="201"/>
      <c r="WQA117" s="201"/>
      <c r="WQB117" s="201"/>
      <c r="WQC117" s="201"/>
      <c r="WQD117" s="201"/>
      <c r="WQE117" s="201"/>
      <c r="WQF117" s="201"/>
      <c r="WQG117" s="201"/>
      <c r="WQH117" s="201"/>
      <c r="WQI117" s="201"/>
      <c r="WQJ117" s="201"/>
      <c r="WQK117" s="201"/>
      <c r="WQL117" s="201"/>
      <c r="WQM117" s="201"/>
      <c r="WQN117" s="201"/>
      <c r="WQO117" s="201"/>
      <c r="WQP117" s="201"/>
      <c r="WQQ117" s="201"/>
      <c r="WQR117" s="201"/>
      <c r="WQS117" s="201"/>
      <c r="WQT117" s="201"/>
      <c r="WQU117" s="201"/>
      <c r="WQV117" s="201"/>
      <c r="WQW117" s="201"/>
      <c r="WQX117" s="201"/>
      <c r="WQY117" s="201"/>
      <c r="WQZ117" s="201"/>
      <c r="WRA117" s="201"/>
      <c r="WRB117" s="201"/>
      <c r="WRC117" s="201"/>
      <c r="WRD117" s="201"/>
      <c r="WRE117" s="201"/>
      <c r="WRF117" s="201"/>
      <c r="WRG117" s="201"/>
      <c r="WRH117" s="201"/>
      <c r="WRI117" s="201"/>
      <c r="WRJ117" s="201"/>
      <c r="WRK117" s="201"/>
      <c r="WRL117" s="201"/>
      <c r="WRM117" s="201"/>
      <c r="WRN117" s="201"/>
      <c r="WRO117" s="201"/>
      <c r="WRP117" s="201"/>
      <c r="WRQ117" s="201"/>
      <c r="WRR117" s="201"/>
      <c r="WRS117" s="201"/>
      <c r="WRT117" s="201"/>
      <c r="WRU117" s="201"/>
      <c r="WRV117" s="201"/>
      <c r="WRW117" s="201"/>
      <c r="WRX117" s="201"/>
      <c r="WRY117" s="201"/>
      <c r="WRZ117" s="201"/>
      <c r="WSA117" s="201"/>
      <c r="WSB117" s="201"/>
      <c r="WSC117" s="201"/>
      <c r="WSD117" s="201"/>
      <c r="WSE117" s="201"/>
      <c r="WSF117" s="201"/>
      <c r="WSG117" s="201"/>
      <c r="WSH117" s="201"/>
      <c r="WSI117" s="201"/>
      <c r="WSJ117" s="201"/>
      <c r="WSK117" s="201"/>
      <c r="WSL117" s="201"/>
      <c r="WSM117" s="201"/>
      <c r="WSN117" s="201"/>
      <c r="WSO117" s="201"/>
      <c r="WSP117" s="201"/>
      <c r="WSQ117" s="201"/>
      <c r="WSR117" s="201"/>
      <c r="WSS117" s="201"/>
      <c r="WST117" s="201"/>
      <c r="WSU117" s="201"/>
      <c r="WSV117" s="201"/>
      <c r="WSW117" s="201"/>
      <c r="WSX117" s="201"/>
      <c r="WSY117" s="201"/>
      <c r="WSZ117" s="201"/>
      <c r="WTA117" s="201"/>
      <c r="WTB117" s="201"/>
      <c r="WTC117" s="201"/>
      <c r="WTD117" s="201"/>
      <c r="WTE117" s="201"/>
      <c r="WTF117" s="201"/>
      <c r="WTG117" s="201"/>
      <c r="WTH117" s="201"/>
      <c r="WTI117" s="201"/>
      <c r="WTJ117" s="201"/>
      <c r="WTK117" s="201"/>
      <c r="WTL117" s="201"/>
      <c r="WTM117" s="201"/>
      <c r="WTN117" s="201"/>
      <c r="WTO117" s="201"/>
      <c r="WTP117" s="201"/>
      <c r="WTQ117" s="201"/>
      <c r="WTR117" s="201"/>
      <c r="WTS117" s="201"/>
      <c r="WTT117" s="201"/>
      <c r="WTU117" s="201"/>
      <c r="WTV117" s="201"/>
      <c r="WTW117" s="201"/>
      <c r="WTX117" s="201"/>
      <c r="WTY117" s="201"/>
      <c r="WTZ117" s="201"/>
      <c r="WUA117" s="201"/>
      <c r="WUB117" s="201"/>
      <c r="WUC117" s="201"/>
      <c r="WUD117" s="201"/>
      <c r="WUE117" s="201"/>
      <c r="WUF117" s="201"/>
      <c r="WUG117" s="201"/>
      <c r="WUH117" s="201"/>
      <c r="WUI117" s="201"/>
      <c r="WUJ117" s="201"/>
      <c r="WUK117" s="201"/>
      <c r="WUL117" s="201"/>
      <c r="WUM117" s="201"/>
      <c r="WUN117" s="201"/>
      <c r="WUO117" s="201"/>
      <c r="WUP117" s="201"/>
      <c r="WUQ117" s="201"/>
      <c r="WUR117" s="201"/>
      <c r="WUS117" s="201"/>
      <c r="WUT117" s="201"/>
      <c r="WUU117" s="201"/>
      <c r="WUV117" s="201"/>
      <c r="WUW117" s="201"/>
      <c r="WUX117" s="201"/>
      <c r="WUY117" s="201"/>
      <c r="WUZ117" s="201"/>
      <c r="WVA117" s="201"/>
      <c r="WVB117" s="201"/>
      <c r="WVC117" s="201"/>
      <c r="WVD117" s="201"/>
      <c r="WVE117" s="201"/>
      <c r="WVF117" s="201"/>
      <c r="WVG117" s="201"/>
      <c r="WVH117" s="201"/>
      <c r="WVI117" s="201"/>
      <c r="WVJ117" s="201"/>
      <c r="WVK117" s="201"/>
      <c r="WVL117" s="201"/>
      <c r="WVM117" s="201"/>
      <c r="WVN117" s="201"/>
      <c r="WVO117" s="201"/>
      <c r="WVP117" s="201"/>
      <c r="WVQ117" s="201"/>
      <c r="WVR117" s="201"/>
      <c r="WVS117" s="201"/>
      <c r="WVT117" s="201"/>
      <c r="WVU117" s="201"/>
      <c r="WVV117" s="201"/>
      <c r="WVW117" s="201"/>
      <c r="WVX117" s="201"/>
      <c r="WVY117" s="201"/>
      <c r="WVZ117" s="201"/>
      <c r="WWA117" s="201"/>
      <c r="WWB117" s="201"/>
      <c r="WWC117" s="201"/>
      <c r="WWD117" s="201"/>
      <c r="WWE117" s="201"/>
      <c r="WWF117" s="201"/>
      <c r="WWG117" s="201"/>
      <c r="WWH117" s="201"/>
      <c r="WWI117" s="201"/>
      <c r="WWJ117" s="201"/>
      <c r="WWK117" s="201"/>
      <c r="WWL117" s="201"/>
      <c r="WWM117" s="201"/>
      <c r="WWN117" s="201"/>
      <c r="WWO117" s="201"/>
      <c r="WWP117" s="201"/>
      <c r="WWQ117" s="201"/>
      <c r="WWR117" s="201"/>
      <c r="WWS117" s="201"/>
      <c r="WWT117" s="201"/>
      <c r="WWU117" s="201"/>
      <c r="WWV117" s="201"/>
      <c r="WWW117" s="201"/>
      <c r="WWX117" s="201"/>
      <c r="WWY117" s="201"/>
      <c r="WWZ117" s="201"/>
      <c r="WXA117" s="201"/>
      <c r="WXB117" s="201"/>
      <c r="WXC117" s="201"/>
      <c r="WXD117" s="201"/>
      <c r="WXE117" s="201"/>
      <c r="WXF117" s="201"/>
      <c r="WXG117" s="201"/>
      <c r="WXH117" s="201"/>
      <c r="WXI117" s="201"/>
      <c r="WXJ117" s="201"/>
      <c r="WXK117" s="201"/>
      <c r="WXL117" s="201"/>
      <c r="WXM117" s="201"/>
      <c r="WXN117" s="201"/>
      <c r="WXO117" s="201"/>
      <c r="WXP117" s="201"/>
      <c r="WXQ117" s="201"/>
      <c r="WXR117" s="201"/>
      <c r="WXS117" s="201"/>
      <c r="WXT117" s="201"/>
      <c r="WXU117" s="201"/>
      <c r="WXV117" s="201"/>
      <c r="WXW117" s="201"/>
      <c r="WXX117" s="201"/>
      <c r="WXY117" s="201"/>
      <c r="WXZ117" s="201"/>
      <c r="WYA117" s="201"/>
      <c r="WYB117" s="201"/>
      <c r="WYC117" s="201"/>
      <c r="WYD117" s="201"/>
      <c r="WYE117" s="201"/>
      <c r="WYF117" s="201"/>
      <c r="WYG117" s="201"/>
      <c r="WYH117" s="201"/>
      <c r="WYI117" s="201"/>
      <c r="WYJ117" s="201"/>
      <c r="WYK117" s="201"/>
      <c r="WYL117" s="201"/>
      <c r="WYM117" s="201"/>
      <c r="WYN117" s="201"/>
      <c r="WYO117" s="201"/>
      <c r="WYP117" s="201"/>
      <c r="WYQ117" s="201"/>
      <c r="WYR117" s="201"/>
      <c r="WYS117" s="201"/>
      <c r="WYT117" s="201"/>
      <c r="WYU117" s="201"/>
      <c r="WYV117" s="201"/>
      <c r="WYW117" s="201"/>
      <c r="WYX117" s="201"/>
      <c r="WYY117" s="201"/>
      <c r="WYZ117" s="201"/>
      <c r="WZA117" s="201"/>
      <c r="WZB117" s="201"/>
      <c r="WZC117" s="201"/>
      <c r="WZD117" s="201"/>
      <c r="WZE117" s="201"/>
      <c r="WZF117" s="201"/>
      <c r="WZG117" s="201"/>
      <c r="WZH117" s="201"/>
      <c r="WZI117" s="201"/>
      <c r="WZJ117" s="201"/>
      <c r="WZK117" s="201"/>
      <c r="WZL117" s="201"/>
      <c r="WZM117" s="201"/>
      <c r="WZN117" s="201"/>
      <c r="WZO117" s="201"/>
      <c r="WZP117" s="201"/>
      <c r="WZQ117" s="201"/>
      <c r="WZR117" s="201"/>
      <c r="WZS117" s="201"/>
      <c r="WZT117" s="201"/>
      <c r="WZU117" s="201"/>
      <c r="WZV117" s="201"/>
      <c r="WZW117" s="201"/>
      <c r="WZX117" s="201"/>
      <c r="WZY117" s="201"/>
      <c r="WZZ117" s="201"/>
      <c r="XAA117" s="201"/>
      <c r="XAB117" s="201"/>
      <c r="XAC117" s="201"/>
      <c r="XAD117" s="201"/>
      <c r="XAE117" s="201"/>
      <c r="XAF117" s="201"/>
      <c r="XAG117" s="201"/>
      <c r="XAH117" s="201"/>
      <c r="XAI117" s="201"/>
      <c r="XAJ117" s="201"/>
      <c r="XAK117" s="201"/>
      <c r="XAL117" s="201"/>
      <c r="XAM117" s="201"/>
      <c r="XAN117" s="201"/>
      <c r="XAO117" s="201"/>
      <c r="XAP117" s="201"/>
      <c r="XAQ117" s="201"/>
      <c r="XAR117" s="201"/>
      <c r="XAS117" s="201"/>
      <c r="XAT117" s="201"/>
      <c r="XAU117" s="201"/>
      <c r="XAV117" s="201"/>
      <c r="XAW117" s="201"/>
      <c r="XAX117" s="201"/>
      <c r="XAY117" s="201"/>
      <c r="XAZ117" s="201"/>
      <c r="XBA117" s="201"/>
      <c r="XBB117" s="201"/>
      <c r="XBC117" s="201"/>
      <c r="XBD117" s="201"/>
      <c r="XBE117" s="201"/>
      <c r="XBF117" s="201"/>
      <c r="XBG117" s="201"/>
      <c r="XBH117" s="201"/>
      <c r="XBI117" s="201"/>
      <c r="XBJ117" s="201"/>
      <c r="XBK117" s="201"/>
      <c r="XBL117" s="201"/>
      <c r="XBM117" s="201"/>
      <c r="XBN117" s="201"/>
      <c r="XBO117" s="201"/>
      <c r="XBP117" s="201"/>
      <c r="XBQ117" s="201"/>
      <c r="XBR117" s="201"/>
      <c r="XBS117" s="201"/>
      <c r="XBT117" s="201"/>
      <c r="XBU117" s="201"/>
      <c r="XBV117" s="201"/>
      <c r="XBW117" s="201"/>
      <c r="XBX117" s="201"/>
      <c r="XBY117" s="201"/>
      <c r="XBZ117" s="201"/>
      <c r="XCA117" s="201"/>
      <c r="XCB117" s="201"/>
      <c r="XCC117" s="201"/>
      <c r="XCD117" s="201"/>
      <c r="XCE117" s="201"/>
      <c r="XCF117" s="201"/>
      <c r="XCG117" s="201"/>
      <c r="XCH117" s="201"/>
      <c r="XCI117" s="201"/>
      <c r="XCJ117" s="201"/>
      <c r="XCK117" s="201"/>
      <c r="XCL117" s="201"/>
      <c r="XCM117" s="201"/>
      <c r="XCN117" s="201"/>
      <c r="XCO117" s="201"/>
      <c r="XCP117" s="201"/>
      <c r="XCQ117" s="201"/>
      <c r="XCR117" s="201"/>
      <c r="XCS117" s="201"/>
      <c r="XCT117" s="201"/>
      <c r="XCU117" s="201"/>
      <c r="XCV117" s="201"/>
      <c r="XCW117" s="201"/>
      <c r="XCX117" s="201"/>
      <c r="XCY117" s="201"/>
      <c r="XCZ117" s="201"/>
      <c r="XDA117" s="201"/>
      <c r="XDB117" s="201"/>
      <c r="XDC117" s="201"/>
      <c r="XDD117" s="201"/>
      <c r="XDE117" s="201"/>
      <c r="XDF117" s="201"/>
      <c r="XDG117" s="201"/>
      <c r="XDH117" s="201"/>
      <c r="XDI117" s="201"/>
      <c r="XDJ117" s="201"/>
      <c r="XDK117" s="201"/>
      <c r="XDL117" s="201"/>
      <c r="XDM117" s="201"/>
      <c r="XDN117" s="201"/>
      <c r="XDO117" s="201"/>
      <c r="XDP117" s="201"/>
      <c r="XDQ117" s="201"/>
      <c r="XDR117" s="201"/>
      <c r="XDS117" s="201"/>
      <c r="XDT117" s="201"/>
      <c r="XDU117" s="201"/>
      <c r="XDV117" s="201"/>
      <c r="XDW117" s="201"/>
      <c r="XDX117" s="201"/>
      <c r="XDY117" s="201"/>
      <c r="XDZ117" s="201"/>
      <c r="XEA117" s="201"/>
      <c r="XEB117" s="201"/>
      <c r="XEC117" s="201"/>
      <c r="XED117" s="201"/>
      <c r="XEE117" s="201"/>
      <c r="XEF117" s="201"/>
      <c r="XEG117" s="201"/>
      <c r="XEH117" s="201"/>
      <c r="XEI117" s="201"/>
      <c r="XEJ117" s="201"/>
      <c r="XEK117" s="201"/>
      <c r="XEL117" s="201"/>
      <c r="XEM117" s="201"/>
      <c r="XEN117" s="201"/>
      <c r="XEO117" s="201"/>
      <c r="XEP117" s="201"/>
      <c r="XEQ117" s="201"/>
      <c r="XER117" s="201"/>
      <c r="XES117" s="201"/>
      <c r="XET117" s="201"/>
      <c r="XEU117" s="201"/>
      <c r="XEV117" s="201"/>
      <c r="XEW117" s="201"/>
      <c r="XEX117" s="201"/>
      <c r="XEY117" s="201"/>
      <c r="XEZ117" s="201"/>
      <c r="XFA117" s="201"/>
      <c r="XFB117" s="201"/>
      <c r="XFC117" s="201"/>
    </row>
    <row r="118" spans="1:16383" customFormat="1" ht="14.5" x14ac:dyDescent="0.25">
      <c r="A118" s="255" t="s">
        <v>105</v>
      </c>
      <c r="B118" s="255"/>
      <c r="C118" s="255"/>
      <c r="D118" s="255"/>
      <c r="E118" s="255"/>
      <c r="F118" s="255"/>
      <c r="G118" s="255"/>
      <c r="H118" s="255"/>
      <c r="I118" s="255"/>
      <c r="J118" s="255"/>
      <c r="K118" s="255"/>
      <c r="L118" s="255"/>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1"/>
      <c r="DJ118" s="201"/>
      <c r="DK118" s="201"/>
      <c r="DL118" s="201"/>
      <c r="DM118" s="201"/>
      <c r="DN118" s="201"/>
      <c r="DO118" s="201"/>
      <c r="DP118" s="201"/>
      <c r="DQ118" s="201"/>
      <c r="DR118" s="201"/>
      <c r="DS118" s="201"/>
      <c r="DT118" s="201"/>
      <c r="DU118" s="201"/>
      <c r="DV118" s="201"/>
      <c r="DW118" s="201"/>
      <c r="DX118" s="201"/>
      <c r="DY118" s="201"/>
      <c r="DZ118" s="201"/>
      <c r="EA118" s="201"/>
      <c r="EB118" s="201"/>
      <c r="EC118" s="201"/>
      <c r="ED118" s="201"/>
      <c r="EE118" s="201"/>
      <c r="EF118" s="201"/>
      <c r="EG118" s="201"/>
      <c r="EH118" s="201"/>
      <c r="EI118" s="201"/>
      <c r="EJ118" s="201"/>
      <c r="EK118" s="201"/>
      <c r="EL118" s="201"/>
      <c r="EM118" s="201"/>
      <c r="EN118" s="201"/>
      <c r="EO118" s="201"/>
      <c r="EP118" s="201"/>
      <c r="EQ118" s="201"/>
      <c r="ER118" s="201"/>
      <c r="ES118" s="201"/>
      <c r="ET118" s="201"/>
      <c r="EU118" s="201"/>
      <c r="EV118" s="201"/>
      <c r="EW118" s="201"/>
      <c r="EX118" s="201"/>
      <c r="EY118" s="201"/>
      <c r="EZ118" s="201"/>
      <c r="FA118" s="201"/>
      <c r="FB118" s="201"/>
      <c r="FC118" s="201"/>
      <c r="FD118" s="201"/>
      <c r="FE118" s="201"/>
      <c r="FF118" s="201"/>
      <c r="FG118" s="201"/>
      <c r="FH118" s="201"/>
      <c r="FI118" s="201"/>
      <c r="FJ118" s="201"/>
      <c r="FK118" s="201"/>
      <c r="FL118" s="201"/>
      <c r="FM118" s="201"/>
      <c r="FN118" s="201"/>
      <c r="FO118" s="201"/>
      <c r="FP118" s="201"/>
      <c r="FQ118" s="201"/>
      <c r="FR118" s="201"/>
      <c r="FS118" s="201"/>
      <c r="FT118" s="201"/>
      <c r="FU118" s="201"/>
      <c r="FV118" s="201"/>
      <c r="FW118" s="201"/>
      <c r="FX118" s="201"/>
      <c r="FY118" s="201"/>
      <c r="FZ118" s="201"/>
      <c r="GA118" s="201"/>
      <c r="GB118" s="201"/>
      <c r="GC118" s="201"/>
      <c r="GD118" s="201"/>
      <c r="GE118" s="201"/>
      <c r="GF118" s="201"/>
      <c r="GG118" s="201"/>
      <c r="GH118" s="201"/>
      <c r="GI118" s="201"/>
      <c r="GJ118" s="201"/>
      <c r="GK118" s="201"/>
      <c r="GL118" s="201"/>
      <c r="GM118" s="201"/>
      <c r="GN118" s="201"/>
      <c r="GO118" s="201"/>
      <c r="GP118" s="201"/>
      <c r="GQ118" s="201"/>
      <c r="GR118" s="201"/>
      <c r="GS118" s="201"/>
      <c r="GT118" s="201"/>
      <c r="GU118" s="201"/>
      <c r="GV118" s="201"/>
      <c r="GW118" s="201"/>
      <c r="GX118" s="201"/>
      <c r="GY118" s="201"/>
      <c r="GZ118" s="201"/>
      <c r="HA118" s="201"/>
      <c r="HB118" s="201"/>
      <c r="HC118" s="201"/>
      <c r="HD118" s="201"/>
      <c r="HE118" s="201"/>
      <c r="HF118" s="201"/>
      <c r="HG118" s="201"/>
      <c r="HH118" s="201"/>
      <c r="HI118" s="201"/>
      <c r="HJ118" s="201"/>
      <c r="HK118" s="201"/>
      <c r="HL118" s="201"/>
      <c r="HM118" s="201"/>
      <c r="HN118" s="201"/>
      <c r="HO118" s="201"/>
      <c r="HP118" s="201"/>
      <c r="HQ118" s="201"/>
      <c r="HR118" s="201"/>
      <c r="HS118" s="201"/>
      <c r="HT118" s="201"/>
      <c r="HU118" s="201"/>
      <c r="HV118" s="201"/>
      <c r="HW118" s="201"/>
      <c r="HX118" s="201"/>
      <c r="HY118" s="201"/>
      <c r="HZ118" s="201"/>
      <c r="IA118" s="201"/>
      <c r="IB118" s="201"/>
      <c r="IC118" s="201"/>
      <c r="ID118" s="201"/>
      <c r="IE118" s="201"/>
      <c r="IF118" s="201"/>
      <c r="IG118" s="201"/>
      <c r="IH118" s="201"/>
      <c r="II118" s="201"/>
      <c r="IJ118" s="201"/>
      <c r="IK118" s="201"/>
      <c r="IL118" s="201"/>
      <c r="IM118" s="201"/>
      <c r="IN118" s="201"/>
      <c r="IO118" s="201"/>
      <c r="IP118" s="201"/>
      <c r="IQ118" s="201"/>
      <c r="IR118" s="201"/>
      <c r="IS118" s="201"/>
      <c r="IT118" s="201"/>
      <c r="IU118" s="201"/>
      <c r="IV118" s="201"/>
      <c r="IW118" s="201"/>
      <c r="IX118" s="201"/>
      <c r="IY118" s="201"/>
      <c r="IZ118" s="201"/>
      <c r="JA118" s="201"/>
      <c r="JB118" s="201"/>
      <c r="JC118" s="201"/>
      <c r="JD118" s="201"/>
      <c r="JE118" s="201"/>
      <c r="JF118" s="201"/>
      <c r="JG118" s="201"/>
      <c r="JH118" s="201"/>
      <c r="JI118" s="201"/>
      <c r="JJ118" s="201"/>
      <c r="JK118" s="201"/>
      <c r="JL118" s="201"/>
      <c r="JM118" s="201"/>
      <c r="JN118" s="201"/>
      <c r="JO118" s="201"/>
      <c r="JP118" s="201"/>
      <c r="JQ118" s="201"/>
      <c r="JR118" s="201"/>
      <c r="JS118" s="201"/>
      <c r="JT118" s="201"/>
      <c r="JU118" s="201"/>
      <c r="JV118" s="201"/>
      <c r="JW118" s="201"/>
      <c r="JX118" s="201"/>
      <c r="JY118" s="201"/>
      <c r="JZ118" s="201"/>
      <c r="KA118" s="201"/>
      <c r="KB118" s="201"/>
      <c r="KC118" s="201"/>
      <c r="KD118" s="201"/>
      <c r="KE118" s="201"/>
      <c r="KF118" s="201"/>
      <c r="KG118" s="201"/>
      <c r="KH118" s="201"/>
      <c r="KI118" s="201"/>
      <c r="KJ118" s="201"/>
      <c r="KK118" s="201"/>
      <c r="KL118" s="201"/>
      <c r="KM118" s="201"/>
      <c r="KN118" s="201"/>
      <c r="KO118" s="201"/>
      <c r="KP118" s="201"/>
      <c r="KQ118" s="201"/>
      <c r="KR118" s="201"/>
      <c r="KS118" s="201"/>
      <c r="KT118" s="201"/>
      <c r="KU118" s="201"/>
      <c r="KV118" s="201"/>
      <c r="KW118" s="201"/>
      <c r="KX118" s="201"/>
      <c r="KY118" s="201"/>
      <c r="KZ118" s="201"/>
      <c r="LA118" s="201"/>
      <c r="LB118" s="201"/>
      <c r="LC118" s="201"/>
      <c r="LD118" s="201"/>
      <c r="LE118" s="201"/>
      <c r="LF118" s="201"/>
      <c r="LG118" s="201"/>
      <c r="LH118" s="201"/>
      <c r="LI118" s="201"/>
      <c r="LJ118" s="201"/>
      <c r="LK118" s="201"/>
      <c r="LL118" s="201"/>
      <c r="LM118" s="201"/>
      <c r="LN118" s="201"/>
      <c r="LO118" s="201"/>
      <c r="LP118" s="201"/>
      <c r="LQ118" s="201"/>
      <c r="LR118" s="201"/>
      <c r="LS118" s="201"/>
      <c r="LT118" s="201"/>
      <c r="LU118" s="201"/>
      <c r="LV118" s="201"/>
      <c r="LW118" s="201"/>
      <c r="LX118" s="201"/>
      <c r="LY118" s="201"/>
      <c r="LZ118" s="201"/>
      <c r="MA118" s="201"/>
      <c r="MB118" s="201"/>
      <c r="MC118" s="201"/>
      <c r="MD118" s="201"/>
      <c r="ME118" s="201"/>
      <c r="MF118" s="201"/>
      <c r="MG118" s="201"/>
      <c r="MH118" s="201"/>
      <c r="MI118" s="201"/>
      <c r="MJ118" s="201"/>
      <c r="MK118" s="201"/>
      <c r="ML118" s="201"/>
      <c r="MM118" s="201"/>
      <c r="MN118" s="201"/>
      <c r="MO118" s="201"/>
      <c r="MP118" s="201"/>
      <c r="MQ118" s="201"/>
      <c r="MR118" s="201"/>
      <c r="MS118" s="201"/>
      <c r="MT118" s="201"/>
      <c r="MU118" s="201"/>
      <c r="MV118" s="201"/>
      <c r="MW118" s="201"/>
      <c r="MX118" s="201"/>
      <c r="MY118" s="201"/>
      <c r="MZ118" s="201"/>
      <c r="NA118" s="201"/>
      <c r="NB118" s="201"/>
      <c r="NC118" s="201"/>
      <c r="ND118" s="201"/>
      <c r="NE118" s="201"/>
      <c r="NF118" s="201"/>
      <c r="NG118" s="201"/>
      <c r="NH118" s="201"/>
      <c r="NI118" s="201"/>
      <c r="NJ118" s="201"/>
      <c r="NK118" s="201"/>
      <c r="NL118" s="201"/>
      <c r="NM118" s="201"/>
      <c r="NN118" s="201"/>
      <c r="NO118" s="201"/>
      <c r="NP118" s="201"/>
      <c r="NQ118" s="201"/>
      <c r="NR118" s="201"/>
      <c r="NS118" s="201"/>
      <c r="NT118" s="201"/>
      <c r="NU118" s="201"/>
      <c r="NV118" s="201"/>
      <c r="NW118" s="201"/>
      <c r="NX118" s="201"/>
      <c r="NY118" s="201"/>
      <c r="NZ118" s="201"/>
      <c r="OA118" s="201"/>
      <c r="OB118" s="201"/>
      <c r="OC118" s="201"/>
      <c r="OD118" s="201"/>
      <c r="OE118" s="201"/>
      <c r="OF118" s="201"/>
      <c r="OG118" s="201"/>
      <c r="OH118" s="201"/>
      <c r="OI118" s="201"/>
      <c r="OJ118" s="201"/>
      <c r="OK118" s="201"/>
      <c r="OL118" s="201"/>
      <c r="OM118" s="201"/>
      <c r="ON118" s="201"/>
      <c r="OO118" s="201"/>
      <c r="OP118" s="201"/>
      <c r="OQ118" s="201"/>
      <c r="OR118" s="201"/>
      <c r="OS118" s="201"/>
      <c r="OT118" s="201"/>
      <c r="OU118" s="201"/>
      <c r="OV118" s="201"/>
      <c r="OW118" s="201"/>
      <c r="OX118" s="201"/>
      <c r="OY118" s="201"/>
      <c r="OZ118" s="201"/>
      <c r="PA118" s="201"/>
      <c r="PB118" s="201"/>
      <c r="PC118" s="201"/>
      <c r="PD118" s="201"/>
      <c r="PE118" s="201"/>
      <c r="PF118" s="201"/>
      <c r="PG118" s="201"/>
      <c r="PH118" s="201"/>
      <c r="PI118" s="201"/>
      <c r="PJ118" s="201"/>
      <c r="PK118" s="201"/>
      <c r="PL118" s="201"/>
      <c r="PM118" s="201"/>
      <c r="PN118" s="201"/>
      <c r="PO118" s="201"/>
      <c r="PP118" s="201"/>
      <c r="PQ118" s="201"/>
      <c r="PR118" s="201"/>
      <c r="PS118" s="201"/>
      <c r="PT118" s="201"/>
      <c r="PU118" s="201"/>
      <c r="PV118" s="201"/>
      <c r="PW118" s="201"/>
      <c r="PX118" s="201"/>
      <c r="PY118" s="201"/>
      <c r="PZ118" s="201"/>
      <c r="QA118" s="201"/>
      <c r="QB118" s="201"/>
      <c r="QC118" s="201"/>
      <c r="QD118" s="201"/>
      <c r="QE118" s="201"/>
      <c r="QF118" s="201"/>
      <c r="QG118" s="201"/>
      <c r="QH118" s="201"/>
      <c r="QI118" s="201"/>
      <c r="QJ118" s="201"/>
      <c r="QK118" s="201"/>
      <c r="QL118" s="201"/>
      <c r="QM118" s="201"/>
      <c r="QN118" s="201"/>
      <c r="QO118" s="201"/>
      <c r="QP118" s="201"/>
      <c r="QQ118" s="201"/>
      <c r="QR118" s="201"/>
      <c r="QS118" s="201"/>
      <c r="QT118" s="201"/>
      <c r="QU118" s="201"/>
      <c r="QV118" s="201"/>
      <c r="QW118" s="201"/>
      <c r="QX118" s="201"/>
      <c r="QY118" s="201"/>
      <c r="QZ118" s="201"/>
      <c r="RA118" s="201"/>
      <c r="RB118" s="201"/>
      <c r="RC118" s="201"/>
      <c r="RD118" s="201"/>
      <c r="RE118" s="201"/>
      <c r="RF118" s="201"/>
      <c r="RG118" s="201"/>
      <c r="RH118" s="201"/>
      <c r="RI118" s="201"/>
      <c r="RJ118" s="201"/>
      <c r="RK118" s="201"/>
      <c r="RL118" s="201"/>
      <c r="RM118" s="201"/>
      <c r="RN118" s="201"/>
      <c r="RO118" s="201"/>
      <c r="RP118" s="201"/>
      <c r="RQ118" s="201"/>
      <c r="RR118" s="201"/>
      <c r="RS118" s="201"/>
      <c r="RT118" s="201"/>
      <c r="RU118" s="201"/>
      <c r="RV118" s="201"/>
      <c r="RW118" s="201"/>
      <c r="RX118" s="201"/>
      <c r="RY118" s="201"/>
      <c r="RZ118" s="201"/>
      <c r="SA118" s="201"/>
      <c r="SB118" s="201"/>
      <c r="SC118" s="201"/>
      <c r="SD118" s="201"/>
      <c r="SE118" s="201"/>
      <c r="SF118" s="201"/>
      <c r="SG118" s="201"/>
      <c r="SH118" s="201"/>
      <c r="SI118" s="201"/>
      <c r="SJ118" s="201"/>
      <c r="SK118" s="201"/>
      <c r="SL118" s="201"/>
      <c r="SM118" s="201"/>
      <c r="SN118" s="201"/>
      <c r="SO118" s="201"/>
      <c r="SP118" s="201"/>
      <c r="SQ118" s="201"/>
      <c r="SR118" s="201"/>
      <c r="SS118" s="201"/>
      <c r="ST118" s="201"/>
      <c r="SU118" s="201"/>
      <c r="SV118" s="201"/>
      <c r="SW118" s="201"/>
      <c r="SX118" s="201"/>
      <c r="SY118" s="201"/>
      <c r="SZ118" s="201"/>
      <c r="TA118" s="201"/>
      <c r="TB118" s="201"/>
      <c r="TC118" s="201"/>
      <c r="TD118" s="201"/>
      <c r="TE118" s="201"/>
      <c r="TF118" s="201"/>
      <c r="TG118" s="201"/>
      <c r="TH118" s="201"/>
      <c r="TI118" s="201"/>
      <c r="TJ118" s="201"/>
      <c r="TK118" s="201"/>
      <c r="TL118" s="201"/>
      <c r="TM118" s="201"/>
      <c r="TN118" s="201"/>
      <c r="TO118" s="201"/>
      <c r="TP118" s="201"/>
      <c r="TQ118" s="201"/>
      <c r="TR118" s="201"/>
      <c r="TS118" s="201"/>
      <c r="TT118" s="201"/>
      <c r="TU118" s="201"/>
      <c r="TV118" s="201"/>
      <c r="TW118" s="201"/>
      <c r="TX118" s="201"/>
      <c r="TY118" s="201"/>
      <c r="TZ118" s="201"/>
      <c r="UA118" s="201"/>
      <c r="UB118" s="201"/>
      <c r="UC118" s="201"/>
      <c r="UD118" s="201"/>
      <c r="UE118" s="201"/>
      <c r="UF118" s="201"/>
      <c r="UG118" s="201"/>
      <c r="UH118" s="201"/>
      <c r="UI118" s="201"/>
      <c r="UJ118" s="201"/>
      <c r="UK118" s="201"/>
      <c r="UL118" s="201"/>
      <c r="UM118" s="201"/>
      <c r="UN118" s="201"/>
      <c r="UO118" s="201"/>
      <c r="UP118" s="201"/>
      <c r="UQ118" s="201"/>
      <c r="UR118" s="201"/>
      <c r="US118" s="201"/>
      <c r="UT118" s="201"/>
      <c r="UU118" s="201"/>
      <c r="UV118" s="201"/>
      <c r="UW118" s="201"/>
      <c r="UX118" s="201"/>
      <c r="UY118" s="201"/>
      <c r="UZ118" s="201"/>
      <c r="VA118" s="201"/>
      <c r="VB118" s="201"/>
      <c r="VC118" s="201"/>
      <c r="VD118" s="201"/>
      <c r="VE118" s="201"/>
      <c r="VF118" s="201"/>
      <c r="VG118" s="201"/>
      <c r="VH118" s="201"/>
      <c r="VI118" s="201"/>
      <c r="VJ118" s="201"/>
      <c r="VK118" s="201"/>
      <c r="VL118" s="201"/>
      <c r="VM118" s="201"/>
      <c r="VN118" s="201"/>
      <c r="VO118" s="201"/>
      <c r="VP118" s="201"/>
      <c r="VQ118" s="201"/>
      <c r="VR118" s="201"/>
      <c r="VS118" s="201"/>
      <c r="VT118" s="201"/>
      <c r="VU118" s="201"/>
      <c r="VV118" s="201"/>
      <c r="VW118" s="201"/>
      <c r="VX118" s="201"/>
      <c r="VY118" s="201"/>
      <c r="VZ118" s="201"/>
      <c r="WA118" s="201"/>
      <c r="WB118" s="201"/>
      <c r="WC118" s="201"/>
      <c r="WD118" s="201"/>
      <c r="WE118" s="201"/>
      <c r="WF118" s="201"/>
      <c r="WG118" s="201"/>
      <c r="WH118" s="201"/>
      <c r="WI118" s="201"/>
      <c r="WJ118" s="201"/>
      <c r="WK118" s="201"/>
      <c r="WL118" s="201"/>
      <c r="WM118" s="201"/>
      <c r="WN118" s="201"/>
      <c r="WO118" s="201"/>
      <c r="WP118" s="201"/>
      <c r="WQ118" s="201"/>
      <c r="WR118" s="201"/>
      <c r="WS118" s="201"/>
      <c r="WT118" s="201"/>
      <c r="WU118" s="201"/>
      <c r="WV118" s="201"/>
      <c r="WW118" s="201"/>
      <c r="WX118" s="201"/>
      <c r="WY118" s="201"/>
      <c r="WZ118" s="201"/>
      <c r="XA118" s="201"/>
      <c r="XB118" s="201"/>
      <c r="XC118" s="201"/>
      <c r="XD118" s="201"/>
      <c r="XE118" s="201"/>
      <c r="XF118" s="201"/>
      <c r="XG118" s="201"/>
      <c r="XH118" s="201"/>
      <c r="XI118" s="201"/>
      <c r="XJ118" s="201"/>
      <c r="XK118" s="201"/>
      <c r="XL118" s="201"/>
      <c r="XM118" s="201"/>
      <c r="XN118" s="201"/>
      <c r="XO118" s="201"/>
      <c r="XP118" s="201"/>
      <c r="XQ118" s="201"/>
      <c r="XR118" s="201"/>
      <c r="XS118" s="201"/>
      <c r="XT118" s="201"/>
      <c r="XU118" s="201"/>
      <c r="XV118" s="201"/>
      <c r="XW118" s="201"/>
      <c r="XX118" s="201"/>
      <c r="XY118" s="201"/>
      <c r="XZ118" s="201"/>
      <c r="YA118" s="201"/>
      <c r="YB118" s="201"/>
      <c r="YC118" s="201"/>
      <c r="YD118" s="201"/>
      <c r="YE118" s="201"/>
      <c r="YF118" s="201"/>
      <c r="YG118" s="201"/>
      <c r="YH118" s="201"/>
      <c r="YI118" s="201"/>
      <c r="YJ118" s="201"/>
      <c r="YK118" s="201"/>
      <c r="YL118" s="201"/>
      <c r="YM118" s="201"/>
      <c r="YN118" s="201"/>
      <c r="YO118" s="201"/>
      <c r="YP118" s="201"/>
      <c r="YQ118" s="201"/>
      <c r="YR118" s="201"/>
      <c r="YS118" s="201"/>
      <c r="YT118" s="201"/>
      <c r="YU118" s="201"/>
      <c r="YV118" s="201"/>
      <c r="YW118" s="201"/>
      <c r="YX118" s="201"/>
      <c r="YY118" s="201"/>
      <c r="YZ118" s="201"/>
      <c r="ZA118" s="201"/>
      <c r="ZB118" s="201"/>
      <c r="ZC118" s="201"/>
      <c r="ZD118" s="201"/>
      <c r="ZE118" s="201"/>
      <c r="ZF118" s="201"/>
      <c r="ZG118" s="201"/>
      <c r="ZH118" s="201"/>
      <c r="ZI118" s="201"/>
      <c r="ZJ118" s="201"/>
      <c r="ZK118" s="201"/>
      <c r="ZL118" s="201"/>
      <c r="ZM118" s="201"/>
      <c r="ZN118" s="201"/>
      <c r="ZO118" s="201"/>
      <c r="ZP118" s="201"/>
      <c r="ZQ118" s="201"/>
      <c r="ZR118" s="201"/>
      <c r="ZS118" s="201"/>
      <c r="ZT118" s="201"/>
      <c r="ZU118" s="201"/>
      <c r="ZV118" s="201"/>
      <c r="ZW118" s="201"/>
      <c r="ZX118" s="201"/>
      <c r="ZY118" s="201"/>
      <c r="ZZ118" s="201"/>
      <c r="AAA118" s="201"/>
      <c r="AAB118" s="201"/>
      <c r="AAC118" s="201"/>
      <c r="AAD118" s="201"/>
      <c r="AAE118" s="201"/>
      <c r="AAF118" s="201"/>
      <c r="AAG118" s="201"/>
      <c r="AAH118" s="201"/>
      <c r="AAI118" s="201"/>
      <c r="AAJ118" s="201"/>
      <c r="AAK118" s="201"/>
      <c r="AAL118" s="201"/>
      <c r="AAM118" s="201"/>
      <c r="AAN118" s="201"/>
      <c r="AAO118" s="201"/>
      <c r="AAP118" s="201"/>
      <c r="AAQ118" s="201"/>
      <c r="AAR118" s="201"/>
      <c r="AAS118" s="201"/>
      <c r="AAT118" s="201"/>
      <c r="AAU118" s="201"/>
      <c r="AAV118" s="201"/>
      <c r="AAW118" s="201"/>
      <c r="AAX118" s="201"/>
      <c r="AAY118" s="201"/>
      <c r="AAZ118" s="201"/>
      <c r="ABA118" s="201"/>
      <c r="ABB118" s="201"/>
      <c r="ABC118" s="201"/>
      <c r="ABD118" s="201"/>
      <c r="ABE118" s="201"/>
      <c r="ABF118" s="201"/>
      <c r="ABG118" s="201"/>
      <c r="ABH118" s="201"/>
      <c r="ABI118" s="201"/>
      <c r="ABJ118" s="201"/>
      <c r="ABK118" s="201"/>
      <c r="ABL118" s="201"/>
      <c r="ABM118" s="201"/>
      <c r="ABN118" s="201"/>
      <c r="ABO118" s="201"/>
      <c r="ABP118" s="201"/>
      <c r="ABQ118" s="201"/>
      <c r="ABR118" s="201"/>
      <c r="ABS118" s="201"/>
      <c r="ABT118" s="201"/>
      <c r="ABU118" s="201"/>
      <c r="ABV118" s="201"/>
      <c r="ABW118" s="201"/>
      <c r="ABX118" s="201"/>
      <c r="ABY118" s="201"/>
      <c r="ABZ118" s="201"/>
      <c r="ACA118" s="201"/>
      <c r="ACB118" s="201"/>
      <c r="ACC118" s="201"/>
      <c r="ACD118" s="201"/>
      <c r="ACE118" s="201"/>
      <c r="ACF118" s="201"/>
      <c r="ACG118" s="201"/>
      <c r="ACH118" s="201"/>
      <c r="ACI118" s="201"/>
      <c r="ACJ118" s="201"/>
      <c r="ACK118" s="201"/>
      <c r="ACL118" s="201"/>
      <c r="ACM118" s="201"/>
      <c r="ACN118" s="201"/>
      <c r="ACO118" s="201"/>
      <c r="ACP118" s="201"/>
      <c r="ACQ118" s="201"/>
      <c r="ACR118" s="201"/>
      <c r="ACS118" s="201"/>
      <c r="ACT118" s="201"/>
      <c r="ACU118" s="201"/>
      <c r="ACV118" s="201"/>
      <c r="ACW118" s="201"/>
      <c r="ACX118" s="201"/>
      <c r="ACY118" s="201"/>
      <c r="ACZ118" s="201"/>
      <c r="ADA118" s="201"/>
      <c r="ADB118" s="201"/>
      <c r="ADC118" s="201"/>
      <c r="ADD118" s="201"/>
      <c r="ADE118" s="201"/>
      <c r="ADF118" s="201"/>
      <c r="ADG118" s="201"/>
      <c r="ADH118" s="201"/>
      <c r="ADI118" s="201"/>
      <c r="ADJ118" s="201"/>
      <c r="ADK118" s="201"/>
      <c r="ADL118" s="201"/>
      <c r="ADM118" s="201"/>
      <c r="ADN118" s="201"/>
      <c r="ADO118" s="201"/>
      <c r="ADP118" s="201"/>
      <c r="ADQ118" s="201"/>
      <c r="ADR118" s="201"/>
      <c r="ADS118" s="201"/>
      <c r="ADT118" s="201"/>
      <c r="ADU118" s="201"/>
      <c r="ADV118" s="201"/>
      <c r="ADW118" s="201"/>
      <c r="ADX118" s="201"/>
      <c r="ADY118" s="201"/>
      <c r="ADZ118" s="201"/>
      <c r="AEA118" s="201"/>
      <c r="AEB118" s="201"/>
      <c r="AEC118" s="201"/>
      <c r="AED118" s="201"/>
      <c r="AEE118" s="201"/>
      <c r="AEF118" s="201"/>
      <c r="AEG118" s="201"/>
      <c r="AEH118" s="201"/>
      <c r="AEI118" s="201"/>
      <c r="AEJ118" s="201"/>
      <c r="AEK118" s="201"/>
      <c r="AEL118" s="201"/>
      <c r="AEM118" s="201"/>
      <c r="AEN118" s="201"/>
      <c r="AEO118" s="201"/>
      <c r="AEP118" s="201"/>
      <c r="AEQ118" s="201"/>
      <c r="AER118" s="201"/>
      <c r="AES118" s="201"/>
      <c r="AET118" s="201"/>
      <c r="AEU118" s="201"/>
      <c r="AEV118" s="201"/>
      <c r="AEW118" s="201"/>
      <c r="AEX118" s="201"/>
      <c r="AEY118" s="201"/>
      <c r="AEZ118" s="201"/>
      <c r="AFA118" s="201"/>
      <c r="AFB118" s="201"/>
      <c r="AFC118" s="201"/>
      <c r="AFD118" s="201"/>
      <c r="AFE118" s="201"/>
      <c r="AFF118" s="201"/>
      <c r="AFG118" s="201"/>
      <c r="AFH118" s="201"/>
      <c r="AFI118" s="201"/>
      <c r="AFJ118" s="201"/>
      <c r="AFK118" s="201"/>
      <c r="AFL118" s="201"/>
      <c r="AFM118" s="201"/>
      <c r="AFN118" s="201"/>
      <c r="AFO118" s="201"/>
      <c r="AFP118" s="201"/>
      <c r="AFQ118" s="201"/>
      <c r="AFR118" s="201"/>
      <c r="AFS118" s="201"/>
      <c r="AFT118" s="201"/>
      <c r="AFU118" s="201"/>
      <c r="AFV118" s="201"/>
      <c r="AFW118" s="201"/>
      <c r="AFX118" s="201"/>
      <c r="AFY118" s="201"/>
      <c r="AFZ118" s="201"/>
      <c r="AGA118" s="201"/>
      <c r="AGB118" s="201"/>
      <c r="AGC118" s="201"/>
      <c r="AGD118" s="201"/>
      <c r="AGE118" s="201"/>
      <c r="AGF118" s="201"/>
      <c r="AGG118" s="201"/>
      <c r="AGH118" s="201"/>
      <c r="AGI118" s="201"/>
      <c r="AGJ118" s="201"/>
      <c r="AGK118" s="201"/>
      <c r="AGL118" s="201"/>
      <c r="AGM118" s="201"/>
      <c r="AGN118" s="201"/>
      <c r="AGO118" s="201"/>
      <c r="AGP118" s="201"/>
      <c r="AGQ118" s="201"/>
      <c r="AGR118" s="201"/>
      <c r="AGS118" s="201"/>
      <c r="AGT118" s="201"/>
      <c r="AGU118" s="201"/>
      <c r="AGV118" s="201"/>
      <c r="AGW118" s="201"/>
      <c r="AGX118" s="201"/>
      <c r="AGY118" s="201"/>
      <c r="AGZ118" s="201"/>
      <c r="AHA118" s="201"/>
      <c r="AHB118" s="201"/>
      <c r="AHC118" s="201"/>
      <c r="AHD118" s="201"/>
      <c r="AHE118" s="201"/>
      <c r="AHF118" s="201"/>
      <c r="AHG118" s="201"/>
      <c r="AHH118" s="201"/>
      <c r="AHI118" s="201"/>
      <c r="AHJ118" s="201"/>
      <c r="AHK118" s="201"/>
      <c r="AHL118" s="201"/>
      <c r="AHM118" s="201"/>
      <c r="AHN118" s="201"/>
      <c r="AHO118" s="201"/>
      <c r="AHP118" s="201"/>
      <c r="AHQ118" s="201"/>
      <c r="AHR118" s="201"/>
      <c r="AHS118" s="201"/>
      <c r="AHT118" s="201"/>
      <c r="AHU118" s="201"/>
      <c r="AHV118" s="201"/>
      <c r="AHW118" s="201"/>
      <c r="AHX118" s="201"/>
      <c r="AHY118" s="201"/>
      <c r="AHZ118" s="201"/>
      <c r="AIA118" s="201"/>
      <c r="AIB118" s="201"/>
      <c r="AIC118" s="201"/>
      <c r="AID118" s="201"/>
      <c r="AIE118" s="201"/>
      <c r="AIF118" s="201"/>
      <c r="AIG118" s="201"/>
      <c r="AIH118" s="201"/>
      <c r="AII118" s="201"/>
      <c r="AIJ118" s="201"/>
      <c r="AIK118" s="201"/>
      <c r="AIL118" s="201"/>
      <c r="AIM118" s="201"/>
      <c r="AIN118" s="201"/>
      <c r="AIO118" s="201"/>
      <c r="AIP118" s="201"/>
      <c r="AIQ118" s="201"/>
      <c r="AIR118" s="201"/>
      <c r="AIS118" s="201"/>
      <c r="AIT118" s="201"/>
      <c r="AIU118" s="201"/>
      <c r="AIV118" s="201"/>
      <c r="AIW118" s="201"/>
      <c r="AIX118" s="201"/>
      <c r="AIY118" s="201"/>
      <c r="AIZ118" s="201"/>
      <c r="AJA118" s="201"/>
      <c r="AJB118" s="201"/>
      <c r="AJC118" s="201"/>
      <c r="AJD118" s="201"/>
      <c r="AJE118" s="201"/>
      <c r="AJF118" s="201"/>
      <c r="AJG118" s="201"/>
      <c r="AJH118" s="201"/>
      <c r="AJI118" s="201"/>
      <c r="AJJ118" s="201"/>
      <c r="AJK118" s="201"/>
      <c r="AJL118" s="201"/>
      <c r="AJM118" s="201"/>
      <c r="AJN118" s="201"/>
      <c r="AJO118" s="201"/>
      <c r="AJP118" s="201"/>
      <c r="AJQ118" s="201"/>
      <c r="AJR118" s="201"/>
      <c r="AJS118" s="201"/>
      <c r="AJT118" s="201"/>
      <c r="AJU118" s="201"/>
      <c r="AJV118" s="201"/>
      <c r="AJW118" s="201"/>
      <c r="AJX118" s="201"/>
      <c r="AJY118" s="201"/>
      <c r="AJZ118" s="201"/>
      <c r="AKA118" s="201"/>
      <c r="AKB118" s="201"/>
      <c r="AKC118" s="201"/>
      <c r="AKD118" s="201"/>
      <c r="AKE118" s="201"/>
      <c r="AKF118" s="201"/>
      <c r="AKG118" s="201"/>
      <c r="AKH118" s="201"/>
      <c r="AKI118" s="201"/>
      <c r="AKJ118" s="201"/>
      <c r="AKK118" s="201"/>
      <c r="AKL118" s="201"/>
      <c r="AKM118" s="201"/>
      <c r="AKN118" s="201"/>
      <c r="AKO118" s="201"/>
      <c r="AKP118" s="201"/>
      <c r="AKQ118" s="201"/>
      <c r="AKR118" s="201"/>
      <c r="AKS118" s="201"/>
      <c r="AKT118" s="201"/>
      <c r="AKU118" s="201"/>
      <c r="AKV118" s="201"/>
      <c r="AKW118" s="201"/>
      <c r="AKX118" s="201"/>
      <c r="AKY118" s="201"/>
      <c r="AKZ118" s="201"/>
      <c r="ALA118" s="201"/>
      <c r="ALB118" s="201"/>
      <c r="ALC118" s="201"/>
      <c r="ALD118" s="201"/>
      <c r="ALE118" s="201"/>
      <c r="ALF118" s="201"/>
      <c r="ALG118" s="201"/>
      <c r="ALH118" s="201"/>
      <c r="ALI118" s="201"/>
      <c r="ALJ118" s="201"/>
      <c r="ALK118" s="201"/>
      <c r="ALL118" s="201"/>
      <c r="ALM118" s="201"/>
      <c r="ALN118" s="201"/>
      <c r="ALO118" s="201"/>
      <c r="ALP118" s="201"/>
      <c r="ALQ118" s="201"/>
      <c r="ALR118" s="201"/>
      <c r="ALS118" s="201"/>
      <c r="ALT118" s="201"/>
      <c r="ALU118" s="201"/>
      <c r="ALV118" s="201"/>
      <c r="ALW118" s="201"/>
      <c r="ALX118" s="201"/>
      <c r="ALY118" s="201"/>
      <c r="ALZ118" s="201"/>
      <c r="AMA118" s="201"/>
      <c r="AMB118" s="201"/>
      <c r="AMC118" s="201"/>
      <c r="AMD118" s="201"/>
      <c r="AME118" s="201"/>
      <c r="AMF118" s="201"/>
      <c r="AMG118" s="201"/>
      <c r="AMH118" s="201"/>
      <c r="AMI118" s="201"/>
      <c r="AMJ118" s="201"/>
      <c r="AMK118" s="201"/>
      <c r="AML118" s="201"/>
      <c r="AMM118" s="201"/>
      <c r="AMN118" s="201"/>
      <c r="AMO118" s="201"/>
      <c r="AMP118" s="201"/>
      <c r="AMQ118" s="201"/>
      <c r="AMR118" s="201"/>
      <c r="AMS118" s="201"/>
      <c r="AMT118" s="201"/>
      <c r="AMU118" s="201"/>
      <c r="AMV118" s="201"/>
      <c r="AMW118" s="201"/>
      <c r="AMX118" s="201"/>
      <c r="AMY118" s="201"/>
      <c r="AMZ118" s="201"/>
      <c r="ANA118" s="201"/>
      <c r="ANB118" s="201"/>
      <c r="ANC118" s="201"/>
      <c r="AND118" s="201"/>
      <c r="ANE118" s="201"/>
      <c r="ANF118" s="201"/>
      <c r="ANG118" s="201"/>
      <c r="ANH118" s="201"/>
      <c r="ANI118" s="201"/>
      <c r="ANJ118" s="201"/>
      <c r="ANK118" s="201"/>
      <c r="ANL118" s="201"/>
      <c r="ANM118" s="201"/>
      <c r="ANN118" s="201"/>
      <c r="ANO118" s="201"/>
      <c r="ANP118" s="201"/>
      <c r="ANQ118" s="201"/>
      <c r="ANR118" s="201"/>
      <c r="ANS118" s="201"/>
      <c r="ANT118" s="201"/>
      <c r="ANU118" s="201"/>
      <c r="ANV118" s="201"/>
      <c r="ANW118" s="201"/>
      <c r="ANX118" s="201"/>
      <c r="ANY118" s="201"/>
      <c r="ANZ118" s="201"/>
      <c r="AOA118" s="201"/>
      <c r="AOB118" s="201"/>
      <c r="AOC118" s="201"/>
      <c r="AOD118" s="201"/>
      <c r="AOE118" s="201"/>
      <c r="AOF118" s="201"/>
      <c r="AOG118" s="201"/>
      <c r="AOH118" s="201"/>
      <c r="AOI118" s="201"/>
      <c r="AOJ118" s="201"/>
      <c r="AOK118" s="201"/>
      <c r="AOL118" s="201"/>
      <c r="AOM118" s="201"/>
      <c r="AON118" s="201"/>
      <c r="AOO118" s="201"/>
      <c r="AOP118" s="201"/>
      <c r="AOQ118" s="201"/>
      <c r="AOR118" s="201"/>
      <c r="AOS118" s="201"/>
      <c r="AOT118" s="201"/>
      <c r="AOU118" s="201"/>
      <c r="AOV118" s="201"/>
      <c r="AOW118" s="201"/>
      <c r="AOX118" s="201"/>
      <c r="AOY118" s="201"/>
      <c r="AOZ118" s="201"/>
      <c r="APA118" s="201"/>
      <c r="APB118" s="201"/>
      <c r="APC118" s="201"/>
      <c r="APD118" s="201"/>
      <c r="APE118" s="201"/>
      <c r="APF118" s="201"/>
      <c r="APG118" s="201"/>
      <c r="APH118" s="201"/>
      <c r="API118" s="201"/>
      <c r="APJ118" s="201"/>
      <c r="APK118" s="201"/>
      <c r="APL118" s="201"/>
      <c r="APM118" s="201"/>
      <c r="APN118" s="201"/>
      <c r="APO118" s="201"/>
      <c r="APP118" s="201"/>
      <c r="APQ118" s="201"/>
      <c r="APR118" s="201"/>
      <c r="APS118" s="201"/>
      <c r="APT118" s="201"/>
      <c r="APU118" s="201"/>
      <c r="APV118" s="201"/>
      <c r="APW118" s="201"/>
      <c r="APX118" s="201"/>
      <c r="APY118" s="201"/>
      <c r="APZ118" s="201"/>
      <c r="AQA118" s="201"/>
      <c r="AQB118" s="201"/>
      <c r="AQC118" s="201"/>
      <c r="AQD118" s="201"/>
      <c r="AQE118" s="201"/>
      <c r="AQF118" s="201"/>
      <c r="AQG118" s="201"/>
      <c r="AQH118" s="201"/>
      <c r="AQI118" s="201"/>
      <c r="AQJ118" s="201"/>
      <c r="AQK118" s="201"/>
      <c r="AQL118" s="201"/>
      <c r="AQM118" s="201"/>
      <c r="AQN118" s="201"/>
      <c r="AQO118" s="201"/>
      <c r="AQP118" s="201"/>
      <c r="AQQ118" s="201"/>
      <c r="AQR118" s="201"/>
      <c r="AQS118" s="201"/>
      <c r="AQT118" s="201"/>
      <c r="AQU118" s="201"/>
      <c r="AQV118" s="201"/>
      <c r="AQW118" s="201"/>
      <c r="AQX118" s="201"/>
      <c r="AQY118" s="201"/>
      <c r="AQZ118" s="201"/>
      <c r="ARA118" s="201"/>
      <c r="ARB118" s="201"/>
      <c r="ARC118" s="201"/>
      <c r="ARD118" s="201"/>
      <c r="ARE118" s="201"/>
      <c r="ARF118" s="201"/>
      <c r="ARG118" s="201"/>
      <c r="ARH118" s="201"/>
      <c r="ARI118" s="201"/>
      <c r="ARJ118" s="201"/>
      <c r="ARK118" s="201"/>
      <c r="ARL118" s="201"/>
      <c r="ARM118" s="201"/>
      <c r="ARN118" s="201"/>
      <c r="ARO118" s="201"/>
      <c r="ARP118" s="201"/>
      <c r="ARQ118" s="201"/>
      <c r="ARR118" s="201"/>
      <c r="ARS118" s="201"/>
      <c r="ART118" s="201"/>
      <c r="ARU118" s="201"/>
      <c r="ARV118" s="201"/>
      <c r="ARW118" s="201"/>
      <c r="ARX118" s="201"/>
      <c r="ARY118" s="201"/>
      <c r="ARZ118" s="201"/>
      <c r="ASA118" s="201"/>
      <c r="ASB118" s="201"/>
      <c r="ASC118" s="201"/>
      <c r="ASD118" s="201"/>
      <c r="ASE118" s="201"/>
      <c r="ASF118" s="201"/>
      <c r="ASG118" s="201"/>
      <c r="ASH118" s="201"/>
      <c r="ASI118" s="201"/>
      <c r="ASJ118" s="201"/>
      <c r="ASK118" s="201"/>
      <c r="ASL118" s="201"/>
      <c r="ASM118" s="201"/>
      <c r="ASN118" s="201"/>
      <c r="ASO118" s="201"/>
      <c r="ASP118" s="201"/>
      <c r="ASQ118" s="201"/>
      <c r="ASR118" s="201"/>
      <c r="ASS118" s="201"/>
      <c r="AST118" s="201"/>
      <c r="ASU118" s="201"/>
      <c r="ASV118" s="201"/>
      <c r="ASW118" s="201"/>
      <c r="ASX118" s="201"/>
      <c r="ASY118" s="201"/>
      <c r="ASZ118" s="201"/>
      <c r="ATA118" s="201"/>
      <c r="ATB118" s="201"/>
      <c r="ATC118" s="201"/>
      <c r="ATD118" s="201"/>
      <c r="ATE118" s="201"/>
      <c r="ATF118" s="201"/>
      <c r="ATG118" s="201"/>
      <c r="ATH118" s="201"/>
      <c r="ATI118" s="201"/>
      <c r="ATJ118" s="201"/>
      <c r="ATK118" s="201"/>
      <c r="ATL118" s="201"/>
      <c r="ATM118" s="201"/>
      <c r="ATN118" s="201"/>
      <c r="ATO118" s="201"/>
      <c r="ATP118" s="201"/>
      <c r="ATQ118" s="201"/>
      <c r="ATR118" s="201"/>
      <c r="ATS118" s="201"/>
      <c r="ATT118" s="201"/>
      <c r="ATU118" s="201"/>
      <c r="ATV118" s="201"/>
      <c r="ATW118" s="201"/>
      <c r="ATX118" s="201"/>
      <c r="ATY118" s="201"/>
      <c r="ATZ118" s="201"/>
      <c r="AUA118" s="201"/>
      <c r="AUB118" s="201"/>
      <c r="AUC118" s="201"/>
      <c r="AUD118" s="201"/>
      <c r="AUE118" s="201"/>
      <c r="AUF118" s="201"/>
      <c r="AUG118" s="201"/>
      <c r="AUH118" s="201"/>
      <c r="AUI118" s="201"/>
      <c r="AUJ118" s="201"/>
      <c r="AUK118" s="201"/>
      <c r="AUL118" s="201"/>
      <c r="AUM118" s="201"/>
      <c r="AUN118" s="201"/>
      <c r="AUO118" s="201"/>
      <c r="AUP118" s="201"/>
      <c r="AUQ118" s="201"/>
      <c r="AUR118" s="201"/>
      <c r="AUS118" s="201"/>
      <c r="AUT118" s="201"/>
      <c r="AUU118" s="201"/>
      <c r="AUV118" s="201"/>
      <c r="AUW118" s="201"/>
      <c r="AUX118" s="201"/>
      <c r="AUY118" s="201"/>
      <c r="AUZ118" s="201"/>
      <c r="AVA118" s="201"/>
      <c r="AVB118" s="201"/>
      <c r="AVC118" s="201"/>
      <c r="AVD118" s="201"/>
      <c r="AVE118" s="201"/>
      <c r="AVF118" s="201"/>
      <c r="AVG118" s="201"/>
      <c r="AVH118" s="201"/>
      <c r="AVI118" s="201"/>
      <c r="AVJ118" s="201"/>
      <c r="AVK118" s="201"/>
      <c r="AVL118" s="201"/>
      <c r="AVM118" s="201"/>
      <c r="AVN118" s="201"/>
      <c r="AVO118" s="201"/>
      <c r="AVP118" s="201"/>
      <c r="AVQ118" s="201"/>
      <c r="AVR118" s="201"/>
      <c r="AVS118" s="201"/>
      <c r="AVT118" s="201"/>
      <c r="AVU118" s="201"/>
      <c r="AVV118" s="201"/>
      <c r="AVW118" s="201"/>
      <c r="AVX118" s="201"/>
      <c r="AVY118" s="201"/>
      <c r="AVZ118" s="201"/>
      <c r="AWA118" s="201"/>
      <c r="AWB118" s="201"/>
      <c r="AWC118" s="201"/>
      <c r="AWD118" s="201"/>
      <c r="AWE118" s="201"/>
      <c r="AWF118" s="201"/>
      <c r="AWG118" s="201"/>
      <c r="AWH118" s="201"/>
      <c r="AWI118" s="201"/>
      <c r="AWJ118" s="201"/>
      <c r="AWK118" s="201"/>
      <c r="AWL118" s="201"/>
      <c r="AWM118" s="201"/>
      <c r="AWN118" s="201"/>
      <c r="AWO118" s="201"/>
      <c r="AWP118" s="201"/>
      <c r="AWQ118" s="201"/>
      <c r="AWR118" s="201"/>
      <c r="AWS118" s="201"/>
      <c r="AWT118" s="201"/>
      <c r="AWU118" s="201"/>
      <c r="AWV118" s="201"/>
      <c r="AWW118" s="201"/>
      <c r="AWX118" s="201"/>
      <c r="AWY118" s="201"/>
      <c r="AWZ118" s="201"/>
      <c r="AXA118" s="201"/>
      <c r="AXB118" s="201"/>
      <c r="AXC118" s="201"/>
      <c r="AXD118" s="201"/>
      <c r="AXE118" s="201"/>
      <c r="AXF118" s="201"/>
      <c r="AXG118" s="201"/>
      <c r="AXH118" s="201"/>
      <c r="AXI118" s="201"/>
      <c r="AXJ118" s="201"/>
      <c r="AXK118" s="201"/>
      <c r="AXL118" s="201"/>
      <c r="AXM118" s="201"/>
      <c r="AXN118" s="201"/>
      <c r="AXO118" s="201"/>
      <c r="AXP118" s="201"/>
      <c r="AXQ118" s="201"/>
      <c r="AXR118" s="201"/>
      <c r="AXS118" s="201"/>
      <c r="AXT118" s="201"/>
      <c r="AXU118" s="201"/>
      <c r="AXV118" s="201"/>
      <c r="AXW118" s="201"/>
      <c r="AXX118" s="201"/>
      <c r="AXY118" s="201"/>
      <c r="AXZ118" s="201"/>
      <c r="AYA118" s="201"/>
      <c r="AYB118" s="201"/>
      <c r="AYC118" s="201"/>
      <c r="AYD118" s="201"/>
      <c r="AYE118" s="201"/>
      <c r="AYF118" s="201"/>
      <c r="AYG118" s="201"/>
      <c r="AYH118" s="201"/>
      <c r="AYI118" s="201"/>
      <c r="AYJ118" s="201"/>
      <c r="AYK118" s="201"/>
      <c r="AYL118" s="201"/>
      <c r="AYM118" s="201"/>
      <c r="AYN118" s="201"/>
      <c r="AYO118" s="201"/>
      <c r="AYP118" s="201"/>
      <c r="AYQ118" s="201"/>
      <c r="AYR118" s="201"/>
      <c r="AYS118" s="201"/>
      <c r="AYT118" s="201"/>
      <c r="AYU118" s="201"/>
      <c r="AYV118" s="201"/>
      <c r="AYW118" s="201"/>
      <c r="AYX118" s="201"/>
      <c r="AYY118" s="201"/>
      <c r="AYZ118" s="201"/>
      <c r="AZA118" s="201"/>
      <c r="AZB118" s="201"/>
      <c r="AZC118" s="201"/>
      <c r="AZD118" s="201"/>
      <c r="AZE118" s="201"/>
      <c r="AZF118" s="201"/>
      <c r="AZG118" s="201"/>
      <c r="AZH118" s="201"/>
      <c r="AZI118" s="201"/>
      <c r="AZJ118" s="201"/>
      <c r="AZK118" s="201"/>
      <c r="AZL118" s="201"/>
      <c r="AZM118" s="201"/>
      <c r="AZN118" s="201"/>
      <c r="AZO118" s="201"/>
      <c r="AZP118" s="201"/>
      <c r="AZQ118" s="201"/>
      <c r="AZR118" s="201"/>
      <c r="AZS118" s="201"/>
      <c r="AZT118" s="201"/>
      <c r="AZU118" s="201"/>
      <c r="AZV118" s="201"/>
      <c r="AZW118" s="201"/>
      <c r="AZX118" s="201"/>
      <c r="AZY118" s="201"/>
      <c r="AZZ118" s="201"/>
      <c r="BAA118" s="201"/>
      <c r="BAB118" s="201"/>
      <c r="BAC118" s="201"/>
      <c r="BAD118" s="201"/>
      <c r="BAE118" s="201"/>
      <c r="BAF118" s="201"/>
      <c r="BAG118" s="201"/>
      <c r="BAH118" s="201"/>
      <c r="BAI118" s="201"/>
      <c r="BAJ118" s="201"/>
      <c r="BAK118" s="201"/>
      <c r="BAL118" s="201"/>
      <c r="BAM118" s="201"/>
      <c r="BAN118" s="201"/>
      <c r="BAO118" s="201"/>
      <c r="BAP118" s="201"/>
      <c r="BAQ118" s="201"/>
      <c r="BAR118" s="201"/>
      <c r="BAS118" s="201"/>
      <c r="BAT118" s="201"/>
      <c r="BAU118" s="201"/>
      <c r="BAV118" s="201"/>
      <c r="BAW118" s="201"/>
      <c r="BAX118" s="201"/>
      <c r="BAY118" s="201"/>
      <c r="BAZ118" s="201"/>
      <c r="BBA118" s="201"/>
      <c r="BBB118" s="201"/>
      <c r="BBC118" s="201"/>
      <c r="BBD118" s="201"/>
      <c r="BBE118" s="201"/>
      <c r="BBF118" s="201"/>
      <c r="BBG118" s="201"/>
      <c r="BBH118" s="201"/>
      <c r="BBI118" s="201"/>
      <c r="BBJ118" s="201"/>
      <c r="BBK118" s="201"/>
      <c r="BBL118" s="201"/>
      <c r="BBM118" s="201"/>
      <c r="BBN118" s="201"/>
      <c r="BBO118" s="201"/>
      <c r="BBP118" s="201"/>
      <c r="BBQ118" s="201"/>
      <c r="BBR118" s="201"/>
      <c r="BBS118" s="201"/>
      <c r="BBT118" s="201"/>
      <c r="BBU118" s="201"/>
      <c r="BBV118" s="201"/>
      <c r="BBW118" s="201"/>
      <c r="BBX118" s="201"/>
      <c r="BBY118" s="201"/>
      <c r="BBZ118" s="201"/>
      <c r="BCA118" s="201"/>
      <c r="BCB118" s="201"/>
      <c r="BCC118" s="201"/>
      <c r="BCD118" s="201"/>
      <c r="BCE118" s="201"/>
      <c r="BCF118" s="201"/>
      <c r="BCG118" s="201"/>
      <c r="BCH118" s="201"/>
      <c r="BCI118" s="201"/>
      <c r="BCJ118" s="201"/>
      <c r="BCK118" s="201"/>
      <c r="BCL118" s="201"/>
      <c r="BCM118" s="201"/>
      <c r="BCN118" s="201"/>
      <c r="BCO118" s="201"/>
      <c r="BCP118" s="201"/>
      <c r="BCQ118" s="201"/>
      <c r="BCR118" s="201"/>
      <c r="BCS118" s="201"/>
      <c r="BCT118" s="201"/>
      <c r="BCU118" s="201"/>
      <c r="BCV118" s="201"/>
      <c r="BCW118" s="201"/>
      <c r="BCX118" s="201"/>
      <c r="BCY118" s="201"/>
      <c r="BCZ118" s="201"/>
      <c r="BDA118" s="201"/>
      <c r="BDB118" s="201"/>
      <c r="BDC118" s="201"/>
      <c r="BDD118" s="201"/>
      <c r="BDE118" s="201"/>
      <c r="BDF118" s="201"/>
      <c r="BDG118" s="201"/>
      <c r="BDH118" s="201"/>
      <c r="BDI118" s="201"/>
      <c r="BDJ118" s="201"/>
      <c r="BDK118" s="201"/>
      <c r="BDL118" s="201"/>
      <c r="BDM118" s="201"/>
      <c r="BDN118" s="201"/>
      <c r="BDO118" s="201"/>
      <c r="BDP118" s="201"/>
      <c r="BDQ118" s="201"/>
      <c r="BDR118" s="201"/>
      <c r="BDS118" s="201"/>
      <c r="BDT118" s="201"/>
      <c r="BDU118" s="201"/>
      <c r="BDV118" s="201"/>
      <c r="BDW118" s="201"/>
      <c r="BDX118" s="201"/>
      <c r="BDY118" s="201"/>
      <c r="BDZ118" s="201"/>
      <c r="BEA118" s="201"/>
      <c r="BEB118" s="201"/>
      <c r="BEC118" s="201"/>
      <c r="BED118" s="201"/>
      <c r="BEE118" s="201"/>
      <c r="BEF118" s="201"/>
      <c r="BEG118" s="201"/>
      <c r="BEH118" s="201"/>
      <c r="BEI118" s="201"/>
      <c r="BEJ118" s="201"/>
      <c r="BEK118" s="201"/>
      <c r="BEL118" s="201"/>
      <c r="BEM118" s="201"/>
      <c r="BEN118" s="201"/>
      <c r="BEO118" s="201"/>
      <c r="BEP118" s="201"/>
      <c r="BEQ118" s="201"/>
      <c r="BER118" s="201"/>
      <c r="BES118" s="201"/>
      <c r="BET118" s="201"/>
      <c r="BEU118" s="201"/>
      <c r="BEV118" s="201"/>
      <c r="BEW118" s="201"/>
      <c r="BEX118" s="201"/>
      <c r="BEY118" s="201"/>
      <c r="BEZ118" s="201"/>
      <c r="BFA118" s="201"/>
      <c r="BFB118" s="201"/>
      <c r="BFC118" s="201"/>
      <c r="BFD118" s="201"/>
      <c r="BFE118" s="201"/>
      <c r="BFF118" s="201"/>
      <c r="BFG118" s="201"/>
      <c r="BFH118" s="201"/>
      <c r="BFI118" s="201"/>
      <c r="BFJ118" s="201"/>
      <c r="BFK118" s="201"/>
      <c r="BFL118" s="201"/>
      <c r="BFM118" s="201"/>
      <c r="BFN118" s="201"/>
      <c r="BFO118" s="201"/>
      <c r="BFP118" s="201"/>
      <c r="BFQ118" s="201"/>
      <c r="BFR118" s="201"/>
      <c r="BFS118" s="201"/>
      <c r="BFT118" s="201"/>
      <c r="BFU118" s="201"/>
      <c r="BFV118" s="201"/>
      <c r="BFW118" s="201"/>
      <c r="BFX118" s="201"/>
      <c r="BFY118" s="201"/>
      <c r="BFZ118" s="201"/>
      <c r="BGA118" s="201"/>
      <c r="BGB118" s="201"/>
      <c r="BGC118" s="201"/>
      <c r="BGD118" s="201"/>
      <c r="BGE118" s="201"/>
      <c r="BGF118" s="201"/>
      <c r="BGG118" s="201"/>
      <c r="BGH118" s="201"/>
      <c r="BGI118" s="201"/>
      <c r="BGJ118" s="201"/>
      <c r="BGK118" s="201"/>
      <c r="BGL118" s="201"/>
      <c r="BGM118" s="201"/>
      <c r="BGN118" s="201"/>
      <c r="BGO118" s="201"/>
      <c r="BGP118" s="201"/>
      <c r="BGQ118" s="201"/>
      <c r="BGR118" s="201"/>
      <c r="BGS118" s="201"/>
      <c r="BGT118" s="201"/>
      <c r="BGU118" s="201"/>
      <c r="BGV118" s="201"/>
      <c r="BGW118" s="201"/>
      <c r="BGX118" s="201"/>
      <c r="BGY118" s="201"/>
      <c r="BGZ118" s="201"/>
      <c r="BHA118" s="201"/>
      <c r="BHB118" s="201"/>
      <c r="BHC118" s="201"/>
      <c r="BHD118" s="201"/>
      <c r="BHE118" s="201"/>
      <c r="BHF118" s="201"/>
      <c r="BHG118" s="201"/>
      <c r="BHH118" s="201"/>
      <c r="BHI118" s="201"/>
      <c r="BHJ118" s="201"/>
      <c r="BHK118" s="201"/>
      <c r="BHL118" s="201"/>
      <c r="BHM118" s="201"/>
      <c r="BHN118" s="201"/>
      <c r="BHO118" s="201"/>
      <c r="BHP118" s="201"/>
      <c r="BHQ118" s="201"/>
      <c r="BHR118" s="201"/>
      <c r="BHS118" s="201"/>
      <c r="BHT118" s="201"/>
      <c r="BHU118" s="201"/>
      <c r="BHV118" s="201"/>
      <c r="BHW118" s="201"/>
      <c r="BHX118" s="201"/>
      <c r="BHY118" s="201"/>
      <c r="BHZ118" s="201"/>
      <c r="BIA118" s="201"/>
      <c r="BIB118" s="201"/>
      <c r="BIC118" s="201"/>
      <c r="BID118" s="201"/>
      <c r="BIE118" s="201"/>
      <c r="BIF118" s="201"/>
      <c r="BIG118" s="201"/>
      <c r="BIH118" s="201"/>
      <c r="BII118" s="201"/>
      <c r="BIJ118" s="201"/>
      <c r="BIK118" s="201"/>
      <c r="BIL118" s="201"/>
      <c r="BIM118" s="201"/>
      <c r="BIN118" s="201"/>
      <c r="BIO118" s="201"/>
      <c r="BIP118" s="201"/>
      <c r="BIQ118" s="201"/>
      <c r="BIR118" s="201"/>
      <c r="BIS118" s="201"/>
      <c r="BIT118" s="201"/>
      <c r="BIU118" s="201"/>
      <c r="BIV118" s="201"/>
      <c r="BIW118" s="201"/>
      <c r="BIX118" s="201"/>
      <c r="BIY118" s="201"/>
      <c r="BIZ118" s="201"/>
      <c r="BJA118" s="201"/>
      <c r="BJB118" s="201"/>
      <c r="BJC118" s="201"/>
      <c r="BJD118" s="201"/>
      <c r="BJE118" s="201"/>
      <c r="BJF118" s="201"/>
      <c r="BJG118" s="201"/>
      <c r="BJH118" s="201"/>
      <c r="BJI118" s="201"/>
      <c r="BJJ118" s="201"/>
      <c r="BJK118" s="201"/>
      <c r="BJL118" s="201"/>
      <c r="BJM118" s="201"/>
      <c r="BJN118" s="201"/>
      <c r="BJO118" s="201"/>
      <c r="BJP118" s="201"/>
      <c r="BJQ118" s="201"/>
      <c r="BJR118" s="201"/>
      <c r="BJS118" s="201"/>
      <c r="BJT118" s="201"/>
      <c r="BJU118" s="201"/>
      <c r="BJV118" s="201"/>
      <c r="BJW118" s="201"/>
      <c r="BJX118" s="201"/>
      <c r="BJY118" s="201"/>
      <c r="BJZ118" s="201"/>
      <c r="BKA118" s="201"/>
      <c r="BKB118" s="201"/>
      <c r="BKC118" s="201"/>
      <c r="BKD118" s="201"/>
      <c r="BKE118" s="201"/>
      <c r="BKF118" s="201"/>
      <c r="BKG118" s="201"/>
      <c r="BKH118" s="201"/>
      <c r="BKI118" s="201"/>
      <c r="BKJ118" s="201"/>
      <c r="BKK118" s="201"/>
      <c r="BKL118" s="201"/>
      <c r="BKM118" s="201"/>
      <c r="BKN118" s="201"/>
      <c r="BKO118" s="201"/>
      <c r="BKP118" s="201"/>
      <c r="BKQ118" s="201"/>
      <c r="BKR118" s="201"/>
      <c r="BKS118" s="201"/>
      <c r="BKT118" s="201"/>
      <c r="BKU118" s="201"/>
      <c r="BKV118" s="201"/>
      <c r="BKW118" s="201"/>
      <c r="BKX118" s="201"/>
      <c r="BKY118" s="201"/>
      <c r="BKZ118" s="201"/>
      <c r="BLA118" s="201"/>
      <c r="BLB118" s="201"/>
      <c r="BLC118" s="201"/>
      <c r="BLD118" s="201"/>
      <c r="BLE118" s="201"/>
      <c r="BLF118" s="201"/>
      <c r="BLG118" s="201"/>
      <c r="BLH118" s="201"/>
      <c r="BLI118" s="201"/>
      <c r="BLJ118" s="201"/>
      <c r="BLK118" s="201"/>
      <c r="BLL118" s="201"/>
      <c r="BLM118" s="201"/>
      <c r="BLN118" s="201"/>
      <c r="BLO118" s="201"/>
      <c r="BLP118" s="201"/>
      <c r="BLQ118" s="201"/>
      <c r="BLR118" s="201"/>
      <c r="BLS118" s="201"/>
      <c r="BLT118" s="201"/>
      <c r="BLU118" s="201"/>
      <c r="BLV118" s="201"/>
      <c r="BLW118" s="201"/>
      <c r="BLX118" s="201"/>
      <c r="BLY118" s="201"/>
      <c r="BLZ118" s="201"/>
      <c r="BMA118" s="201"/>
      <c r="BMB118" s="201"/>
      <c r="BMC118" s="201"/>
      <c r="BMD118" s="201"/>
      <c r="BME118" s="201"/>
      <c r="BMF118" s="201"/>
      <c r="BMG118" s="201"/>
      <c r="BMH118" s="201"/>
      <c r="BMI118" s="201"/>
      <c r="BMJ118" s="201"/>
      <c r="BMK118" s="201"/>
      <c r="BML118" s="201"/>
      <c r="BMM118" s="201"/>
      <c r="BMN118" s="201"/>
      <c r="BMO118" s="201"/>
      <c r="BMP118" s="201"/>
      <c r="BMQ118" s="201"/>
      <c r="BMR118" s="201"/>
      <c r="BMS118" s="201"/>
      <c r="BMT118" s="201"/>
      <c r="BMU118" s="201"/>
      <c r="BMV118" s="201"/>
      <c r="BMW118" s="201"/>
      <c r="BMX118" s="201"/>
      <c r="BMY118" s="201"/>
      <c r="BMZ118" s="201"/>
      <c r="BNA118" s="201"/>
      <c r="BNB118" s="201"/>
      <c r="BNC118" s="201"/>
      <c r="BND118" s="201"/>
      <c r="BNE118" s="201"/>
      <c r="BNF118" s="201"/>
      <c r="BNG118" s="201"/>
      <c r="BNH118" s="201"/>
      <c r="BNI118" s="201"/>
      <c r="BNJ118" s="201"/>
      <c r="BNK118" s="201"/>
      <c r="BNL118" s="201"/>
      <c r="BNM118" s="201"/>
      <c r="BNN118" s="201"/>
      <c r="BNO118" s="201"/>
      <c r="BNP118" s="201"/>
      <c r="BNQ118" s="201"/>
      <c r="BNR118" s="201"/>
      <c r="BNS118" s="201"/>
      <c r="BNT118" s="201"/>
      <c r="BNU118" s="201"/>
      <c r="BNV118" s="201"/>
      <c r="BNW118" s="201"/>
      <c r="BNX118" s="201"/>
      <c r="BNY118" s="201"/>
      <c r="BNZ118" s="201"/>
      <c r="BOA118" s="201"/>
      <c r="BOB118" s="201"/>
      <c r="BOC118" s="201"/>
      <c r="BOD118" s="201"/>
      <c r="BOE118" s="201"/>
      <c r="BOF118" s="201"/>
      <c r="BOG118" s="201"/>
      <c r="BOH118" s="201"/>
      <c r="BOI118" s="201"/>
      <c r="BOJ118" s="201"/>
      <c r="BOK118" s="201"/>
      <c r="BOL118" s="201"/>
      <c r="BOM118" s="201"/>
      <c r="BON118" s="201"/>
      <c r="BOO118" s="201"/>
      <c r="BOP118" s="201"/>
      <c r="BOQ118" s="201"/>
      <c r="BOR118" s="201"/>
      <c r="BOS118" s="201"/>
      <c r="BOT118" s="201"/>
      <c r="BOU118" s="201"/>
      <c r="BOV118" s="201"/>
      <c r="BOW118" s="201"/>
      <c r="BOX118" s="201"/>
      <c r="BOY118" s="201"/>
      <c r="BOZ118" s="201"/>
      <c r="BPA118" s="201"/>
      <c r="BPB118" s="201"/>
      <c r="BPC118" s="201"/>
      <c r="BPD118" s="201"/>
      <c r="BPE118" s="201"/>
      <c r="BPF118" s="201"/>
      <c r="BPG118" s="201"/>
      <c r="BPH118" s="201"/>
      <c r="BPI118" s="201"/>
      <c r="BPJ118" s="201"/>
      <c r="BPK118" s="201"/>
      <c r="BPL118" s="201"/>
      <c r="BPM118" s="201"/>
      <c r="BPN118" s="201"/>
      <c r="BPO118" s="201"/>
      <c r="BPP118" s="201"/>
      <c r="BPQ118" s="201"/>
      <c r="BPR118" s="201"/>
      <c r="BPS118" s="201"/>
      <c r="BPT118" s="201"/>
      <c r="BPU118" s="201"/>
      <c r="BPV118" s="201"/>
      <c r="BPW118" s="201"/>
      <c r="BPX118" s="201"/>
      <c r="BPY118" s="201"/>
      <c r="BPZ118" s="201"/>
      <c r="BQA118" s="201"/>
      <c r="BQB118" s="201"/>
      <c r="BQC118" s="201"/>
      <c r="BQD118" s="201"/>
      <c r="BQE118" s="201"/>
      <c r="BQF118" s="201"/>
      <c r="BQG118" s="201"/>
      <c r="BQH118" s="201"/>
      <c r="BQI118" s="201"/>
      <c r="BQJ118" s="201"/>
      <c r="BQK118" s="201"/>
      <c r="BQL118" s="201"/>
      <c r="BQM118" s="201"/>
      <c r="BQN118" s="201"/>
      <c r="BQO118" s="201"/>
      <c r="BQP118" s="201"/>
      <c r="BQQ118" s="201"/>
      <c r="BQR118" s="201"/>
      <c r="BQS118" s="201"/>
      <c r="BQT118" s="201"/>
      <c r="BQU118" s="201"/>
      <c r="BQV118" s="201"/>
      <c r="BQW118" s="201"/>
      <c r="BQX118" s="201"/>
      <c r="BQY118" s="201"/>
      <c r="BQZ118" s="201"/>
      <c r="BRA118" s="201"/>
      <c r="BRB118" s="201"/>
      <c r="BRC118" s="201"/>
      <c r="BRD118" s="201"/>
      <c r="BRE118" s="201"/>
      <c r="BRF118" s="201"/>
      <c r="BRG118" s="201"/>
      <c r="BRH118" s="201"/>
      <c r="BRI118" s="201"/>
      <c r="BRJ118" s="201"/>
      <c r="BRK118" s="201"/>
      <c r="BRL118" s="201"/>
      <c r="BRM118" s="201"/>
      <c r="BRN118" s="201"/>
      <c r="BRO118" s="201"/>
      <c r="BRP118" s="201"/>
      <c r="BRQ118" s="201"/>
      <c r="BRR118" s="201"/>
      <c r="BRS118" s="201"/>
      <c r="BRT118" s="201"/>
      <c r="BRU118" s="201"/>
      <c r="BRV118" s="201"/>
      <c r="BRW118" s="201"/>
      <c r="BRX118" s="201"/>
      <c r="BRY118" s="201"/>
      <c r="BRZ118" s="201"/>
      <c r="BSA118" s="201"/>
      <c r="BSB118" s="201"/>
      <c r="BSC118" s="201"/>
      <c r="BSD118" s="201"/>
      <c r="BSE118" s="201"/>
      <c r="BSF118" s="201"/>
      <c r="BSG118" s="201"/>
      <c r="BSH118" s="201"/>
      <c r="BSI118" s="201"/>
      <c r="BSJ118" s="201"/>
      <c r="BSK118" s="201"/>
      <c r="BSL118" s="201"/>
      <c r="BSM118" s="201"/>
      <c r="BSN118" s="201"/>
      <c r="BSO118" s="201"/>
      <c r="BSP118" s="201"/>
      <c r="BSQ118" s="201"/>
      <c r="BSR118" s="201"/>
      <c r="BSS118" s="201"/>
      <c r="BST118" s="201"/>
      <c r="BSU118" s="201"/>
      <c r="BSV118" s="201"/>
      <c r="BSW118" s="201"/>
      <c r="BSX118" s="201"/>
      <c r="BSY118" s="201"/>
      <c r="BSZ118" s="201"/>
      <c r="BTA118" s="201"/>
      <c r="BTB118" s="201"/>
      <c r="BTC118" s="201"/>
      <c r="BTD118" s="201"/>
      <c r="BTE118" s="201"/>
      <c r="BTF118" s="201"/>
      <c r="BTG118" s="201"/>
      <c r="BTH118" s="201"/>
      <c r="BTI118" s="201"/>
      <c r="BTJ118" s="201"/>
      <c r="BTK118" s="201"/>
      <c r="BTL118" s="201"/>
      <c r="BTM118" s="201"/>
      <c r="BTN118" s="201"/>
      <c r="BTO118" s="201"/>
      <c r="BTP118" s="201"/>
      <c r="BTQ118" s="201"/>
      <c r="BTR118" s="201"/>
      <c r="BTS118" s="201"/>
      <c r="BTT118" s="201"/>
      <c r="BTU118" s="201"/>
      <c r="BTV118" s="201"/>
      <c r="BTW118" s="201"/>
      <c r="BTX118" s="201"/>
      <c r="BTY118" s="201"/>
      <c r="BTZ118" s="201"/>
      <c r="BUA118" s="201"/>
      <c r="BUB118" s="201"/>
      <c r="BUC118" s="201"/>
      <c r="BUD118" s="201"/>
      <c r="BUE118" s="201"/>
      <c r="BUF118" s="201"/>
      <c r="BUG118" s="201"/>
      <c r="BUH118" s="201"/>
      <c r="BUI118" s="201"/>
      <c r="BUJ118" s="201"/>
      <c r="BUK118" s="201"/>
      <c r="BUL118" s="201"/>
      <c r="BUM118" s="201"/>
      <c r="BUN118" s="201"/>
      <c r="BUO118" s="201"/>
      <c r="BUP118" s="201"/>
      <c r="BUQ118" s="201"/>
      <c r="BUR118" s="201"/>
      <c r="BUS118" s="201"/>
      <c r="BUT118" s="201"/>
      <c r="BUU118" s="201"/>
      <c r="BUV118" s="201"/>
      <c r="BUW118" s="201"/>
      <c r="BUX118" s="201"/>
      <c r="BUY118" s="201"/>
      <c r="BUZ118" s="201"/>
      <c r="BVA118" s="201"/>
      <c r="BVB118" s="201"/>
      <c r="BVC118" s="201"/>
      <c r="BVD118" s="201"/>
      <c r="BVE118" s="201"/>
      <c r="BVF118" s="201"/>
      <c r="BVG118" s="201"/>
      <c r="BVH118" s="201"/>
      <c r="BVI118" s="201"/>
      <c r="BVJ118" s="201"/>
      <c r="BVK118" s="201"/>
      <c r="BVL118" s="201"/>
      <c r="BVM118" s="201"/>
      <c r="BVN118" s="201"/>
      <c r="BVO118" s="201"/>
      <c r="BVP118" s="201"/>
      <c r="BVQ118" s="201"/>
      <c r="BVR118" s="201"/>
      <c r="BVS118" s="201"/>
      <c r="BVT118" s="201"/>
      <c r="BVU118" s="201"/>
      <c r="BVV118" s="201"/>
      <c r="BVW118" s="201"/>
      <c r="BVX118" s="201"/>
      <c r="BVY118" s="201"/>
      <c r="BVZ118" s="201"/>
      <c r="BWA118" s="201"/>
      <c r="BWB118" s="201"/>
      <c r="BWC118" s="201"/>
      <c r="BWD118" s="201"/>
      <c r="BWE118" s="201"/>
      <c r="BWF118" s="201"/>
      <c r="BWG118" s="201"/>
      <c r="BWH118" s="201"/>
      <c r="BWI118" s="201"/>
      <c r="BWJ118" s="201"/>
      <c r="BWK118" s="201"/>
      <c r="BWL118" s="201"/>
      <c r="BWM118" s="201"/>
      <c r="BWN118" s="201"/>
      <c r="BWO118" s="201"/>
      <c r="BWP118" s="201"/>
      <c r="BWQ118" s="201"/>
      <c r="BWR118" s="201"/>
      <c r="BWS118" s="201"/>
      <c r="BWT118" s="201"/>
      <c r="BWU118" s="201"/>
      <c r="BWV118" s="201"/>
      <c r="BWW118" s="201"/>
      <c r="BWX118" s="201"/>
      <c r="BWY118" s="201"/>
      <c r="BWZ118" s="201"/>
      <c r="BXA118" s="201"/>
      <c r="BXB118" s="201"/>
      <c r="BXC118" s="201"/>
      <c r="BXD118" s="201"/>
      <c r="BXE118" s="201"/>
      <c r="BXF118" s="201"/>
      <c r="BXG118" s="201"/>
      <c r="BXH118" s="201"/>
      <c r="BXI118" s="201"/>
      <c r="BXJ118" s="201"/>
      <c r="BXK118" s="201"/>
      <c r="BXL118" s="201"/>
      <c r="BXM118" s="201"/>
      <c r="BXN118" s="201"/>
      <c r="BXO118" s="201"/>
      <c r="BXP118" s="201"/>
      <c r="BXQ118" s="201"/>
      <c r="BXR118" s="201"/>
      <c r="BXS118" s="201"/>
      <c r="BXT118" s="201"/>
      <c r="BXU118" s="201"/>
      <c r="BXV118" s="201"/>
      <c r="BXW118" s="201"/>
      <c r="BXX118" s="201"/>
      <c r="BXY118" s="201"/>
      <c r="BXZ118" s="201"/>
      <c r="BYA118" s="201"/>
      <c r="BYB118" s="201"/>
      <c r="BYC118" s="201"/>
      <c r="BYD118" s="201"/>
      <c r="BYE118" s="201"/>
      <c r="BYF118" s="201"/>
      <c r="BYG118" s="201"/>
      <c r="BYH118" s="201"/>
      <c r="BYI118" s="201"/>
      <c r="BYJ118" s="201"/>
      <c r="BYK118" s="201"/>
      <c r="BYL118" s="201"/>
      <c r="BYM118" s="201"/>
      <c r="BYN118" s="201"/>
      <c r="BYO118" s="201"/>
      <c r="BYP118" s="201"/>
      <c r="BYQ118" s="201"/>
      <c r="BYR118" s="201"/>
      <c r="BYS118" s="201"/>
      <c r="BYT118" s="201"/>
      <c r="BYU118" s="201"/>
      <c r="BYV118" s="201"/>
      <c r="BYW118" s="201"/>
      <c r="BYX118" s="201"/>
      <c r="BYY118" s="201"/>
      <c r="BYZ118" s="201"/>
      <c r="BZA118" s="201"/>
      <c r="BZB118" s="201"/>
      <c r="BZC118" s="201"/>
      <c r="BZD118" s="201"/>
      <c r="BZE118" s="201"/>
      <c r="BZF118" s="201"/>
      <c r="BZG118" s="201"/>
      <c r="BZH118" s="201"/>
      <c r="BZI118" s="201"/>
      <c r="BZJ118" s="201"/>
      <c r="BZK118" s="201"/>
      <c r="BZL118" s="201"/>
      <c r="BZM118" s="201"/>
      <c r="BZN118" s="201"/>
      <c r="BZO118" s="201"/>
      <c r="BZP118" s="201"/>
      <c r="BZQ118" s="201"/>
      <c r="BZR118" s="201"/>
      <c r="BZS118" s="201"/>
      <c r="BZT118" s="201"/>
      <c r="BZU118" s="201"/>
      <c r="BZV118" s="201"/>
      <c r="BZW118" s="201"/>
      <c r="BZX118" s="201"/>
      <c r="BZY118" s="201"/>
      <c r="BZZ118" s="201"/>
      <c r="CAA118" s="201"/>
      <c r="CAB118" s="201"/>
      <c r="CAC118" s="201"/>
      <c r="CAD118" s="201"/>
      <c r="CAE118" s="201"/>
      <c r="CAF118" s="201"/>
      <c r="CAG118" s="201"/>
      <c r="CAH118" s="201"/>
      <c r="CAI118" s="201"/>
      <c r="CAJ118" s="201"/>
      <c r="CAK118" s="201"/>
      <c r="CAL118" s="201"/>
      <c r="CAM118" s="201"/>
      <c r="CAN118" s="201"/>
      <c r="CAO118" s="201"/>
      <c r="CAP118" s="201"/>
      <c r="CAQ118" s="201"/>
      <c r="CAR118" s="201"/>
      <c r="CAS118" s="201"/>
      <c r="CAT118" s="201"/>
      <c r="CAU118" s="201"/>
      <c r="CAV118" s="201"/>
      <c r="CAW118" s="201"/>
      <c r="CAX118" s="201"/>
      <c r="CAY118" s="201"/>
      <c r="CAZ118" s="201"/>
      <c r="CBA118" s="201"/>
      <c r="CBB118" s="201"/>
      <c r="CBC118" s="201"/>
      <c r="CBD118" s="201"/>
      <c r="CBE118" s="201"/>
      <c r="CBF118" s="201"/>
      <c r="CBG118" s="201"/>
      <c r="CBH118" s="201"/>
      <c r="CBI118" s="201"/>
      <c r="CBJ118" s="201"/>
      <c r="CBK118" s="201"/>
      <c r="CBL118" s="201"/>
      <c r="CBM118" s="201"/>
      <c r="CBN118" s="201"/>
      <c r="CBO118" s="201"/>
      <c r="CBP118" s="201"/>
      <c r="CBQ118" s="201"/>
      <c r="CBR118" s="201"/>
      <c r="CBS118" s="201"/>
      <c r="CBT118" s="201"/>
      <c r="CBU118" s="201"/>
      <c r="CBV118" s="201"/>
      <c r="CBW118" s="201"/>
      <c r="CBX118" s="201"/>
      <c r="CBY118" s="201"/>
      <c r="CBZ118" s="201"/>
      <c r="CCA118" s="201"/>
      <c r="CCB118" s="201"/>
      <c r="CCC118" s="201"/>
      <c r="CCD118" s="201"/>
      <c r="CCE118" s="201"/>
      <c r="CCF118" s="201"/>
      <c r="CCG118" s="201"/>
      <c r="CCH118" s="201"/>
      <c r="CCI118" s="201"/>
      <c r="CCJ118" s="201"/>
      <c r="CCK118" s="201"/>
      <c r="CCL118" s="201"/>
      <c r="CCM118" s="201"/>
      <c r="CCN118" s="201"/>
      <c r="CCO118" s="201"/>
      <c r="CCP118" s="201"/>
      <c r="CCQ118" s="201"/>
      <c r="CCR118" s="201"/>
      <c r="CCS118" s="201"/>
      <c r="CCT118" s="201"/>
      <c r="CCU118" s="201"/>
      <c r="CCV118" s="201"/>
      <c r="CCW118" s="201"/>
      <c r="CCX118" s="201"/>
      <c r="CCY118" s="201"/>
      <c r="CCZ118" s="201"/>
      <c r="CDA118" s="201"/>
      <c r="CDB118" s="201"/>
      <c r="CDC118" s="201"/>
      <c r="CDD118" s="201"/>
      <c r="CDE118" s="201"/>
      <c r="CDF118" s="201"/>
      <c r="CDG118" s="201"/>
      <c r="CDH118" s="201"/>
      <c r="CDI118" s="201"/>
      <c r="CDJ118" s="201"/>
      <c r="CDK118" s="201"/>
      <c r="CDL118" s="201"/>
      <c r="CDM118" s="201"/>
      <c r="CDN118" s="201"/>
      <c r="CDO118" s="201"/>
      <c r="CDP118" s="201"/>
      <c r="CDQ118" s="201"/>
      <c r="CDR118" s="201"/>
      <c r="CDS118" s="201"/>
      <c r="CDT118" s="201"/>
      <c r="CDU118" s="201"/>
      <c r="CDV118" s="201"/>
      <c r="CDW118" s="201"/>
      <c r="CDX118" s="201"/>
      <c r="CDY118" s="201"/>
      <c r="CDZ118" s="201"/>
      <c r="CEA118" s="201"/>
      <c r="CEB118" s="201"/>
      <c r="CEC118" s="201"/>
      <c r="CED118" s="201"/>
      <c r="CEE118" s="201"/>
      <c r="CEF118" s="201"/>
      <c r="CEG118" s="201"/>
      <c r="CEH118" s="201"/>
      <c r="CEI118" s="201"/>
      <c r="CEJ118" s="201"/>
      <c r="CEK118" s="201"/>
      <c r="CEL118" s="201"/>
      <c r="CEM118" s="201"/>
      <c r="CEN118" s="201"/>
      <c r="CEO118" s="201"/>
      <c r="CEP118" s="201"/>
      <c r="CEQ118" s="201"/>
      <c r="CER118" s="201"/>
      <c r="CES118" s="201"/>
      <c r="CET118" s="201"/>
      <c r="CEU118" s="201"/>
      <c r="CEV118" s="201"/>
      <c r="CEW118" s="201"/>
      <c r="CEX118" s="201"/>
      <c r="CEY118" s="201"/>
      <c r="CEZ118" s="201"/>
      <c r="CFA118" s="201"/>
      <c r="CFB118" s="201"/>
      <c r="CFC118" s="201"/>
      <c r="CFD118" s="201"/>
      <c r="CFE118" s="201"/>
      <c r="CFF118" s="201"/>
      <c r="CFG118" s="201"/>
      <c r="CFH118" s="201"/>
      <c r="CFI118" s="201"/>
      <c r="CFJ118" s="201"/>
      <c r="CFK118" s="201"/>
      <c r="CFL118" s="201"/>
      <c r="CFM118" s="201"/>
      <c r="CFN118" s="201"/>
      <c r="CFO118" s="201"/>
      <c r="CFP118" s="201"/>
      <c r="CFQ118" s="201"/>
      <c r="CFR118" s="201"/>
      <c r="CFS118" s="201"/>
      <c r="CFT118" s="201"/>
      <c r="CFU118" s="201"/>
      <c r="CFV118" s="201"/>
      <c r="CFW118" s="201"/>
      <c r="CFX118" s="201"/>
      <c r="CFY118" s="201"/>
      <c r="CFZ118" s="201"/>
      <c r="CGA118" s="201"/>
      <c r="CGB118" s="201"/>
      <c r="CGC118" s="201"/>
      <c r="CGD118" s="201"/>
      <c r="CGE118" s="201"/>
      <c r="CGF118" s="201"/>
      <c r="CGG118" s="201"/>
      <c r="CGH118" s="201"/>
      <c r="CGI118" s="201"/>
      <c r="CGJ118" s="201"/>
      <c r="CGK118" s="201"/>
      <c r="CGL118" s="201"/>
      <c r="CGM118" s="201"/>
      <c r="CGN118" s="201"/>
      <c r="CGO118" s="201"/>
      <c r="CGP118" s="201"/>
      <c r="CGQ118" s="201"/>
      <c r="CGR118" s="201"/>
      <c r="CGS118" s="201"/>
      <c r="CGT118" s="201"/>
      <c r="CGU118" s="201"/>
      <c r="CGV118" s="201"/>
      <c r="CGW118" s="201"/>
      <c r="CGX118" s="201"/>
      <c r="CGY118" s="201"/>
      <c r="CGZ118" s="201"/>
      <c r="CHA118" s="201"/>
      <c r="CHB118" s="201"/>
      <c r="CHC118" s="201"/>
      <c r="CHD118" s="201"/>
      <c r="CHE118" s="201"/>
      <c r="CHF118" s="201"/>
      <c r="CHG118" s="201"/>
      <c r="CHH118" s="201"/>
      <c r="CHI118" s="201"/>
      <c r="CHJ118" s="201"/>
      <c r="CHK118" s="201"/>
      <c r="CHL118" s="201"/>
      <c r="CHM118" s="201"/>
      <c r="CHN118" s="201"/>
      <c r="CHO118" s="201"/>
      <c r="CHP118" s="201"/>
      <c r="CHQ118" s="201"/>
      <c r="CHR118" s="201"/>
      <c r="CHS118" s="201"/>
      <c r="CHT118" s="201"/>
      <c r="CHU118" s="201"/>
      <c r="CHV118" s="201"/>
      <c r="CHW118" s="201"/>
      <c r="CHX118" s="201"/>
      <c r="CHY118" s="201"/>
      <c r="CHZ118" s="201"/>
      <c r="CIA118" s="201"/>
      <c r="CIB118" s="201"/>
      <c r="CIC118" s="201"/>
      <c r="CID118" s="201"/>
      <c r="CIE118" s="201"/>
      <c r="CIF118" s="201"/>
      <c r="CIG118" s="201"/>
      <c r="CIH118" s="201"/>
      <c r="CII118" s="201"/>
      <c r="CIJ118" s="201"/>
      <c r="CIK118" s="201"/>
      <c r="CIL118" s="201"/>
      <c r="CIM118" s="201"/>
      <c r="CIN118" s="201"/>
      <c r="CIO118" s="201"/>
      <c r="CIP118" s="201"/>
      <c r="CIQ118" s="201"/>
      <c r="CIR118" s="201"/>
      <c r="CIS118" s="201"/>
      <c r="CIT118" s="201"/>
      <c r="CIU118" s="201"/>
      <c r="CIV118" s="201"/>
      <c r="CIW118" s="201"/>
      <c r="CIX118" s="201"/>
      <c r="CIY118" s="201"/>
      <c r="CIZ118" s="201"/>
      <c r="CJA118" s="201"/>
      <c r="CJB118" s="201"/>
      <c r="CJC118" s="201"/>
      <c r="CJD118" s="201"/>
      <c r="CJE118" s="201"/>
      <c r="CJF118" s="201"/>
      <c r="CJG118" s="201"/>
      <c r="CJH118" s="201"/>
      <c r="CJI118" s="201"/>
      <c r="CJJ118" s="201"/>
      <c r="CJK118" s="201"/>
      <c r="CJL118" s="201"/>
      <c r="CJM118" s="201"/>
      <c r="CJN118" s="201"/>
      <c r="CJO118" s="201"/>
      <c r="CJP118" s="201"/>
      <c r="CJQ118" s="201"/>
      <c r="CJR118" s="201"/>
      <c r="CJS118" s="201"/>
      <c r="CJT118" s="201"/>
      <c r="CJU118" s="201"/>
      <c r="CJV118" s="201"/>
      <c r="CJW118" s="201"/>
      <c r="CJX118" s="201"/>
      <c r="CJY118" s="201"/>
      <c r="CJZ118" s="201"/>
      <c r="CKA118" s="201"/>
      <c r="CKB118" s="201"/>
      <c r="CKC118" s="201"/>
      <c r="CKD118" s="201"/>
      <c r="CKE118" s="201"/>
      <c r="CKF118" s="201"/>
      <c r="CKG118" s="201"/>
      <c r="CKH118" s="201"/>
      <c r="CKI118" s="201"/>
      <c r="CKJ118" s="201"/>
      <c r="CKK118" s="201"/>
      <c r="CKL118" s="201"/>
      <c r="CKM118" s="201"/>
      <c r="CKN118" s="201"/>
      <c r="CKO118" s="201"/>
      <c r="CKP118" s="201"/>
      <c r="CKQ118" s="201"/>
      <c r="CKR118" s="201"/>
      <c r="CKS118" s="201"/>
      <c r="CKT118" s="201"/>
      <c r="CKU118" s="201"/>
      <c r="CKV118" s="201"/>
      <c r="CKW118" s="201"/>
      <c r="CKX118" s="201"/>
      <c r="CKY118" s="201"/>
      <c r="CKZ118" s="201"/>
      <c r="CLA118" s="201"/>
      <c r="CLB118" s="201"/>
      <c r="CLC118" s="201"/>
      <c r="CLD118" s="201"/>
      <c r="CLE118" s="201"/>
      <c r="CLF118" s="201"/>
      <c r="CLG118" s="201"/>
      <c r="CLH118" s="201"/>
      <c r="CLI118" s="201"/>
      <c r="CLJ118" s="201"/>
      <c r="CLK118" s="201"/>
      <c r="CLL118" s="201"/>
      <c r="CLM118" s="201"/>
      <c r="CLN118" s="201"/>
      <c r="CLO118" s="201"/>
      <c r="CLP118" s="201"/>
      <c r="CLQ118" s="201"/>
      <c r="CLR118" s="201"/>
      <c r="CLS118" s="201"/>
      <c r="CLT118" s="201"/>
      <c r="CLU118" s="201"/>
      <c r="CLV118" s="201"/>
      <c r="CLW118" s="201"/>
      <c r="CLX118" s="201"/>
      <c r="CLY118" s="201"/>
      <c r="CLZ118" s="201"/>
      <c r="CMA118" s="201"/>
      <c r="CMB118" s="201"/>
      <c r="CMC118" s="201"/>
      <c r="CMD118" s="201"/>
      <c r="CME118" s="201"/>
      <c r="CMF118" s="201"/>
      <c r="CMG118" s="201"/>
      <c r="CMH118" s="201"/>
      <c r="CMI118" s="201"/>
      <c r="CMJ118" s="201"/>
      <c r="CMK118" s="201"/>
      <c r="CML118" s="201"/>
      <c r="CMM118" s="201"/>
      <c r="CMN118" s="201"/>
      <c r="CMO118" s="201"/>
      <c r="CMP118" s="201"/>
      <c r="CMQ118" s="201"/>
      <c r="CMR118" s="201"/>
      <c r="CMS118" s="201"/>
      <c r="CMT118" s="201"/>
      <c r="CMU118" s="201"/>
      <c r="CMV118" s="201"/>
      <c r="CMW118" s="201"/>
      <c r="CMX118" s="201"/>
      <c r="CMY118" s="201"/>
      <c r="CMZ118" s="201"/>
      <c r="CNA118" s="201"/>
      <c r="CNB118" s="201"/>
      <c r="CNC118" s="201"/>
      <c r="CND118" s="201"/>
      <c r="CNE118" s="201"/>
      <c r="CNF118" s="201"/>
      <c r="CNG118" s="201"/>
      <c r="CNH118" s="201"/>
      <c r="CNI118" s="201"/>
      <c r="CNJ118" s="201"/>
      <c r="CNK118" s="201"/>
      <c r="CNL118" s="201"/>
      <c r="CNM118" s="201"/>
      <c r="CNN118" s="201"/>
      <c r="CNO118" s="201"/>
      <c r="CNP118" s="201"/>
      <c r="CNQ118" s="201"/>
      <c r="CNR118" s="201"/>
      <c r="CNS118" s="201"/>
      <c r="CNT118" s="201"/>
      <c r="CNU118" s="201"/>
      <c r="CNV118" s="201"/>
      <c r="CNW118" s="201"/>
      <c r="CNX118" s="201"/>
      <c r="CNY118" s="201"/>
      <c r="CNZ118" s="201"/>
      <c r="COA118" s="201"/>
      <c r="COB118" s="201"/>
      <c r="COC118" s="201"/>
      <c r="COD118" s="201"/>
      <c r="COE118" s="201"/>
      <c r="COF118" s="201"/>
      <c r="COG118" s="201"/>
      <c r="COH118" s="201"/>
      <c r="COI118" s="201"/>
      <c r="COJ118" s="201"/>
      <c r="COK118" s="201"/>
      <c r="COL118" s="201"/>
      <c r="COM118" s="201"/>
      <c r="CON118" s="201"/>
      <c r="COO118" s="201"/>
      <c r="COP118" s="201"/>
      <c r="COQ118" s="201"/>
      <c r="COR118" s="201"/>
      <c r="COS118" s="201"/>
      <c r="COT118" s="201"/>
      <c r="COU118" s="201"/>
      <c r="COV118" s="201"/>
      <c r="COW118" s="201"/>
      <c r="COX118" s="201"/>
      <c r="COY118" s="201"/>
      <c r="COZ118" s="201"/>
      <c r="CPA118" s="201"/>
      <c r="CPB118" s="201"/>
      <c r="CPC118" s="201"/>
      <c r="CPD118" s="201"/>
      <c r="CPE118" s="201"/>
      <c r="CPF118" s="201"/>
      <c r="CPG118" s="201"/>
      <c r="CPH118" s="201"/>
      <c r="CPI118" s="201"/>
      <c r="CPJ118" s="201"/>
      <c r="CPK118" s="201"/>
      <c r="CPL118" s="201"/>
      <c r="CPM118" s="201"/>
      <c r="CPN118" s="201"/>
      <c r="CPO118" s="201"/>
      <c r="CPP118" s="201"/>
      <c r="CPQ118" s="201"/>
      <c r="CPR118" s="201"/>
      <c r="CPS118" s="201"/>
      <c r="CPT118" s="201"/>
      <c r="CPU118" s="201"/>
      <c r="CPV118" s="201"/>
      <c r="CPW118" s="201"/>
      <c r="CPX118" s="201"/>
      <c r="CPY118" s="201"/>
      <c r="CPZ118" s="201"/>
      <c r="CQA118" s="201"/>
      <c r="CQB118" s="201"/>
      <c r="CQC118" s="201"/>
      <c r="CQD118" s="201"/>
      <c r="CQE118" s="201"/>
      <c r="CQF118" s="201"/>
      <c r="CQG118" s="201"/>
      <c r="CQH118" s="201"/>
      <c r="CQI118" s="201"/>
      <c r="CQJ118" s="201"/>
      <c r="CQK118" s="201"/>
      <c r="CQL118" s="201"/>
      <c r="CQM118" s="201"/>
      <c r="CQN118" s="201"/>
      <c r="CQO118" s="201"/>
      <c r="CQP118" s="201"/>
      <c r="CQQ118" s="201"/>
      <c r="CQR118" s="201"/>
      <c r="CQS118" s="201"/>
      <c r="CQT118" s="201"/>
      <c r="CQU118" s="201"/>
      <c r="CQV118" s="201"/>
      <c r="CQW118" s="201"/>
      <c r="CQX118" s="201"/>
      <c r="CQY118" s="201"/>
      <c r="CQZ118" s="201"/>
      <c r="CRA118" s="201"/>
      <c r="CRB118" s="201"/>
      <c r="CRC118" s="201"/>
      <c r="CRD118" s="201"/>
      <c r="CRE118" s="201"/>
      <c r="CRF118" s="201"/>
      <c r="CRG118" s="201"/>
      <c r="CRH118" s="201"/>
      <c r="CRI118" s="201"/>
      <c r="CRJ118" s="201"/>
      <c r="CRK118" s="201"/>
      <c r="CRL118" s="201"/>
      <c r="CRM118" s="201"/>
      <c r="CRN118" s="201"/>
      <c r="CRO118" s="201"/>
      <c r="CRP118" s="201"/>
      <c r="CRQ118" s="201"/>
      <c r="CRR118" s="201"/>
      <c r="CRS118" s="201"/>
      <c r="CRT118" s="201"/>
      <c r="CRU118" s="201"/>
      <c r="CRV118" s="201"/>
      <c r="CRW118" s="201"/>
      <c r="CRX118" s="201"/>
      <c r="CRY118" s="201"/>
      <c r="CRZ118" s="201"/>
      <c r="CSA118" s="201"/>
      <c r="CSB118" s="201"/>
      <c r="CSC118" s="201"/>
      <c r="CSD118" s="201"/>
      <c r="CSE118" s="201"/>
      <c r="CSF118" s="201"/>
      <c r="CSG118" s="201"/>
      <c r="CSH118" s="201"/>
      <c r="CSI118" s="201"/>
      <c r="CSJ118" s="201"/>
      <c r="CSK118" s="201"/>
      <c r="CSL118" s="201"/>
      <c r="CSM118" s="201"/>
      <c r="CSN118" s="201"/>
      <c r="CSO118" s="201"/>
      <c r="CSP118" s="201"/>
      <c r="CSQ118" s="201"/>
      <c r="CSR118" s="201"/>
      <c r="CSS118" s="201"/>
      <c r="CST118" s="201"/>
      <c r="CSU118" s="201"/>
      <c r="CSV118" s="201"/>
      <c r="CSW118" s="201"/>
      <c r="CSX118" s="201"/>
      <c r="CSY118" s="201"/>
      <c r="CSZ118" s="201"/>
      <c r="CTA118" s="201"/>
      <c r="CTB118" s="201"/>
      <c r="CTC118" s="201"/>
      <c r="CTD118" s="201"/>
      <c r="CTE118" s="201"/>
      <c r="CTF118" s="201"/>
      <c r="CTG118" s="201"/>
      <c r="CTH118" s="201"/>
      <c r="CTI118" s="201"/>
      <c r="CTJ118" s="201"/>
      <c r="CTK118" s="201"/>
      <c r="CTL118" s="201"/>
      <c r="CTM118" s="201"/>
      <c r="CTN118" s="201"/>
      <c r="CTO118" s="201"/>
      <c r="CTP118" s="201"/>
      <c r="CTQ118" s="201"/>
      <c r="CTR118" s="201"/>
      <c r="CTS118" s="201"/>
      <c r="CTT118" s="201"/>
      <c r="CTU118" s="201"/>
      <c r="CTV118" s="201"/>
      <c r="CTW118" s="201"/>
      <c r="CTX118" s="201"/>
      <c r="CTY118" s="201"/>
      <c r="CTZ118" s="201"/>
      <c r="CUA118" s="201"/>
      <c r="CUB118" s="201"/>
      <c r="CUC118" s="201"/>
      <c r="CUD118" s="201"/>
      <c r="CUE118" s="201"/>
      <c r="CUF118" s="201"/>
      <c r="CUG118" s="201"/>
      <c r="CUH118" s="201"/>
      <c r="CUI118" s="201"/>
      <c r="CUJ118" s="201"/>
      <c r="CUK118" s="201"/>
      <c r="CUL118" s="201"/>
      <c r="CUM118" s="201"/>
      <c r="CUN118" s="201"/>
      <c r="CUO118" s="201"/>
      <c r="CUP118" s="201"/>
      <c r="CUQ118" s="201"/>
      <c r="CUR118" s="201"/>
      <c r="CUS118" s="201"/>
      <c r="CUT118" s="201"/>
      <c r="CUU118" s="201"/>
      <c r="CUV118" s="201"/>
      <c r="CUW118" s="201"/>
      <c r="CUX118" s="201"/>
      <c r="CUY118" s="201"/>
      <c r="CUZ118" s="201"/>
      <c r="CVA118" s="201"/>
      <c r="CVB118" s="201"/>
      <c r="CVC118" s="201"/>
      <c r="CVD118" s="201"/>
      <c r="CVE118" s="201"/>
      <c r="CVF118" s="201"/>
      <c r="CVG118" s="201"/>
      <c r="CVH118" s="201"/>
      <c r="CVI118" s="201"/>
      <c r="CVJ118" s="201"/>
      <c r="CVK118" s="201"/>
      <c r="CVL118" s="201"/>
      <c r="CVM118" s="201"/>
      <c r="CVN118" s="201"/>
      <c r="CVO118" s="201"/>
      <c r="CVP118" s="201"/>
      <c r="CVQ118" s="201"/>
      <c r="CVR118" s="201"/>
      <c r="CVS118" s="201"/>
      <c r="CVT118" s="201"/>
      <c r="CVU118" s="201"/>
      <c r="CVV118" s="201"/>
      <c r="CVW118" s="201"/>
      <c r="CVX118" s="201"/>
      <c r="CVY118" s="201"/>
      <c r="CVZ118" s="201"/>
      <c r="CWA118" s="201"/>
      <c r="CWB118" s="201"/>
      <c r="CWC118" s="201"/>
      <c r="CWD118" s="201"/>
      <c r="CWE118" s="201"/>
      <c r="CWF118" s="201"/>
      <c r="CWG118" s="201"/>
      <c r="CWH118" s="201"/>
      <c r="CWI118" s="201"/>
      <c r="CWJ118" s="201"/>
      <c r="CWK118" s="201"/>
      <c r="CWL118" s="201"/>
      <c r="CWM118" s="201"/>
      <c r="CWN118" s="201"/>
      <c r="CWO118" s="201"/>
      <c r="CWP118" s="201"/>
      <c r="CWQ118" s="201"/>
      <c r="CWR118" s="201"/>
      <c r="CWS118" s="201"/>
      <c r="CWT118" s="201"/>
      <c r="CWU118" s="201"/>
      <c r="CWV118" s="201"/>
      <c r="CWW118" s="201"/>
      <c r="CWX118" s="201"/>
      <c r="CWY118" s="201"/>
      <c r="CWZ118" s="201"/>
      <c r="CXA118" s="201"/>
      <c r="CXB118" s="201"/>
      <c r="CXC118" s="201"/>
      <c r="CXD118" s="201"/>
      <c r="CXE118" s="201"/>
      <c r="CXF118" s="201"/>
      <c r="CXG118" s="201"/>
      <c r="CXH118" s="201"/>
      <c r="CXI118" s="201"/>
      <c r="CXJ118" s="201"/>
      <c r="CXK118" s="201"/>
      <c r="CXL118" s="201"/>
      <c r="CXM118" s="201"/>
      <c r="CXN118" s="201"/>
      <c r="CXO118" s="201"/>
      <c r="CXP118" s="201"/>
      <c r="CXQ118" s="201"/>
      <c r="CXR118" s="201"/>
      <c r="CXS118" s="201"/>
      <c r="CXT118" s="201"/>
      <c r="CXU118" s="201"/>
      <c r="CXV118" s="201"/>
      <c r="CXW118" s="201"/>
      <c r="CXX118" s="201"/>
      <c r="CXY118" s="201"/>
      <c r="CXZ118" s="201"/>
      <c r="CYA118" s="201"/>
      <c r="CYB118" s="201"/>
      <c r="CYC118" s="201"/>
      <c r="CYD118" s="201"/>
      <c r="CYE118" s="201"/>
      <c r="CYF118" s="201"/>
      <c r="CYG118" s="201"/>
      <c r="CYH118" s="201"/>
      <c r="CYI118" s="201"/>
      <c r="CYJ118" s="201"/>
      <c r="CYK118" s="201"/>
      <c r="CYL118" s="201"/>
      <c r="CYM118" s="201"/>
      <c r="CYN118" s="201"/>
      <c r="CYO118" s="201"/>
      <c r="CYP118" s="201"/>
      <c r="CYQ118" s="201"/>
      <c r="CYR118" s="201"/>
      <c r="CYS118" s="201"/>
      <c r="CYT118" s="201"/>
      <c r="CYU118" s="201"/>
      <c r="CYV118" s="201"/>
      <c r="CYW118" s="201"/>
      <c r="CYX118" s="201"/>
      <c r="CYY118" s="201"/>
      <c r="CYZ118" s="201"/>
      <c r="CZA118" s="201"/>
      <c r="CZB118" s="201"/>
      <c r="CZC118" s="201"/>
      <c r="CZD118" s="201"/>
      <c r="CZE118" s="201"/>
      <c r="CZF118" s="201"/>
      <c r="CZG118" s="201"/>
      <c r="CZH118" s="201"/>
      <c r="CZI118" s="201"/>
      <c r="CZJ118" s="201"/>
      <c r="CZK118" s="201"/>
      <c r="CZL118" s="201"/>
      <c r="CZM118" s="201"/>
      <c r="CZN118" s="201"/>
      <c r="CZO118" s="201"/>
      <c r="CZP118" s="201"/>
      <c r="CZQ118" s="201"/>
      <c r="CZR118" s="201"/>
      <c r="CZS118" s="201"/>
      <c r="CZT118" s="201"/>
      <c r="CZU118" s="201"/>
      <c r="CZV118" s="201"/>
      <c r="CZW118" s="201"/>
      <c r="CZX118" s="201"/>
      <c r="CZY118" s="201"/>
      <c r="CZZ118" s="201"/>
      <c r="DAA118" s="201"/>
      <c r="DAB118" s="201"/>
      <c r="DAC118" s="201"/>
      <c r="DAD118" s="201"/>
      <c r="DAE118" s="201"/>
      <c r="DAF118" s="201"/>
      <c r="DAG118" s="201"/>
      <c r="DAH118" s="201"/>
      <c r="DAI118" s="201"/>
      <c r="DAJ118" s="201"/>
      <c r="DAK118" s="201"/>
      <c r="DAL118" s="201"/>
      <c r="DAM118" s="201"/>
      <c r="DAN118" s="201"/>
      <c r="DAO118" s="201"/>
      <c r="DAP118" s="201"/>
      <c r="DAQ118" s="201"/>
      <c r="DAR118" s="201"/>
      <c r="DAS118" s="201"/>
      <c r="DAT118" s="201"/>
      <c r="DAU118" s="201"/>
      <c r="DAV118" s="201"/>
      <c r="DAW118" s="201"/>
      <c r="DAX118" s="201"/>
      <c r="DAY118" s="201"/>
      <c r="DAZ118" s="201"/>
      <c r="DBA118" s="201"/>
      <c r="DBB118" s="201"/>
      <c r="DBC118" s="201"/>
      <c r="DBD118" s="201"/>
      <c r="DBE118" s="201"/>
      <c r="DBF118" s="201"/>
      <c r="DBG118" s="201"/>
      <c r="DBH118" s="201"/>
      <c r="DBI118" s="201"/>
      <c r="DBJ118" s="201"/>
      <c r="DBK118" s="201"/>
      <c r="DBL118" s="201"/>
      <c r="DBM118" s="201"/>
      <c r="DBN118" s="201"/>
      <c r="DBO118" s="201"/>
      <c r="DBP118" s="201"/>
      <c r="DBQ118" s="201"/>
      <c r="DBR118" s="201"/>
      <c r="DBS118" s="201"/>
      <c r="DBT118" s="201"/>
      <c r="DBU118" s="201"/>
      <c r="DBV118" s="201"/>
      <c r="DBW118" s="201"/>
      <c r="DBX118" s="201"/>
      <c r="DBY118" s="201"/>
      <c r="DBZ118" s="201"/>
      <c r="DCA118" s="201"/>
      <c r="DCB118" s="201"/>
      <c r="DCC118" s="201"/>
      <c r="DCD118" s="201"/>
      <c r="DCE118" s="201"/>
      <c r="DCF118" s="201"/>
      <c r="DCG118" s="201"/>
      <c r="DCH118" s="201"/>
      <c r="DCI118" s="201"/>
      <c r="DCJ118" s="201"/>
      <c r="DCK118" s="201"/>
      <c r="DCL118" s="201"/>
      <c r="DCM118" s="201"/>
      <c r="DCN118" s="201"/>
      <c r="DCO118" s="201"/>
      <c r="DCP118" s="201"/>
      <c r="DCQ118" s="201"/>
      <c r="DCR118" s="201"/>
      <c r="DCS118" s="201"/>
      <c r="DCT118" s="201"/>
      <c r="DCU118" s="201"/>
      <c r="DCV118" s="201"/>
      <c r="DCW118" s="201"/>
      <c r="DCX118" s="201"/>
      <c r="DCY118" s="201"/>
      <c r="DCZ118" s="201"/>
      <c r="DDA118" s="201"/>
      <c r="DDB118" s="201"/>
      <c r="DDC118" s="201"/>
      <c r="DDD118" s="201"/>
      <c r="DDE118" s="201"/>
      <c r="DDF118" s="201"/>
      <c r="DDG118" s="201"/>
      <c r="DDH118" s="201"/>
      <c r="DDI118" s="201"/>
      <c r="DDJ118" s="201"/>
      <c r="DDK118" s="201"/>
      <c r="DDL118" s="201"/>
      <c r="DDM118" s="201"/>
      <c r="DDN118" s="201"/>
      <c r="DDO118" s="201"/>
      <c r="DDP118" s="201"/>
      <c r="DDQ118" s="201"/>
      <c r="DDR118" s="201"/>
      <c r="DDS118" s="201"/>
      <c r="DDT118" s="201"/>
      <c r="DDU118" s="201"/>
      <c r="DDV118" s="201"/>
      <c r="DDW118" s="201"/>
      <c r="DDX118" s="201"/>
      <c r="DDY118" s="201"/>
      <c r="DDZ118" s="201"/>
      <c r="DEA118" s="201"/>
      <c r="DEB118" s="201"/>
      <c r="DEC118" s="201"/>
      <c r="DED118" s="201"/>
      <c r="DEE118" s="201"/>
      <c r="DEF118" s="201"/>
      <c r="DEG118" s="201"/>
      <c r="DEH118" s="201"/>
      <c r="DEI118" s="201"/>
      <c r="DEJ118" s="201"/>
      <c r="DEK118" s="201"/>
      <c r="DEL118" s="201"/>
      <c r="DEM118" s="201"/>
      <c r="DEN118" s="201"/>
      <c r="DEO118" s="201"/>
      <c r="DEP118" s="201"/>
      <c r="DEQ118" s="201"/>
      <c r="DER118" s="201"/>
      <c r="DES118" s="201"/>
      <c r="DET118" s="201"/>
      <c r="DEU118" s="201"/>
      <c r="DEV118" s="201"/>
      <c r="DEW118" s="201"/>
      <c r="DEX118" s="201"/>
      <c r="DEY118" s="201"/>
      <c r="DEZ118" s="201"/>
      <c r="DFA118" s="201"/>
      <c r="DFB118" s="201"/>
      <c r="DFC118" s="201"/>
      <c r="DFD118" s="201"/>
      <c r="DFE118" s="201"/>
      <c r="DFF118" s="201"/>
      <c r="DFG118" s="201"/>
      <c r="DFH118" s="201"/>
      <c r="DFI118" s="201"/>
      <c r="DFJ118" s="201"/>
      <c r="DFK118" s="201"/>
      <c r="DFL118" s="201"/>
      <c r="DFM118" s="201"/>
      <c r="DFN118" s="201"/>
      <c r="DFO118" s="201"/>
      <c r="DFP118" s="201"/>
      <c r="DFQ118" s="201"/>
      <c r="DFR118" s="201"/>
      <c r="DFS118" s="201"/>
      <c r="DFT118" s="201"/>
      <c r="DFU118" s="201"/>
      <c r="DFV118" s="201"/>
      <c r="DFW118" s="201"/>
      <c r="DFX118" s="201"/>
      <c r="DFY118" s="201"/>
      <c r="DFZ118" s="201"/>
      <c r="DGA118" s="201"/>
      <c r="DGB118" s="201"/>
      <c r="DGC118" s="201"/>
      <c r="DGD118" s="201"/>
      <c r="DGE118" s="201"/>
      <c r="DGF118" s="201"/>
      <c r="DGG118" s="201"/>
      <c r="DGH118" s="201"/>
      <c r="DGI118" s="201"/>
      <c r="DGJ118" s="201"/>
      <c r="DGK118" s="201"/>
      <c r="DGL118" s="201"/>
      <c r="DGM118" s="201"/>
      <c r="DGN118" s="201"/>
      <c r="DGO118" s="201"/>
      <c r="DGP118" s="201"/>
      <c r="DGQ118" s="201"/>
      <c r="DGR118" s="201"/>
      <c r="DGS118" s="201"/>
      <c r="DGT118" s="201"/>
      <c r="DGU118" s="201"/>
      <c r="DGV118" s="201"/>
      <c r="DGW118" s="201"/>
      <c r="DGX118" s="201"/>
      <c r="DGY118" s="201"/>
      <c r="DGZ118" s="201"/>
      <c r="DHA118" s="201"/>
      <c r="DHB118" s="201"/>
      <c r="DHC118" s="201"/>
      <c r="DHD118" s="201"/>
      <c r="DHE118" s="201"/>
      <c r="DHF118" s="201"/>
      <c r="DHG118" s="201"/>
      <c r="DHH118" s="201"/>
      <c r="DHI118" s="201"/>
      <c r="DHJ118" s="201"/>
      <c r="DHK118" s="201"/>
      <c r="DHL118" s="201"/>
      <c r="DHM118" s="201"/>
      <c r="DHN118" s="201"/>
      <c r="DHO118" s="201"/>
      <c r="DHP118" s="201"/>
      <c r="DHQ118" s="201"/>
      <c r="DHR118" s="201"/>
      <c r="DHS118" s="201"/>
      <c r="DHT118" s="201"/>
      <c r="DHU118" s="201"/>
      <c r="DHV118" s="201"/>
      <c r="DHW118" s="201"/>
      <c r="DHX118" s="201"/>
      <c r="DHY118" s="201"/>
      <c r="DHZ118" s="201"/>
      <c r="DIA118" s="201"/>
      <c r="DIB118" s="201"/>
      <c r="DIC118" s="201"/>
      <c r="DID118" s="201"/>
      <c r="DIE118" s="201"/>
      <c r="DIF118" s="201"/>
      <c r="DIG118" s="201"/>
      <c r="DIH118" s="201"/>
      <c r="DII118" s="201"/>
      <c r="DIJ118" s="201"/>
      <c r="DIK118" s="201"/>
      <c r="DIL118" s="201"/>
      <c r="DIM118" s="201"/>
      <c r="DIN118" s="201"/>
      <c r="DIO118" s="201"/>
      <c r="DIP118" s="201"/>
      <c r="DIQ118" s="201"/>
      <c r="DIR118" s="201"/>
      <c r="DIS118" s="201"/>
      <c r="DIT118" s="201"/>
      <c r="DIU118" s="201"/>
      <c r="DIV118" s="201"/>
      <c r="DIW118" s="201"/>
      <c r="DIX118" s="201"/>
      <c r="DIY118" s="201"/>
      <c r="DIZ118" s="201"/>
      <c r="DJA118" s="201"/>
      <c r="DJB118" s="201"/>
      <c r="DJC118" s="201"/>
      <c r="DJD118" s="201"/>
      <c r="DJE118" s="201"/>
      <c r="DJF118" s="201"/>
      <c r="DJG118" s="201"/>
      <c r="DJH118" s="201"/>
      <c r="DJI118" s="201"/>
      <c r="DJJ118" s="201"/>
      <c r="DJK118" s="201"/>
      <c r="DJL118" s="201"/>
      <c r="DJM118" s="201"/>
      <c r="DJN118" s="201"/>
      <c r="DJO118" s="201"/>
      <c r="DJP118" s="201"/>
      <c r="DJQ118" s="201"/>
      <c r="DJR118" s="201"/>
      <c r="DJS118" s="201"/>
      <c r="DJT118" s="201"/>
      <c r="DJU118" s="201"/>
      <c r="DJV118" s="201"/>
      <c r="DJW118" s="201"/>
      <c r="DJX118" s="201"/>
      <c r="DJY118" s="201"/>
      <c r="DJZ118" s="201"/>
      <c r="DKA118" s="201"/>
      <c r="DKB118" s="201"/>
      <c r="DKC118" s="201"/>
      <c r="DKD118" s="201"/>
      <c r="DKE118" s="201"/>
      <c r="DKF118" s="201"/>
      <c r="DKG118" s="201"/>
      <c r="DKH118" s="201"/>
      <c r="DKI118" s="201"/>
      <c r="DKJ118" s="201"/>
      <c r="DKK118" s="201"/>
      <c r="DKL118" s="201"/>
      <c r="DKM118" s="201"/>
      <c r="DKN118" s="201"/>
      <c r="DKO118" s="201"/>
      <c r="DKP118" s="201"/>
      <c r="DKQ118" s="201"/>
      <c r="DKR118" s="201"/>
      <c r="DKS118" s="201"/>
      <c r="DKT118" s="201"/>
      <c r="DKU118" s="201"/>
      <c r="DKV118" s="201"/>
      <c r="DKW118" s="201"/>
      <c r="DKX118" s="201"/>
      <c r="DKY118" s="201"/>
      <c r="DKZ118" s="201"/>
      <c r="DLA118" s="201"/>
      <c r="DLB118" s="201"/>
      <c r="DLC118" s="201"/>
      <c r="DLD118" s="201"/>
      <c r="DLE118" s="201"/>
      <c r="DLF118" s="201"/>
      <c r="DLG118" s="201"/>
      <c r="DLH118" s="201"/>
      <c r="DLI118" s="201"/>
      <c r="DLJ118" s="201"/>
      <c r="DLK118" s="201"/>
      <c r="DLL118" s="201"/>
      <c r="DLM118" s="201"/>
      <c r="DLN118" s="201"/>
      <c r="DLO118" s="201"/>
      <c r="DLP118" s="201"/>
      <c r="DLQ118" s="201"/>
      <c r="DLR118" s="201"/>
      <c r="DLS118" s="201"/>
      <c r="DLT118" s="201"/>
      <c r="DLU118" s="201"/>
      <c r="DLV118" s="201"/>
      <c r="DLW118" s="201"/>
      <c r="DLX118" s="201"/>
      <c r="DLY118" s="201"/>
      <c r="DLZ118" s="201"/>
      <c r="DMA118" s="201"/>
      <c r="DMB118" s="201"/>
      <c r="DMC118" s="201"/>
      <c r="DMD118" s="201"/>
      <c r="DME118" s="201"/>
      <c r="DMF118" s="201"/>
      <c r="DMG118" s="201"/>
      <c r="DMH118" s="201"/>
      <c r="DMI118" s="201"/>
      <c r="DMJ118" s="201"/>
      <c r="DMK118" s="201"/>
      <c r="DML118" s="201"/>
      <c r="DMM118" s="201"/>
      <c r="DMN118" s="201"/>
      <c r="DMO118" s="201"/>
      <c r="DMP118" s="201"/>
      <c r="DMQ118" s="201"/>
      <c r="DMR118" s="201"/>
      <c r="DMS118" s="201"/>
      <c r="DMT118" s="201"/>
      <c r="DMU118" s="201"/>
      <c r="DMV118" s="201"/>
      <c r="DMW118" s="201"/>
      <c r="DMX118" s="201"/>
      <c r="DMY118" s="201"/>
      <c r="DMZ118" s="201"/>
      <c r="DNA118" s="201"/>
      <c r="DNB118" s="201"/>
      <c r="DNC118" s="201"/>
      <c r="DND118" s="201"/>
      <c r="DNE118" s="201"/>
      <c r="DNF118" s="201"/>
      <c r="DNG118" s="201"/>
      <c r="DNH118" s="201"/>
      <c r="DNI118" s="201"/>
      <c r="DNJ118" s="201"/>
      <c r="DNK118" s="201"/>
      <c r="DNL118" s="201"/>
      <c r="DNM118" s="201"/>
      <c r="DNN118" s="201"/>
      <c r="DNO118" s="201"/>
      <c r="DNP118" s="201"/>
      <c r="DNQ118" s="201"/>
      <c r="DNR118" s="201"/>
      <c r="DNS118" s="201"/>
      <c r="DNT118" s="201"/>
      <c r="DNU118" s="201"/>
      <c r="DNV118" s="201"/>
      <c r="DNW118" s="201"/>
      <c r="DNX118" s="201"/>
      <c r="DNY118" s="201"/>
      <c r="DNZ118" s="201"/>
      <c r="DOA118" s="201"/>
      <c r="DOB118" s="201"/>
      <c r="DOC118" s="201"/>
      <c r="DOD118" s="201"/>
      <c r="DOE118" s="201"/>
      <c r="DOF118" s="201"/>
      <c r="DOG118" s="201"/>
      <c r="DOH118" s="201"/>
      <c r="DOI118" s="201"/>
      <c r="DOJ118" s="201"/>
      <c r="DOK118" s="201"/>
      <c r="DOL118" s="201"/>
      <c r="DOM118" s="201"/>
      <c r="DON118" s="201"/>
      <c r="DOO118" s="201"/>
      <c r="DOP118" s="201"/>
      <c r="DOQ118" s="201"/>
      <c r="DOR118" s="201"/>
      <c r="DOS118" s="201"/>
      <c r="DOT118" s="201"/>
      <c r="DOU118" s="201"/>
      <c r="DOV118" s="201"/>
      <c r="DOW118" s="201"/>
      <c r="DOX118" s="201"/>
      <c r="DOY118" s="201"/>
      <c r="DOZ118" s="201"/>
      <c r="DPA118" s="201"/>
      <c r="DPB118" s="201"/>
      <c r="DPC118" s="201"/>
      <c r="DPD118" s="201"/>
      <c r="DPE118" s="201"/>
      <c r="DPF118" s="201"/>
      <c r="DPG118" s="201"/>
      <c r="DPH118" s="201"/>
      <c r="DPI118" s="201"/>
      <c r="DPJ118" s="201"/>
      <c r="DPK118" s="201"/>
      <c r="DPL118" s="201"/>
      <c r="DPM118" s="201"/>
      <c r="DPN118" s="201"/>
      <c r="DPO118" s="201"/>
      <c r="DPP118" s="201"/>
      <c r="DPQ118" s="201"/>
      <c r="DPR118" s="201"/>
      <c r="DPS118" s="201"/>
      <c r="DPT118" s="201"/>
      <c r="DPU118" s="201"/>
      <c r="DPV118" s="201"/>
      <c r="DPW118" s="201"/>
      <c r="DPX118" s="201"/>
      <c r="DPY118" s="201"/>
      <c r="DPZ118" s="201"/>
      <c r="DQA118" s="201"/>
      <c r="DQB118" s="201"/>
      <c r="DQC118" s="201"/>
      <c r="DQD118" s="201"/>
      <c r="DQE118" s="201"/>
      <c r="DQF118" s="201"/>
      <c r="DQG118" s="201"/>
      <c r="DQH118" s="201"/>
      <c r="DQI118" s="201"/>
      <c r="DQJ118" s="201"/>
      <c r="DQK118" s="201"/>
      <c r="DQL118" s="201"/>
      <c r="DQM118" s="201"/>
      <c r="DQN118" s="201"/>
      <c r="DQO118" s="201"/>
      <c r="DQP118" s="201"/>
      <c r="DQQ118" s="201"/>
      <c r="DQR118" s="201"/>
      <c r="DQS118" s="201"/>
      <c r="DQT118" s="201"/>
      <c r="DQU118" s="201"/>
      <c r="DQV118" s="201"/>
      <c r="DQW118" s="201"/>
      <c r="DQX118" s="201"/>
      <c r="DQY118" s="201"/>
      <c r="DQZ118" s="201"/>
      <c r="DRA118" s="201"/>
      <c r="DRB118" s="201"/>
      <c r="DRC118" s="201"/>
      <c r="DRD118" s="201"/>
      <c r="DRE118" s="201"/>
      <c r="DRF118" s="201"/>
      <c r="DRG118" s="201"/>
      <c r="DRH118" s="201"/>
      <c r="DRI118" s="201"/>
      <c r="DRJ118" s="201"/>
      <c r="DRK118" s="201"/>
      <c r="DRL118" s="201"/>
      <c r="DRM118" s="201"/>
      <c r="DRN118" s="201"/>
      <c r="DRO118" s="201"/>
      <c r="DRP118" s="201"/>
      <c r="DRQ118" s="201"/>
      <c r="DRR118" s="201"/>
      <c r="DRS118" s="201"/>
      <c r="DRT118" s="201"/>
      <c r="DRU118" s="201"/>
      <c r="DRV118" s="201"/>
      <c r="DRW118" s="201"/>
      <c r="DRX118" s="201"/>
      <c r="DRY118" s="201"/>
      <c r="DRZ118" s="201"/>
      <c r="DSA118" s="201"/>
      <c r="DSB118" s="201"/>
      <c r="DSC118" s="201"/>
      <c r="DSD118" s="201"/>
      <c r="DSE118" s="201"/>
      <c r="DSF118" s="201"/>
      <c r="DSG118" s="201"/>
      <c r="DSH118" s="201"/>
      <c r="DSI118" s="201"/>
      <c r="DSJ118" s="201"/>
      <c r="DSK118" s="201"/>
      <c r="DSL118" s="201"/>
      <c r="DSM118" s="201"/>
      <c r="DSN118" s="201"/>
      <c r="DSO118" s="201"/>
      <c r="DSP118" s="201"/>
      <c r="DSQ118" s="201"/>
      <c r="DSR118" s="201"/>
      <c r="DSS118" s="201"/>
      <c r="DST118" s="201"/>
      <c r="DSU118" s="201"/>
      <c r="DSV118" s="201"/>
      <c r="DSW118" s="201"/>
      <c r="DSX118" s="201"/>
      <c r="DSY118" s="201"/>
      <c r="DSZ118" s="201"/>
      <c r="DTA118" s="201"/>
      <c r="DTB118" s="201"/>
      <c r="DTC118" s="201"/>
      <c r="DTD118" s="201"/>
      <c r="DTE118" s="201"/>
      <c r="DTF118" s="201"/>
      <c r="DTG118" s="201"/>
      <c r="DTH118" s="201"/>
      <c r="DTI118" s="201"/>
      <c r="DTJ118" s="201"/>
      <c r="DTK118" s="201"/>
      <c r="DTL118" s="201"/>
      <c r="DTM118" s="201"/>
      <c r="DTN118" s="201"/>
      <c r="DTO118" s="201"/>
      <c r="DTP118" s="201"/>
      <c r="DTQ118" s="201"/>
      <c r="DTR118" s="201"/>
      <c r="DTS118" s="201"/>
      <c r="DTT118" s="201"/>
      <c r="DTU118" s="201"/>
      <c r="DTV118" s="201"/>
      <c r="DTW118" s="201"/>
      <c r="DTX118" s="201"/>
      <c r="DTY118" s="201"/>
      <c r="DTZ118" s="201"/>
      <c r="DUA118" s="201"/>
      <c r="DUB118" s="201"/>
      <c r="DUC118" s="201"/>
      <c r="DUD118" s="201"/>
      <c r="DUE118" s="201"/>
      <c r="DUF118" s="201"/>
      <c r="DUG118" s="201"/>
      <c r="DUH118" s="201"/>
      <c r="DUI118" s="201"/>
      <c r="DUJ118" s="201"/>
      <c r="DUK118" s="201"/>
      <c r="DUL118" s="201"/>
      <c r="DUM118" s="201"/>
      <c r="DUN118" s="201"/>
      <c r="DUO118" s="201"/>
      <c r="DUP118" s="201"/>
      <c r="DUQ118" s="201"/>
      <c r="DUR118" s="201"/>
      <c r="DUS118" s="201"/>
      <c r="DUT118" s="201"/>
      <c r="DUU118" s="201"/>
      <c r="DUV118" s="201"/>
      <c r="DUW118" s="201"/>
      <c r="DUX118" s="201"/>
      <c r="DUY118" s="201"/>
      <c r="DUZ118" s="201"/>
      <c r="DVA118" s="201"/>
      <c r="DVB118" s="201"/>
      <c r="DVC118" s="201"/>
      <c r="DVD118" s="201"/>
      <c r="DVE118" s="201"/>
      <c r="DVF118" s="201"/>
      <c r="DVG118" s="201"/>
      <c r="DVH118" s="201"/>
      <c r="DVI118" s="201"/>
      <c r="DVJ118" s="201"/>
      <c r="DVK118" s="201"/>
      <c r="DVL118" s="201"/>
      <c r="DVM118" s="201"/>
      <c r="DVN118" s="201"/>
      <c r="DVO118" s="201"/>
      <c r="DVP118" s="201"/>
      <c r="DVQ118" s="201"/>
      <c r="DVR118" s="201"/>
      <c r="DVS118" s="201"/>
      <c r="DVT118" s="201"/>
      <c r="DVU118" s="201"/>
      <c r="DVV118" s="201"/>
      <c r="DVW118" s="201"/>
      <c r="DVX118" s="201"/>
      <c r="DVY118" s="201"/>
      <c r="DVZ118" s="201"/>
      <c r="DWA118" s="201"/>
      <c r="DWB118" s="201"/>
      <c r="DWC118" s="201"/>
      <c r="DWD118" s="201"/>
      <c r="DWE118" s="201"/>
      <c r="DWF118" s="201"/>
      <c r="DWG118" s="201"/>
      <c r="DWH118" s="201"/>
      <c r="DWI118" s="201"/>
      <c r="DWJ118" s="201"/>
      <c r="DWK118" s="201"/>
      <c r="DWL118" s="201"/>
      <c r="DWM118" s="201"/>
      <c r="DWN118" s="201"/>
      <c r="DWO118" s="201"/>
      <c r="DWP118" s="201"/>
      <c r="DWQ118" s="201"/>
      <c r="DWR118" s="201"/>
      <c r="DWS118" s="201"/>
      <c r="DWT118" s="201"/>
      <c r="DWU118" s="201"/>
      <c r="DWV118" s="201"/>
      <c r="DWW118" s="201"/>
      <c r="DWX118" s="201"/>
      <c r="DWY118" s="201"/>
      <c r="DWZ118" s="201"/>
      <c r="DXA118" s="201"/>
      <c r="DXB118" s="201"/>
      <c r="DXC118" s="201"/>
      <c r="DXD118" s="201"/>
      <c r="DXE118" s="201"/>
      <c r="DXF118" s="201"/>
      <c r="DXG118" s="201"/>
      <c r="DXH118" s="201"/>
      <c r="DXI118" s="201"/>
      <c r="DXJ118" s="201"/>
      <c r="DXK118" s="201"/>
      <c r="DXL118" s="201"/>
      <c r="DXM118" s="201"/>
      <c r="DXN118" s="201"/>
      <c r="DXO118" s="201"/>
      <c r="DXP118" s="201"/>
      <c r="DXQ118" s="201"/>
      <c r="DXR118" s="201"/>
      <c r="DXS118" s="201"/>
      <c r="DXT118" s="201"/>
      <c r="DXU118" s="201"/>
      <c r="DXV118" s="201"/>
      <c r="DXW118" s="201"/>
      <c r="DXX118" s="201"/>
      <c r="DXY118" s="201"/>
      <c r="DXZ118" s="201"/>
      <c r="DYA118" s="201"/>
      <c r="DYB118" s="201"/>
      <c r="DYC118" s="201"/>
      <c r="DYD118" s="201"/>
      <c r="DYE118" s="201"/>
      <c r="DYF118" s="201"/>
      <c r="DYG118" s="201"/>
      <c r="DYH118" s="201"/>
      <c r="DYI118" s="201"/>
      <c r="DYJ118" s="201"/>
      <c r="DYK118" s="201"/>
      <c r="DYL118" s="201"/>
      <c r="DYM118" s="201"/>
      <c r="DYN118" s="201"/>
      <c r="DYO118" s="201"/>
      <c r="DYP118" s="201"/>
      <c r="DYQ118" s="201"/>
      <c r="DYR118" s="201"/>
      <c r="DYS118" s="201"/>
      <c r="DYT118" s="201"/>
      <c r="DYU118" s="201"/>
      <c r="DYV118" s="201"/>
      <c r="DYW118" s="201"/>
      <c r="DYX118" s="201"/>
      <c r="DYY118" s="201"/>
      <c r="DYZ118" s="201"/>
      <c r="DZA118" s="201"/>
      <c r="DZB118" s="201"/>
      <c r="DZC118" s="201"/>
      <c r="DZD118" s="201"/>
      <c r="DZE118" s="201"/>
      <c r="DZF118" s="201"/>
      <c r="DZG118" s="201"/>
      <c r="DZH118" s="201"/>
      <c r="DZI118" s="201"/>
      <c r="DZJ118" s="201"/>
      <c r="DZK118" s="201"/>
      <c r="DZL118" s="201"/>
      <c r="DZM118" s="201"/>
      <c r="DZN118" s="201"/>
      <c r="DZO118" s="201"/>
      <c r="DZP118" s="201"/>
      <c r="DZQ118" s="201"/>
      <c r="DZR118" s="201"/>
      <c r="DZS118" s="201"/>
      <c r="DZT118" s="201"/>
      <c r="DZU118" s="201"/>
      <c r="DZV118" s="201"/>
      <c r="DZW118" s="201"/>
      <c r="DZX118" s="201"/>
      <c r="DZY118" s="201"/>
      <c r="DZZ118" s="201"/>
      <c r="EAA118" s="201"/>
      <c r="EAB118" s="201"/>
      <c r="EAC118" s="201"/>
      <c r="EAD118" s="201"/>
      <c r="EAE118" s="201"/>
      <c r="EAF118" s="201"/>
      <c r="EAG118" s="201"/>
      <c r="EAH118" s="201"/>
      <c r="EAI118" s="201"/>
      <c r="EAJ118" s="201"/>
      <c r="EAK118" s="201"/>
      <c r="EAL118" s="201"/>
      <c r="EAM118" s="201"/>
      <c r="EAN118" s="201"/>
      <c r="EAO118" s="201"/>
      <c r="EAP118" s="201"/>
      <c r="EAQ118" s="201"/>
      <c r="EAR118" s="201"/>
      <c r="EAS118" s="201"/>
      <c r="EAT118" s="201"/>
      <c r="EAU118" s="201"/>
      <c r="EAV118" s="201"/>
      <c r="EAW118" s="201"/>
      <c r="EAX118" s="201"/>
      <c r="EAY118" s="201"/>
      <c r="EAZ118" s="201"/>
      <c r="EBA118" s="201"/>
      <c r="EBB118" s="201"/>
      <c r="EBC118" s="201"/>
      <c r="EBD118" s="201"/>
      <c r="EBE118" s="201"/>
      <c r="EBF118" s="201"/>
      <c r="EBG118" s="201"/>
      <c r="EBH118" s="201"/>
      <c r="EBI118" s="201"/>
      <c r="EBJ118" s="201"/>
      <c r="EBK118" s="201"/>
      <c r="EBL118" s="201"/>
      <c r="EBM118" s="201"/>
      <c r="EBN118" s="201"/>
      <c r="EBO118" s="201"/>
      <c r="EBP118" s="201"/>
      <c r="EBQ118" s="201"/>
      <c r="EBR118" s="201"/>
      <c r="EBS118" s="201"/>
      <c r="EBT118" s="201"/>
      <c r="EBU118" s="201"/>
      <c r="EBV118" s="201"/>
      <c r="EBW118" s="201"/>
      <c r="EBX118" s="201"/>
      <c r="EBY118" s="201"/>
      <c r="EBZ118" s="201"/>
      <c r="ECA118" s="201"/>
      <c r="ECB118" s="201"/>
      <c r="ECC118" s="201"/>
      <c r="ECD118" s="201"/>
      <c r="ECE118" s="201"/>
      <c r="ECF118" s="201"/>
      <c r="ECG118" s="201"/>
      <c r="ECH118" s="201"/>
      <c r="ECI118" s="201"/>
      <c r="ECJ118" s="201"/>
      <c r="ECK118" s="201"/>
      <c r="ECL118" s="201"/>
      <c r="ECM118" s="201"/>
      <c r="ECN118" s="201"/>
      <c r="ECO118" s="201"/>
      <c r="ECP118" s="201"/>
      <c r="ECQ118" s="201"/>
      <c r="ECR118" s="201"/>
      <c r="ECS118" s="201"/>
      <c r="ECT118" s="201"/>
      <c r="ECU118" s="201"/>
      <c r="ECV118" s="201"/>
      <c r="ECW118" s="201"/>
      <c r="ECX118" s="201"/>
      <c r="ECY118" s="201"/>
      <c r="ECZ118" s="201"/>
      <c r="EDA118" s="201"/>
      <c r="EDB118" s="201"/>
      <c r="EDC118" s="201"/>
      <c r="EDD118" s="201"/>
      <c r="EDE118" s="201"/>
      <c r="EDF118" s="201"/>
      <c r="EDG118" s="201"/>
      <c r="EDH118" s="201"/>
      <c r="EDI118" s="201"/>
      <c r="EDJ118" s="201"/>
      <c r="EDK118" s="201"/>
      <c r="EDL118" s="201"/>
      <c r="EDM118" s="201"/>
      <c r="EDN118" s="201"/>
      <c r="EDO118" s="201"/>
      <c r="EDP118" s="201"/>
      <c r="EDQ118" s="201"/>
      <c r="EDR118" s="201"/>
      <c r="EDS118" s="201"/>
      <c r="EDT118" s="201"/>
      <c r="EDU118" s="201"/>
      <c r="EDV118" s="201"/>
      <c r="EDW118" s="201"/>
      <c r="EDX118" s="201"/>
      <c r="EDY118" s="201"/>
      <c r="EDZ118" s="201"/>
      <c r="EEA118" s="201"/>
      <c r="EEB118" s="201"/>
      <c r="EEC118" s="201"/>
      <c r="EED118" s="201"/>
      <c r="EEE118" s="201"/>
      <c r="EEF118" s="201"/>
      <c r="EEG118" s="201"/>
      <c r="EEH118" s="201"/>
      <c r="EEI118" s="201"/>
      <c r="EEJ118" s="201"/>
      <c r="EEK118" s="201"/>
      <c r="EEL118" s="201"/>
      <c r="EEM118" s="201"/>
      <c r="EEN118" s="201"/>
      <c r="EEO118" s="201"/>
      <c r="EEP118" s="201"/>
      <c r="EEQ118" s="201"/>
      <c r="EER118" s="201"/>
      <c r="EES118" s="201"/>
      <c r="EET118" s="201"/>
      <c r="EEU118" s="201"/>
      <c r="EEV118" s="201"/>
      <c r="EEW118" s="201"/>
      <c r="EEX118" s="201"/>
      <c r="EEY118" s="201"/>
      <c r="EEZ118" s="201"/>
      <c r="EFA118" s="201"/>
      <c r="EFB118" s="201"/>
      <c r="EFC118" s="201"/>
      <c r="EFD118" s="201"/>
      <c r="EFE118" s="201"/>
      <c r="EFF118" s="201"/>
      <c r="EFG118" s="201"/>
      <c r="EFH118" s="201"/>
      <c r="EFI118" s="201"/>
      <c r="EFJ118" s="201"/>
      <c r="EFK118" s="201"/>
      <c r="EFL118" s="201"/>
      <c r="EFM118" s="201"/>
      <c r="EFN118" s="201"/>
      <c r="EFO118" s="201"/>
      <c r="EFP118" s="201"/>
      <c r="EFQ118" s="201"/>
      <c r="EFR118" s="201"/>
      <c r="EFS118" s="201"/>
      <c r="EFT118" s="201"/>
      <c r="EFU118" s="201"/>
      <c r="EFV118" s="201"/>
      <c r="EFW118" s="201"/>
      <c r="EFX118" s="201"/>
      <c r="EFY118" s="201"/>
      <c r="EFZ118" s="201"/>
      <c r="EGA118" s="201"/>
      <c r="EGB118" s="201"/>
      <c r="EGC118" s="201"/>
      <c r="EGD118" s="201"/>
      <c r="EGE118" s="201"/>
      <c r="EGF118" s="201"/>
      <c r="EGG118" s="201"/>
      <c r="EGH118" s="201"/>
      <c r="EGI118" s="201"/>
      <c r="EGJ118" s="201"/>
      <c r="EGK118" s="201"/>
      <c r="EGL118" s="201"/>
      <c r="EGM118" s="201"/>
      <c r="EGN118" s="201"/>
      <c r="EGO118" s="201"/>
      <c r="EGP118" s="201"/>
      <c r="EGQ118" s="201"/>
      <c r="EGR118" s="201"/>
      <c r="EGS118" s="201"/>
      <c r="EGT118" s="201"/>
      <c r="EGU118" s="201"/>
      <c r="EGV118" s="201"/>
      <c r="EGW118" s="201"/>
      <c r="EGX118" s="201"/>
      <c r="EGY118" s="201"/>
      <c r="EGZ118" s="201"/>
      <c r="EHA118" s="201"/>
      <c r="EHB118" s="201"/>
      <c r="EHC118" s="201"/>
      <c r="EHD118" s="201"/>
      <c r="EHE118" s="201"/>
      <c r="EHF118" s="201"/>
      <c r="EHG118" s="201"/>
      <c r="EHH118" s="201"/>
      <c r="EHI118" s="201"/>
      <c r="EHJ118" s="201"/>
      <c r="EHK118" s="201"/>
      <c r="EHL118" s="201"/>
      <c r="EHM118" s="201"/>
      <c r="EHN118" s="201"/>
      <c r="EHO118" s="201"/>
      <c r="EHP118" s="201"/>
      <c r="EHQ118" s="201"/>
      <c r="EHR118" s="201"/>
      <c r="EHS118" s="201"/>
      <c r="EHT118" s="201"/>
      <c r="EHU118" s="201"/>
      <c r="EHV118" s="201"/>
      <c r="EHW118" s="201"/>
      <c r="EHX118" s="201"/>
      <c r="EHY118" s="201"/>
      <c r="EHZ118" s="201"/>
      <c r="EIA118" s="201"/>
      <c r="EIB118" s="201"/>
      <c r="EIC118" s="201"/>
      <c r="EID118" s="201"/>
      <c r="EIE118" s="201"/>
      <c r="EIF118" s="201"/>
      <c r="EIG118" s="201"/>
      <c r="EIH118" s="201"/>
      <c r="EII118" s="201"/>
      <c r="EIJ118" s="201"/>
      <c r="EIK118" s="201"/>
      <c r="EIL118" s="201"/>
      <c r="EIM118" s="201"/>
      <c r="EIN118" s="201"/>
      <c r="EIO118" s="201"/>
      <c r="EIP118" s="201"/>
      <c r="EIQ118" s="201"/>
      <c r="EIR118" s="201"/>
      <c r="EIS118" s="201"/>
      <c r="EIT118" s="201"/>
      <c r="EIU118" s="201"/>
      <c r="EIV118" s="201"/>
      <c r="EIW118" s="201"/>
      <c r="EIX118" s="201"/>
      <c r="EIY118" s="201"/>
      <c r="EIZ118" s="201"/>
      <c r="EJA118" s="201"/>
      <c r="EJB118" s="201"/>
      <c r="EJC118" s="201"/>
      <c r="EJD118" s="201"/>
      <c r="EJE118" s="201"/>
      <c r="EJF118" s="201"/>
      <c r="EJG118" s="201"/>
      <c r="EJH118" s="201"/>
      <c r="EJI118" s="201"/>
      <c r="EJJ118" s="201"/>
      <c r="EJK118" s="201"/>
      <c r="EJL118" s="201"/>
      <c r="EJM118" s="201"/>
      <c r="EJN118" s="201"/>
      <c r="EJO118" s="201"/>
      <c r="EJP118" s="201"/>
      <c r="EJQ118" s="201"/>
      <c r="EJR118" s="201"/>
      <c r="EJS118" s="201"/>
      <c r="EJT118" s="201"/>
      <c r="EJU118" s="201"/>
      <c r="EJV118" s="201"/>
      <c r="EJW118" s="201"/>
      <c r="EJX118" s="201"/>
      <c r="EJY118" s="201"/>
      <c r="EJZ118" s="201"/>
      <c r="EKA118" s="201"/>
      <c r="EKB118" s="201"/>
      <c r="EKC118" s="201"/>
      <c r="EKD118" s="201"/>
      <c r="EKE118" s="201"/>
      <c r="EKF118" s="201"/>
      <c r="EKG118" s="201"/>
      <c r="EKH118" s="201"/>
      <c r="EKI118" s="201"/>
      <c r="EKJ118" s="201"/>
      <c r="EKK118" s="201"/>
      <c r="EKL118" s="201"/>
      <c r="EKM118" s="201"/>
      <c r="EKN118" s="201"/>
      <c r="EKO118" s="201"/>
      <c r="EKP118" s="201"/>
      <c r="EKQ118" s="201"/>
      <c r="EKR118" s="201"/>
      <c r="EKS118" s="201"/>
      <c r="EKT118" s="201"/>
      <c r="EKU118" s="201"/>
      <c r="EKV118" s="201"/>
      <c r="EKW118" s="201"/>
      <c r="EKX118" s="201"/>
      <c r="EKY118" s="201"/>
      <c r="EKZ118" s="201"/>
      <c r="ELA118" s="201"/>
      <c r="ELB118" s="201"/>
      <c r="ELC118" s="201"/>
      <c r="ELD118" s="201"/>
      <c r="ELE118" s="201"/>
      <c r="ELF118" s="201"/>
      <c r="ELG118" s="201"/>
      <c r="ELH118" s="201"/>
      <c r="ELI118" s="201"/>
      <c r="ELJ118" s="201"/>
      <c r="ELK118" s="201"/>
      <c r="ELL118" s="201"/>
      <c r="ELM118" s="201"/>
      <c r="ELN118" s="201"/>
      <c r="ELO118" s="201"/>
      <c r="ELP118" s="201"/>
      <c r="ELQ118" s="201"/>
      <c r="ELR118" s="201"/>
      <c r="ELS118" s="201"/>
      <c r="ELT118" s="201"/>
      <c r="ELU118" s="201"/>
      <c r="ELV118" s="201"/>
      <c r="ELW118" s="201"/>
      <c r="ELX118" s="201"/>
      <c r="ELY118" s="201"/>
      <c r="ELZ118" s="201"/>
      <c r="EMA118" s="201"/>
      <c r="EMB118" s="201"/>
      <c r="EMC118" s="201"/>
      <c r="EMD118" s="201"/>
      <c r="EME118" s="201"/>
      <c r="EMF118" s="201"/>
      <c r="EMG118" s="201"/>
      <c r="EMH118" s="201"/>
      <c r="EMI118" s="201"/>
      <c r="EMJ118" s="201"/>
      <c r="EMK118" s="201"/>
      <c r="EML118" s="201"/>
      <c r="EMM118" s="201"/>
      <c r="EMN118" s="201"/>
      <c r="EMO118" s="201"/>
      <c r="EMP118" s="201"/>
      <c r="EMQ118" s="201"/>
      <c r="EMR118" s="201"/>
      <c r="EMS118" s="201"/>
      <c r="EMT118" s="201"/>
      <c r="EMU118" s="201"/>
      <c r="EMV118" s="201"/>
      <c r="EMW118" s="201"/>
      <c r="EMX118" s="201"/>
      <c r="EMY118" s="201"/>
      <c r="EMZ118" s="201"/>
      <c r="ENA118" s="201"/>
      <c r="ENB118" s="201"/>
      <c r="ENC118" s="201"/>
      <c r="END118" s="201"/>
      <c r="ENE118" s="201"/>
      <c r="ENF118" s="201"/>
      <c r="ENG118" s="201"/>
      <c r="ENH118" s="201"/>
      <c r="ENI118" s="201"/>
      <c r="ENJ118" s="201"/>
      <c r="ENK118" s="201"/>
      <c r="ENL118" s="201"/>
      <c r="ENM118" s="201"/>
      <c r="ENN118" s="201"/>
      <c r="ENO118" s="201"/>
      <c r="ENP118" s="201"/>
      <c r="ENQ118" s="201"/>
      <c r="ENR118" s="201"/>
      <c r="ENS118" s="201"/>
      <c r="ENT118" s="201"/>
      <c r="ENU118" s="201"/>
      <c r="ENV118" s="201"/>
      <c r="ENW118" s="201"/>
      <c r="ENX118" s="201"/>
      <c r="ENY118" s="201"/>
      <c r="ENZ118" s="201"/>
      <c r="EOA118" s="201"/>
      <c r="EOB118" s="201"/>
      <c r="EOC118" s="201"/>
      <c r="EOD118" s="201"/>
      <c r="EOE118" s="201"/>
      <c r="EOF118" s="201"/>
      <c r="EOG118" s="201"/>
      <c r="EOH118" s="201"/>
      <c r="EOI118" s="201"/>
      <c r="EOJ118" s="201"/>
      <c r="EOK118" s="201"/>
      <c r="EOL118" s="201"/>
      <c r="EOM118" s="201"/>
      <c r="EON118" s="201"/>
      <c r="EOO118" s="201"/>
      <c r="EOP118" s="201"/>
      <c r="EOQ118" s="201"/>
      <c r="EOR118" s="201"/>
      <c r="EOS118" s="201"/>
      <c r="EOT118" s="201"/>
      <c r="EOU118" s="201"/>
      <c r="EOV118" s="201"/>
      <c r="EOW118" s="201"/>
      <c r="EOX118" s="201"/>
      <c r="EOY118" s="201"/>
      <c r="EOZ118" s="201"/>
      <c r="EPA118" s="201"/>
      <c r="EPB118" s="201"/>
      <c r="EPC118" s="201"/>
      <c r="EPD118" s="201"/>
      <c r="EPE118" s="201"/>
      <c r="EPF118" s="201"/>
      <c r="EPG118" s="201"/>
      <c r="EPH118" s="201"/>
      <c r="EPI118" s="201"/>
      <c r="EPJ118" s="201"/>
      <c r="EPK118" s="201"/>
      <c r="EPL118" s="201"/>
      <c r="EPM118" s="201"/>
      <c r="EPN118" s="201"/>
      <c r="EPO118" s="201"/>
      <c r="EPP118" s="201"/>
      <c r="EPQ118" s="201"/>
      <c r="EPR118" s="201"/>
      <c r="EPS118" s="201"/>
      <c r="EPT118" s="201"/>
      <c r="EPU118" s="201"/>
      <c r="EPV118" s="201"/>
      <c r="EPW118" s="201"/>
      <c r="EPX118" s="201"/>
      <c r="EPY118" s="201"/>
      <c r="EPZ118" s="201"/>
      <c r="EQA118" s="201"/>
      <c r="EQB118" s="201"/>
      <c r="EQC118" s="201"/>
      <c r="EQD118" s="201"/>
      <c r="EQE118" s="201"/>
      <c r="EQF118" s="201"/>
      <c r="EQG118" s="201"/>
      <c r="EQH118" s="201"/>
      <c r="EQI118" s="201"/>
      <c r="EQJ118" s="201"/>
      <c r="EQK118" s="201"/>
      <c r="EQL118" s="201"/>
      <c r="EQM118" s="201"/>
      <c r="EQN118" s="201"/>
      <c r="EQO118" s="201"/>
      <c r="EQP118" s="201"/>
      <c r="EQQ118" s="201"/>
      <c r="EQR118" s="201"/>
      <c r="EQS118" s="201"/>
      <c r="EQT118" s="201"/>
      <c r="EQU118" s="201"/>
      <c r="EQV118" s="201"/>
      <c r="EQW118" s="201"/>
      <c r="EQX118" s="201"/>
      <c r="EQY118" s="201"/>
      <c r="EQZ118" s="201"/>
      <c r="ERA118" s="201"/>
      <c r="ERB118" s="201"/>
      <c r="ERC118" s="201"/>
      <c r="ERD118" s="201"/>
      <c r="ERE118" s="201"/>
      <c r="ERF118" s="201"/>
      <c r="ERG118" s="201"/>
      <c r="ERH118" s="201"/>
      <c r="ERI118" s="201"/>
      <c r="ERJ118" s="201"/>
      <c r="ERK118" s="201"/>
      <c r="ERL118" s="201"/>
      <c r="ERM118" s="201"/>
      <c r="ERN118" s="201"/>
      <c r="ERO118" s="201"/>
      <c r="ERP118" s="201"/>
      <c r="ERQ118" s="201"/>
      <c r="ERR118" s="201"/>
      <c r="ERS118" s="201"/>
      <c r="ERT118" s="201"/>
      <c r="ERU118" s="201"/>
      <c r="ERV118" s="201"/>
      <c r="ERW118" s="201"/>
      <c r="ERX118" s="201"/>
      <c r="ERY118" s="201"/>
      <c r="ERZ118" s="201"/>
      <c r="ESA118" s="201"/>
      <c r="ESB118" s="201"/>
      <c r="ESC118" s="201"/>
      <c r="ESD118" s="201"/>
      <c r="ESE118" s="201"/>
      <c r="ESF118" s="201"/>
      <c r="ESG118" s="201"/>
      <c r="ESH118" s="201"/>
      <c r="ESI118" s="201"/>
      <c r="ESJ118" s="201"/>
      <c r="ESK118" s="201"/>
      <c r="ESL118" s="201"/>
      <c r="ESM118" s="201"/>
      <c r="ESN118" s="201"/>
      <c r="ESO118" s="201"/>
      <c r="ESP118" s="201"/>
      <c r="ESQ118" s="201"/>
      <c r="ESR118" s="201"/>
      <c r="ESS118" s="201"/>
      <c r="EST118" s="201"/>
      <c r="ESU118" s="201"/>
      <c r="ESV118" s="201"/>
      <c r="ESW118" s="201"/>
      <c r="ESX118" s="201"/>
      <c r="ESY118" s="201"/>
      <c r="ESZ118" s="201"/>
      <c r="ETA118" s="201"/>
      <c r="ETB118" s="201"/>
      <c r="ETC118" s="201"/>
      <c r="ETD118" s="201"/>
      <c r="ETE118" s="201"/>
      <c r="ETF118" s="201"/>
      <c r="ETG118" s="201"/>
      <c r="ETH118" s="201"/>
      <c r="ETI118" s="201"/>
      <c r="ETJ118" s="201"/>
      <c r="ETK118" s="201"/>
      <c r="ETL118" s="201"/>
      <c r="ETM118" s="201"/>
      <c r="ETN118" s="201"/>
      <c r="ETO118" s="201"/>
      <c r="ETP118" s="201"/>
      <c r="ETQ118" s="201"/>
      <c r="ETR118" s="201"/>
      <c r="ETS118" s="201"/>
      <c r="ETT118" s="201"/>
      <c r="ETU118" s="201"/>
      <c r="ETV118" s="201"/>
      <c r="ETW118" s="201"/>
      <c r="ETX118" s="201"/>
      <c r="ETY118" s="201"/>
      <c r="ETZ118" s="201"/>
      <c r="EUA118" s="201"/>
      <c r="EUB118" s="201"/>
      <c r="EUC118" s="201"/>
      <c r="EUD118" s="201"/>
      <c r="EUE118" s="201"/>
      <c r="EUF118" s="201"/>
      <c r="EUG118" s="201"/>
      <c r="EUH118" s="201"/>
      <c r="EUI118" s="201"/>
      <c r="EUJ118" s="201"/>
      <c r="EUK118" s="201"/>
      <c r="EUL118" s="201"/>
      <c r="EUM118" s="201"/>
      <c r="EUN118" s="201"/>
      <c r="EUO118" s="201"/>
      <c r="EUP118" s="201"/>
      <c r="EUQ118" s="201"/>
      <c r="EUR118" s="201"/>
      <c r="EUS118" s="201"/>
      <c r="EUT118" s="201"/>
      <c r="EUU118" s="201"/>
      <c r="EUV118" s="201"/>
      <c r="EUW118" s="201"/>
      <c r="EUX118" s="201"/>
      <c r="EUY118" s="201"/>
      <c r="EUZ118" s="201"/>
      <c r="EVA118" s="201"/>
      <c r="EVB118" s="201"/>
      <c r="EVC118" s="201"/>
      <c r="EVD118" s="201"/>
      <c r="EVE118" s="201"/>
      <c r="EVF118" s="201"/>
      <c r="EVG118" s="201"/>
      <c r="EVH118" s="201"/>
      <c r="EVI118" s="201"/>
      <c r="EVJ118" s="201"/>
      <c r="EVK118" s="201"/>
      <c r="EVL118" s="201"/>
      <c r="EVM118" s="201"/>
      <c r="EVN118" s="201"/>
      <c r="EVO118" s="201"/>
      <c r="EVP118" s="201"/>
      <c r="EVQ118" s="201"/>
      <c r="EVR118" s="201"/>
      <c r="EVS118" s="201"/>
      <c r="EVT118" s="201"/>
      <c r="EVU118" s="201"/>
      <c r="EVV118" s="201"/>
      <c r="EVW118" s="201"/>
      <c r="EVX118" s="201"/>
      <c r="EVY118" s="201"/>
      <c r="EVZ118" s="201"/>
      <c r="EWA118" s="201"/>
      <c r="EWB118" s="201"/>
      <c r="EWC118" s="201"/>
      <c r="EWD118" s="201"/>
      <c r="EWE118" s="201"/>
      <c r="EWF118" s="201"/>
      <c r="EWG118" s="201"/>
      <c r="EWH118" s="201"/>
      <c r="EWI118" s="201"/>
      <c r="EWJ118" s="201"/>
      <c r="EWK118" s="201"/>
      <c r="EWL118" s="201"/>
      <c r="EWM118" s="201"/>
      <c r="EWN118" s="201"/>
      <c r="EWO118" s="201"/>
      <c r="EWP118" s="201"/>
      <c r="EWQ118" s="201"/>
      <c r="EWR118" s="201"/>
      <c r="EWS118" s="201"/>
      <c r="EWT118" s="201"/>
      <c r="EWU118" s="201"/>
      <c r="EWV118" s="201"/>
      <c r="EWW118" s="201"/>
      <c r="EWX118" s="201"/>
      <c r="EWY118" s="201"/>
      <c r="EWZ118" s="201"/>
      <c r="EXA118" s="201"/>
      <c r="EXB118" s="201"/>
      <c r="EXC118" s="201"/>
      <c r="EXD118" s="201"/>
      <c r="EXE118" s="201"/>
      <c r="EXF118" s="201"/>
      <c r="EXG118" s="201"/>
      <c r="EXH118" s="201"/>
      <c r="EXI118" s="201"/>
      <c r="EXJ118" s="201"/>
      <c r="EXK118" s="201"/>
      <c r="EXL118" s="201"/>
      <c r="EXM118" s="201"/>
      <c r="EXN118" s="201"/>
      <c r="EXO118" s="201"/>
      <c r="EXP118" s="201"/>
      <c r="EXQ118" s="201"/>
      <c r="EXR118" s="201"/>
      <c r="EXS118" s="201"/>
      <c r="EXT118" s="201"/>
      <c r="EXU118" s="201"/>
      <c r="EXV118" s="201"/>
      <c r="EXW118" s="201"/>
      <c r="EXX118" s="201"/>
      <c r="EXY118" s="201"/>
      <c r="EXZ118" s="201"/>
      <c r="EYA118" s="201"/>
      <c r="EYB118" s="201"/>
      <c r="EYC118" s="201"/>
      <c r="EYD118" s="201"/>
      <c r="EYE118" s="201"/>
      <c r="EYF118" s="201"/>
      <c r="EYG118" s="201"/>
      <c r="EYH118" s="201"/>
      <c r="EYI118" s="201"/>
      <c r="EYJ118" s="201"/>
      <c r="EYK118" s="201"/>
      <c r="EYL118" s="201"/>
      <c r="EYM118" s="201"/>
      <c r="EYN118" s="201"/>
      <c r="EYO118" s="201"/>
      <c r="EYP118" s="201"/>
      <c r="EYQ118" s="201"/>
      <c r="EYR118" s="201"/>
      <c r="EYS118" s="201"/>
      <c r="EYT118" s="201"/>
      <c r="EYU118" s="201"/>
      <c r="EYV118" s="201"/>
      <c r="EYW118" s="201"/>
      <c r="EYX118" s="201"/>
      <c r="EYY118" s="201"/>
      <c r="EYZ118" s="201"/>
      <c r="EZA118" s="201"/>
      <c r="EZB118" s="201"/>
      <c r="EZC118" s="201"/>
      <c r="EZD118" s="201"/>
      <c r="EZE118" s="201"/>
      <c r="EZF118" s="201"/>
      <c r="EZG118" s="201"/>
      <c r="EZH118" s="201"/>
      <c r="EZI118" s="201"/>
      <c r="EZJ118" s="201"/>
      <c r="EZK118" s="201"/>
      <c r="EZL118" s="201"/>
      <c r="EZM118" s="201"/>
      <c r="EZN118" s="201"/>
      <c r="EZO118" s="201"/>
      <c r="EZP118" s="201"/>
      <c r="EZQ118" s="201"/>
      <c r="EZR118" s="201"/>
      <c r="EZS118" s="201"/>
      <c r="EZT118" s="201"/>
      <c r="EZU118" s="201"/>
      <c r="EZV118" s="201"/>
      <c r="EZW118" s="201"/>
      <c r="EZX118" s="201"/>
      <c r="EZY118" s="201"/>
      <c r="EZZ118" s="201"/>
      <c r="FAA118" s="201"/>
      <c r="FAB118" s="201"/>
      <c r="FAC118" s="201"/>
      <c r="FAD118" s="201"/>
      <c r="FAE118" s="201"/>
      <c r="FAF118" s="201"/>
      <c r="FAG118" s="201"/>
      <c r="FAH118" s="201"/>
      <c r="FAI118" s="201"/>
      <c r="FAJ118" s="201"/>
      <c r="FAK118" s="201"/>
      <c r="FAL118" s="201"/>
      <c r="FAM118" s="201"/>
      <c r="FAN118" s="201"/>
      <c r="FAO118" s="201"/>
      <c r="FAP118" s="201"/>
      <c r="FAQ118" s="201"/>
      <c r="FAR118" s="201"/>
      <c r="FAS118" s="201"/>
      <c r="FAT118" s="201"/>
      <c r="FAU118" s="201"/>
      <c r="FAV118" s="201"/>
      <c r="FAW118" s="201"/>
      <c r="FAX118" s="201"/>
      <c r="FAY118" s="201"/>
      <c r="FAZ118" s="201"/>
      <c r="FBA118" s="201"/>
      <c r="FBB118" s="201"/>
      <c r="FBC118" s="201"/>
      <c r="FBD118" s="201"/>
      <c r="FBE118" s="201"/>
      <c r="FBF118" s="201"/>
      <c r="FBG118" s="201"/>
      <c r="FBH118" s="201"/>
      <c r="FBI118" s="201"/>
      <c r="FBJ118" s="201"/>
      <c r="FBK118" s="201"/>
      <c r="FBL118" s="201"/>
      <c r="FBM118" s="201"/>
      <c r="FBN118" s="201"/>
      <c r="FBO118" s="201"/>
      <c r="FBP118" s="201"/>
      <c r="FBQ118" s="201"/>
      <c r="FBR118" s="201"/>
      <c r="FBS118" s="201"/>
      <c r="FBT118" s="201"/>
      <c r="FBU118" s="201"/>
      <c r="FBV118" s="201"/>
      <c r="FBW118" s="201"/>
      <c r="FBX118" s="201"/>
      <c r="FBY118" s="201"/>
      <c r="FBZ118" s="201"/>
      <c r="FCA118" s="201"/>
      <c r="FCB118" s="201"/>
      <c r="FCC118" s="201"/>
      <c r="FCD118" s="201"/>
      <c r="FCE118" s="201"/>
      <c r="FCF118" s="201"/>
      <c r="FCG118" s="201"/>
      <c r="FCH118" s="201"/>
      <c r="FCI118" s="201"/>
      <c r="FCJ118" s="201"/>
      <c r="FCK118" s="201"/>
      <c r="FCL118" s="201"/>
      <c r="FCM118" s="201"/>
      <c r="FCN118" s="201"/>
      <c r="FCO118" s="201"/>
      <c r="FCP118" s="201"/>
      <c r="FCQ118" s="201"/>
      <c r="FCR118" s="201"/>
      <c r="FCS118" s="201"/>
      <c r="FCT118" s="201"/>
      <c r="FCU118" s="201"/>
      <c r="FCV118" s="201"/>
      <c r="FCW118" s="201"/>
      <c r="FCX118" s="201"/>
      <c r="FCY118" s="201"/>
      <c r="FCZ118" s="201"/>
      <c r="FDA118" s="201"/>
      <c r="FDB118" s="201"/>
      <c r="FDC118" s="201"/>
      <c r="FDD118" s="201"/>
      <c r="FDE118" s="201"/>
      <c r="FDF118" s="201"/>
      <c r="FDG118" s="201"/>
      <c r="FDH118" s="201"/>
      <c r="FDI118" s="201"/>
      <c r="FDJ118" s="201"/>
      <c r="FDK118" s="201"/>
      <c r="FDL118" s="201"/>
      <c r="FDM118" s="201"/>
      <c r="FDN118" s="201"/>
      <c r="FDO118" s="201"/>
      <c r="FDP118" s="201"/>
      <c r="FDQ118" s="201"/>
      <c r="FDR118" s="201"/>
      <c r="FDS118" s="201"/>
      <c r="FDT118" s="201"/>
      <c r="FDU118" s="201"/>
      <c r="FDV118" s="201"/>
      <c r="FDW118" s="201"/>
      <c r="FDX118" s="201"/>
      <c r="FDY118" s="201"/>
      <c r="FDZ118" s="201"/>
      <c r="FEA118" s="201"/>
      <c r="FEB118" s="201"/>
      <c r="FEC118" s="201"/>
      <c r="FED118" s="201"/>
      <c r="FEE118" s="201"/>
      <c r="FEF118" s="201"/>
      <c r="FEG118" s="201"/>
      <c r="FEH118" s="201"/>
      <c r="FEI118" s="201"/>
      <c r="FEJ118" s="201"/>
      <c r="FEK118" s="201"/>
      <c r="FEL118" s="201"/>
      <c r="FEM118" s="201"/>
      <c r="FEN118" s="201"/>
      <c r="FEO118" s="201"/>
      <c r="FEP118" s="201"/>
      <c r="FEQ118" s="201"/>
      <c r="FER118" s="201"/>
      <c r="FES118" s="201"/>
      <c r="FET118" s="201"/>
      <c r="FEU118" s="201"/>
      <c r="FEV118" s="201"/>
      <c r="FEW118" s="201"/>
      <c r="FEX118" s="201"/>
      <c r="FEY118" s="201"/>
      <c r="FEZ118" s="201"/>
      <c r="FFA118" s="201"/>
      <c r="FFB118" s="201"/>
      <c r="FFC118" s="201"/>
      <c r="FFD118" s="201"/>
      <c r="FFE118" s="201"/>
      <c r="FFF118" s="201"/>
      <c r="FFG118" s="201"/>
      <c r="FFH118" s="201"/>
      <c r="FFI118" s="201"/>
      <c r="FFJ118" s="201"/>
      <c r="FFK118" s="201"/>
      <c r="FFL118" s="201"/>
      <c r="FFM118" s="201"/>
      <c r="FFN118" s="201"/>
      <c r="FFO118" s="201"/>
      <c r="FFP118" s="201"/>
      <c r="FFQ118" s="201"/>
      <c r="FFR118" s="201"/>
      <c r="FFS118" s="201"/>
      <c r="FFT118" s="201"/>
      <c r="FFU118" s="201"/>
      <c r="FFV118" s="201"/>
      <c r="FFW118" s="201"/>
      <c r="FFX118" s="201"/>
      <c r="FFY118" s="201"/>
      <c r="FFZ118" s="201"/>
      <c r="FGA118" s="201"/>
      <c r="FGB118" s="201"/>
      <c r="FGC118" s="201"/>
      <c r="FGD118" s="201"/>
      <c r="FGE118" s="201"/>
      <c r="FGF118" s="201"/>
      <c r="FGG118" s="201"/>
      <c r="FGH118" s="201"/>
      <c r="FGI118" s="201"/>
      <c r="FGJ118" s="201"/>
      <c r="FGK118" s="201"/>
      <c r="FGL118" s="201"/>
      <c r="FGM118" s="201"/>
      <c r="FGN118" s="201"/>
      <c r="FGO118" s="201"/>
      <c r="FGP118" s="201"/>
      <c r="FGQ118" s="201"/>
      <c r="FGR118" s="201"/>
      <c r="FGS118" s="201"/>
      <c r="FGT118" s="201"/>
      <c r="FGU118" s="201"/>
      <c r="FGV118" s="201"/>
      <c r="FGW118" s="201"/>
      <c r="FGX118" s="201"/>
      <c r="FGY118" s="201"/>
      <c r="FGZ118" s="201"/>
      <c r="FHA118" s="201"/>
      <c r="FHB118" s="201"/>
      <c r="FHC118" s="201"/>
      <c r="FHD118" s="201"/>
      <c r="FHE118" s="201"/>
      <c r="FHF118" s="201"/>
      <c r="FHG118" s="201"/>
      <c r="FHH118" s="201"/>
      <c r="FHI118" s="201"/>
      <c r="FHJ118" s="201"/>
      <c r="FHK118" s="201"/>
      <c r="FHL118" s="201"/>
      <c r="FHM118" s="201"/>
      <c r="FHN118" s="201"/>
      <c r="FHO118" s="201"/>
      <c r="FHP118" s="201"/>
      <c r="FHQ118" s="201"/>
      <c r="FHR118" s="201"/>
      <c r="FHS118" s="201"/>
      <c r="FHT118" s="201"/>
      <c r="FHU118" s="201"/>
      <c r="FHV118" s="201"/>
      <c r="FHW118" s="201"/>
      <c r="FHX118" s="201"/>
      <c r="FHY118" s="201"/>
      <c r="FHZ118" s="201"/>
      <c r="FIA118" s="201"/>
      <c r="FIB118" s="201"/>
      <c r="FIC118" s="201"/>
      <c r="FID118" s="201"/>
      <c r="FIE118" s="201"/>
      <c r="FIF118" s="201"/>
      <c r="FIG118" s="201"/>
      <c r="FIH118" s="201"/>
      <c r="FII118" s="201"/>
      <c r="FIJ118" s="201"/>
      <c r="FIK118" s="201"/>
      <c r="FIL118" s="201"/>
      <c r="FIM118" s="201"/>
      <c r="FIN118" s="201"/>
      <c r="FIO118" s="201"/>
      <c r="FIP118" s="201"/>
      <c r="FIQ118" s="201"/>
      <c r="FIR118" s="201"/>
      <c r="FIS118" s="201"/>
      <c r="FIT118" s="201"/>
      <c r="FIU118" s="201"/>
      <c r="FIV118" s="201"/>
      <c r="FIW118" s="201"/>
      <c r="FIX118" s="201"/>
      <c r="FIY118" s="201"/>
      <c r="FIZ118" s="201"/>
      <c r="FJA118" s="201"/>
      <c r="FJB118" s="201"/>
      <c r="FJC118" s="201"/>
      <c r="FJD118" s="201"/>
      <c r="FJE118" s="201"/>
      <c r="FJF118" s="201"/>
      <c r="FJG118" s="201"/>
      <c r="FJH118" s="201"/>
      <c r="FJI118" s="201"/>
      <c r="FJJ118" s="201"/>
      <c r="FJK118" s="201"/>
      <c r="FJL118" s="201"/>
      <c r="FJM118" s="201"/>
      <c r="FJN118" s="201"/>
      <c r="FJO118" s="201"/>
      <c r="FJP118" s="201"/>
      <c r="FJQ118" s="201"/>
      <c r="FJR118" s="201"/>
      <c r="FJS118" s="201"/>
      <c r="FJT118" s="201"/>
      <c r="FJU118" s="201"/>
      <c r="FJV118" s="201"/>
      <c r="FJW118" s="201"/>
      <c r="FJX118" s="201"/>
      <c r="FJY118" s="201"/>
      <c r="FJZ118" s="201"/>
      <c r="FKA118" s="201"/>
      <c r="FKB118" s="201"/>
      <c r="FKC118" s="201"/>
      <c r="FKD118" s="201"/>
      <c r="FKE118" s="201"/>
      <c r="FKF118" s="201"/>
      <c r="FKG118" s="201"/>
      <c r="FKH118" s="201"/>
      <c r="FKI118" s="201"/>
      <c r="FKJ118" s="201"/>
      <c r="FKK118" s="201"/>
      <c r="FKL118" s="201"/>
      <c r="FKM118" s="201"/>
      <c r="FKN118" s="201"/>
      <c r="FKO118" s="201"/>
      <c r="FKP118" s="201"/>
      <c r="FKQ118" s="201"/>
      <c r="FKR118" s="201"/>
      <c r="FKS118" s="201"/>
      <c r="FKT118" s="201"/>
      <c r="FKU118" s="201"/>
      <c r="FKV118" s="201"/>
      <c r="FKW118" s="201"/>
      <c r="FKX118" s="201"/>
      <c r="FKY118" s="201"/>
      <c r="FKZ118" s="201"/>
      <c r="FLA118" s="201"/>
      <c r="FLB118" s="201"/>
      <c r="FLC118" s="201"/>
      <c r="FLD118" s="201"/>
      <c r="FLE118" s="201"/>
      <c r="FLF118" s="201"/>
      <c r="FLG118" s="201"/>
      <c r="FLH118" s="201"/>
      <c r="FLI118" s="201"/>
      <c r="FLJ118" s="201"/>
      <c r="FLK118" s="201"/>
      <c r="FLL118" s="201"/>
      <c r="FLM118" s="201"/>
      <c r="FLN118" s="201"/>
      <c r="FLO118" s="201"/>
      <c r="FLP118" s="201"/>
      <c r="FLQ118" s="201"/>
      <c r="FLR118" s="201"/>
      <c r="FLS118" s="201"/>
      <c r="FLT118" s="201"/>
      <c r="FLU118" s="201"/>
      <c r="FLV118" s="201"/>
      <c r="FLW118" s="201"/>
      <c r="FLX118" s="201"/>
      <c r="FLY118" s="201"/>
      <c r="FLZ118" s="201"/>
      <c r="FMA118" s="201"/>
      <c r="FMB118" s="201"/>
      <c r="FMC118" s="201"/>
      <c r="FMD118" s="201"/>
      <c r="FME118" s="201"/>
      <c r="FMF118" s="201"/>
      <c r="FMG118" s="201"/>
      <c r="FMH118" s="201"/>
      <c r="FMI118" s="201"/>
      <c r="FMJ118" s="201"/>
      <c r="FMK118" s="201"/>
      <c r="FML118" s="201"/>
      <c r="FMM118" s="201"/>
      <c r="FMN118" s="201"/>
      <c r="FMO118" s="201"/>
      <c r="FMP118" s="201"/>
      <c r="FMQ118" s="201"/>
      <c r="FMR118" s="201"/>
      <c r="FMS118" s="201"/>
      <c r="FMT118" s="201"/>
      <c r="FMU118" s="201"/>
      <c r="FMV118" s="201"/>
      <c r="FMW118" s="201"/>
      <c r="FMX118" s="201"/>
      <c r="FMY118" s="201"/>
      <c r="FMZ118" s="201"/>
      <c r="FNA118" s="201"/>
      <c r="FNB118" s="201"/>
      <c r="FNC118" s="201"/>
      <c r="FND118" s="201"/>
      <c r="FNE118" s="201"/>
      <c r="FNF118" s="201"/>
      <c r="FNG118" s="201"/>
      <c r="FNH118" s="201"/>
      <c r="FNI118" s="201"/>
      <c r="FNJ118" s="201"/>
      <c r="FNK118" s="201"/>
      <c r="FNL118" s="201"/>
      <c r="FNM118" s="201"/>
      <c r="FNN118" s="201"/>
      <c r="FNO118" s="201"/>
      <c r="FNP118" s="201"/>
      <c r="FNQ118" s="201"/>
      <c r="FNR118" s="201"/>
      <c r="FNS118" s="201"/>
      <c r="FNT118" s="201"/>
      <c r="FNU118" s="201"/>
      <c r="FNV118" s="201"/>
      <c r="FNW118" s="201"/>
      <c r="FNX118" s="201"/>
      <c r="FNY118" s="201"/>
      <c r="FNZ118" s="201"/>
      <c r="FOA118" s="201"/>
      <c r="FOB118" s="201"/>
      <c r="FOC118" s="201"/>
      <c r="FOD118" s="201"/>
      <c r="FOE118" s="201"/>
      <c r="FOF118" s="201"/>
      <c r="FOG118" s="201"/>
      <c r="FOH118" s="201"/>
      <c r="FOI118" s="201"/>
      <c r="FOJ118" s="201"/>
      <c r="FOK118" s="201"/>
      <c r="FOL118" s="201"/>
      <c r="FOM118" s="201"/>
      <c r="FON118" s="201"/>
      <c r="FOO118" s="201"/>
      <c r="FOP118" s="201"/>
      <c r="FOQ118" s="201"/>
      <c r="FOR118" s="201"/>
      <c r="FOS118" s="201"/>
      <c r="FOT118" s="201"/>
      <c r="FOU118" s="201"/>
      <c r="FOV118" s="201"/>
      <c r="FOW118" s="201"/>
      <c r="FOX118" s="201"/>
      <c r="FOY118" s="201"/>
      <c r="FOZ118" s="201"/>
      <c r="FPA118" s="201"/>
      <c r="FPB118" s="201"/>
      <c r="FPC118" s="201"/>
      <c r="FPD118" s="201"/>
      <c r="FPE118" s="201"/>
      <c r="FPF118" s="201"/>
      <c r="FPG118" s="201"/>
      <c r="FPH118" s="201"/>
      <c r="FPI118" s="201"/>
      <c r="FPJ118" s="201"/>
      <c r="FPK118" s="201"/>
      <c r="FPL118" s="201"/>
      <c r="FPM118" s="201"/>
      <c r="FPN118" s="201"/>
      <c r="FPO118" s="201"/>
      <c r="FPP118" s="201"/>
      <c r="FPQ118" s="201"/>
      <c r="FPR118" s="201"/>
      <c r="FPS118" s="201"/>
      <c r="FPT118" s="201"/>
      <c r="FPU118" s="201"/>
      <c r="FPV118" s="201"/>
      <c r="FPW118" s="201"/>
      <c r="FPX118" s="201"/>
      <c r="FPY118" s="201"/>
      <c r="FPZ118" s="201"/>
      <c r="FQA118" s="201"/>
      <c r="FQB118" s="201"/>
      <c r="FQC118" s="201"/>
      <c r="FQD118" s="201"/>
      <c r="FQE118" s="201"/>
      <c r="FQF118" s="201"/>
      <c r="FQG118" s="201"/>
      <c r="FQH118" s="201"/>
      <c r="FQI118" s="201"/>
      <c r="FQJ118" s="201"/>
      <c r="FQK118" s="201"/>
      <c r="FQL118" s="201"/>
      <c r="FQM118" s="201"/>
      <c r="FQN118" s="201"/>
      <c r="FQO118" s="201"/>
      <c r="FQP118" s="201"/>
      <c r="FQQ118" s="201"/>
      <c r="FQR118" s="201"/>
      <c r="FQS118" s="201"/>
      <c r="FQT118" s="201"/>
      <c r="FQU118" s="201"/>
      <c r="FQV118" s="201"/>
      <c r="FQW118" s="201"/>
      <c r="FQX118" s="201"/>
      <c r="FQY118" s="201"/>
      <c r="FQZ118" s="201"/>
      <c r="FRA118" s="201"/>
      <c r="FRB118" s="201"/>
      <c r="FRC118" s="201"/>
      <c r="FRD118" s="201"/>
      <c r="FRE118" s="201"/>
      <c r="FRF118" s="201"/>
      <c r="FRG118" s="201"/>
      <c r="FRH118" s="201"/>
      <c r="FRI118" s="201"/>
      <c r="FRJ118" s="201"/>
      <c r="FRK118" s="201"/>
      <c r="FRL118" s="201"/>
      <c r="FRM118" s="201"/>
      <c r="FRN118" s="201"/>
      <c r="FRO118" s="201"/>
      <c r="FRP118" s="201"/>
      <c r="FRQ118" s="201"/>
      <c r="FRR118" s="201"/>
      <c r="FRS118" s="201"/>
      <c r="FRT118" s="201"/>
      <c r="FRU118" s="201"/>
      <c r="FRV118" s="201"/>
      <c r="FRW118" s="201"/>
      <c r="FRX118" s="201"/>
      <c r="FRY118" s="201"/>
      <c r="FRZ118" s="201"/>
      <c r="FSA118" s="201"/>
      <c r="FSB118" s="201"/>
      <c r="FSC118" s="201"/>
      <c r="FSD118" s="201"/>
      <c r="FSE118" s="201"/>
      <c r="FSF118" s="201"/>
      <c r="FSG118" s="201"/>
      <c r="FSH118" s="201"/>
      <c r="FSI118" s="201"/>
      <c r="FSJ118" s="201"/>
      <c r="FSK118" s="201"/>
      <c r="FSL118" s="201"/>
      <c r="FSM118" s="201"/>
      <c r="FSN118" s="201"/>
      <c r="FSO118" s="201"/>
      <c r="FSP118" s="201"/>
      <c r="FSQ118" s="201"/>
      <c r="FSR118" s="201"/>
      <c r="FSS118" s="201"/>
      <c r="FST118" s="201"/>
      <c r="FSU118" s="201"/>
      <c r="FSV118" s="201"/>
      <c r="FSW118" s="201"/>
      <c r="FSX118" s="201"/>
      <c r="FSY118" s="201"/>
      <c r="FSZ118" s="201"/>
      <c r="FTA118" s="201"/>
      <c r="FTB118" s="201"/>
      <c r="FTC118" s="201"/>
      <c r="FTD118" s="201"/>
      <c r="FTE118" s="201"/>
      <c r="FTF118" s="201"/>
      <c r="FTG118" s="201"/>
      <c r="FTH118" s="201"/>
      <c r="FTI118" s="201"/>
      <c r="FTJ118" s="201"/>
      <c r="FTK118" s="201"/>
      <c r="FTL118" s="201"/>
      <c r="FTM118" s="201"/>
      <c r="FTN118" s="201"/>
      <c r="FTO118" s="201"/>
      <c r="FTP118" s="201"/>
      <c r="FTQ118" s="201"/>
      <c r="FTR118" s="201"/>
      <c r="FTS118" s="201"/>
      <c r="FTT118" s="201"/>
      <c r="FTU118" s="201"/>
      <c r="FTV118" s="201"/>
      <c r="FTW118" s="201"/>
      <c r="FTX118" s="201"/>
      <c r="FTY118" s="201"/>
      <c r="FTZ118" s="201"/>
      <c r="FUA118" s="201"/>
      <c r="FUB118" s="201"/>
      <c r="FUC118" s="201"/>
      <c r="FUD118" s="201"/>
      <c r="FUE118" s="201"/>
      <c r="FUF118" s="201"/>
      <c r="FUG118" s="201"/>
      <c r="FUH118" s="201"/>
      <c r="FUI118" s="201"/>
      <c r="FUJ118" s="201"/>
      <c r="FUK118" s="201"/>
      <c r="FUL118" s="201"/>
      <c r="FUM118" s="201"/>
      <c r="FUN118" s="201"/>
      <c r="FUO118" s="201"/>
      <c r="FUP118" s="201"/>
      <c r="FUQ118" s="201"/>
      <c r="FUR118" s="201"/>
      <c r="FUS118" s="201"/>
      <c r="FUT118" s="201"/>
      <c r="FUU118" s="201"/>
      <c r="FUV118" s="201"/>
      <c r="FUW118" s="201"/>
      <c r="FUX118" s="201"/>
      <c r="FUY118" s="201"/>
      <c r="FUZ118" s="201"/>
      <c r="FVA118" s="201"/>
      <c r="FVB118" s="201"/>
      <c r="FVC118" s="201"/>
      <c r="FVD118" s="201"/>
      <c r="FVE118" s="201"/>
      <c r="FVF118" s="201"/>
      <c r="FVG118" s="201"/>
      <c r="FVH118" s="201"/>
      <c r="FVI118" s="201"/>
      <c r="FVJ118" s="201"/>
      <c r="FVK118" s="201"/>
      <c r="FVL118" s="201"/>
      <c r="FVM118" s="201"/>
      <c r="FVN118" s="201"/>
      <c r="FVO118" s="201"/>
      <c r="FVP118" s="201"/>
      <c r="FVQ118" s="201"/>
      <c r="FVR118" s="201"/>
      <c r="FVS118" s="201"/>
      <c r="FVT118" s="201"/>
      <c r="FVU118" s="201"/>
      <c r="FVV118" s="201"/>
      <c r="FVW118" s="201"/>
      <c r="FVX118" s="201"/>
      <c r="FVY118" s="201"/>
      <c r="FVZ118" s="201"/>
      <c r="FWA118" s="201"/>
      <c r="FWB118" s="201"/>
      <c r="FWC118" s="201"/>
      <c r="FWD118" s="201"/>
      <c r="FWE118" s="201"/>
      <c r="FWF118" s="201"/>
      <c r="FWG118" s="201"/>
      <c r="FWH118" s="201"/>
      <c r="FWI118" s="201"/>
      <c r="FWJ118" s="201"/>
      <c r="FWK118" s="201"/>
      <c r="FWL118" s="201"/>
      <c r="FWM118" s="201"/>
      <c r="FWN118" s="201"/>
      <c r="FWO118" s="201"/>
      <c r="FWP118" s="201"/>
      <c r="FWQ118" s="201"/>
      <c r="FWR118" s="201"/>
      <c r="FWS118" s="201"/>
      <c r="FWT118" s="201"/>
      <c r="FWU118" s="201"/>
      <c r="FWV118" s="201"/>
      <c r="FWW118" s="201"/>
      <c r="FWX118" s="201"/>
      <c r="FWY118" s="201"/>
      <c r="FWZ118" s="201"/>
      <c r="FXA118" s="201"/>
      <c r="FXB118" s="201"/>
      <c r="FXC118" s="201"/>
      <c r="FXD118" s="201"/>
      <c r="FXE118" s="201"/>
      <c r="FXF118" s="201"/>
      <c r="FXG118" s="201"/>
      <c r="FXH118" s="201"/>
      <c r="FXI118" s="201"/>
      <c r="FXJ118" s="201"/>
      <c r="FXK118" s="201"/>
      <c r="FXL118" s="201"/>
      <c r="FXM118" s="201"/>
      <c r="FXN118" s="201"/>
      <c r="FXO118" s="201"/>
      <c r="FXP118" s="201"/>
      <c r="FXQ118" s="201"/>
      <c r="FXR118" s="201"/>
      <c r="FXS118" s="201"/>
      <c r="FXT118" s="201"/>
      <c r="FXU118" s="201"/>
      <c r="FXV118" s="201"/>
      <c r="FXW118" s="201"/>
      <c r="FXX118" s="201"/>
      <c r="FXY118" s="201"/>
      <c r="FXZ118" s="201"/>
      <c r="FYA118" s="201"/>
      <c r="FYB118" s="201"/>
      <c r="FYC118" s="201"/>
      <c r="FYD118" s="201"/>
      <c r="FYE118" s="201"/>
      <c r="FYF118" s="201"/>
      <c r="FYG118" s="201"/>
      <c r="FYH118" s="201"/>
      <c r="FYI118" s="201"/>
      <c r="FYJ118" s="201"/>
      <c r="FYK118" s="201"/>
      <c r="FYL118" s="201"/>
      <c r="FYM118" s="201"/>
      <c r="FYN118" s="201"/>
      <c r="FYO118" s="201"/>
      <c r="FYP118" s="201"/>
      <c r="FYQ118" s="201"/>
      <c r="FYR118" s="201"/>
      <c r="FYS118" s="201"/>
      <c r="FYT118" s="201"/>
      <c r="FYU118" s="201"/>
      <c r="FYV118" s="201"/>
      <c r="FYW118" s="201"/>
      <c r="FYX118" s="201"/>
      <c r="FYY118" s="201"/>
      <c r="FYZ118" s="201"/>
      <c r="FZA118" s="201"/>
      <c r="FZB118" s="201"/>
      <c r="FZC118" s="201"/>
      <c r="FZD118" s="201"/>
      <c r="FZE118" s="201"/>
      <c r="FZF118" s="201"/>
      <c r="FZG118" s="201"/>
      <c r="FZH118" s="201"/>
      <c r="FZI118" s="201"/>
      <c r="FZJ118" s="201"/>
      <c r="FZK118" s="201"/>
      <c r="FZL118" s="201"/>
      <c r="FZM118" s="201"/>
      <c r="FZN118" s="201"/>
      <c r="FZO118" s="201"/>
      <c r="FZP118" s="201"/>
      <c r="FZQ118" s="201"/>
      <c r="FZR118" s="201"/>
      <c r="FZS118" s="201"/>
      <c r="FZT118" s="201"/>
      <c r="FZU118" s="201"/>
      <c r="FZV118" s="201"/>
      <c r="FZW118" s="201"/>
      <c r="FZX118" s="201"/>
      <c r="FZY118" s="201"/>
      <c r="FZZ118" s="201"/>
      <c r="GAA118" s="201"/>
      <c r="GAB118" s="201"/>
      <c r="GAC118" s="201"/>
      <c r="GAD118" s="201"/>
      <c r="GAE118" s="201"/>
      <c r="GAF118" s="201"/>
      <c r="GAG118" s="201"/>
      <c r="GAH118" s="201"/>
      <c r="GAI118" s="201"/>
      <c r="GAJ118" s="201"/>
      <c r="GAK118" s="201"/>
      <c r="GAL118" s="201"/>
      <c r="GAM118" s="201"/>
      <c r="GAN118" s="201"/>
      <c r="GAO118" s="201"/>
      <c r="GAP118" s="201"/>
      <c r="GAQ118" s="201"/>
      <c r="GAR118" s="201"/>
      <c r="GAS118" s="201"/>
      <c r="GAT118" s="201"/>
      <c r="GAU118" s="201"/>
      <c r="GAV118" s="201"/>
      <c r="GAW118" s="201"/>
      <c r="GAX118" s="201"/>
      <c r="GAY118" s="201"/>
      <c r="GAZ118" s="201"/>
      <c r="GBA118" s="201"/>
      <c r="GBB118" s="201"/>
      <c r="GBC118" s="201"/>
      <c r="GBD118" s="201"/>
      <c r="GBE118" s="201"/>
      <c r="GBF118" s="201"/>
      <c r="GBG118" s="201"/>
      <c r="GBH118" s="201"/>
      <c r="GBI118" s="201"/>
      <c r="GBJ118" s="201"/>
      <c r="GBK118" s="201"/>
      <c r="GBL118" s="201"/>
      <c r="GBM118" s="201"/>
      <c r="GBN118" s="201"/>
      <c r="GBO118" s="201"/>
      <c r="GBP118" s="201"/>
      <c r="GBQ118" s="201"/>
      <c r="GBR118" s="201"/>
      <c r="GBS118" s="201"/>
      <c r="GBT118" s="201"/>
      <c r="GBU118" s="201"/>
      <c r="GBV118" s="201"/>
      <c r="GBW118" s="201"/>
      <c r="GBX118" s="201"/>
      <c r="GBY118" s="201"/>
      <c r="GBZ118" s="201"/>
      <c r="GCA118" s="201"/>
      <c r="GCB118" s="201"/>
      <c r="GCC118" s="201"/>
      <c r="GCD118" s="201"/>
      <c r="GCE118" s="201"/>
      <c r="GCF118" s="201"/>
      <c r="GCG118" s="201"/>
      <c r="GCH118" s="201"/>
      <c r="GCI118" s="201"/>
      <c r="GCJ118" s="201"/>
      <c r="GCK118" s="201"/>
      <c r="GCL118" s="201"/>
      <c r="GCM118" s="201"/>
      <c r="GCN118" s="201"/>
      <c r="GCO118" s="201"/>
      <c r="GCP118" s="201"/>
      <c r="GCQ118" s="201"/>
      <c r="GCR118" s="201"/>
      <c r="GCS118" s="201"/>
      <c r="GCT118" s="201"/>
      <c r="GCU118" s="201"/>
      <c r="GCV118" s="201"/>
      <c r="GCW118" s="201"/>
      <c r="GCX118" s="201"/>
      <c r="GCY118" s="201"/>
      <c r="GCZ118" s="201"/>
      <c r="GDA118" s="201"/>
      <c r="GDB118" s="201"/>
      <c r="GDC118" s="201"/>
      <c r="GDD118" s="201"/>
      <c r="GDE118" s="201"/>
      <c r="GDF118" s="201"/>
      <c r="GDG118" s="201"/>
      <c r="GDH118" s="201"/>
      <c r="GDI118" s="201"/>
      <c r="GDJ118" s="201"/>
      <c r="GDK118" s="201"/>
      <c r="GDL118" s="201"/>
      <c r="GDM118" s="201"/>
      <c r="GDN118" s="201"/>
      <c r="GDO118" s="201"/>
      <c r="GDP118" s="201"/>
      <c r="GDQ118" s="201"/>
      <c r="GDR118" s="201"/>
      <c r="GDS118" s="201"/>
      <c r="GDT118" s="201"/>
      <c r="GDU118" s="201"/>
      <c r="GDV118" s="201"/>
      <c r="GDW118" s="201"/>
      <c r="GDX118" s="201"/>
      <c r="GDY118" s="201"/>
      <c r="GDZ118" s="201"/>
      <c r="GEA118" s="201"/>
      <c r="GEB118" s="201"/>
      <c r="GEC118" s="201"/>
      <c r="GED118" s="201"/>
      <c r="GEE118" s="201"/>
      <c r="GEF118" s="201"/>
      <c r="GEG118" s="201"/>
      <c r="GEH118" s="201"/>
      <c r="GEI118" s="201"/>
      <c r="GEJ118" s="201"/>
      <c r="GEK118" s="201"/>
      <c r="GEL118" s="201"/>
      <c r="GEM118" s="201"/>
      <c r="GEN118" s="201"/>
      <c r="GEO118" s="201"/>
      <c r="GEP118" s="201"/>
      <c r="GEQ118" s="201"/>
      <c r="GER118" s="201"/>
      <c r="GES118" s="201"/>
      <c r="GET118" s="201"/>
      <c r="GEU118" s="201"/>
      <c r="GEV118" s="201"/>
      <c r="GEW118" s="201"/>
      <c r="GEX118" s="201"/>
      <c r="GEY118" s="201"/>
      <c r="GEZ118" s="201"/>
      <c r="GFA118" s="201"/>
      <c r="GFB118" s="201"/>
      <c r="GFC118" s="201"/>
      <c r="GFD118" s="201"/>
      <c r="GFE118" s="201"/>
      <c r="GFF118" s="201"/>
      <c r="GFG118" s="201"/>
      <c r="GFH118" s="201"/>
      <c r="GFI118" s="201"/>
      <c r="GFJ118" s="201"/>
      <c r="GFK118" s="201"/>
      <c r="GFL118" s="201"/>
      <c r="GFM118" s="201"/>
      <c r="GFN118" s="201"/>
      <c r="GFO118" s="201"/>
      <c r="GFP118" s="201"/>
      <c r="GFQ118" s="201"/>
      <c r="GFR118" s="201"/>
      <c r="GFS118" s="201"/>
      <c r="GFT118" s="201"/>
      <c r="GFU118" s="201"/>
      <c r="GFV118" s="201"/>
      <c r="GFW118" s="201"/>
      <c r="GFX118" s="201"/>
      <c r="GFY118" s="201"/>
      <c r="GFZ118" s="201"/>
      <c r="GGA118" s="201"/>
      <c r="GGB118" s="201"/>
      <c r="GGC118" s="201"/>
      <c r="GGD118" s="201"/>
      <c r="GGE118" s="201"/>
      <c r="GGF118" s="201"/>
      <c r="GGG118" s="201"/>
      <c r="GGH118" s="201"/>
      <c r="GGI118" s="201"/>
      <c r="GGJ118" s="201"/>
      <c r="GGK118" s="201"/>
      <c r="GGL118" s="201"/>
      <c r="GGM118" s="201"/>
      <c r="GGN118" s="201"/>
      <c r="GGO118" s="201"/>
      <c r="GGP118" s="201"/>
      <c r="GGQ118" s="201"/>
      <c r="GGR118" s="201"/>
      <c r="GGS118" s="201"/>
      <c r="GGT118" s="201"/>
      <c r="GGU118" s="201"/>
      <c r="GGV118" s="201"/>
      <c r="GGW118" s="201"/>
      <c r="GGX118" s="201"/>
      <c r="GGY118" s="201"/>
      <c r="GGZ118" s="201"/>
      <c r="GHA118" s="201"/>
      <c r="GHB118" s="201"/>
      <c r="GHC118" s="201"/>
      <c r="GHD118" s="201"/>
      <c r="GHE118" s="201"/>
      <c r="GHF118" s="201"/>
      <c r="GHG118" s="201"/>
      <c r="GHH118" s="201"/>
      <c r="GHI118" s="201"/>
      <c r="GHJ118" s="201"/>
      <c r="GHK118" s="201"/>
      <c r="GHL118" s="201"/>
      <c r="GHM118" s="201"/>
      <c r="GHN118" s="201"/>
      <c r="GHO118" s="201"/>
      <c r="GHP118" s="201"/>
      <c r="GHQ118" s="201"/>
      <c r="GHR118" s="201"/>
      <c r="GHS118" s="201"/>
      <c r="GHT118" s="201"/>
      <c r="GHU118" s="201"/>
      <c r="GHV118" s="201"/>
      <c r="GHW118" s="201"/>
      <c r="GHX118" s="201"/>
      <c r="GHY118" s="201"/>
      <c r="GHZ118" s="201"/>
      <c r="GIA118" s="201"/>
      <c r="GIB118" s="201"/>
      <c r="GIC118" s="201"/>
      <c r="GID118" s="201"/>
      <c r="GIE118" s="201"/>
      <c r="GIF118" s="201"/>
      <c r="GIG118" s="201"/>
      <c r="GIH118" s="201"/>
      <c r="GII118" s="201"/>
      <c r="GIJ118" s="201"/>
      <c r="GIK118" s="201"/>
      <c r="GIL118" s="201"/>
      <c r="GIM118" s="201"/>
      <c r="GIN118" s="201"/>
      <c r="GIO118" s="201"/>
      <c r="GIP118" s="201"/>
      <c r="GIQ118" s="201"/>
      <c r="GIR118" s="201"/>
      <c r="GIS118" s="201"/>
      <c r="GIT118" s="201"/>
      <c r="GIU118" s="201"/>
      <c r="GIV118" s="201"/>
      <c r="GIW118" s="201"/>
      <c r="GIX118" s="201"/>
      <c r="GIY118" s="201"/>
      <c r="GIZ118" s="201"/>
      <c r="GJA118" s="201"/>
      <c r="GJB118" s="201"/>
      <c r="GJC118" s="201"/>
      <c r="GJD118" s="201"/>
      <c r="GJE118" s="201"/>
      <c r="GJF118" s="201"/>
      <c r="GJG118" s="201"/>
      <c r="GJH118" s="201"/>
      <c r="GJI118" s="201"/>
      <c r="GJJ118" s="201"/>
      <c r="GJK118" s="201"/>
      <c r="GJL118" s="201"/>
      <c r="GJM118" s="201"/>
      <c r="GJN118" s="201"/>
      <c r="GJO118" s="201"/>
      <c r="GJP118" s="201"/>
      <c r="GJQ118" s="201"/>
      <c r="GJR118" s="201"/>
      <c r="GJS118" s="201"/>
      <c r="GJT118" s="201"/>
      <c r="GJU118" s="201"/>
      <c r="GJV118" s="201"/>
      <c r="GJW118" s="201"/>
      <c r="GJX118" s="201"/>
      <c r="GJY118" s="201"/>
      <c r="GJZ118" s="201"/>
      <c r="GKA118" s="201"/>
      <c r="GKB118" s="201"/>
      <c r="GKC118" s="201"/>
      <c r="GKD118" s="201"/>
      <c r="GKE118" s="201"/>
      <c r="GKF118" s="201"/>
      <c r="GKG118" s="201"/>
      <c r="GKH118" s="201"/>
      <c r="GKI118" s="201"/>
      <c r="GKJ118" s="201"/>
      <c r="GKK118" s="201"/>
      <c r="GKL118" s="201"/>
      <c r="GKM118" s="201"/>
      <c r="GKN118" s="201"/>
      <c r="GKO118" s="201"/>
      <c r="GKP118" s="201"/>
      <c r="GKQ118" s="201"/>
      <c r="GKR118" s="201"/>
      <c r="GKS118" s="201"/>
      <c r="GKT118" s="201"/>
      <c r="GKU118" s="201"/>
      <c r="GKV118" s="201"/>
      <c r="GKW118" s="201"/>
      <c r="GKX118" s="201"/>
      <c r="GKY118" s="201"/>
      <c r="GKZ118" s="201"/>
      <c r="GLA118" s="201"/>
      <c r="GLB118" s="201"/>
      <c r="GLC118" s="201"/>
      <c r="GLD118" s="201"/>
      <c r="GLE118" s="201"/>
      <c r="GLF118" s="201"/>
      <c r="GLG118" s="201"/>
      <c r="GLH118" s="201"/>
      <c r="GLI118" s="201"/>
      <c r="GLJ118" s="201"/>
      <c r="GLK118" s="201"/>
      <c r="GLL118" s="201"/>
      <c r="GLM118" s="201"/>
      <c r="GLN118" s="201"/>
      <c r="GLO118" s="201"/>
      <c r="GLP118" s="201"/>
      <c r="GLQ118" s="201"/>
      <c r="GLR118" s="201"/>
      <c r="GLS118" s="201"/>
      <c r="GLT118" s="201"/>
      <c r="GLU118" s="201"/>
      <c r="GLV118" s="201"/>
      <c r="GLW118" s="201"/>
      <c r="GLX118" s="201"/>
      <c r="GLY118" s="201"/>
      <c r="GLZ118" s="201"/>
      <c r="GMA118" s="201"/>
      <c r="GMB118" s="201"/>
      <c r="GMC118" s="201"/>
      <c r="GMD118" s="201"/>
      <c r="GME118" s="201"/>
      <c r="GMF118" s="201"/>
      <c r="GMG118" s="201"/>
      <c r="GMH118" s="201"/>
      <c r="GMI118" s="201"/>
      <c r="GMJ118" s="201"/>
      <c r="GMK118" s="201"/>
      <c r="GML118" s="201"/>
      <c r="GMM118" s="201"/>
      <c r="GMN118" s="201"/>
      <c r="GMO118" s="201"/>
      <c r="GMP118" s="201"/>
      <c r="GMQ118" s="201"/>
      <c r="GMR118" s="201"/>
      <c r="GMS118" s="201"/>
      <c r="GMT118" s="201"/>
      <c r="GMU118" s="201"/>
      <c r="GMV118" s="201"/>
      <c r="GMW118" s="201"/>
      <c r="GMX118" s="201"/>
      <c r="GMY118" s="201"/>
      <c r="GMZ118" s="201"/>
      <c r="GNA118" s="201"/>
      <c r="GNB118" s="201"/>
      <c r="GNC118" s="201"/>
      <c r="GND118" s="201"/>
      <c r="GNE118" s="201"/>
      <c r="GNF118" s="201"/>
      <c r="GNG118" s="201"/>
      <c r="GNH118" s="201"/>
      <c r="GNI118" s="201"/>
      <c r="GNJ118" s="201"/>
      <c r="GNK118" s="201"/>
      <c r="GNL118" s="201"/>
      <c r="GNM118" s="201"/>
      <c r="GNN118" s="201"/>
      <c r="GNO118" s="201"/>
      <c r="GNP118" s="201"/>
      <c r="GNQ118" s="201"/>
      <c r="GNR118" s="201"/>
      <c r="GNS118" s="201"/>
      <c r="GNT118" s="201"/>
      <c r="GNU118" s="201"/>
      <c r="GNV118" s="201"/>
      <c r="GNW118" s="201"/>
      <c r="GNX118" s="201"/>
      <c r="GNY118" s="201"/>
      <c r="GNZ118" s="201"/>
      <c r="GOA118" s="201"/>
      <c r="GOB118" s="201"/>
      <c r="GOC118" s="201"/>
      <c r="GOD118" s="201"/>
      <c r="GOE118" s="201"/>
      <c r="GOF118" s="201"/>
      <c r="GOG118" s="201"/>
      <c r="GOH118" s="201"/>
      <c r="GOI118" s="201"/>
      <c r="GOJ118" s="201"/>
      <c r="GOK118" s="201"/>
      <c r="GOL118" s="201"/>
      <c r="GOM118" s="201"/>
      <c r="GON118" s="201"/>
      <c r="GOO118" s="201"/>
      <c r="GOP118" s="201"/>
      <c r="GOQ118" s="201"/>
      <c r="GOR118" s="201"/>
      <c r="GOS118" s="201"/>
      <c r="GOT118" s="201"/>
      <c r="GOU118" s="201"/>
      <c r="GOV118" s="201"/>
      <c r="GOW118" s="201"/>
      <c r="GOX118" s="201"/>
      <c r="GOY118" s="201"/>
      <c r="GOZ118" s="201"/>
      <c r="GPA118" s="201"/>
      <c r="GPB118" s="201"/>
      <c r="GPC118" s="201"/>
      <c r="GPD118" s="201"/>
      <c r="GPE118" s="201"/>
      <c r="GPF118" s="201"/>
      <c r="GPG118" s="201"/>
      <c r="GPH118" s="201"/>
      <c r="GPI118" s="201"/>
      <c r="GPJ118" s="201"/>
      <c r="GPK118" s="201"/>
      <c r="GPL118" s="201"/>
      <c r="GPM118" s="201"/>
      <c r="GPN118" s="201"/>
      <c r="GPO118" s="201"/>
      <c r="GPP118" s="201"/>
      <c r="GPQ118" s="201"/>
      <c r="GPR118" s="201"/>
      <c r="GPS118" s="201"/>
      <c r="GPT118" s="201"/>
      <c r="GPU118" s="201"/>
      <c r="GPV118" s="201"/>
      <c r="GPW118" s="201"/>
      <c r="GPX118" s="201"/>
      <c r="GPY118" s="201"/>
      <c r="GPZ118" s="201"/>
      <c r="GQA118" s="201"/>
      <c r="GQB118" s="201"/>
      <c r="GQC118" s="201"/>
      <c r="GQD118" s="201"/>
      <c r="GQE118" s="201"/>
      <c r="GQF118" s="201"/>
      <c r="GQG118" s="201"/>
      <c r="GQH118" s="201"/>
      <c r="GQI118" s="201"/>
      <c r="GQJ118" s="201"/>
      <c r="GQK118" s="201"/>
      <c r="GQL118" s="201"/>
      <c r="GQM118" s="201"/>
      <c r="GQN118" s="201"/>
      <c r="GQO118" s="201"/>
      <c r="GQP118" s="201"/>
      <c r="GQQ118" s="201"/>
      <c r="GQR118" s="201"/>
      <c r="GQS118" s="201"/>
      <c r="GQT118" s="201"/>
      <c r="GQU118" s="201"/>
      <c r="GQV118" s="201"/>
      <c r="GQW118" s="201"/>
      <c r="GQX118" s="201"/>
      <c r="GQY118" s="201"/>
      <c r="GQZ118" s="201"/>
      <c r="GRA118" s="201"/>
      <c r="GRB118" s="201"/>
      <c r="GRC118" s="201"/>
      <c r="GRD118" s="201"/>
      <c r="GRE118" s="201"/>
      <c r="GRF118" s="201"/>
      <c r="GRG118" s="201"/>
      <c r="GRH118" s="201"/>
      <c r="GRI118" s="201"/>
      <c r="GRJ118" s="201"/>
      <c r="GRK118" s="201"/>
      <c r="GRL118" s="201"/>
      <c r="GRM118" s="201"/>
      <c r="GRN118" s="201"/>
      <c r="GRO118" s="201"/>
      <c r="GRP118" s="201"/>
      <c r="GRQ118" s="201"/>
      <c r="GRR118" s="201"/>
      <c r="GRS118" s="201"/>
      <c r="GRT118" s="201"/>
      <c r="GRU118" s="201"/>
      <c r="GRV118" s="201"/>
      <c r="GRW118" s="201"/>
      <c r="GRX118" s="201"/>
      <c r="GRY118" s="201"/>
      <c r="GRZ118" s="201"/>
      <c r="GSA118" s="201"/>
      <c r="GSB118" s="201"/>
      <c r="GSC118" s="201"/>
      <c r="GSD118" s="201"/>
      <c r="GSE118" s="201"/>
      <c r="GSF118" s="201"/>
      <c r="GSG118" s="201"/>
      <c r="GSH118" s="201"/>
      <c r="GSI118" s="201"/>
      <c r="GSJ118" s="201"/>
      <c r="GSK118" s="201"/>
      <c r="GSL118" s="201"/>
      <c r="GSM118" s="201"/>
      <c r="GSN118" s="201"/>
      <c r="GSO118" s="201"/>
      <c r="GSP118" s="201"/>
      <c r="GSQ118" s="201"/>
      <c r="GSR118" s="201"/>
      <c r="GSS118" s="201"/>
      <c r="GST118" s="201"/>
      <c r="GSU118" s="201"/>
      <c r="GSV118" s="201"/>
      <c r="GSW118" s="201"/>
      <c r="GSX118" s="201"/>
      <c r="GSY118" s="201"/>
      <c r="GSZ118" s="201"/>
      <c r="GTA118" s="201"/>
      <c r="GTB118" s="201"/>
      <c r="GTC118" s="201"/>
      <c r="GTD118" s="201"/>
      <c r="GTE118" s="201"/>
      <c r="GTF118" s="201"/>
      <c r="GTG118" s="201"/>
      <c r="GTH118" s="201"/>
      <c r="GTI118" s="201"/>
      <c r="GTJ118" s="201"/>
      <c r="GTK118" s="201"/>
      <c r="GTL118" s="201"/>
      <c r="GTM118" s="201"/>
      <c r="GTN118" s="201"/>
      <c r="GTO118" s="201"/>
      <c r="GTP118" s="201"/>
      <c r="GTQ118" s="201"/>
      <c r="GTR118" s="201"/>
      <c r="GTS118" s="201"/>
      <c r="GTT118" s="201"/>
      <c r="GTU118" s="201"/>
      <c r="GTV118" s="201"/>
      <c r="GTW118" s="201"/>
      <c r="GTX118" s="201"/>
      <c r="GTY118" s="201"/>
      <c r="GTZ118" s="201"/>
      <c r="GUA118" s="201"/>
      <c r="GUB118" s="201"/>
      <c r="GUC118" s="201"/>
      <c r="GUD118" s="201"/>
      <c r="GUE118" s="201"/>
      <c r="GUF118" s="201"/>
      <c r="GUG118" s="201"/>
      <c r="GUH118" s="201"/>
      <c r="GUI118" s="201"/>
      <c r="GUJ118" s="201"/>
      <c r="GUK118" s="201"/>
      <c r="GUL118" s="201"/>
      <c r="GUM118" s="201"/>
      <c r="GUN118" s="201"/>
      <c r="GUO118" s="201"/>
      <c r="GUP118" s="201"/>
      <c r="GUQ118" s="201"/>
      <c r="GUR118" s="201"/>
      <c r="GUS118" s="201"/>
      <c r="GUT118" s="201"/>
      <c r="GUU118" s="201"/>
      <c r="GUV118" s="201"/>
      <c r="GUW118" s="201"/>
      <c r="GUX118" s="201"/>
      <c r="GUY118" s="201"/>
      <c r="GUZ118" s="201"/>
      <c r="GVA118" s="201"/>
      <c r="GVB118" s="201"/>
      <c r="GVC118" s="201"/>
      <c r="GVD118" s="201"/>
      <c r="GVE118" s="201"/>
      <c r="GVF118" s="201"/>
      <c r="GVG118" s="201"/>
      <c r="GVH118" s="201"/>
      <c r="GVI118" s="201"/>
      <c r="GVJ118" s="201"/>
      <c r="GVK118" s="201"/>
      <c r="GVL118" s="201"/>
      <c r="GVM118" s="201"/>
      <c r="GVN118" s="201"/>
      <c r="GVO118" s="201"/>
      <c r="GVP118" s="201"/>
      <c r="GVQ118" s="201"/>
      <c r="GVR118" s="201"/>
      <c r="GVS118" s="201"/>
      <c r="GVT118" s="201"/>
      <c r="GVU118" s="201"/>
      <c r="GVV118" s="201"/>
      <c r="GVW118" s="201"/>
      <c r="GVX118" s="201"/>
      <c r="GVY118" s="201"/>
      <c r="GVZ118" s="201"/>
      <c r="GWA118" s="201"/>
      <c r="GWB118" s="201"/>
      <c r="GWC118" s="201"/>
      <c r="GWD118" s="201"/>
      <c r="GWE118" s="201"/>
      <c r="GWF118" s="201"/>
      <c r="GWG118" s="201"/>
      <c r="GWH118" s="201"/>
      <c r="GWI118" s="201"/>
      <c r="GWJ118" s="201"/>
      <c r="GWK118" s="201"/>
      <c r="GWL118" s="201"/>
      <c r="GWM118" s="201"/>
      <c r="GWN118" s="201"/>
      <c r="GWO118" s="201"/>
      <c r="GWP118" s="201"/>
      <c r="GWQ118" s="201"/>
      <c r="GWR118" s="201"/>
      <c r="GWS118" s="201"/>
      <c r="GWT118" s="201"/>
      <c r="GWU118" s="201"/>
      <c r="GWV118" s="201"/>
      <c r="GWW118" s="201"/>
      <c r="GWX118" s="201"/>
      <c r="GWY118" s="201"/>
      <c r="GWZ118" s="201"/>
      <c r="GXA118" s="201"/>
      <c r="GXB118" s="201"/>
      <c r="GXC118" s="201"/>
      <c r="GXD118" s="201"/>
      <c r="GXE118" s="201"/>
      <c r="GXF118" s="201"/>
      <c r="GXG118" s="201"/>
      <c r="GXH118" s="201"/>
      <c r="GXI118" s="201"/>
      <c r="GXJ118" s="201"/>
      <c r="GXK118" s="201"/>
      <c r="GXL118" s="201"/>
      <c r="GXM118" s="201"/>
      <c r="GXN118" s="201"/>
      <c r="GXO118" s="201"/>
      <c r="GXP118" s="201"/>
      <c r="GXQ118" s="201"/>
      <c r="GXR118" s="201"/>
      <c r="GXS118" s="201"/>
      <c r="GXT118" s="201"/>
      <c r="GXU118" s="201"/>
      <c r="GXV118" s="201"/>
      <c r="GXW118" s="201"/>
      <c r="GXX118" s="201"/>
      <c r="GXY118" s="201"/>
      <c r="GXZ118" s="201"/>
      <c r="GYA118" s="201"/>
      <c r="GYB118" s="201"/>
      <c r="GYC118" s="201"/>
      <c r="GYD118" s="201"/>
      <c r="GYE118" s="201"/>
      <c r="GYF118" s="201"/>
      <c r="GYG118" s="201"/>
      <c r="GYH118" s="201"/>
      <c r="GYI118" s="201"/>
      <c r="GYJ118" s="201"/>
      <c r="GYK118" s="201"/>
      <c r="GYL118" s="201"/>
      <c r="GYM118" s="201"/>
      <c r="GYN118" s="201"/>
      <c r="GYO118" s="201"/>
      <c r="GYP118" s="201"/>
      <c r="GYQ118" s="201"/>
      <c r="GYR118" s="201"/>
      <c r="GYS118" s="201"/>
      <c r="GYT118" s="201"/>
      <c r="GYU118" s="201"/>
      <c r="GYV118" s="201"/>
      <c r="GYW118" s="201"/>
      <c r="GYX118" s="201"/>
      <c r="GYY118" s="201"/>
      <c r="GYZ118" s="201"/>
      <c r="GZA118" s="201"/>
      <c r="GZB118" s="201"/>
      <c r="GZC118" s="201"/>
      <c r="GZD118" s="201"/>
      <c r="GZE118" s="201"/>
      <c r="GZF118" s="201"/>
      <c r="GZG118" s="201"/>
      <c r="GZH118" s="201"/>
      <c r="GZI118" s="201"/>
      <c r="GZJ118" s="201"/>
      <c r="GZK118" s="201"/>
      <c r="GZL118" s="201"/>
      <c r="GZM118" s="201"/>
      <c r="GZN118" s="201"/>
      <c r="GZO118" s="201"/>
      <c r="GZP118" s="201"/>
      <c r="GZQ118" s="201"/>
      <c r="GZR118" s="201"/>
      <c r="GZS118" s="201"/>
      <c r="GZT118" s="201"/>
      <c r="GZU118" s="201"/>
      <c r="GZV118" s="201"/>
      <c r="GZW118" s="201"/>
      <c r="GZX118" s="201"/>
      <c r="GZY118" s="201"/>
      <c r="GZZ118" s="201"/>
      <c r="HAA118" s="201"/>
      <c r="HAB118" s="201"/>
      <c r="HAC118" s="201"/>
      <c r="HAD118" s="201"/>
      <c r="HAE118" s="201"/>
      <c r="HAF118" s="201"/>
      <c r="HAG118" s="201"/>
      <c r="HAH118" s="201"/>
      <c r="HAI118" s="201"/>
      <c r="HAJ118" s="201"/>
      <c r="HAK118" s="201"/>
      <c r="HAL118" s="201"/>
      <c r="HAM118" s="201"/>
      <c r="HAN118" s="201"/>
      <c r="HAO118" s="201"/>
      <c r="HAP118" s="201"/>
      <c r="HAQ118" s="201"/>
      <c r="HAR118" s="201"/>
      <c r="HAS118" s="201"/>
      <c r="HAT118" s="201"/>
      <c r="HAU118" s="201"/>
      <c r="HAV118" s="201"/>
      <c r="HAW118" s="201"/>
      <c r="HAX118" s="201"/>
      <c r="HAY118" s="201"/>
      <c r="HAZ118" s="201"/>
      <c r="HBA118" s="201"/>
      <c r="HBB118" s="201"/>
      <c r="HBC118" s="201"/>
      <c r="HBD118" s="201"/>
      <c r="HBE118" s="201"/>
      <c r="HBF118" s="201"/>
      <c r="HBG118" s="201"/>
      <c r="HBH118" s="201"/>
      <c r="HBI118" s="201"/>
      <c r="HBJ118" s="201"/>
      <c r="HBK118" s="201"/>
      <c r="HBL118" s="201"/>
      <c r="HBM118" s="201"/>
      <c r="HBN118" s="201"/>
      <c r="HBO118" s="201"/>
      <c r="HBP118" s="201"/>
      <c r="HBQ118" s="201"/>
      <c r="HBR118" s="201"/>
      <c r="HBS118" s="201"/>
      <c r="HBT118" s="201"/>
      <c r="HBU118" s="201"/>
      <c r="HBV118" s="201"/>
      <c r="HBW118" s="201"/>
      <c r="HBX118" s="201"/>
      <c r="HBY118" s="201"/>
      <c r="HBZ118" s="201"/>
      <c r="HCA118" s="201"/>
      <c r="HCB118" s="201"/>
      <c r="HCC118" s="201"/>
      <c r="HCD118" s="201"/>
      <c r="HCE118" s="201"/>
      <c r="HCF118" s="201"/>
      <c r="HCG118" s="201"/>
      <c r="HCH118" s="201"/>
      <c r="HCI118" s="201"/>
      <c r="HCJ118" s="201"/>
      <c r="HCK118" s="201"/>
      <c r="HCL118" s="201"/>
      <c r="HCM118" s="201"/>
      <c r="HCN118" s="201"/>
      <c r="HCO118" s="201"/>
      <c r="HCP118" s="201"/>
      <c r="HCQ118" s="201"/>
      <c r="HCR118" s="201"/>
      <c r="HCS118" s="201"/>
      <c r="HCT118" s="201"/>
      <c r="HCU118" s="201"/>
      <c r="HCV118" s="201"/>
      <c r="HCW118" s="201"/>
      <c r="HCX118" s="201"/>
      <c r="HCY118" s="201"/>
      <c r="HCZ118" s="201"/>
      <c r="HDA118" s="201"/>
      <c r="HDB118" s="201"/>
      <c r="HDC118" s="201"/>
      <c r="HDD118" s="201"/>
      <c r="HDE118" s="201"/>
      <c r="HDF118" s="201"/>
      <c r="HDG118" s="201"/>
      <c r="HDH118" s="201"/>
      <c r="HDI118" s="201"/>
      <c r="HDJ118" s="201"/>
      <c r="HDK118" s="201"/>
      <c r="HDL118" s="201"/>
      <c r="HDM118" s="201"/>
      <c r="HDN118" s="201"/>
      <c r="HDO118" s="201"/>
      <c r="HDP118" s="201"/>
      <c r="HDQ118" s="201"/>
      <c r="HDR118" s="201"/>
      <c r="HDS118" s="201"/>
      <c r="HDT118" s="201"/>
      <c r="HDU118" s="201"/>
      <c r="HDV118" s="201"/>
      <c r="HDW118" s="201"/>
      <c r="HDX118" s="201"/>
      <c r="HDY118" s="201"/>
      <c r="HDZ118" s="201"/>
      <c r="HEA118" s="201"/>
      <c r="HEB118" s="201"/>
      <c r="HEC118" s="201"/>
      <c r="HED118" s="201"/>
      <c r="HEE118" s="201"/>
      <c r="HEF118" s="201"/>
      <c r="HEG118" s="201"/>
      <c r="HEH118" s="201"/>
      <c r="HEI118" s="201"/>
      <c r="HEJ118" s="201"/>
      <c r="HEK118" s="201"/>
      <c r="HEL118" s="201"/>
      <c r="HEM118" s="201"/>
      <c r="HEN118" s="201"/>
      <c r="HEO118" s="201"/>
      <c r="HEP118" s="201"/>
      <c r="HEQ118" s="201"/>
      <c r="HER118" s="201"/>
      <c r="HES118" s="201"/>
      <c r="HET118" s="201"/>
      <c r="HEU118" s="201"/>
      <c r="HEV118" s="201"/>
      <c r="HEW118" s="201"/>
      <c r="HEX118" s="201"/>
      <c r="HEY118" s="201"/>
      <c r="HEZ118" s="201"/>
      <c r="HFA118" s="201"/>
      <c r="HFB118" s="201"/>
      <c r="HFC118" s="201"/>
      <c r="HFD118" s="201"/>
      <c r="HFE118" s="201"/>
      <c r="HFF118" s="201"/>
      <c r="HFG118" s="201"/>
      <c r="HFH118" s="201"/>
      <c r="HFI118" s="201"/>
      <c r="HFJ118" s="201"/>
      <c r="HFK118" s="201"/>
      <c r="HFL118" s="201"/>
      <c r="HFM118" s="201"/>
      <c r="HFN118" s="201"/>
      <c r="HFO118" s="201"/>
      <c r="HFP118" s="201"/>
      <c r="HFQ118" s="201"/>
      <c r="HFR118" s="201"/>
      <c r="HFS118" s="201"/>
      <c r="HFT118" s="201"/>
      <c r="HFU118" s="201"/>
      <c r="HFV118" s="201"/>
      <c r="HFW118" s="201"/>
      <c r="HFX118" s="201"/>
      <c r="HFY118" s="201"/>
      <c r="HFZ118" s="201"/>
      <c r="HGA118" s="201"/>
      <c r="HGB118" s="201"/>
      <c r="HGC118" s="201"/>
      <c r="HGD118" s="201"/>
      <c r="HGE118" s="201"/>
      <c r="HGF118" s="201"/>
      <c r="HGG118" s="201"/>
      <c r="HGH118" s="201"/>
      <c r="HGI118" s="201"/>
      <c r="HGJ118" s="201"/>
      <c r="HGK118" s="201"/>
      <c r="HGL118" s="201"/>
      <c r="HGM118" s="201"/>
      <c r="HGN118" s="201"/>
      <c r="HGO118" s="201"/>
      <c r="HGP118" s="201"/>
      <c r="HGQ118" s="201"/>
      <c r="HGR118" s="201"/>
      <c r="HGS118" s="201"/>
      <c r="HGT118" s="201"/>
      <c r="HGU118" s="201"/>
      <c r="HGV118" s="201"/>
      <c r="HGW118" s="201"/>
      <c r="HGX118" s="201"/>
      <c r="HGY118" s="201"/>
      <c r="HGZ118" s="201"/>
      <c r="HHA118" s="201"/>
      <c r="HHB118" s="201"/>
      <c r="HHC118" s="201"/>
      <c r="HHD118" s="201"/>
      <c r="HHE118" s="201"/>
      <c r="HHF118" s="201"/>
      <c r="HHG118" s="201"/>
      <c r="HHH118" s="201"/>
      <c r="HHI118" s="201"/>
      <c r="HHJ118" s="201"/>
      <c r="HHK118" s="201"/>
      <c r="HHL118" s="201"/>
      <c r="HHM118" s="201"/>
      <c r="HHN118" s="201"/>
      <c r="HHO118" s="201"/>
      <c r="HHP118" s="201"/>
      <c r="HHQ118" s="201"/>
      <c r="HHR118" s="201"/>
      <c r="HHS118" s="201"/>
      <c r="HHT118" s="201"/>
      <c r="HHU118" s="201"/>
      <c r="HHV118" s="201"/>
      <c r="HHW118" s="201"/>
      <c r="HHX118" s="201"/>
      <c r="HHY118" s="201"/>
      <c r="HHZ118" s="201"/>
      <c r="HIA118" s="201"/>
      <c r="HIB118" s="201"/>
      <c r="HIC118" s="201"/>
      <c r="HID118" s="201"/>
      <c r="HIE118" s="201"/>
      <c r="HIF118" s="201"/>
      <c r="HIG118" s="201"/>
      <c r="HIH118" s="201"/>
      <c r="HII118" s="201"/>
      <c r="HIJ118" s="201"/>
      <c r="HIK118" s="201"/>
      <c r="HIL118" s="201"/>
      <c r="HIM118" s="201"/>
      <c r="HIN118" s="201"/>
      <c r="HIO118" s="201"/>
      <c r="HIP118" s="201"/>
      <c r="HIQ118" s="201"/>
      <c r="HIR118" s="201"/>
      <c r="HIS118" s="201"/>
      <c r="HIT118" s="201"/>
      <c r="HIU118" s="201"/>
      <c r="HIV118" s="201"/>
      <c r="HIW118" s="201"/>
      <c r="HIX118" s="201"/>
      <c r="HIY118" s="201"/>
      <c r="HIZ118" s="201"/>
      <c r="HJA118" s="201"/>
      <c r="HJB118" s="201"/>
      <c r="HJC118" s="201"/>
      <c r="HJD118" s="201"/>
      <c r="HJE118" s="201"/>
      <c r="HJF118" s="201"/>
      <c r="HJG118" s="201"/>
      <c r="HJH118" s="201"/>
      <c r="HJI118" s="201"/>
      <c r="HJJ118" s="201"/>
      <c r="HJK118" s="201"/>
      <c r="HJL118" s="201"/>
      <c r="HJM118" s="201"/>
      <c r="HJN118" s="201"/>
      <c r="HJO118" s="201"/>
      <c r="HJP118" s="201"/>
      <c r="HJQ118" s="201"/>
      <c r="HJR118" s="201"/>
      <c r="HJS118" s="201"/>
      <c r="HJT118" s="201"/>
      <c r="HJU118" s="201"/>
      <c r="HJV118" s="201"/>
      <c r="HJW118" s="201"/>
      <c r="HJX118" s="201"/>
      <c r="HJY118" s="201"/>
      <c r="HJZ118" s="201"/>
      <c r="HKA118" s="201"/>
      <c r="HKB118" s="201"/>
      <c r="HKC118" s="201"/>
      <c r="HKD118" s="201"/>
      <c r="HKE118" s="201"/>
      <c r="HKF118" s="201"/>
      <c r="HKG118" s="201"/>
      <c r="HKH118" s="201"/>
      <c r="HKI118" s="201"/>
      <c r="HKJ118" s="201"/>
      <c r="HKK118" s="201"/>
      <c r="HKL118" s="201"/>
      <c r="HKM118" s="201"/>
      <c r="HKN118" s="201"/>
      <c r="HKO118" s="201"/>
      <c r="HKP118" s="201"/>
      <c r="HKQ118" s="201"/>
      <c r="HKR118" s="201"/>
      <c r="HKS118" s="201"/>
      <c r="HKT118" s="201"/>
      <c r="HKU118" s="201"/>
      <c r="HKV118" s="201"/>
      <c r="HKW118" s="201"/>
      <c r="HKX118" s="201"/>
      <c r="HKY118" s="201"/>
      <c r="HKZ118" s="201"/>
      <c r="HLA118" s="201"/>
      <c r="HLB118" s="201"/>
      <c r="HLC118" s="201"/>
      <c r="HLD118" s="201"/>
      <c r="HLE118" s="201"/>
      <c r="HLF118" s="201"/>
      <c r="HLG118" s="201"/>
      <c r="HLH118" s="201"/>
      <c r="HLI118" s="201"/>
      <c r="HLJ118" s="201"/>
      <c r="HLK118" s="201"/>
      <c r="HLL118" s="201"/>
      <c r="HLM118" s="201"/>
      <c r="HLN118" s="201"/>
      <c r="HLO118" s="201"/>
      <c r="HLP118" s="201"/>
      <c r="HLQ118" s="201"/>
      <c r="HLR118" s="201"/>
      <c r="HLS118" s="201"/>
      <c r="HLT118" s="201"/>
      <c r="HLU118" s="201"/>
      <c r="HLV118" s="201"/>
      <c r="HLW118" s="201"/>
      <c r="HLX118" s="201"/>
      <c r="HLY118" s="201"/>
      <c r="HLZ118" s="201"/>
      <c r="HMA118" s="201"/>
      <c r="HMB118" s="201"/>
      <c r="HMC118" s="201"/>
      <c r="HMD118" s="201"/>
      <c r="HME118" s="201"/>
      <c r="HMF118" s="201"/>
      <c r="HMG118" s="201"/>
      <c r="HMH118" s="201"/>
      <c r="HMI118" s="201"/>
      <c r="HMJ118" s="201"/>
      <c r="HMK118" s="201"/>
      <c r="HML118" s="201"/>
      <c r="HMM118" s="201"/>
      <c r="HMN118" s="201"/>
      <c r="HMO118" s="201"/>
      <c r="HMP118" s="201"/>
      <c r="HMQ118" s="201"/>
      <c r="HMR118" s="201"/>
      <c r="HMS118" s="201"/>
      <c r="HMT118" s="201"/>
      <c r="HMU118" s="201"/>
      <c r="HMV118" s="201"/>
      <c r="HMW118" s="201"/>
      <c r="HMX118" s="201"/>
      <c r="HMY118" s="201"/>
      <c r="HMZ118" s="201"/>
      <c r="HNA118" s="201"/>
      <c r="HNB118" s="201"/>
      <c r="HNC118" s="201"/>
      <c r="HND118" s="201"/>
      <c r="HNE118" s="201"/>
      <c r="HNF118" s="201"/>
      <c r="HNG118" s="201"/>
      <c r="HNH118" s="201"/>
      <c r="HNI118" s="201"/>
      <c r="HNJ118" s="201"/>
      <c r="HNK118" s="201"/>
      <c r="HNL118" s="201"/>
      <c r="HNM118" s="201"/>
      <c r="HNN118" s="201"/>
      <c r="HNO118" s="201"/>
      <c r="HNP118" s="201"/>
      <c r="HNQ118" s="201"/>
      <c r="HNR118" s="201"/>
      <c r="HNS118" s="201"/>
      <c r="HNT118" s="201"/>
      <c r="HNU118" s="201"/>
      <c r="HNV118" s="201"/>
      <c r="HNW118" s="201"/>
      <c r="HNX118" s="201"/>
      <c r="HNY118" s="201"/>
      <c r="HNZ118" s="201"/>
      <c r="HOA118" s="201"/>
      <c r="HOB118" s="201"/>
      <c r="HOC118" s="201"/>
      <c r="HOD118" s="201"/>
      <c r="HOE118" s="201"/>
      <c r="HOF118" s="201"/>
      <c r="HOG118" s="201"/>
      <c r="HOH118" s="201"/>
      <c r="HOI118" s="201"/>
      <c r="HOJ118" s="201"/>
      <c r="HOK118" s="201"/>
      <c r="HOL118" s="201"/>
      <c r="HOM118" s="201"/>
      <c r="HON118" s="201"/>
      <c r="HOO118" s="201"/>
      <c r="HOP118" s="201"/>
      <c r="HOQ118" s="201"/>
      <c r="HOR118" s="201"/>
      <c r="HOS118" s="201"/>
      <c r="HOT118" s="201"/>
      <c r="HOU118" s="201"/>
      <c r="HOV118" s="201"/>
      <c r="HOW118" s="201"/>
      <c r="HOX118" s="201"/>
      <c r="HOY118" s="201"/>
      <c r="HOZ118" s="201"/>
      <c r="HPA118" s="201"/>
      <c r="HPB118" s="201"/>
      <c r="HPC118" s="201"/>
      <c r="HPD118" s="201"/>
      <c r="HPE118" s="201"/>
      <c r="HPF118" s="201"/>
      <c r="HPG118" s="201"/>
      <c r="HPH118" s="201"/>
      <c r="HPI118" s="201"/>
      <c r="HPJ118" s="201"/>
      <c r="HPK118" s="201"/>
      <c r="HPL118" s="201"/>
      <c r="HPM118" s="201"/>
      <c r="HPN118" s="201"/>
      <c r="HPO118" s="201"/>
      <c r="HPP118" s="201"/>
      <c r="HPQ118" s="201"/>
      <c r="HPR118" s="201"/>
      <c r="HPS118" s="201"/>
      <c r="HPT118" s="201"/>
      <c r="HPU118" s="201"/>
      <c r="HPV118" s="201"/>
      <c r="HPW118" s="201"/>
      <c r="HPX118" s="201"/>
      <c r="HPY118" s="201"/>
      <c r="HPZ118" s="201"/>
      <c r="HQA118" s="201"/>
      <c r="HQB118" s="201"/>
      <c r="HQC118" s="201"/>
      <c r="HQD118" s="201"/>
      <c r="HQE118" s="201"/>
      <c r="HQF118" s="201"/>
      <c r="HQG118" s="201"/>
      <c r="HQH118" s="201"/>
      <c r="HQI118" s="201"/>
      <c r="HQJ118" s="201"/>
      <c r="HQK118" s="201"/>
      <c r="HQL118" s="201"/>
      <c r="HQM118" s="201"/>
      <c r="HQN118" s="201"/>
      <c r="HQO118" s="201"/>
      <c r="HQP118" s="201"/>
      <c r="HQQ118" s="201"/>
      <c r="HQR118" s="201"/>
      <c r="HQS118" s="201"/>
      <c r="HQT118" s="201"/>
      <c r="HQU118" s="201"/>
      <c r="HQV118" s="201"/>
      <c r="HQW118" s="201"/>
      <c r="HQX118" s="201"/>
      <c r="HQY118" s="201"/>
      <c r="HQZ118" s="201"/>
      <c r="HRA118" s="201"/>
      <c r="HRB118" s="201"/>
      <c r="HRC118" s="201"/>
      <c r="HRD118" s="201"/>
      <c r="HRE118" s="201"/>
      <c r="HRF118" s="201"/>
      <c r="HRG118" s="201"/>
      <c r="HRH118" s="201"/>
      <c r="HRI118" s="201"/>
      <c r="HRJ118" s="201"/>
      <c r="HRK118" s="201"/>
      <c r="HRL118" s="201"/>
      <c r="HRM118" s="201"/>
      <c r="HRN118" s="201"/>
      <c r="HRO118" s="201"/>
      <c r="HRP118" s="201"/>
      <c r="HRQ118" s="201"/>
      <c r="HRR118" s="201"/>
      <c r="HRS118" s="201"/>
      <c r="HRT118" s="201"/>
      <c r="HRU118" s="201"/>
      <c r="HRV118" s="201"/>
      <c r="HRW118" s="201"/>
      <c r="HRX118" s="201"/>
      <c r="HRY118" s="201"/>
      <c r="HRZ118" s="201"/>
      <c r="HSA118" s="201"/>
      <c r="HSB118" s="201"/>
      <c r="HSC118" s="201"/>
      <c r="HSD118" s="201"/>
      <c r="HSE118" s="201"/>
      <c r="HSF118" s="201"/>
      <c r="HSG118" s="201"/>
      <c r="HSH118" s="201"/>
      <c r="HSI118" s="201"/>
      <c r="HSJ118" s="201"/>
      <c r="HSK118" s="201"/>
      <c r="HSL118" s="201"/>
      <c r="HSM118" s="201"/>
      <c r="HSN118" s="201"/>
      <c r="HSO118" s="201"/>
      <c r="HSP118" s="201"/>
      <c r="HSQ118" s="201"/>
      <c r="HSR118" s="201"/>
      <c r="HSS118" s="201"/>
      <c r="HST118" s="201"/>
      <c r="HSU118" s="201"/>
      <c r="HSV118" s="201"/>
      <c r="HSW118" s="201"/>
      <c r="HSX118" s="201"/>
      <c r="HSY118" s="201"/>
      <c r="HSZ118" s="201"/>
      <c r="HTA118" s="201"/>
      <c r="HTB118" s="201"/>
      <c r="HTC118" s="201"/>
      <c r="HTD118" s="201"/>
      <c r="HTE118" s="201"/>
      <c r="HTF118" s="201"/>
      <c r="HTG118" s="201"/>
      <c r="HTH118" s="201"/>
      <c r="HTI118" s="201"/>
      <c r="HTJ118" s="201"/>
      <c r="HTK118" s="201"/>
      <c r="HTL118" s="201"/>
      <c r="HTM118" s="201"/>
      <c r="HTN118" s="201"/>
      <c r="HTO118" s="201"/>
      <c r="HTP118" s="201"/>
      <c r="HTQ118" s="201"/>
      <c r="HTR118" s="201"/>
      <c r="HTS118" s="201"/>
      <c r="HTT118" s="201"/>
      <c r="HTU118" s="201"/>
      <c r="HTV118" s="201"/>
      <c r="HTW118" s="201"/>
      <c r="HTX118" s="201"/>
      <c r="HTY118" s="201"/>
      <c r="HTZ118" s="201"/>
      <c r="HUA118" s="201"/>
      <c r="HUB118" s="201"/>
      <c r="HUC118" s="201"/>
      <c r="HUD118" s="201"/>
      <c r="HUE118" s="201"/>
      <c r="HUF118" s="201"/>
      <c r="HUG118" s="201"/>
      <c r="HUH118" s="201"/>
      <c r="HUI118" s="201"/>
      <c r="HUJ118" s="201"/>
      <c r="HUK118" s="201"/>
      <c r="HUL118" s="201"/>
      <c r="HUM118" s="201"/>
      <c r="HUN118" s="201"/>
      <c r="HUO118" s="201"/>
      <c r="HUP118" s="201"/>
      <c r="HUQ118" s="201"/>
      <c r="HUR118" s="201"/>
      <c r="HUS118" s="201"/>
      <c r="HUT118" s="201"/>
      <c r="HUU118" s="201"/>
      <c r="HUV118" s="201"/>
      <c r="HUW118" s="201"/>
      <c r="HUX118" s="201"/>
      <c r="HUY118" s="201"/>
      <c r="HUZ118" s="201"/>
      <c r="HVA118" s="201"/>
      <c r="HVB118" s="201"/>
      <c r="HVC118" s="201"/>
      <c r="HVD118" s="201"/>
      <c r="HVE118" s="201"/>
      <c r="HVF118" s="201"/>
      <c r="HVG118" s="201"/>
      <c r="HVH118" s="201"/>
      <c r="HVI118" s="201"/>
      <c r="HVJ118" s="201"/>
      <c r="HVK118" s="201"/>
      <c r="HVL118" s="201"/>
      <c r="HVM118" s="201"/>
      <c r="HVN118" s="201"/>
      <c r="HVO118" s="201"/>
      <c r="HVP118" s="201"/>
      <c r="HVQ118" s="201"/>
      <c r="HVR118" s="201"/>
      <c r="HVS118" s="201"/>
      <c r="HVT118" s="201"/>
      <c r="HVU118" s="201"/>
      <c r="HVV118" s="201"/>
      <c r="HVW118" s="201"/>
      <c r="HVX118" s="201"/>
      <c r="HVY118" s="201"/>
      <c r="HVZ118" s="201"/>
      <c r="HWA118" s="201"/>
      <c r="HWB118" s="201"/>
      <c r="HWC118" s="201"/>
      <c r="HWD118" s="201"/>
      <c r="HWE118" s="201"/>
      <c r="HWF118" s="201"/>
      <c r="HWG118" s="201"/>
      <c r="HWH118" s="201"/>
      <c r="HWI118" s="201"/>
      <c r="HWJ118" s="201"/>
      <c r="HWK118" s="201"/>
      <c r="HWL118" s="201"/>
      <c r="HWM118" s="201"/>
      <c r="HWN118" s="201"/>
      <c r="HWO118" s="201"/>
      <c r="HWP118" s="201"/>
      <c r="HWQ118" s="201"/>
      <c r="HWR118" s="201"/>
      <c r="HWS118" s="201"/>
      <c r="HWT118" s="201"/>
      <c r="HWU118" s="201"/>
      <c r="HWV118" s="201"/>
      <c r="HWW118" s="201"/>
      <c r="HWX118" s="201"/>
      <c r="HWY118" s="201"/>
      <c r="HWZ118" s="201"/>
      <c r="HXA118" s="201"/>
      <c r="HXB118" s="201"/>
      <c r="HXC118" s="201"/>
      <c r="HXD118" s="201"/>
      <c r="HXE118" s="201"/>
      <c r="HXF118" s="201"/>
      <c r="HXG118" s="201"/>
      <c r="HXH118" s="201"/>
      <c r="HXI118" s="201"/>
      <c r="HXJ118" s="201"/>
      <c r="HXK118" s="201"/>
      <c r="HXL118" s="201"/>
      <c r="HXM118" s="201"/>
      <c r="HXN118" s="201"/>
      <c r="HXO118" s="201"/>
      <c r="HXP118" s="201"/>
      <c r="HXQ118" s="201"/>
      <c r="HXR118" s="201"/>
      <c r="HXS118" s="201"/>
      <c r="HXT118" s="201"/>
      <c r="HXU118" s="201"/>
      <c r="HXV118" s="201"/>
      <c r="HXW118" s="201"/>
      <c r="HXX118" s="201"/>
      <c r="HXY118" s="201"/>
      <c r="HXZ118" s="201"/>
      <c r="HYA118" s="201"/>
      <c r="HYB118" s="201"/>
      <c r="HYC118" s="201"/>
      <c r="HYD118" s="201"/>
      <c r="HYE118" s="201"/>
      <c r="HYF118" s="201"/>
      <c r="HYG118" s="201"/>
      <c r="HYH118" s="201"/>
      <c r="HYI118" s="201"/>
      <c r="HYJ118" s="201"/>
      <c r="HYK118" s="201"/>
      <c r="HYL118" s="201"/>
      <c r="HYM118" s="201"/>
      <c r="HYN118" s="201"/>
      <c r="HYO118" s="201"/>
      <c r="HYP118" s="201"/>
      <c r="HYQ118" s="201"/>
      <c r="HYR118" s="201"/>
      <c r="HYS118" s="201"/>
      <c r="HYT118" s="201"/>
      <c r="HYU118" s="201"/>
      <c r="HYV118" s="201"/>
      <c r="HYW118" s="201"/>
      <c r="HYX118" s="201"/>
      <c r="HYY118" s="201"/>
      <c r="HYZ118" s="201"/>
      <c r="HZA118" s="201"/>
      <c r="HZB118" s="201"/>
      <c r="HZC118" s="201"/>
      <c r="HZD118" s="201"/>
      <c r="HZE118" s="201"/>
      <c r="HZF118" s="201"/>
      <c r="HZG118" s="201"/>
      <c r="HZH118" s="201"/>
      <c r="HZI118" s="201"/>
      <c r="HZJ118" s="201"/>
      <c r="HZK118" s="201"/>
      <c r="HZL118" s="201"/>
      <c r="HZM118" s="201"/>
      <c r="HZN118" s="201"/>
      <c r="HZO118" s="201"/>
      <c r="HZP118" s="201"/>
      <c r="HZQ118" s="201"/>
      <c r="HZR118" s="201"/>
      <c r="HZS118" s="201"/>
      <c r="HZT118" s="201"/>
      <c r="HZU118" s="201"/>
      <c r="HZV118" s="201"/>
      <c r="HZW118" s="201"/>
      <c r="HZX118" s="201"/>
      <c r="HZY118" s="201"/>
      <c r="HZZ118" s="201"/>
      <c r="IAA118" s="201"/>
      <c r="IAB118" s="201"/>
      <c r="IAC118" s="201"/>
      <c r="IAD118" s="201"/>
      <c r="IAE118" s="201"/>
      <c r="IAF118" s="201"/>
      <c r="IAG118" s="201"/>
      <c r="IAH118" s="201"/>
      <c r="IAI118" s="201"/>
      <c r="IAJ118" s="201"/>
      <c r="IAK118" s="201"/>
      <c r="IAL118" s="201"/>
      <c r="IAM118" s="201"/>
      <c r="IAN118" s="201"/>
      <c r="IAO118" s="201"/>
      <c r="IAP118" s="201"/>
      <c r="IAQ118" s="201"/>
      <c r="IAR118" s="201"/>
      <c r="IAS118" s="201"/>
      <c r="IAT118" s="201"/>
      <c r="IAU118" s="201"/>
      <c r="IAV118" s="201"/>
      <c r="IAW118" s="201"/>
      <c r="IAX118" s="201"/>
      <c r="IAY118" s="201"/>
      <c r="IAZ118" s="201"/>
      <c r="IBA118" s="201"/>
      <c r="IBB118" s="201"/>
      <c r="IBC118" s="201"/>
      <c r="IBD118" s="201"/>
      <c r="IBE118" s="201"/>
      <c r="IBF118" s="201"/>
      <c r="IBG118" s="201"/>
      <c r="IBH118" s="201"/>
      <c r="IBI118" s="201"/>
      <c r="IBJ118" s="201"/>
      <c r="IBK118" s="201"/>
      <c r="IBL118" s="201"/>
      <c r="IBM118" s="201"/>
      <c r="IBN118" s="201"/>
      <c r="IBO118" s="201"/>
      <c r="IBP118" s="201"/>
      <c r="IBQ118" s="201"/>
      <c r="IBR118" s="201"/>
      <c r="IBS118" s="201"/>
      <c r="IBT118" s="201"/>
      <c r="IBU118" s="201"/>
      <c r="IBV118" s="201"/>
      <c r="IBW118" s="201"/>
      <c r="IBX118" s="201"/>
      <c r="IBY118" s="201"/>
      <c r="IBZ118" s="201"/>
      <c r="ICA118" s="201"/>
      <c r="ICB118" s="201"/>
      <c r="ICC118" s="201"/>
      <c r="ICD118" s="201"/>
      <c r="ICE118" s="201"/>
      <c r="ICF118" s="201"/>
      <c r="ICG118" s="201"/>
      <c r="ICH118" s="201"/>
      <c r="ICI118" s="201"/>
      <c r="ICJ118" s="201"/>
      <c r="ICK118" s="201"/>
      <c r="ICL118" s="201"/>
      <c r="ICM118" s="201"/>
      <c r="ICN118" s="201"/>
      <c r="ICO118" s="201"/>
      <c r="ICP118" s="201"/>
      <c r="ICQ118" s="201"/>
      <c r="ICR118" s="201"/>
      <c r="ICS118" s="201"/>
      <c r="ICT118" s="201"/>
      <c r="ICU118" s="201"/>
      <c r="ICV118" s="201"/>
      <c r="ICW118" s="201"/>
      <c r="ICX118" s="201"/>
      <c r="ICY118" s="201"/>
      <c r="ICZ118" s="201"/>
      <c r="IDA118" s="201"/>
      <c r="IDB118" s="201"/>
      <c r="IDC118" s="201"/>
      <c r="IDD118" s="201"/>
      <c r="IDE118" s="201"/>
      <c r="IDF118" s="201"/>
      <c r="IDG118" s="201"/>
      <c r="IDH118" s="201"/>
      <c r="IDI118" s="201"/>
      <c r="IDJ118" s="201"/>
      <c r="IDK118" s="201"/>
      <c r="IDL118" s="201"/>
      <c r="IDM118" s="201"/>
      <c r="IDN118" s="201"/>
      <c r="IDO118" s="201"/>
      <c r="IDP118" s="201"/>
      <c r="IDQ118" s="201"/>
      <c r="IDR118" s="201"/>
      <c r="IDS118" s="201"/>
      <c r="IDT118" s="201"/>
      <c r="IDU118" s="201"/>
      <c r="IDV118" s="201"/>
      <c r="IDW118" s="201"/>
      <c r="IDX118" s="201"/>
      <c r="IDY118" s="201"/>
      <c r="IDZ118" s="201"/>
      <c r="IEA118" s="201"/>
      <c r="IEB118" s="201"/>
      <c r="IEC118" s="201"/>
      <c r="IED118" s="201"/>
      <c r="IEE118" s="201"/>
      <c r="IEF118" s="201"/>
      <c r="IEG118" s="201"/>
      <c r="IEH118" s="201"/>
      <c r="IEI118" s="201"/>
      <c r="IEJ118" s="201"/>
      <c r="IEK118" s="201"/>
      <c r="IEL118" s="201"/>
      <c r="IEM118" s="201"/>
      <c r="IEN118" s="201"/>
      <c r="IEO118" s="201"/>
      <c r="IEP118" s="201"/>
      <c r="IEQ118" s="201"/>
      <c r="IER118" s="201"/>
      <c r="IES118" s="201"/>
      <c r="IET118" s="201"/>
      <c r="IEU118" s="201"/>
      <c r="IEV118" s="201"/>
      <c r="IEW118" s="201"/>
      <c r="IEX118" s="201"/>
      <c r="IEY118" s="201"/>
      <c r="IEZ118" s="201"/>
      <c r="IFA118" s="201"/>
      <c r="IFB118" s="201"/>
      <c r="IFC118" s="201"/>
      <c r="IFD118" s="201"/>
      <c r="IFE118" s="201"/>
      <c r="IFF118" s="201"/>
      <c r="IFG118" s="201"/>
      <c r="IFH118" s="201"/>
      <c r="IFI118" s="201"/>
      <c r="IFJ118" s="201"/>
      <c r="IFK118" s="201"/>
      <c r="IFL118" s="201"/>
      <c r="IFM118" s="201"/>
      <c r="IFN118" s="201"/>
      <c r="IFO118" s="201"/>
      <c r="IFP118" s="201"/>
      <c r="IFQ118" s="201"/>
      <c r="IFR118" s="201"/>
      <c r="IFS118" s="201"/>
      <c r="IFT118" s="201"/>
      <c r="IFU118" s="201"/>
      <c r="IFV118" s="201"/>
      <c r="IFW118" s="201"/>
      <c r="IFX118" s="201"/>
      <c r="IFY118" s="201"/>
      <c r="IFZ118" s="201"/>
      <c r="IGA118" s="201"/>
      <c r="IGB118" s="201"/>
      <c r="IGC118" s="201"/>
      <c r="IGD118" s="201"/>
      <c r="IGE118" s="201"/>
      <c r="IGF118" s="201"/>
      <c r="IGG118" s="201"/>
      <c r="IGH118" s="201"/>
      <c r="IGI118" s="201"/>
      <c r="IGJ118" s="201"/>
      <c r="IGK118" s="201"/>
      <c r="IGL118" s="201"/>
      <c r="IGM118" s="201"/>
      <c r="IGN118" s="201"/>
      <c r="IGO118" s="201"/>
      <c r="IGP118" s="201"/>
      <c r="IGQ118" s="201"/>
      <c r="IGR118" s="201"/>
      <c r="IGS118" s="201"/>
      <c r="IGT118" s="201"/>
      <c r="IGU118" s="201"/>
      <c r="IGV118" s="201"/>
      <c r="IGW118" s="201"/>
      <c r="IGX118" s="201"/>
      <c r="IGY118" s="201"/>
      <c r="IGZ118" s="201"/>
      <c r="IHA118" s="201"/>
      <c r="IHB118" s="201"/>
      <c r="IHC118" s="201"/>
      <c r="IHD118" s="201"/>
      <c r="IHE118" s="201"/>
      <c r="IHF118" s="201"/>
      <c r="IHG118" s="201"/>
      <c r="IHH118" s="201"/>
      <c r="IHI118" s="201"/>
      <c r="IHJ118" s="201"/>
      <c r="IHK118" s="201"/>
      <c r="IHL118" s="201"/>
      <c r="IHM118" s="201"/>
      <c r="IHN118" s="201"/>
      <c r="IHO118" s="201"/>
      <c r="IHP118" s="201"/>
      <c r="IHQ118" s="201"/>
      <c r="IHR118" s="201"/>
      <c r="IHS118" s="201"/>
      <c r="IHT118" s="201"/>
      <c r="IHU118" s="201"/>
      <c r="IHV118" s="201"/>
      <c r="IHW118" s="201"/>
      <c r="IHX118" s="201"/>
      <c r="IHY118" s="201"/>
      <c r="IHZ118" s="201"/>
      <c r="IIA118" s="201"/>
      <c r="IIB118" s="201"/>
      <c r="IIC118" s="201"/>
      <c r="IID118" s="201"/>
      <c r="IIE118" s="201"/>
      <c r="IIF118" s="201"/>
      <c r="IIG118" s="201"/>
      <c r="IIH118" s="201"/>
      <c r="III118" s="201"/>
      <c r="IIJ118" s="201"/>
      <c r="IIK118" s="201"/>
      <c r="IIL118" s="201"/>
      <c r="IIM118" s="201"/>
      <c r="IIN118" s="201"/>
      <c r="IIO118" s="201"/>
      <c r="IIP118" s="201"/>
      <c r="IIQ118" s="201"/>
      <c r="IIR118" s="201"/>
      <c r="IIS118" s="201"/>
      <c r="IIT118" s="201"/>
      <c r="IIU118" s="201"/>
      <c r="IIV118" s="201"/>
      <c r="IIW118" s="201"/>
      <c r="IIX118" s="201"/>
      <c r="IIY118" s="201"/>
      <c r="IIZ118" s="201"/>
      <c r="IJA118" s="201"/>
      <c r="IJB118" s="201"/>
      <c r="IJC118" s="201"/>
      <c r="IJD118" s="201"/>
      <c r="IJE118" s="201"/>
      <c r="IJF118" s="201"/>
      <c r="IJG118" s="201"/>
      <c r="IJH118" s="201"/>
      <c r="IJI118" s="201"/>
      <c r="IJJ118" s="201"/>
      <c r="IJK118" s="201"/>
      <c r="IJL118" s="201"/>
      <c r="IJM118" s="201"/>
      <c r="IJN118" s="201"/>
      <c r="IJO118" s="201"/>
      <c r="IJP118" s="201"/>
      <c r="IJQ118" s="201"/>
      <c r="IJR118" s="201"/>
      <c r="IJS118" s="201"/>
      <c r="IJT118" s="201"/>
      <c r="IJU118" s="201"/>
      <c r="IJV118" s="201"/>
      <c r="IJW118" s="201"/>
      <c r="IJX118" s="201"/>
      <c r="IJY118" s="201"/>
      <c r="IJZ118" s="201"/>
      <c r="IKA118" s="201"/>
      <c r="IKB118" s="201"/>
      <c r="IKC118" s="201"/>
      <c r="IKD118" s="201"/>
      <c r="IKE118" s="201"/>
      <c r="IKF118" s="201"/>
      <c r="IKG118" s="201"/>
      <c r="IKH118" s="201"/>
      <c r="IKI118" s="201"/>
      <c r="IKJ118" s="201"/>
      <c r="IKK118" s="201"/>
      <c r="IKL118" s="201"/>
      <c r="IKM118" s="201"/>
      <c r="IKN118" s="201"/>
      <c r="IKO118" s="201"/>
      <c r="IKP118" s="201"/>
      <c r="IKQ118" s="201"/>
      <c r="IKR118" s="201"/>
      <c r="IKS118" s="201"/>
      <c r="IKT118" s="201"/>
      <c r="IKU118" s="201"/>
      <c r="IKV118" s="201"/>
      <c r="IKW118" s="201"/>
      <c r="IKX118" s="201"/>
      <c r="IKY118" s="201"/>
      <c r="IKZ118" s="201"/>
      <c r="ILA118" s="201"/>
      <c r="ILB118" s="201"/>
      <c r="ILC118" s="201"/>
      <c r="ILD118" s="201"/>
      <c r="ILE118" s="201"/>
      <c r="ILF118" s="201"/>
      <c r="ILG118" s="201"/>
      <c r="ILH118" s="201"/>
      <c r="ILI118" s="201"/>
      <c r="ILJ118" s="201"/>
      <c r="ILK118" s="201"/>
      <c r="ILL118" s="201"/>
      <c r="ILM118" s="201"/>
      <c r="ILN118" s="201"/>
      <c r="ILO118" s="201"/>
      <c r="ILP118" s="201"/>
      <c r="ILQ118" s="201"/>
      <c r="ILR118" s="201"/>
      <c r="ILS118" s="201"/>
      <c r="ILT118" s="201"/>
      <c r="ILU118" s="201"/>
      <c r="ILV118" s="201"/>
      <c r="ILW118" s="201"/>
      <c r="ILX118" s="201"/>
      <c r="ILY118" s="201"/>
      <c r="ILZ118" s="201"/>
      <c r="IMA118" s="201"/>
      <c r="IMB118" s="201"/>
      <c r="IMC118" s="201"/>
      <c r="IMD118" s="201"/>
      <c r="IME118" s="201"/>
      <c r="IMF118" s="201"/>
      <c r="IMG118" s="201"/>
      <c r="IMH118" s="201"/>
      <c r="IMI118" s="201"/>
      <c r="IMJ118" s="201"/>
      <c r="IMK118" s="201"/>
      <c r="IML118" s="201"/>
      <c r="IMM118" s="201"/>
      <c r="IMN118" s="201"/>
      <c r="IMO118" s="201"/>
      <c r="IMP118" s="201"/>
      <c r="IMQ118" s="201"/>
      <c r="IMR118" s="201"/>
      <c r="IMS118" s="201"/>
      <c r="IMT118" s="201"/>
      <c r="IMU118" s="201"/>
      <c r="IMV118" s="201"/>
      <c r="IMW118" s="201"/>
      <c r="IMX118" s="201"/>
      <c r="IMY118" s="201"/>
      <c r="IMZ118" s="201"/>
      <c r="INA118" s="201"/>
      <c r="INB118" s="201"/>
      <c r="INC118" s="201"/>
      <c r="IND118" s="201"/>
      <c r="INE118" s="201"/>
      <c r="INF118" s="201"/>
      <c r="ING118" s="201"/>
      <c r="INH118" s="201"/>
      <c r="INI118" s="201"/>
      <c r="INJ118" s="201"/>
      <c r="INK118" s="201"/>
      <c r="INL118" s="201"/>
      <c r="INM118" s="201"/>
      <c r="INN118" s="201"/>
      <c r="INO118" s="201"/>
      <c r="INP118" s="201"/>
      <c r="INQ118" s="201"/>
      <c r="INR118" s="201"/>
      <c r="INS118" s="201"/>
      <c r="INT118" s="201"/>
      <c r="INU118" s="201"/>
      <c r="INV118" s="201"/>
      <c r="INW118" s="201"/>
      <c r="INX118" s="201"/>
      <c r="INY118" s="201"/>
      <c r="INZ118" s="201"/>
      <c r="IOA118" s="201"/>
      <c r="IOB118" s="201"/>
      <c r="IOC118" s="201"/>
      <c r="IOD118" s="201"/>
      <c r="IOE118" s="201"/>
      <c r="IOF118" s="201"/>
      <c r="IOG118" s="201"/>
      <c r="IOH118" s="201"/>
      <c r="IOI118" s="201"/>
      <c r="IOJ118" s="201"/>
      <c r="IOK118" s="201"/>
      <c r="IOL118" s="201"/>
      <c r="IOM118" s="201"/>
      <c r="ION118" s="201"/>
      <c r="IOO118" s="201"/>
      <c r="IOP118" s="201"/>
      <c r="IOQ118" s="201"/>
      <c r="IOR118" s="201"/>
      <c r="IOS118" s="201"/>
      <c r="IOT118" s="201"/>
      <c r="IOU118" s="201"/>
      <c r="IOV118" s="201"/>
      <c r="IOW118" s="201"/>
      <c r="IOX118" s="201"/>
      <c r="IOY118" s="201"/>
      <c r="IOZ118" s="201"/>
      <c r="IPA118" s="201"/>
      <c r="IPB118" s="201"/>
      <c r="IPC118" s="201"/>
      <c r="IPD118" s="201"/>
      <c r="IPE118" s="201"/>
      <c r="IPF118" s="201"/>
      <c r="IPG118" s="201"/>
      <c r="IPH118" s="201"/>
      <c r="IPI118" s="201"/>
      <c r="IPJ118" s="201"/>
      <c r="IPK118" s="201"/>
      <c r="IPL118" s="201"/>
      <c r="IPM118" s="201"/>
      <c r="IPN118" s="201"/>
      <c r="IPO118" s="201"/>
      <c r="IPP118" s="201"/>
      <c r="IPQ118" s="201"/>
      <c r="IPR118" s="201"/>
      <c r="IPS118" s="201"/>
      <c r="IPT118" s="201"/>
      <c r="IPU118" s="201"/>
      <c r="IPV118" s="201"/>
      <c r="IPW118" s="201"/>
      <c r="IPX118" s="201"/>
      <c r="IPY118" s="201"/>
      <c r="IPZ118" s="201"/>
      <c r="IQA118" s="201"/>
      <c r="IQB118" s="201"/>
      <c r="IQC118" s="201"/>
      <c r="IQD118" s="201"/>
      <c r="IQE118" s="201"/>
      <c r="IQF118" s="201"/>
      <c r="IQG118" s="201"/>
      <c r="IQH118" s="201"/>
      <c r="IQI118" s="201"/>
      <c r="IQJ118" s="201"/>
      <c r="IQK118" s="201"/>
      <c r="IQL118" s="201"/>
      <c r="IQM118" s="201"/>
      <c r="IQN118" s="201"/>
      <c r="IQO118" s="201"/>
      <c r="IQP118" s="201"/>
      <c r="IQQ118" s="201"/>
      <c r="IQR118" s="201"/>
      <c r="IQS118" s="201"/>
      <c r="IQT118" s="201"/>
      <c r="IQU118" s="201"/>
      <c r="IQV118" s="201"/>
      <c r="IQW118" s="201"/>
      <c r="IQX118" s="201"/>
      <c r="IQY118" s="201"/>
      <c r="IQZ118" s="201"/>
      <c r="IRA118" s="201"/>
      <c r="IRB118" s="201"/>
      <c r="IRC118" s="201"/>
      <c r="IRD118" s="201"/>
      <c r="IRE118" s="201"/>
      <c r="IRF118" s="201"/>
      <c r="IRG118" s="201"/>
      <c r="IRH118" s="201"/>
      <c r="IRI118" s="201"/>
      <c r="IRJ118" s="201"/>
      <c r="IRK118" s="201"/>
      <c r="IRL118" s="201"/>
      <c r="IRM118" s="201"/>
      <c r="IRN118" s="201"/>
      <c r="IRO118" s="201"/>
      <c r="IRP118" s="201"/>
      <c r="IRQ118" s="201"/>
      <c r="IRR118" s="201"/>
      <c r="IRS118" s="201"/>
      <c r="IRT118" s="201"/>
      <c r="IRU118" s="201"/>
      <c r="IRV118" s="201"/>
      <c r="IRW118" s="201"/>
      <c r="IRX118" s="201"/>
      <c r="IRY118" s="201"/>
      <c r="IRZ118" s="201"/>
      <c r="ISA118" s="201"/>
      <c r="ISB118" s="201"/>
      <c r="ISC118" s="201"/>
      <c r="ISD118" s="201"/>
      <c r="ISE118" s="201"/>
      <c r="ISF118" s="201"/>
      <c r="ISG118" s="201"/>
      <c r="ISH118" s="201"/>
      <c r="ISI118" s="201"/>
      <c r="ISJ118" s="201"/>
      <c r="ISK118" s="201"/>
      <c r="ISL118" s="201"/>
      <c r="ISM118" s="201"/>
      <c r="ISN118" s="201"/>
      <c r="ISO118" s="201"/>
      <c r="ISP118" s="201"/>
      <c r="ISQ118" s="201"/>
      <c r="ISR118" s="201"/>
      <c r="ISS118" s="201"/>
      <c r="IST118" s="201"/>
      <c r="ISU118" s="201"/>
      <c r="ISV118" s="201"/>
      <c r="ISW118" s="201"/>
      <c r="ISX118" s="201"/>
      <c r="ISY118" s="201"/>
      <c r="ISZ118" s="201"/>
      <c r="ITA118" s="201"/>
      <c r="ITB118" s="201"/>
      <c r="ITC118" s="201"/>
      <c r="ITD118" s="201"/>
      <c r="ITE118" s="201"/>
      <c r="ITF118" s="201"/>
      <c r="ITG118" s="201"/>
      <c r="ITH118" s="201"/>
      <c r="ITI118" s="201"/>
      <c r="ITJ118" s="201"/>
      <c r="ITK118" s="201"/>
      <c r="ITL118" s="201"/>
      <c r="ITM118" s="201"/>
      <c r="ITN118" s="201"/>
      <c r="ITO118" s="201"/>
      <c r="ITP118" s="201"/>
      <c r="ITQ118" s="201"/>
      <c r="ITR118" s="201"/>
      <c r="ITS118" s="201"/>
      <c r="ITT118" s="201"/>
      <c r="ITU118" s="201"/>
      <c r="ITV118" s="201"/>
      <c r="ITW118" s="201"/>
      <c r="ITX118" s="201"/>
      <c r="ITY118" s="201"/>
      <c r="ITZ118" s="201"/>
      <c r="IUA118" s="201"/>
      <c r="IUB118" s="201"/>
      <c r="IUC118" s="201"/>
      <c r="IUD118" s="201"/>
      <c r="IUE118" s="201"/>
      <c r="IUF118" s="201"/>
      <c r="IUG118" s="201"/>
      <c r="IUH118" s="201"/>
      <c r="IUI118" s="201"/>
      <c r="IUJ118" s="201"/>
      <c r="IUK118" s="201"/>
      <c r="IUL118" s="201"/>
      <c r="IUM118" s="201"/>
      <c r="IUN118" s="201"/>
      <c r="IUO118" s="201"/>
      <c r="IUP118" s="201"/>
      <c r="IUQ118" s="201"/>
      <c r="IUR118" s="201"/>
      <c r="IUS118" s="201"/>
      <c r="IUT118" s="201"/>
      <c r="IUU118" s="201"/>
      <c r="IUV118" s="201"/>
      <c r="IUW118" s="201"/>
      <c r="IUX118" s="201"/>
      <c r="IUY118" s="201"/>
      <c r="IUZ118" s="201"/>
      <c r="IVA118" s="201"/>
      <c r="IVB118" s="201"/>
      <c r="IVC118" s="201"/>
      <c r="IVD118" s="201"/>
      <c r="IVE118" s="201"/>
      <c r="IVF118" s="201"/>
      <c r="IVG118" s="201"/>
      <c r="IVH118" s="201"/>
      <c r="IVI118" s="201"/>
      <c r="IVJ118" s="201"/>
      <c r="IVK118" s="201"/>
      <c r="IVL118" s="201"/>
      <c r="IVM118" s="201"/>
      <c r="IVN118" s="201"/>
      <c r="IVO118" s="201"/>
      <c r="IVP118" s="201"/>
      <c r="IVQ118" s="201"/>
      <c r="IVR118" s="201"/>
      <c r="IVS118" s="201"/>
      <c r="IVT118" s="201"/>
      <c r="IVU118" s="201"/>
      <c r="IVV118" s="201"/>
      <c r="IVW118" s="201"/>
      <c r="IVX118" s="201"/>
      <c r="IVY118" s="201"/>
      <c r="IVZ118" s="201"/>
      <c r="IWA118" s="201"/>
      <c r="IWB118" s="201"/>
      <c r="IWC118" s="201"/>
      <c r="IWD118" s="201"/>
      <c r="IWE118" s="201"/>
      <c r="IWF118" s="201"/>
      <c r="IWG118" s="201"/>
      <c r="IWH118" s="201"/>
      <c r="IWI118" s="201"/>
      <c r="IWJ118" s="201"/>
      <c r="IWK118" s="201"/>
      <c r="IWL118" s="201"/>
      <c r="IWM118" s="201"/>
      <c r="IWN118" s="201"/>
      <c r="IWO118" s="201"/>
      <c r="IWP118" s="201"/>
      <c r="IWQ118" s="201"/>
      <c r="IWR118" s="201"/>
      <c r="IWS118" s="201"/>
      <c r="IWT118" s="201"/>
      <c r="IWU118" s="201"/>
      <c r="IWV118" s="201"/>
      <c r="IWW118" s="201"/>
      <c r="IWX118" s="201"/>
      <c r="IWY118" s="201"/>
      <c r="IWZ118" s="201"/>
      <c r="IXA118" s="201"/>
      <c r="IXB118" s="201"/>
      <c r="IXC118" s="201"/>
      <c r="IXD118" s="201"/>
      <c r="IXE118" s="201"/>
      <c r="IXF118" s="201"/>
      <c r="IXG118" s="201"/>
      <c r="IXH118" s="201"/>
      <c r="IXI118" s="201"/>
      <c r="IXJ118" s="201"/>
      <c r="IXK118" s="201"/>
      <c r="IXL118" s="201"/>
      <c r="IXM118" s="201"/>
      <c r="IXN118" s="201"/>
      <c r="IXO118" s="201"/>
      <c r="IXP118" s="201"/>
      <c r="IXQ118" s="201"/>
      <c r="IXR118" s="201"/>
      <c r="IXS118" s="201"/>
      <c r="IXT118" s="201"/>
      <c r="IXU118" s="201"/>
      <c r="IXV118" s="201"/>
      <c r="IXW118" s="201"/>
      <c r="IXX118" s="201"/>
      <c r="IXY118" s="201"/>
      <c r="IXZ118" s="201"/>
      <c r="IYA118" s="201"/>
      <c r="IYB118" s="201"/>
      <c r="IYC118" s="201"/>
      <c r="IYD118" s="201"/>
      <c r="IYE118" s="201"/>
      <c r="IYF118" s="201"/>
      <c r="IYG118" s="201"/>
      <c r="IYH118" s="201"/>
      <c r="IYI118" s="201"/>
      <c r="IYJ118" s="201"/>
      <c r="IYK118" s="201"/>
      <c r="IYL118" s="201"/>
      <c r="IYM118" s="201"/>
      <c r="IYN118" s="201"/>
      <c r="IYO118" s="201"/>
      <c r="IYP118" s="201"/>
      <c r="IYQ118" s="201"/>
      <c r="IYR118" s="201"/>
      <c r="IYS118" s="201"/>
      <c r="IYT118" s="201"/>
      <c r="IYU118" s="201"/>
      <c r="IYV118" s="201"/>
      <c r="IYW118" s="201"/>
      <c r="IYX118" s="201"/>
      <c r="IYY118" s="201"/>
      <c r="IYZ118" s="201"/>
      <c r="IZA118" s="201"/>
      <c r="IZB118" s="201"/>
      <c r="IZC118" s="201"/>
      <c r="IZD118" s="201"/>
      <c r="IZE118" s="201"/>
      <c r="IZF118" s="201"/>
      <c r="IZG118" s="201"/>
      <c r="IZH118" s="201"/>
      <c r="IZI118" s="201"/>
      <c r="IZJ118" s="201"/>
      <c r="IZK118" s="201"/>
      <c r="IZL118" s="201"/>
      <c r="IZM118" s="201"/>
      <c r="IZN118" s="201"/>
      <c r="IZO118" s="201"/>
      <c r="IZP118" s="201"/>
      <c r="IZQ118" s="201"/>
      <c r="IZR118" s="201"/>
      <c r="IZS118" s="201"/>
      <c r="IZT118" s="201"/>
      <c r="IZU118" s="201"/>
      <c r="IZV118" s="201"/>
      <c r="IZW118" s="201"/>
      <c r="IZX118" s="201"/>
      <c r="IZY118" s="201"/>
      <c r="IZZ118" s="201"/>
      <c r="JAA118" s="201"/>
      <c r="JAB118" s="201"/>
      <c r="JAC118" s="201"/>
      <c r="JAD118" s="201"/>
      <c r="JAE118" s="201"/>
      <c r="JAF118" s="201"/>
      <c r="JAG118" s="201"/>
      <c r="JAH118" s="201"/>
      <c r="JAI118" s="201"/>
      <c r="JAJ118" s="201"/>
      <c r="JAK118" s="201"/>
      <c r="JAL118" s="201"/>
      <c r="JAM118" s="201"/>
      <c r="JAN118" s="201"/>
      <c r="JAO118" s="201"/>
      <c r="JAP118" s="201"/>
      <c r="JAQ118" s="201"/>
      <c r="JAR118" s="201"/>
      <c r="JAS118" s="201"/>
      <c r="JAT118" s="201"/>
      <c r="JAU118" s="201"/>
      <c r="JAV118" s="201"/>
      <c r="JAW118" s="201"/>
      <c r="JAX118" s="201"/>
      <c r="JAY118" s="201"/>
      <c r="JAZ118" s="201"/>
      <c r="JBA118" s="201"/>
      <c r="JBB118" s="201"/>
      <c r="JBC118" s="201"/>
      <c r="JBD118" s="201"/>
      <c r="JBE118" s="201"/>
      <c r="JBF118" s="201"/>
      <c r="JBG118" s="201"/>
      <c r="JBH118" s="201"/>
      <c r="JBI118" s="201"/>
      <c r="JBJ118" s="201"/>
      <c r="JBK118" s="201"/>
      <c r="JBL118" s="201"/>
      <c r="JBM118" s="201"/>
      <c r="JBN118" s="201"/>
      <c r="JBO118" s="201"/>
      <c r="JBP118" s="201"/>
      <c r="JBQ118" s="201"/>
      <c r="JBR118" s="201"/>
      <c r="JBS118" s="201"/>
      <c r="JBT118" s="201"/>
      <c r="JBU118" s="201"/>
      <c r="JBV118" s="201"/>
      <c r="JBW118" s="201"/>
      <c r="JBX118" s="201"/>
      <c r="JBY118" s="201"/>
      <c r="JBZ118" s="201"/>
      <c r="JCA118" s="201"/>
      <c r="JCB118" s="201"/>
      <c r="JCC118" s="201"/>
      <c r="JCD118" s="201"/>
      <c r="JCE118" s="201"/>
      <c r="JCF118" s="201"/>
      <c r="JCG118" s="201"/>
      <c r="JCH118" s="201"/>
      <c r="JCI118" s="201"/>
      <c r="JCJ118" s="201"/>
      <c r="JCK118" s="201"/>
      <c r="JCL118" s="201"/>
      <c r="JCM118" s="201"/>
      <c r="JCN118" s="201"/>
      <c r="JCO118" s="201"/>
      <c r="JCP118" s="201"/>
      <c r="JCQ118" s="201"/>
      <c r="JCR118" s="201"/>
      <c r="JCS118" s="201"/>
      <c r="JCT118" s="201"/>
      <c r="JCU118" s="201"/>
      <c r="JCV118" s="201"/>
      <c r="JCW118" s="201"/>
      <c r="JCX118" s="201"/>
      <c r="JCY118" s="201"/>
      <c r="JCZ118" s="201"/>
      <c r="JDA118" s="201"/>
      <c r="JDB118" s="201"/>
      <c r="JDC118" s="201"/>
      <c r="JDD118" s="201"/>
      <c r="JDE118" s="201"/>
      <c r="JDF118" s="201"/>
      <c r="JDG118" s="201"/>
      <c r="JDH118" s="201"/>
      <c r="JDI118" s="201"/>
      <c r="JDJ118" s="201"/>
      <c r="JDK118" s="201"/>
      <c r="JDL118" s="201"/>
      <c r="JDM118" s="201"/>
      <c r="JDN118" s="201"/>
      <c r="JDO118" s="201"/>
      <c r="JDP118" s="201"/>
      <c r="JDQ118" s="201"/>
      <c r="JDR118" s="201"/>
      <c r="JDS118" s="201"/>
      <c r="JDT118" s="201"/>
      <c r="JDU118" s="201"/>
      <c r="JDV118" s="201"/>
      <c r="JDW118" s="201"/>
      <c r="JDX118" s="201"/>
      <c r="JDY118" s="201"/>
      <c r="JDZ118" s="201"/>
      <c r="JEA118" s="201"/>
      <c r="JEB118" s="201"/>
      <c r="JEC118" s="201"/>
      <c r="JED118" s="201"/>
      <c r="JEE118" s="201"/>
      <c r="JEF118" s="201"/>
      <c r="JEG118" s="201"/>
      <c r="JEH118" s="201"/>
      <c r="JEI118" s="201"/>
      <c r="JEJ118" s="201"/>
      <c r="JEK118" s="201"/>
      <c r="JEL118" s="201"/>
      <c r="JEM118" s="201"/>
      <c r="JEN118" s="201"/>
      <c r="JEO118" s="201"/>
      <c r="JEP118" s="201"/>
      <c r="JEQ118" s="201"/>
      <c r="JER118" s="201"/>
      <c r="JES118" s="201"/>
      <c r="JET118" s="201"/>
      <c r="JEU118" s="201"/>
      <c r="JEV118" s="201"/>
      <c r="JEW118" s="201"/>
      <c r="JEX118" s="201"/>
      <c r="JEY118" s="201"/>
      <c r="JEZ118" s="201"/>
      <c r="JFA118" s="201"/>
      <c r="JFB118" s="201"/>
      <c r="JFC118" s="201"/>
      <c r="JFD118" s="201"/>
      <c r="JFE118" s="201"/>
      <c r="JFF118" s="201"/>
      <c r="JFG118" s="201"/>
      <c r="JFH118" s="201"/>
      <c r="JFI118" s="201"/>
      <c r="JFJ118" s="201"/>
      <c r="JFK118" s="201"/>
      <c r="JFL118" s="201"/>
      <c r="JFM118" s="201"/>
      <c r="JFN118" s="201"/>
      <c r="JFO118" s="201"/>
      <c r="JFP118" s="201"/>
      <c r="JFQ118" s="201"/>
      <c r="JFR118" s="201"/>
      <c r="JFS118" s="201"/>
      <c r="JFT118" s="201"/>
      <c r="JFU118" s="201"/>
      <c r="JFV118" s="201"/>
      <c r="JFW118" s="201"/>
      <c r="JFX118" s="201"/>
      <c r="JFY118" s="201"/>
      <c r="JFZ118" s="201"/>
      <c r="JGA118" s="201"/>
      <c r="JGB118" s="201"/>
      <c r="JGC118" s="201"/>
      <c r="JGD118" s="201"/>
      <c r="JGE118" s="201"/>
      <c r="JGF118" s="201"/>
      <c r="JGG118" s="201"/>
      <c r="JGH118" s="201"/>
      <c r="JGI118" s="201"/>
      <c r="JGJ118" s="201"/>
      <c r="JGK118" s="201"/>
      <c r="JGL118" s="201"/>
      <c r="JGM118" s="201"/>
      <c r="JGN118" s="201"/>
      <c r="JGO118" s="201"/>
      <c r="JGP118" s="201"/>
      <c r="JGQ118" s="201"/>
      <c r="JGR118" s="201"/>
      <c r="JGS118" s="201"/>
      <c r="JGT118" s="201"/>
      <c r="JGU118" s="201"/>
      <c r="JGV118" s="201"/>
      <c r="JGW118" s="201"/>
      <c r="JGX118" s="201"/>
      <c r="JGY118" s="201"/>
      <c r="JGZ118" s="201"/>
      <c r="JHA118" s="201"/>
      <c r="JHB118" s="201"/>
      <c r="JHC118" s="201"/>
      <c r="JHD118" s="201"/>
      <c r="JHE118" s="201"/>
      <c r="JHF118" s="201"/>
      <c r="JHG118" s="201"/>
      <c r="JHH118" s="201"/>
      <c r="JHI118" s="201"/>
      <c r="JHJ118" s="201"/>
      <c r="JHK118" s="201"/>
      <c r="JHL118" s="201"/>
      <c r="JHM118" s="201"/>
      <c r="JHN118" s="201"/>
      <c r="JHO118" s="201"/>
      <c r="JHP118" s="201"/>
      <c r="JHQ118" s="201"/>
      <c r="JHR118" s="201"/>
      <c r="JHS118" s="201"/>
      <c r="JHT118" s="201"/>
      <c r="JHU118" s="201"/>
      <c r="JHV118" s="201"/>
      <c r="JHW118" s="201"/>
      <c r="JHX118" s="201"/>
      <c r="JHY118" s="201"/>
      <c r="JHZ118" s="201"/>
      <c r="JIA118" s="201"/>
      <c r="JIB118" s="201"/>
      <c r="JIC118" s="201"/>
      <c r="JID118" s="201"/>
      <c r="JIE118" s="201"/>
      <c r="JIF118" s="201"/>
      <c r="JIG118" s="201"/>
      <c r="JIH118" s="201"/>
      <c r="JII118" s="201"/>
      <c r="JIJ118" s="201"/>
      <c r="JIK118" s="201"/>
      <c r="JIL118" s="201"/>
      <c r="JIM118" s="201"/>
      <c r="JIN118" s="201"/>
      <c r="JIO118" s="201"/>
      <c r="JIP118" s="201"/>
      <c r="JIQ118" s="201"/>
      <c r="JIR118" s="201"/>
      <c r="JIS118" s="201"/>
      <c r="JIT118" s="201"/>
      <c r="JIU118" s="201"/>
      <c r="JIV118" s="201"/>
      <c r="JIW118" s="201"/>
      <c r="JIX118" s="201"/>
      <c r="JIY118" s="201"/>
      <c r="JIZ118" s="201"/>
      <c r="JJA118" s="201"/>
      <c r="JJB118" s="201"/>
      <c r="JJC118" s="201"/>
      <c r="JJD118" s="201"/>
      <c r="JJE118" s="201"/>
      <c r="JJF118" s="201"/>
      <c r="JJG118" s="201"/>
      <c r="JJH118" s="201"/>
      <c r="JJI118" s="201"/>
      <c r="JJJ118" s="201"/>
      <c r="JJK118" s="201"/>
      <c r="JJL118" s="201"/>
      <c r="JJM118" s="201"/>
      <c r="JJN118" s="201"/>
      <c r="JJO118" s="201"/>
      <c r="JJP118" s="201"/>
      <c r="JJQ118" s="201"/>
      <c r="JJR118" s="201"/>
      <c r="JJS118" s="201"/>
      <c r="JJT118" s="201"/>
      <c r="JJU118" s="201"/>
      <c r="JJV118" s="201"/>
      <c r="JJW118" s="201"/>
      <c r="JJX118" s="201"/>
      <c r="JJY118" s="201"/>
      <c r="JJZ118" s="201"/>
      <c r="JKA118" s="201"/>
      <c r="JKB118" s="201"/>
      <c r="JKC118" s="201"/>
      <c r="JKD118" s="201"/>
      <c r="JKE118" s="201"/>
      <c r="JKF118" s="201"/>
      <c r="JKG118" s="201"/>
      <c r="JKH118" s="201"/>
      <c r="JKI118" s="201"/>
      <c r="JKJ118" s="201"/>
      <c r="JKK118" s="201"/>
      <c r="JKL118" s="201"/>
      <c r="JKM118" s="201"/>
      <c r="JKN118" s="201"/>
      <c r="JKO118" s="201"/>
      <c r="JKP118" s="201"/>
      <c r="JKQ118" s="201"/>
      <c r="JKR118" s="201"/>
      <c r="JKS118" s="201"/>
      <c r="JKT118" s="201"/>
      <c r="JKU118" s="201"/>
      <c r="JKV118" s="201"/>
      <c r="JKW118" s="201"/>
      <c r="JKX118" s="201"/>
      <c r="JKY118" s="201"/>
      <c r="JKZ118" s="201"/>
      <c r="JLA118" s="201"/>
      <c r="JLB118" s="201"/>
      <c r="JLC118" s="201"/>
      <c r="JLD118" s="201"/>
      <c r="JLE118" s="201"/>
      <c r="JLF118" s="201"/>
      <c r="JLG118" s="201"/>
      <c r="JLH118" s="201"/>
      <c r="JLI118" s="201"/>
      <c r="JLJ118" s="201"/>
      <c r="JLK118" s="201"/>
      <c r="JLL118" s="201"/>
      <c r="JLM118" s="201"/>
      <c r="JLN118" s="201"/>
      <c r="JLO118" s="201"/>
      <c r="JLP118" s="201"/>
      <c r="JLQ118" s="201"/>
      <c r="JLR118" s="201"/>
      <c r="JLS118" s="201"/>
      <c r="JLT118" s="201"/>
      <c r="JLU118" s="201"/>
      <c r="JLV118" s="201"/>
      <c r="JLW118" s="201"/>
      <c r="JLX118" s="201"/>
      <c r="JLY118" s="201"/>
      <c r="JLZ118" s="201"/>
      <c r="JMA118" s="201"/>
      <c r="JMB118" s="201"/>
      <c r="JMC118" s="201"/>
      <c r="JMD118" s="201"/>
      <c r="JME118" s="201"/>
      <c r="JMF118" s="201"/>
      <c r="JMG118" s="201"/>
      <c r="JMH118" s="201"/>
      <c r="JMI118" s="201"/>
      <c r="JMJ118" s="201"/>
      <c r="JMK118" s="201"/>
      <c r="JML118" s="201"/>
      <c r="JMM118" s="201"/>
      <c r="JMN118" s="201"/>
      <c r="JMO118" s="201"/>
      <c r="JMP118" s="201"/>
      <c r="JMQ118" s="201"/>
      <c r="JMR118" s="201"/>
      <c r="JMS118" s="201"/>
      <c r="JMT118" s="201"/>
      <c r="JMU118" s="201"/>
      <c r="JMV118" s="201"/>
      <c r="JMW118" s="201"/>
      <c r="JMX118" s="201"/>
      <c r="JMY118" s="201"/>
      <c r="JMZ118" s="201"/>
      <c r="JNA118" s="201"/>
      <c r="JNB118" s="201"/>
      <c r="JNC118" s="201"/>
      <c r="JND118" s="201"/>
      <c r="JNE118" s="201"/>
      <c r="JNF118" s="201"/>
      <c r="JNG118" s="201"/>
      <c r="JNH118" s="201"/>
      <c r="JNI118" s="201"/>
      <c r="JNJ118" s="201"/>
      <c r="JNK118" s="201"/>
      <c r="JNL118" s="201"/>
      <c r="JNM118" s="201"/>
      <c r="JNN118" s="201"/>
      <c r="JNO118" s="201"/>
      <c r="JNP118" s="201"/>
      <c r="JNQ118" s="201"/>
      <c r="JNR118" s="201"/>
      <c r="JNS118" s="201"/>
      <c r="JNT118" s="201"/>
      <c r="JNU118" s="201"/>
      <c r="JNV118" s="201"/>
      <c r="JNW118" s="201"/>
      <c r="JNX118" s="201"/>
      <c r="JNY118" s="201"/>
      <c r="JNZ118" s="201"/>
      <c r="JOA118" s="201"/>
      <c r="JOB118" s="201"/>
      <c r="JOC118" s="201"/>
      <c r="JOD118" s="201"/>
      <c r="JOE118" s="201"/>
      <c r="JOF118" s="201"/>
      <c r="JOG118" s="201"/>
      <c r="JOH118" s="201"/>
      <c r="JOI118" s="201"/>
      <c r="JOJ118" s="201"/>
      <c r="JOK118" s="201"/>
      <c r="JOL118" s="201"/>
      <c r="JOM118" s="201"/>
      <c r="JON118" s="201"/>
      <c r="JOO118" s="201"/>
      <c r="JOP118" s="201"/>
      <c r="JOQ118" s="201"/>
      <c r="JOR118" s="201"/>
      <c r="JOS118" s="201"/>
      <c r="JOT118" s="201"/>
      <c r="JOU118" s="201"/>
      <c r="JOV118" s="201"/>
      <c r="JOW118" s="201"/>
      <c r="JOX118" s="201"/>
      <c r="JOY118" s="201"/>
      <c r="JOZ118" s="201"/>
      <c r="JPA118" s="201"/>
      <c r="JPB118" s="201"/>
      <c r="JPC118" s="201"/>
      <c r="JPD118" s="201"/>
      <c r="JPE118" s="201"/>
      <c r="JPF118" s="201"/>
      <c r="JPG118" s="201"/>
      <c r="JPH118" s="201"/>
      <c r="JPI118" s="201"/>
      <c r="JPJ118" s="201"/>
      <c r="JPK118" s="201"/>
      <c r="JPL118" s="201"/>
      <c r="JPM118" s="201"/>
      <c r="JPN118" s="201"/>
      <c r="JPO118" s="201"/>
      <c r="JPP118" s="201"/>
      <c r="JPQ118" s="201"/>
      <c r="JPR118" s="201"/>
      <c r="JPS118" s="201"/>
      <c r="JPT118" s="201"/>
      <c r="JPU118" s="201"/>
      <c r="JPV118" s="201"/>
      <c r="JPW118" s="201"/>
      <c r="JPX118" s="201"/>
      <c r="JPY118" s="201"/>
      <c r="JPZ118" s="201"/>
      <c r="JQA118" s="201"/>
      <c r="JQB118" s="201"/>
      <c r="JQC118" s="201"/>
      <c r="JQD118" s="201"/>
      <c r="JQE118" s="201"/>
      <c r="JQF118" s="201"/>
      <c r="JQG118" s="201"/>
      <c r="JQH118" s="201"/>
      <c r="JQI118" s="201"/>
      <c r="JQJ118" s="201"/>
      <c r="JQK118" s="201"/>
      <c r="JQL118" s="201"/>
      <c r="JQM118" s="201"/>
      <c r="JQN118" s="201"/>
      <c r="JQO118" s="201"/>
      <c r="JQP118" s="201"/>
      <c r="JQQ118" s="201"/>
      <c r="JQR118" s="201"/>
      <c r="JQS118" s="201"/>
      <c r="JQT118" s="201"/>
      <c r="JQU118" s="201"/>
      <c r="JQV118" s="201"/>
      <c r="JQW118" s="201"/>
      <c r="JQX118" s="201"/>
      <c r="JQY118" s="201"/>
      <c r="JQZ118" s="201"/>
      <c r="JRA118" s="201"/>
      <c r="JRB118" s="201"/>
      <c r="JRC118" s="201"/>
      <c r="JRD118" s="201"/>
      <c r="JRE118" s="201"/>
      <c r="JRF118" s="201"/>
      <c r="JRG118" s="201"/>
      <c r="JRH118" s="201"/>
      <c r="JRI118" s="201"/>
      <c r="JRJ118" s="201"/>
      <c r="JRK118" s="201"/>
      <c r="JRL118" s="201"/>
      <c r="JRM118" s="201"/>
      <c r="JRN118" s="201"/>
      <c r="JRO118" s="201"/>
      <c r="JRP118" s="201"/>
      <c r="JRQ118" s="201"/>
      <c r="JRR118" s="201"/>
      <c r="JRS118" s="201"/>
      <c r="JRT118" s="201"/>
      <c r="JRU118" s="201"/>
      <c r="JRV118" s="201"/>
      <c r="JRW118" s="201"/>
      <c r="JRX118" s="201"/>
      <c r="JRY118" s="201"/>
      <c r="JRZ118" s="201"/>
      <c r="JSA118" s="201"/>
      <c r="JSB118" s="201"/>
      <c r="JSC118" s="201"/>
      <c r="JSD118" s="201"/>
      <c r="JSE118" s="201"/>
      <c r="JSF118" s="201"/>
      <c r="JSG118" s="201"/>
      <c r="JSH118" s="201"/>
      <c r="JSI118" s="201"/>
      <c r="JSJ118" s="201"/>
      <c r="JSK118" s="201"/>
      <c r="JSL118" s="201"/>
      <c r="JSM118" s="201"/>
      <c r="JSN118" s="201"/>
      <c r="JSO118" s="201"/>
      <c r="JSP118" s="201"/>
      <c r="JSQ118" s="201"/>
      <c r="JSR118" s="201"/>
      <c r="JSS118" s="201"/>
      <c r="JST118" s="201"/>
      <c r="JSU118" s="201"/>
      <c r="JSV118" s="201"/>
      <c r="JSW118" s="201"/>
      <c r="JSX118" s="201"/>
      <c r="JSY118" s="201"/>
      <c r="JSZ118" s="201"/>
      <c r="JTA118" s="201"/>
      <c r="JTB118" s="201"/>
      <c r="JTC118" s="201"/>
      <c r="JTD118" s="201"/>
      <c r="JTE118" s="201"/>
      <c r="JTF118" s="201"/>
      <c r="JTG118" s="201"/>
      <c r="JTH118" s="201"/>
      <c r="JTI118" s="201"/>
      <c r="JTJ118" s="201"/>
      <c r="JTK118" s="201"/>
      <c r="JTL118" s="201"/>
      <c r="JTM118" s="201"/>
      <c r="JTN118" s="201"/>
      <c r="JTO118" s="201"/>
      <c r="JTP118" s="201"/>
      <c r="JTQ118" s="201"/>
      <c r="JTR118" s="201"/>
      <c r="JTS118" s="201"/>
      <c r="JTT118" s="201"/>
      <c r="JTU118" s="201"/>
      <c r="JTV118" s="201"/>
      <c r="JTW118" s="201"/>
      <c r="JTX118" s="201"/>
      <c r="JTY118" s="201"/>
      <c r="JTZ118" s="201"/>
      <c r="JUA118" s="201"/>
      <c r="JUB118" s="201"/>
      <c r="JUC118" s="201"/>
      <c r="JUD118" s="201"/>
      <c r="JUE118" s="201"/>
      <c r="JUF118" s="201"/>
      <c r="JUG118" s="201"/>
      <c r="JUH118" s="201"/>
      <c r="JUI118" s="201"/>
      <c r="JUJ118" s="201"/>
      <c r="JUK118" s="201"/>
      <c r="JUL118" s="201"/>
      <c r="JUM118" s="201"/>
      <c r="JUN118" s="201"/>
      <c r="JUO118" s="201"/>
      <c r="JUP118" s="201"/>
      <c r="JUQ118" s="201"/>
      <c r="JUR118" s="201"/>
      <c r="JUS118" s="201"/>
      <c r="JUT118" s="201"/>
      <c r="JUU118" s="201"/>
      <c r="JUV118" s="201"/>
      <c r="JUW118" s="201"/>
      <c r="JUX118" s="201"/>
      <c r="JUY118" s="201"/>
      <c r="JUZ118" s="201"/>
      <c r="JVA118" s="201"/>
      <c r="JVB118" s="201"/>
      <c r="JVC118" s="201"/>
      <c r="JVD118" s="201"/>
      <c r="JVE118" s="201"/>
      <c r="JVF118" s="201"/>
      <c r="JVG118" s="201"/>
      <c r="JVH118" s="201"/>
      <c r="JVI118" s="201"/>
      <c r="JVJ118" s="201"/>
      <c r="JVK118" s="201"/>
      <c r="JVL118" s="201"/>
      <c r="JVM118" s="201"/>
      <c r="JVN118" s="201"/>
      <c r="JVO118" s="201"/>
      <c r="JVP118" s="201"/>
      <c r="JVQ118" s="201"/>
      <c r="JVR118" s="201"/>
      <c r="JVS118" s="201"/>
      <c r="JVT118" s="201"/>
      <c r="JVU118" s="201"/>
      <c r="JVV118" s="201"/>
      <c r="JVW118" s="201"/>
      <c r="JVX118" s="201"/>
      <c r="JVY118" s="201"/>
      <c r="JVZ118" s="201"/>
      <c r="JWA118" s="201"/>
      <c r="JWB118" s="201"/>
      <c r="JWC118" s="201"/>
      <c r="JWD118" s="201"/>
      <c r="JWE118" s="201"/>
      <c r="JWF118" s="201"/>
      <c r="JWG118" s="201"/>
      <c r="JWH118" s="201"/>
      <c r="JWI118" s="201"/>
      <c r="JWJ118" s="201"/>
      <c r="JWK118" s="201"/>
      <c r="JWL118" s="201"/>
      <c r="JWM118" s="201"/>
      <c r="JWN118" s="201"/>
      <c r="JWO118" s="201"/>
      <c r="JWP118" s="201"/>
      <c r="JWQ118" s="201"/>
      <c r="JWR118" s="201"/>
      <c r="JWS118" s="201"/>
      <c r="JWT118" s="201"/>
      <c r="JWU118" s="201"/>
      <c r="JWV118" s="201"/>
      <c r="JWW118" s="201"/>
      <c r="JWX118" s="201"/>
      <c r="JWY118" s="201"/>
      <c r="JWZ118" s="201"/>
      <c r="JXA118" s="201"/>
      <c r="JXB118" s="201"/>
      <c r="JXC118" s="201"/>
      <c r="JXD118" s="201"/>
      <c r="JXE118" s="201"/>
      <c r="JXF118" s="201"/>
      <c r="JXG118" s="201"/>
      <c r="JXH118" s="201"/>
      <c r="JXI118" s="201"/>
      <c r="JXJ118" s="201"/>
      <c r="JXK118" s="201"/>
      <c r="JXL118" s="201"/>
      <c r="JXM118" s="201"/>
      <c r="JXN118" s="201"/>
      <c r="JXO118" s="201"/>
      <c r="JXP118" s="201"/>
      <c r="JXQ118" s="201"/>
      <c r="JXR118" s="201"/>
      <c r="JXS118" s="201"/>
      <c r="JXT118" s="201"/>
      <c r="JXU118" s="201"/>
      <c r="JXV118" s="201"/>
      <c r="JXW118" s="201"/>
      <c r="JXX118" s="201"/>
      <c r="JXY118" s="201"/>
      <c r="JXZ118" s="201"/>
      <c r="JYA118" s="201"/>
      <c r="JYB118" s="201"/>
      <c r="JYC118" s="201"/>
      <c r="JYD118" s="201"/>
      <c r="JYE118" s="201"/>
      <c r="JYF118" s="201"/>
      <c r="JYG118" s="201"/>
      <c r="JYH118" s="201"/>
      <c r="JYI118" s="201"/>
      <c r="JYJ118" s="201"/>
      <c r="JYK118" s="201"/>
      <c r="JYL118" s="201"/>
      <c r="JYM118" s="201"/>
      <c r="JYN118" s="201"/>
      <c r="JYO118" s="201"/>
      <c r="JYP118" s="201"/>
      <c r="JYQ118" s="201"/>
      <c r="JYR118" s="201"/>
      <c r="JYS118" s="201"/>
      <c r="JYT118" s="201"/>
      <c r="JYU118" s="201"/>
      <c r="JYV118" s="201"/>
      <c r="JYW118" s="201"/>
      <c r="JYX118" s="201"/>
      <c r="JYY118" s="201"/>
      <c r="JYZ118" s="201"/>
      <c r="JZA118" s="201"/>
      <c r="JZB118" s="201"/>
      <c r="JZC118" s="201"/>
      <c r="JZD118" s="201"/>
      <c r="JZE118" s="201"/>
      <c r="JZF118" s="201"/>
      <c r="JZG118" s="201"/>
      <c r="JZH118" s="201"/>
      <c r="JZI118" s="201"/>
      <c r="JZJ118" s="201"/>
      <c r="JZK118" s="201"/>
      <c r="JZL118" s="201"/>
      <c r="JZM118" s="201"/>
      <c r="JZN118" s="201"/>
      <c r="JZO118" s="201"/>
      <c r="JZP118" s="201"/>
      <c r="JZQ118" s="201"/>
      <c r="JZR118" s="201"/>
      <c r="JZS118" s="201"/>
      <c r="JZT118" s="201"/>
      <c r="JZU118" s="201"/>
      <c r="JZV118" s="201"/>
      <c r="JZW118" s="201"/>
      <c r="JZX118" s="201"/>
      <c r="JZY118" s="201"/>
      <c r="JZZ118" s="201"/>
      <c r="KAA118" s="201"/>
      <c r="KAB118" s="201"/>
      <c r="KAC118" s="201"/>
      <c r="KAD118" s="201"/>
      <c r="KAE118" s="201"/>
      <c r="KAF118" s="201"/>
      <c r="KAG118" s="201"/>
      <c r="KAH118" s="201"/>
      <c r="KAI118" s="201"/>
      <c r="KAJ118" s="201"/>
      <c r="KAK118" s="201"/>
      <c r="KAL118" s="201"/>
      <c r="KAM118" s="201"/>
      <c r="KAN118" s="201"/>
      <c r="KAO118" s="201"/>
      <c r="KAP118" s="201"/>
      <c r="KAQ118" s="201"/>
      <c r="KAR118" s="201"/>
      <c r="KAS118" s="201"/>
      <c r="KAT118" s="201"/>
      <c r="KAU118" s="201"/>
      <c r="KAV118" s="201"/>
      <c r="KAW118" s="201"/>
      <c r="KAX118" s="201"/>
      <c r="KAY118" s="201"/>
      <c r="KAZ118" s="201"/>
      <c r="KBA118" s="201"/>
      <c r="KBB118" s="201"/>
      <c r="KBC118" s="201"/>
      <c r="KBD118" s="201"/>
      <c r="KBE118" s="201"/>
      <c r="KBF118" s="201"/>
      <c r="KBG118" s="201"/>
      <c r="KBH118" s="201"/>
      <c r="KBI118" s="201"/>
      <c r="KBJ118" s="201"/>
      <c r="KBK118" s="201"/>
      <c r="KBL118" s="201"/>
      <c r="KBM118" s="201"/>
      <c r="KBN118" s="201"/>
      <c r="KBO118" s="201"/>
      <c r="KBP118" s="201"/>
      <c r="KBQ118" s="201"/>
      <c r="KBR118" s="201"/>
      <c r="KBS118" s="201"/>
      <c r="KBT118" s="201"/>
      <c r="KBU118" s="201"/>
      <c r="KBV118" s="201"/>
      <c r="KBW118" s="201"/>
      <c r="KBX118" s="201"/>
      <c r="KBY118" s="201"/>
      <c r="KBZ118" s="201"/>
      <c r="KCA118" s="201"/>
      <c r="KCB118" s="201"/>
      <c r="KCC118" s="201"/>
      <c r="KCD118" s="201"/>
      <c r="KCE118" s="201"/>
      <c r="KCF118" s="201"/>
      <c r="KCG118" s="201"/>
      <c r="KCH118" s="201"/>
      <c r="KCI118" s="201"/>
      <c r="KCJ118" s="201"/>
      <c r="KCK118" s="201"/>
      <c r="KCL118" s="201"/>
      <c r="KCM118" s="201"/>
      <c r="KCN118" s="201"/>
      <c r="KCO118" s="201"/>
      <c r="KCP118" s="201"/>
      <c r="KCQ118" s="201"/>
      <c r="KCR118" s="201"/>
      <c r="KCS118" s="201"/>
      <c r="KCT118" s="201"/>
      <c r="KCU118" s="201"/>
      <c r="KCV118" s="201"/>
      <c r="KCW118" s="201"/>
      <c r="KCX118" s="201"/>
      <c r="KCY118" s="201"/>
      <c r="KCZ118" s="201"/>
      <c r="KDA118" s="201"/>
      <c r="KDB118" s="201"/>
      <c r="KDC118" s="201"/>
      <c r="KDD118" s="201"/>
      <c r="KDE118" s="201"/>
      <c r="KDF118" s="201"/>
      <c r="KDG118" s="201"/>
      <c r="KDH118" s="201"/>
      <c r="KDI118" s="201"/>
      <c r="KDJ118" s="201"/>
      <c r="KDK118" s="201"/>
      <c r="KDL118" s="201"/>
      <c r="KDM118" s="201"/>
      <c r="KDN118" s="201"/>
      <c r="KDO118" s="201"/>
      <c r="KDP118" s="201"/>
      <c r="KDQ118" s="201"/>
      <c r="KDR118" s="201"/>
      <c r="KDS118" s="201"/>
      <c r="KDT118" s="201"/>
      <c r="KDU118" s="201"/>
      <c r="KDV118" s="201"/>
      <c r="KDW118" s="201"/>
      <c r="KDX118" s="201"/>
      <c r="KDY118" s="201"/>
      <c r="KDZ118" s="201"/>
      <c r="KEA118" s="201"/>
      <c r="KEB118" s="201"/>
      <c r="KEC118" s="201"/>
      <c r="KED118" s="201"/>
      <c r="KEE118" s="201"/>
      <c r="KEF118" s="201"/>
      <c r="KEG118" s="201"/>
      <c r="KEH118" s="201"/>
      <c r="KEI118" s="201"/>
      <c r="KEJ118" s="201"/>
      <c r="KEK118" s="201"/>
      <c r="KEL118" s="201"/>
      <c r="KEM118" s="201"/>
      <c r="KEN118" s="201"/>
      <c r="KEO118" s="201"/>
      <c r="KEP118" s="201"/>
      <c r="KEQ118" s="201"/>
      <c r="KER118" s="201"/>
      <c r="KES118" s="201"/>
      <c r="KET118" s="201"/>
      <c r="KEU118" s="201"/>
      <c r="KEV118" s="201"/>
      <c r="KEW118" s="201"/>
      <c r="KEX118" s="201"/>
      <c r="KEY118" s="201"/>
      <c r="KEZ118" s="201"/>
      <c r="KFA118" s="201"/>
      <c r="KFB118" s="201"/>
      <c r="KFC118" s="201"/>
      <c r="KFD118" s="201"/>
      <c r="KFE118" s="201"/>
      <c r="KFF118" s="201"/>
      <c r="KFG118" s="201"/>
      <c r="KFH118" s="201"/>
      <c r="KFI118" s="201"/>
      <c r="KFJ118" s="201"/>
      <c r="KFK118" s="201"/>
      <c r="KFL118" s="201"/>
      <c r="KFM118" s="201"/>
      <c r="KFN118" s="201"/>
      <c r="KFO118" s="201"/>
      <c r="KFP118" s="201"/>
      <c r="KFQ118" s="201"/>
      <c r="KFR118" s="201"/>
      <c r="KFS118" s="201"/>
      <c r="KFT118" s="201"/>
      <c r="KFU118" s="201"/>
      <c r="KFV118" s="201"/>
      <c r="KFW118" s="201"/>
      <c r="KFX118" s="201"/>
      <c r="KFY118" s="201"/>
      <c r="KFZ118" s="201"/>
      <c r="KGA118" s="201"/>
      <c r="KGB118" s="201"/>
      <c r="KGC118" s="201"/>
      <c r="KGD118" s="201"/>
      <c r="KGE118" s="201"/>
      <c r="KGF118" s="201"/>
      <c r="KGG118" s="201"/>
      <c r="KGH118" s="201"/>
      <c r="KGI118" s="201"/>
      <c r="KGJ118" s="201"/>
      <c r="KGK118" s="201"/>
      <c r="KGL118" s="201"/>
      <c r="KGM118" s="201"/>
      <c r="KGN118" s="201"/>
      <c r="KGO118" s="201"/>
      <c r="KGP118" s="201"/>
      <c r="KGQ118" s="201"/>
      <c r="KGR118" s="201"/>
      <c r="KGS118" s="201"/>
      <c r="KGT118" s="201"/>
      <c r="KGU118" s="201"/>
      <c r="KGV118" s="201"/>
      <c r="KGW118" s="201"/>
      <c r="KGX118" s="201"/>
      <c r="KGY118" s="201"/>
      <c r="KGZ118" s="201"/>
      <c r="KHA118" s="201"/>
      <c r="KHB118" s="201"/>
      <c r="KHC118" s="201"/>
      <c r="KHD118" s="201"/>
      <c r="KHE118" s="201"/>
      <c r="KHF118" s="201"/>
      <c r="KHG118" s="201"/>
      <c r="KHH118" s="201"/>
      <c r="KHI118" s="201"/>
      <c r="KHJ118" s="201"/>
      <c r="KHK118" s="201"/>
      <c r="KHL118" s="201"/>
      <c r="KHM118" s="201"/>
      <c r="KHN118" s="201"/>
      <c r="KHO118" s="201"/>
      <c r="KHP118" s="201"/>
      <c r="KHQ118" s="201"/>
      <c r="KHR118" s="201"/>
      <c r="KHS118" s="201"/>
      <c r="KHT118" s="201"/>
      <c r="KHU118" s="201"/>
      <c r="KHV118" s="201"/>
      <c r="KHW118" s="201"/>
      <c r="KHX118" s="201"/>
      <c r="KHY118" s="201"/>
      <c r="KHZ118" s="201"/>
      <c r="KIA118" s="201"/>
      <c r="KIB118" s="201"/>
      <c r="KIC118" s="201"/>
      <c r="KID118" s="201"/>
      <c r="KIE118" s="201"/>
      <c r="KIF118" s="201"/>
      <c r="KIG118" s="201"/>
      <c r="KIH118" s="201"/>
      <c r="KII118" s="201"/>
      <c r="KIJ118" s="201"/>
      <c r="KIK118" s="201"/>
      <c r="KIL118" s="201"/>
      <c r="KIM118" s="201"/>
      <c r="KIN118" s="201"/>
      <c r="KIO118" s="201"/>
      <c r="KIP118" s="201"/>
      <c r="KIQ118" s="201"/>
      <c r="KIR118" s="201"/>
      <c r="KIS118" s="201"/>
      <c r="KIT118" s="201"/>
      <c r="KIU118" s="201"/>
      <c r="KIV118" s="201"/>
      <c r="KIW118" s="201"/>
      <c r="KIX118" s="201"/>
      <c r="KIY118" s="201"/>
      <c r="KIZ118" s="201"/>
      <c r="KJA118" s="201"/>
      <c r="KJB118" s="201"/>
      <c r="KJC118" s="201"/>
      <c r="KJD118" s="201"/>
      <c r="KJE118" s="201"/>
      <c r="KJF118" s="201"/>
      <c r="KJG118" s="201"/>
      <c r="KJH118" s="201"/>
      <c r="KJI118" s="201"/>
      <c r="KJJ118" s="201"/>
      <c r="KJK118" s="201"/>
      <c r="KJL118" s="201"/>
      <c r="KJM118" s="201"/>
      <c r="KJN118" s="201"/>
      <c r="KJO118" s="201"/>
      <c r="KJP118" s="201"/>
      <c r="KJQ118" s="201"/>
      <c r="KJR118" s="201"/>
      <c r="KJS118" s="201"/>
      <c r="KJT118" s="201"/>
      <c r="KJU118" s="201"/>
      <c r="KJV118" s="201"/>
      <c r="KJW118" s="201"/>
      <c r="KJX118" s="201"/>
      <c r="KJY118" s="201"/>
      <c r="KJZ118" s="201"/>
      <c r="KKA118" s="201"/>
      <c r="KKB118" s="201"/>
      <c r="KKC118" s="201"/>
      <c r="KKD118" s="201"/>
      <c r="KKE118" s="201"/>
      <c r="KKF118" s="201"/>
      <c r="KKG118" s="201"/>
      <c r="KKH118" s="201"/>
      <c r="KKI118" s="201"/>
      <c r="KKJ118" s="201"/>
      <c r="KKK118" s="201"/>
      <c r="KKL118" s="201"/>
      <c r="KKM118" s="201"/>
      <c r="KKN118" s="201"/>
      <c r="KKO118" s="201"/>
      <c r="KKP118" s="201"/>
      <c r="KKQ118" s="201"/>
      <c r="KKR118" s="201"/>
      <c r="KKS118" s="201"/>
      <c r="KKT118" s="201"/>
      <c r="KKU118" s="201"/>
      <c r="KKV118" s="201"/>
      <c r="KKW118" s="201"/>
      <c r="KKX118" s="201"/>
      <c r="KKY118" s="201"/>
      <c r="KKZ118" s="201"/>
      <c r="KLA118" s="201"/>
      <c r="KLB118" s="201"/>
      <c r="KLC118" s="201"/>
      <c r="KLD118" s="201"/>
      <c r="KLE118" s="201"/>
      <c r="KLF118" s="201"/>
      <c r="KLG118" s="201"/>
      <c r="KLH118" s="201"/>
      <c r="KLI118" s="201"/>
      <c r="KLJ118" s="201"/>
      <c r="KLK118" s="201"/>
      <c r="KLL118" s="201"/>
      <c r="KLM118" s="201"/>
      <c r="KLN118" s="201"/>
      <c r="KLO118" s="201"/>
      <c r="KLP118" s="201"/>
      <c r="KLQ118" s="201"/>
      <c r="KLR118" s="201"/>
      <c r="KLS118" s="201"/>
      <c r="KLT118" s="201"/>
      <c r="KLU118" s="201"/>
      <c r="KLV118" s="201"/>
      <c r="KLW118" s="201"/>
      <c r="KLX118" s="201"/>
      <c r="KLY118" s="201"/>
      <c r="KLZ118" s="201"/>
      <c r="KMA118" s="201"/>
      <c r="KMB118" s="201"/>
      <c r="KMC118" s="201"/>
      <c r="KMD118" s="201"/>
      <c r="KME118" s="201"/>
      <c r="KMF118" s="201"/>
      <c r="KMG118" s="201"/>
      <c r="KMH118" s="201"/>
      <c r="KMI118" s="201"/>
      <c r="KMJ118" s="201"/>
      <c r="KMK118" s="201"/>
      <c r="KML118" s="201"/>
      <c r="KMM118" s="201"/>
      <c r="KMN118" s="201"/>
      <c r="KMO118" s="201"/>
      <c r="KMP118" s="201"/>
      <c r="KMQ118" s="201"/>
      <c r="KMR118" s="201"/>
      <c r="KMS118" s="201"/>
      <c r="KMT118" s="201"/>
      <c r="KMU118" s="201"/>
      <c r="KMV118" s="201"/>
      <c r="KMW118" s="201"/>
      <c r="KMX118" s="201"/>
      <c r="KMY118" s="201"/>
      <c r="KMZ118" s="201"/>
      <c r="KNA118" s="201"/>
      <c r="KNB118" s="201"/>
      <c r="KNC118" s="201"/>
      <c r="KND118" s="201"/>
      <c r="KNE118" s="201"/>
      <c r="KNF118" s="201"/>
      <c r="KNG118" s="201"/>
      <c r="KNH118" s="201"/>
      <c r="KNI118" s="201"/>
      <c r="KNJ118" s="201"/>
      <c r="KNK118" s="201"/>
      <c r="KNL118" s="201"/>
      <c r="KNM118" s="201"/>
      <c r="KNN118" s="201"/>
      <c r="KNO118" s="201"/>
      <c r="KNP118" s="201"/>
      <c r="KNQ118" s="201"/>
      <c r="KNR118" s="201"/>
      <c r="KNS118" s="201"/>
      <c r="KNT118" s="201"/>
      <c r="KNU118" s="201"/>
      <c r="KNV118" s="201"/>
      <c r="KNW118" s="201"/>
      <c r="KNX118" s="201"/>
      <c r="KNY118" s="201"/>
      <c r="KNZ118" s="201"/>
      <c r="KOA118" s="201"/>
      <c r="KOB118" s="201"/>
      <c r="KOC118" s="201"/>
      <c r="KOD118" s="201"/>
      <c r="KOE118" s="201"/>
      <c r="KOF118" s="201"/>
      <c r="KOG118" s="201"/>
      <c r="KOH118" s="201"/>
      <c r="KOI118" s="201"/>
      <c r="KOJ118" s="201"/>
      <c r="KOK118" s="201"/>
      <c r="KOL118" s="201"/>
      <c r="KOM118" s="201"/>
      <c r="KON118" s="201"/>
      <c r="KOO118" s="201"/>
      <c r="KOP118" s="201"/>
      <c r="KOQ118" s="201"/>
      <c r="KOR118" s="201"/>
      <c r="KOS118" s="201"/>
      <c r="KOT118" s="201"/>
      <c r="KOU118" s="201"/>
      <c r="KOV118" s="201"/>
      <c r="KOW118" s="201"/>
      <c r="KOX118" s="201"/>
      <c r="KOY118" s="201"/>
      <c r="KOZ118" s="201"/>
      <c r="KPA118" s="201"/>
      <c r="KPB118" s="201"/>
      <c r="KPC118" s="201"/>
      <c r="KPD118" s="201"/>
      <c r="KPE118" s="201"/>
      <c r="KPF118" s="201"/>
      <c r="KPG118" s="201"/>
      <c r="KPH118" s="201"/>
      <c r="KPI118" s="201"/>
      <c r="KPJ118" s="201"/>
      <c r="KPK118" s="201"/>
      <c r="KPL118" s="201"/>
      <c r="KPM118" s="201"/>
      <c r="KPN118" s="201"/>
      <c r="KPO118" s="201"/>
      <c r="KPP118" s="201"/>
      <c r="KPQ118" s="201"/>
      <c r="KPR118" s="201"/>
      <c r="KPS118" s="201"/>
      <c r="KPT118" s="201"/>
      <c r="KPU118" s="201"/>
      <c r="KPV118" s="201"/>
      <c r="KPW118" s="201"/>
      <c r="KPX118" s="201"/>
      <c r="KPY118" s="201"/>
      <c r="KPZ118" s="201"/>
      <c r="KQA118" s="201"/>
      <c r="KQB118" s="201"/>
      <c r="KQC118" s="201"/>
      <c r="KQD118" s="201"/>
      <c r="KQE118" s="201"/>
      <c r="KQF118" s="201"/>
      <c r="KQG118" s="201"/>
      <c r="KQH118" s="201"/>
      <c r="KQI118" s="201"/>
      <c r="KQJ118" s="201"/>
      <c r="KQK118" s="201"/>
      <c r="KQL118" s="201"/>
      <c r="KQM118" s="201"/>
      <c r="KQN118" s="201"/>
      <c r="KQO118" s="201"/>
      <c r="KQP118" s="201"/>
      <c r="KQQ118" s="201"/>
      <c r="KQR118" s="201"/>
      <c r="KQS118" s="201"/>
      <c r="KQT118" s="201"/>
      <c r="KQU118" s="201"/>
      <c r="KQV118" s="201"/>
      <c r="KQW118" s="201"/>
      <c r="KQX118" s="201"/>
      <c r="KQY118" s="201"/>
      <c r="KQZ118" s="201"/>
      <c r="KRA118" s="201"/>
      <c r="KRB118" s="201"/>
      <c r="KRC118" s="201"/>
      <c r="KRD118" s="201"/>
      <c r="KRE118" s="201"/>
      <c r="KRF118" s="201"/>
      <c r="KRG118" s="201"/>
      <c r="KRH118" s="201"/>
      <c r="KRI118" s="201"/>
      <c r="KRJ118" s="201"/>
      <c r="KRK118" s="201"/>
      <c r="KRL118" s="201"/>
      <c r="KRM118" s="201"/>
      <c r="KRN118" s="201"/>
      <c r="KRO118" s="201"/>
      <c r="KRP118" s="201"/>
      <c r="KRQ118" s="201"/>
      <c r="KRR118" s="201"/>
      <c r="KRS118" s="201"/>
      <c r="KRT118" s="201"/>
      <c r="KRU118" s="201"/>
      <c r="KRV118" s="201"/>
      <c r="KRW118" s="201"/>
      <c r="KRX118" s="201"/>
      <c r="KRY118" s="201"/>
      <c r="KRZ118" s="201"/>
      <c r="KSA118" s="201"/>
      <c r="KSB118" s="201"/>
      <c r="KSC118" s="201"/>
      <c r="KSD118" s="201"/>
      <c r="KSE118" s="201"/>
      <c r="KSF118" s="201"/>
      <c r="KSG118" s="201"/>
      <c r="KSH118" s="201"/>
      <c r="KSI118" s="201"/>
      <c r="KSJ118" s="201"/>
      <c r="KSK118" s="201"/>
      <c r="KSL118" s="201"/>
      <c r="KSM118" s="201"/>
      <c r="KSN118" s="201"/>
      <c r="KSO118" s="201"/>
      <c r="KSP118" s="201"/>
      <c r="KSQ118" s="201"/>
      <c r="KSR118" s="201"/>
      <c r="KSS118" s="201"/>
      <c r="KST118" s="201"/>
      <c r="KSU118" s="201"/>
      <c r="KSV118" s="201"/>
      <c r="KSW118" s="201"/>
      <c r="KSX118" s="201"/>
      <c r="KSY118" s="201"/>
      <c r="KSZ118" s="201"/>
      <c r="KTA118" s="201"/>
      <c r="KTB118" s="201"/>
      <c r="KTC118" s="201"/>
      <c r="KTD118" s="201"/>
      <c r="KTE118" s="201"/>
      <c r="KTF118" s="201"/>
      <c r="KTG118" s="201"/>
      <c r="KTH118" s="201"/>
      <c r="KTI118" s="201"/>
      <c r="KTJ118" s="201"/>
      <c r="KTK118" s="201"/>
      <c r="KTL118" s="201"/>
      <c r="KTM118" s="201"/>
      <c r="KTN118" s="201"/>
      <c r="KTO118" s="201"/>
      <c r="KTP118" s="201"/>
      <c r="KTQ118" s="201"/>
      <c r="KTR118" s="201"/>
      <c r="KTS118" s="201"/>
      <c r="KTT118" s="201"/>
      <c r="KTU118" s="201"/>
      <c r="KTV118" s="201"/>
      <c r="KTW118" s="201"/>
      <c r="KTX118" s="201"/>
      <c r="KTY118" s="201"/>
      <c r="KTZ118" s="201"/>
      <c r="KUA118" s="201"/>
      <c r="KUB118" s="201"/>
      <c r="KUC118" s="201"/>
      <c r="KUD118" s="201"/>
      <c r="KUE118" s="201"/>
      <c r="KUF118" s="201"/>
      <c r="KUG118" s="201"/>
      <c r="KUH118" s="201"/>
      <c r="KUI118" s="201"/>
      <c r="KUJ118" s="201"/>
      <c r="KUK118" s="201"/>
      <c r="KUL118" s="201"/>
      <c r="KUM118" s="201"/>
      <c r="KUN118" s="201"/>
      <c r="KUO118" s="201"/>
      <c r="KUP118" s="201"/>
      <c r="KUQ118" s="201"/>
      <c r="KUR118" s="201"/>
      <c r="KUS118" s="201"/>
      <c r="KUT118" s="201"/>
      <c r="KUU118" s="201"/>
      <c r="KUV118" s="201"/>
      <c r="KUW118" s="201"/>
      <c r="KUX118" s="201"/>
      <c r="KUY118" s="201"/>
      <c r="KUZ118" s="201"/>
      <c r="KVA118" s="201"/>
      <c r="KVB118" s="201"/>
      <c r="KVC118" s="201"/>
      <c r="KVD118" s="201"/>
      <c r="KVE118" s="201"/>
      <c r="KVF118" s="201"/>
      <c r="KVG118" s="201"/>
      <c r="KVH118" s="201"/>
      <c r="KVI118" s="201"/>
      <c r="KVJ118" s="201"/>
      <c r="KVK118" s="201"/>
      <c r="KVL118" s="201"/>
      <c r="KVM118" s="201"/>
      <c r="KVN118" s="201"/>
      <c r="KVO118" s="201"/>
      <c r="KVP118" s="201"/>
      <c r="KVQ118" s="201"/>
      <c r="KVR118" s="201"/>
      <c r="KVS118" s="201"/>
      <c r="KVT118" s="201"/>
      <c r="KVU118" s="201"/>
      <c r="KVV118" s="201"/>
      <c r="KVW118" s="201"/>
      <c r="KVX118" s="201"/>
      <c r="KVY118" s="201"/>
      <c r="KVZ118" s="201"/>
      <c r="KWA118" s="201"/>
      <c r="KWB118" s="201"/>
      <c r="KWC118" s="201"/>
      <c r="KWD118" s="201"/>
      <c r="KWE118" s="201"/>
      <c r="KWF118" s="201"/>
      <c r="KWG118" s="201"/>
      <c r="KWH118" s="201"/>
      <c r="KWI118" s="201"/>
      <c r="KWJ118" s="201"/>
      <c r="KWK118" s="201"/>
      <c r="KWL118" s="201"/>
      <c r="KWM118" s="201"/>
      <c r="KWN118" s="201"/>
      <c r="KWO118" s="201"/>
      <c r="KWP118" s="201"/>
      <c r="KWQ118" s="201"/>
      <c r="KWR118" s="201"/>
      <c r="KWS118" s="201"/>
      <c r="KWT118" s="201"/>
      <c r="KWU118" s="201"/>
      <c r="KWV118" s="201"/>
      <c r="KWW118" s="201"/>
      <c r="KWX118" s="201"/>
      <c r="KWY118" s="201"/>
      <c r="KWZ118" s="201"/>
      <c r="KXA118" s="201"/>
      <c r="KXB118" s="201"/>
      <c r="KXC118" s="201"/>
      <c r="KXD118" s="201"/>
      <c r="KXE118" s="201"/>
      <c r="KXF118" s="201"/>
      <c r="KXG118" s="201"/>
      <c r="KXH118" s="201"/>
      <c r="KXI118" s="201"/>
      <c r="KXJ118" s="201"/>
      <c r="KXK118" s="201"/>
      <c r="KXL118" s="201"/>
      <c r="KXM118" s="201"/>
      <c r="KXN118" s="201"/>
      <c r="KXO118" s="201"/>
      <c r="KXP118" s="201"/>
      <c r="KXQ118" s="201"/>
      <c r="KXR118" s="201"/>
      <c r="KXS118" s="201"/>
      <c r="KXT118" s="201"/>
      <c r="KXU118" s="201"/>
      <c r="KXV118" s="201"/>
      <c r="KXW118" s="201"/>
      <c r="KXX118" s="201"/>
      <c r="KXY118" s="201"/>
      <c r="KXZ118" s="201"/>
      <c r="KYA118" s="201"/>
      <c r="KYB118" s="201"/>
      <c r="KYC118" s="201"/>
      <c r="KYD118" s="201"/>
      <c r="KYE118" s="201"/>
      <c r="KYF118" s="201"/>
      <c r="KYG118" s="201"/>
      <c r="KYH118" s="201"/>
      <c r="KYI118" s="201"/>
      <c r="KYJ118" s="201"/>
      <c r="KYK118" s="201"/>
      <c r="KYL118" s="201"/>
      <c r="KYM118" s="201"/>
      <c r="KYN118" s="201"/>
      <c r="KYO118" s="201"/>
      <c r="KYP118" s="201"/>
      <c r="KYQ118" s="201"/>
      <c r="KYR118" s="201"/>
      <c r="KYS118" s="201"/>
      <c r="KYT118" s="201"/>
      <c r="KYU118" s="201"/>
      <c r="KYV118" s="201"/>
      <c r="KYW118" s="201"/>
      <c r="KYX118" s="201"/>
      <c r="KYY118" s="201"/>
      <c r="KYZ118" s="201"/>
      <c r="KZA118" s="201"/>
      <c r="KZB118" s="201"/>
      <c r="KZC118" s="201"/>
      <c r="KZD118" s="201"/>
      <c r="KZE118" s="201"/>
      <c r="KZF118" s="201"/>
      <c r="KZG118" s="201"/>
      <c r="KZH118" s="201"/>
      <c r="KZI118" s="201"/>
      <c r="KZJ118" s="201"/>
      <c r="KZK118" s="201"/>
      <c r="KZL118" s="201"/>
      <c r="KZM118" s="201"/>
      <c r="KZN118" s="201"/>
      <c r="KZO118" s="201"/>
      <c r="KZP118" s="201"/>
      <c r="KZQ118" s="201"/>
      <c r="KZR118" s="201"/>
      <c r="KZS118" s="201"/>
      <c r="KZT118" s="201"/>
      <c r="KZU118" s="201"/>
      <c r="KZV118" s="201"/>
      <c r="KZW118" s="201"/>
      <c r="KZX118" s="201"/>
      <c r="KZY118" s="201"/>
      <c r="KZZ118" s="201"/>
      <c r="LAA118" s="201"/>
      <c r="LAB118" s="201"/>
      <c r="LAC118" s="201"/>
      <c r="LAD118" s="201"/>
      <c r="LAE118" s="201"/>
      <c r="LAF118" s="201"/>
      <c r="LAG118" s="201"/>
      <c r="LAH118" s="201"/>
      <c r="LAI118" s="201"/>
      <c r="LAJ118" s="201"/>
      <c r="LAK118" s="201"/>
      <c r="LAL118" s="201"/>
      <c r="LAM118" s="201"/>
      <c r="LAN118" s="201"/>
      <c r="LAO118" s="201"/>
      <c r="LAP118" s="201"/>
      <c r="LAQ118" s="201"/>
      <c r="LAR118" s="201"/>
      <c r="LAS118" s="201"/>
      <c r="LAT118" s="201"/>
      <c r="LAU118" s="201"/>
      <c r="LAV118" s="201"/>
      <c r="LAW118" s="201"/>
      <c r="LAX118" s="201"/>
      <c r="LAY118" s="201"/>
      <c r="LAZ118" s="201"/>
      <c r="LBA118" s="201"/>
      <c r="LBB118" s="201"/>
      <c r="LBC118" s="201"/>
      <c r="LBD118" s="201"/>
      <c r="LBE118" s="201"/>
      <c r="LBF118" s="201"/>
      <c r="LBG118" s="201"/>
      <c r="LBH118" s="201"/>
      <c r="LBI118" s="201"/>
      <c r="LBJ118" s="201"/>
      <c r="LBK118" s="201"/>
      <c r="LBL118" s="201"/>
      <c r="LBM118" s="201"/>
      <c r="LBN118" s="201"/>
      <c r="LBO118" s="201"/>
      <c r="LBP118" s="201"/>
      <c r="LBQ118" s="201"/>
      <c r="LBR118" s="201"/>
      <c r="LBS118" s="201"/>
      <c r="LBT118" s="201"/>
      <c r="LBU118" s="201"/>
      <c r="LBV118" s="201"/>
      <c r="LBW118" s="201"/>
      <c r="LBX118" s="201"/>
      <c r="LBY118" s="201"/>
      <c r="LBZ118" s="201"/>
      <c r="LCA118" s="201"/>
      <c r="LCB118" s="201"/>
      <c r="LCC118" s="201"/>
      <c r="LCD118" s="201"/>
      <c r="LCE118" s="201"/>
      <c r="LCF118" s="201"/>
      <c r="LCG118" s="201"/>
      <c r="LCH118" s="201"/>
      <c r="LCI118" s="201"/>
      <c r="LCJ118" s="201"/>
      <c r="LCK118" s="201"/>
      <c r="LCL118" s="201"/>
      <c r="LCM118" s="201"/>
      <c r="LCN118" s="201"/>
      <c r="LCO118" s="201"/>
      <c r="LCP118" s="201"/>
      <c r="LCQ118" s="201"/>
      <c r="LCR118" s="201"/>
      <c r="LCS118" s="201"/>
      <c r="LCT118" s="201"/>
      <c r="LCU118" s="201"/>
      <c r="LCV118" s="201"/>
      <c r="LCW118" s="201"/>
      <c r="LCX118" s="201"/>
      <c r="LCY118" s="201"/>
      <c r="LCZ118" s="201"/>
      <c r="LDA118" s="201"/>
      <c r="LDB118" s="201"/>
      <c r="LDC118" s="201"/>
      <c r="LDD118" s="201"/>
      <c r="LDE118" s="201"/>
      <c r="LDF118" s="201"/>
      <c r="LDG118" s="201"/>
      <c r="LDH118" s="201"/>
      <c r="LDI118" s="201"/>
      <c r="LDJ118" s="201"/>
      <c r="LDK118" s="201"/>
      <c r="LDL118" s="201"/>
      <c r="LDM118" s="201"/>
      <c r="LDN118" s="201"/>
      <c r="LDO118" s="201"/>
      <c r="LDP118" s="201"/>
      <c r="LDQ118" s="201"/>
      <c r="LDR118" s="201"/>
      <c r="LDS118" s="201"/>
      <c r="LDT118" s="201"/>
      <c r="LDU118" s="201"/>
      <c r="LDV118" s="201"/>
      <c r="LDW118" s="201"/>
      <c r="LDX118" s="201"/>
      <c r="LDY118" s="201"/>
      <c r="LDZ118" s="201"/>
      <c r="LEA118" s="201"/>
      <c r="LEB118" s="201"/>
      <c r="LEC118" s="201"/>
      <c r="LED118" s="201"/>
      <c r="LEE118" s="201"/>
      <c r="LEF118" s="201"/>
      <c r="LEG118" s="201"/>
      <c r="LEH118" s="201"/>
      <c r="LEI118" s="201"/>
      <c r="LEJ118" s="201"/>
      <c r="LEK118" s="201"/>
      <c r="LEL118" s="201"/>
      <c r="LEM118" s="201"/>
      <c r="LEN118" s="201"/>
      <c r="LEO118" s="201"/>
      <c r="LEP118" s="201"/>
      <c r="LEQ118" s="201"/>
      <c r="LER118" s="201"/>
      <c r="LES118" s="201"/>
      <c r="LET118" s="201"/>
      <c r="LEU118" s="201"/>
      <c r="LEV118" s="201"/>
      <c r="LEW118" s="201"/>
      <c r="LEX118" s="201"/>
      <c r="LEY118" s="201"/>
      <c r="LEZ118" s="201"/>
      <c r="LFA118" s="201"/>
      <c r="LFB118" s="201"/>
      <c r="LFC118" s="201"/>
      <c r="LFD118" s="201"/>
      <c r="LFE118" s="201"/>
      <c r="LFF118" s="201"/>
      <c r="LFG118" s="201"/>
      <c r="LFH118" s="201"/>
      <c r="LFI118" s="201"/>
      <c r="LFJ118" s="201"/>
      <c r="LFK118" s="201"/>
      <c r="LFL118" s="201"/>
      <c r="LFM118" s="201"/>
      <c r="LFN118" s="201"/>
      <c r="LFO118" s="201"/>
      <c r="LFP118" s="201"/>
      <c r="LFQ118" s="201"/>
      <c r="LFR118" s="201"/>
      <c r="LFS118" s="201"/>
      <c r="LFT118" s="201"/>
      <c r="LFU118" s="201"/>
      <c r="LFV118" s="201"/>
      <c r="LFW118" s="201"/>
      <c r="LFX118" s="201"/>
      <c r="LFY118" s="201"/>
      <c r="LFZ118" s="201"/>
      <c r="LGA118" s="201"/>
      <c r="LGB118" s="201"/>
      <c r="LGC118" s="201"/>
      <c r="LGD118" s="201"/>
      <c r="LGE118" s="201"/>
      <c r="LGF118" s="201"/>
      <c r="LGG118" s="201"/>
      <c r="LGH118" s="201"/>
      <c r="LGI118" s="201"/>
      <c r="LGJ118" s="201"/>
      <c r="LGK118" s="201"/>
      <c r="LGL118" s="201"/>
      <c r="LGM118" s="201"/>
      <c r="LGN118" s="201"/>
      <c r="LGO118" s="201"/>
      <c r="LGP118" s="201"/>
      <c r="LGQ118" s="201"/>
      <c r="LGR118" s="201"/>
      <c r="LGS118" s="201"/>
      <c r="LGT118" s="201"/>
      <c r="LGU118" s="201"/>
      <c r="LGV118" s="201"/>
      <c r="LGW118" s="201"/>
      <c r="LGX118" s="201"/>
      <c r="LGY118" s="201"/>
      <c r="LGZ118" s="201"/>
      <c r="LHA118" s="201"/>
      <c r="LHB118" s="201"/>
      <c r="LHC118" s="201"/>
      <c r="LHD118" s="201"/>
      <c r="LHE118" s="201"/>
      <c r="LHF118" s="201"/>
      <c r="LHG118" s="201"/>
      <c r="LHH118" s="201"/>
      <c r="LHI118" s="201"/>
      <c r="LHJ118" s="201"/>
      <c r="LHK118" s="201"/>
      <c r="LHL118" s="201"/>
      <c r="LHM118" s="201"/>
      <c r="LHN118" s="201"/>
      <c r="LHO118" s="201"/>
      <c r="LHP118" s="201"/>
      <c r="LHQ118" s="201"/>
      <c r="LHR118" s="201"/>
      <c r="LHS118" s="201"/>
      <c r="LHT118" s="201"/>
      <c r="LHU118" s="201"/>
      <c r="LHV118" s="201"/>
      <c r="LHW118" s="201"/>
      <c r="LHX118" s="201"/>
      <c r="LHY118" s="201"/>
      <c r="LHZ118" s="201"/>
      <c r="LIA118" s="201"/>
      <c r="LIB118" s="201"/>
      <c r="LIC118" s="201"/>
      <c r="LID118" s="201"/>
      <c r="LIE118" s="201"/>
      <c r="LIF118" s="201"/>
      <c r="LIG118" s="201"/>
      <c r="LIH118" s="201"/>
      <c r="LII118" s="201"/>
      <c r="LIJ118" s="201"/>
      <c r="LIK118" s="201"/>
      <c r="LIL118" s="201"/>
      <c r="LIM118" s="201"/>
      <c r="LIN118" s="201"/>
      <c r="LIO118" s="201"/>
      <c r="LIP118" s="201"/>
      <c r="LIQ118" s="201"/>
      <c r="LIR118" s="201"/>
      <c r="LIS118" s="201"/>
      <c r="LIT118" s="201"/>
      <c r="LIU118" s="201"/>
      <c r="LIV118" s="201"/>
      <c r="LIW118" s="201"/>
      <c r="LIX118" s="201"/>
      <c r="LIY118" s="201"/>
      <c r="LIZ118" s="201"/>
      <c r="LJA118" s="201"/>
      <c r="LJB118" s="201"/>
      <c r="LJC118" s="201"/>
      <c r="LJD118" s="201"/>
      <c r="LJE118" s="201"/>
      <c r="LJF118" s="201"/>
      <c r="LJG118" s="201"/>
      <c r="LJH118" s="201"/>
      <c r="LJI118" s="201"/>
      <c r="LJJ118" s="201"/>
      <c r="LJK118" s="201"/>
      <c r="LJL118" s="201"/>
      <c r="LJM118" s="201"/>
      <c r="LJN118" s="201"/>
      <c r="LJO118" s="201"/>
      <c r="LJP118" s="201"/>
      <c r="LJQ118" s="201"/>
      <c r="LJR118" s="201"/>
      <c r="LJS118" s="201"/>
      <c r="LJT118" s="201"/>
      <c r="LJU118" s="201"/>
      <c r="LJV118" s="201"/>
      <c r="LJW118" s="201"/>
      <c r="LJX118" s="201"/>
      <c r="LJY118" s="201"/>
      <c r="LJZ118" s="201"/>
      <c r="LKA118" s="201"/>
      <c r="LKB118" s="201"/>
      <c r="LKC118" s="201"/>
      <c r="LKD118" s="201"/>
      <c r="LKE118" s="201"/>
      <c r="LKF118" s="201"/>
      <c r="LKG118" s="201"/>
      <c r="LKH118" s="201"/>
      <c r="LKI118" s="201"/>
      <c r="LKJ118" s="201"/>
      <c r="LKK118" s="201"/>
      <c r="LKL118" s="201"/>
      <c r="LKM118" s="201"/>
      <c r="LKN118" s="201"/>
      <c r="LKO118" s="201"/>
      <c r="LKP118" s="201"/>
      <c r="LKQ118" s="201"/>
      <c r="LKR118" s="201"/>
      <c r="LKS118" s="201"/>
      <c r="LKT118" s="201"/>
      <c r="LKU118" s="201"/>
      <c r="LKV118" s="201"/>
      <c r="LKW118" s="201"/>
      <c r="LKX118" s="201"/>
      <c r="LKY118" s="201"/>
      <c r="LKZ118" s="201"/>
      <c r="LLA118" s="201"/>
      <c r="LLB118" s="201"/>
      <c r="LLC118" s="201"/>
      <c r="LLD118" s="201"/>
      <c r="LLE118" s="201"/>
      <c r="LLF118" s="201"/>
      <c r="LLG118" s="201"/>
      <c r="LLH118" s="201"/>
      <c r="LLI118" s="201"/>
      <c r="LLJ118" s="201"/>
      <c r="LLK118" s="201"/>
      <c r="LLL118" s="201"/>
      <c r="LLM118" s="201"/>
      <c r="LLN118" s="201"/>
      <c r="LLO118" s="201"/>
      <c r="LLP118" s="201"/>
      <c r="LLQ118" s="201"/>
      <c r="LLR118" s="201"/>
      <c r="LLS118" s="201"/>
      <c r="LLT118" s="201"/>
      <c r="LLU118" s="201"/>
      <c r="LLV118" s="201"/>
      <c r="LLW118" s="201"/>
      <c r="LLX118" s="201"/>
      <c r="LLY118" s="201"/>
      <c r="LLZ118" s="201"/>
      <c r="LMA118" s="201"/>
      <c r="LMB118" s="201"/>
      <c r="LMC118" s="201"/>
      <c r="LMD118" s="201"/>
      <c r="LME118" s="201"/>
      <c r="LMF118" s="201"/>
      <c r="LMG118" s="201"/>
      <c r="LMH118" s="201"/>
      <c r="LMI118" s="201"/>
      <c r="LMJ118" s="201"/>
      <c r="LMK118" s="201"/>
      <c r="LML118" s="201"/>
      <c r="LMM118" s="201"/>
      <c r="LMN118" s="201"/>
      <c r="LMO118" s="201"/>
      <c r="LMP118" s="201"/>
      <c r="LMQ118" s="201"/>
      <c r="LMR118" s="201"/>
      <c r="LMS118" s="201"/>
      <c r="LMT118" s="201"/>
      <c r="LMU118" s="201"/>
      <c r="LMV118" s="201"/>
      <c r="LMW118" s="201"/>
      <c r="LMX118" s="201"/>
      <c r="LMY118" s="201"/>
      <c r="LMZ118" s="201"/>
      <c r="LNA118" s="201"/>
      <c r="LNB118" s="201"/>
      <c r="LNC118" s="201"/>
      <c r="LND118" s="201"/>
      <c r="LNE118" s="201"/>
      <c r="LNF118" s="201"/>
      <c r="LNG118" s="201"/>
      <c r="LNH118" s="201"/>
      <c r="LNI118" s="201"/>
      <c r="LNJ118" s="201"/>
      <c r="LNK118" s="201"/>
      <c r="LNL118" s="201"/>
      <c r="LNM118" s="201"/>
      <c r="LNN118" s="201"/>
      <c r="LNO118" s="201"/>
      <c r="LNP118" s="201"/>
      <c r="LNQ118" s="201"/>
      <c r="LNR118" s="201"/>
      <c r="LNS118" s="201"/>
      <c r="LNT118" s="201"/>
      <c r="LNU118" s="201"/>
      <c r="LNV118" s="201"/>
      <c r="LNW118" s="201"/>
      <c r="LNX118" s="201"/>
      <c r="LNY118" s="201"/>
      <c r="LNZ118" s="201"/>
      <c r="LOA118" s="201"/>
      <c r="LOB118" s="201"/>
      <c r="LOC118" s="201"/>
      <c r="LOD118" s="201"/>
      <c r="LOE118" s="201"/>
      <c r="LOF118" s="201"/>
      <c r="LOG118" s="201"/>
      <c r="LOH118" s="201"/>
      <c r="LOI118" s="201"/>
      <c r="LOJ118" s="201"/>
      <c r="LOK118" s="201"/>
      <c r="LOL118" s="201"/>
      <c r="LOM118" s="201"/>
      <c r="LON118" s="201"/>
      <c r="LOO118" s="201"/>
      <c r="LOP118" s="201"/>
      <c r="LOQ118" s="201"/>
      <c r="LOR118" s="201"/>
      <c r="LOS118" s="201"/>
      <c r="LOT118" s="201"/>
      <c r="LOU118" s="201"/>
      <c r="LOV118" s="201"/>
      <c r="LOW118" s="201"/>
      <c r="LOX118" s="201"/>
      <c r="LOY118" s="201"/>
      <c r="LOZ118" s="201"/>
      <c r="LPA118" s="201"/>
      <c r="LPB118" s="201"/>
      <c r="LPC118" s="201"/>
      <c r="LPD118" s="201"/>
      <c r="LPE118" s="201"/>
      <c r="LPF118" s="201"/>
      <c r="LPG118" s="201"/>
      <c r="LPH118" s="201"/>
      <c r="LPI118" s="201"/>
      <c r="LPJ118" s="201"/>
      <c r="LPK118" s="201"/>
      <c r="LPL118" s="201"/>
      <c r="LPM118" s="201"/>
      <c r="LPN118" s="201"/>
      <c r="LPO118" s="201"/>
      <c r="LPP118" s="201"/>
      <c r="LPQ118" s="201"/>
      <c r="LPR118" s="201"/>
      <c r="LPS118" s="201"/>
      <c r="LPT118" s="201"/>
      <c r="LPU118" s="201"/>
      <c r="LPV118" s="201"/>
      <c r="LPW118" s="201"/>
      <c r="LPX118" s="201"/>
      <c r="LPY118" s="201"/>
      <c r="LPZ118" s="201"/>
      <c r="LQA118" s="201"/>
      <c r="LQB118" s="201"/>
      <c r="LQC118" s="201"/>
      <c r="LQD118" s="201"/>
      <c r="LQE118" s="201"/>
      <c r="LQF118" s="201"/>
      <c r="LQG118" s="201"/>
      <c r="LQH118" s="201"/>
      <c r="LQI118" s="201"/>
      <c r="LQJ118" s="201"/>
      <c r="LQK118" s="201"/>
      <c r="LQL118" s="201"/>
      <c r="LQM118" s="201"/>
      <c r="LQN118" s="201"/>
      <c r="LQO118" s="201"/>
      <c r="LQP118" s="201"/>
      <c r="LQQ118" s="201"/>
      <c r="LQR118" s="201"/>
      <c r="LQS118" s="201"/>
      <c r="LQT118" s="201"/>
      <c r="LQU118" s="201"/>
      <c r="LQV118" s="201"/>
      <c r="LQW118" s="201"/>
      <c r="LQX118" s="201"/>
      <c r="LQY118" s="201"/>
      <c r="LQZ118" s="201"/>
      <c r="LRA118" s="201"/>
      <c r="LRB118" s="201"/>
      <c r="LRC118" s="201"/>
      <c r="LRD118" s="201"/>
      <c r="LRE118" s="201"/>
      <c r="LRF118" s="201"/>
      <c r="LRG118" s="201"/>
      <c r="LRH118" s="201"/>
      <c r="LRI118" s="201"/>
      <c r="LRJ118" s="201"/>
      <c r="LRK118" s="201"/>
      <c r="LRL118" s="201"/>
      <c r="LRM118" s="201"/>
      <c r="LRN118" s="201"/>
      <c r="LRO118" s="201"/>
      <c r="LRP118" s="201"/>
      <c r="LRQ118" s="201"/>
      <c r="LRR118" s="201"/>
      <c r="LRS118" s="201"/>
      <c r="LRT118" s="201"/>
      <c r="LRU118" s="201"/>
      <c r="LRV118" s="201"/>
      <c r="LRW118" s="201"/>
      <c r="LRX118" s="201"/>
      <c r="LRY118" s="201"/>
      <c r="LRZ118" s="201"/>
      <c r="LSA118" s="201"/>
      <c r="LSB118" s="201"/>
      <c r="LSC118" s="201"/>
      <c r="LSD118" s="201"/>
      <c r="LSE118" s="201"/>
      <c r="LSF118" s="201"/>
      <c r="LSG118" s="201"/>
      <c r="LSH118" s="201"/>
      <c r="LSI118" s="201"/>
      <c r="LSJ118" s="201"/>
      <c r="LSK118" s="201"/>
      <c r="LSL118" s="201"/>
      <c r="LSM118" s="201"/>
      <c r="LSN118" s="201"/>
      <c r="LSO118" s="201"/>
      <c r="LSP118" s="201"/>
      <c r="LSQ118" s="201"/>
      <c r="LSR118" s="201"/>
      <c r="LSS118" s="201"/>
      <c r="LST118" s="201"/>
      <c r="LSU118" s="201"/>
      <c r="LSV118" s="201"/>
      <c r="LSW118" s="201"/>
      <c r="LSX118" s="201"/>
      <c r="LSY118" s="201"/>
      <c r="LSZ118" s="201"/>
      <c r="LTA118" s="201"/>
      <c r="LTB118" s="201"/>
      <c r="LTC118" s="201"/>
      <c r="LTD118" s="201"/>
      <c r="LTE118" s="201"/>
      <c r="LTF118" s="201"/>
      <c r="LTG118" s="201"/>
      <c r="LTH118" s="201"/>
      <c r="LTI118" s="201"/>
      <c r="LTJ118" s="201"/>
      <c r="LTK118" s="201"/>
      <c r="LTL118" s="201"/>
      <c r="LTM118" s="201"/>
      <c r="LTN118" s="201"/>
      <c r="LTO118" s="201"/>
      <c r="LTP118" s="201"/>
      <c r="LTQ118" s="201"/>
      <c r="LTR118" s="201"/>
      <c r="LTS118" s="201"/>
      <c r="LTT118" s="201"/>
      <c r="LTU118" s="201"/>
      <c r="LTV118" s="201"/>
      <c r="LTW118" s="201"/>
      <c r="LTX118" s="201"/>
      <c r="LTY118" s="201"/>
      <c r="LTZ118" s="201"/>
      <c r="LUA118" s="201"/>
      <c r="LUB118" s="201"/>
      <c r="LUC118" s="201"/>
      <c r="LUD118" s="201"/>
      <c r="LUE118" s="201"/>
      <c r="LUF118" s="201"/>
      <c r="LUG118" s="201"/>
      <c r="LUH118" s="201"/>
      <c r="LUI118" s="201"/>
      <c r="LUJ118" s="201"/>
      <c r="LUK118" s="201"/>
      <c r="LUL118" s="201"/>
      <c r="LUM118" s="201"/>
      <c r="LUN118" s="201"/>
      <c r="LUO118" s="201"/>
      <c r="LUP118" s="201"/>
      <c r="LUQ118" s="201"/>
      <c r="LUR118" s="201"/>
      <c r="LUS118" s="201"/>
      <c r="LUT118" s="201"/>
      <c r="LUU118" s="201"/>
      <c r="LUV118" s="201"/>
      <c r="LUW118" s="201"/>
      <c r="LUX118" s="201"/>
      <c r="LUY118" s="201"/>
      <c r="LUZ118" s="201"/>
      <c r="LVA118" s="201"/>
      <c r="LVB118" s="201"/>
      <c r="LVC118" s="201"/>
      <c r="LVD118" s="201"/>
      <c r="LVE118" s="201"/>
      <c r="LVF118" s="201"/>
      <c r="LVG118" s="201"/>
      <c r="LVH118" s="201"/>
      <c r="LVI118" s="201"/>
      <c r="LVJ118" s="201"/>
      <c r="LVK118" s="201"/>
      <c r="LVL118" s="201"/>
      <c r="LVM118" s="201"/>
      <c r="LVN118" s="201"/>
      <c r="LVO118" s="201"/>
      <c r="LVP118" s="201"/>
      <c r="LVQ118" s="201"/>
      <c r="LVR118" s="201"/>
      <c r="LVS118" s="201"/>
      <c r="LVT118" s="201"/>
      <c r="LVU118" s="201"/>
      <c r="LVV118" s="201"/>
      <c r="LVW118" s="201"/>
      <c r="LVX118" s="201"/>
      <c r="LVY118" s="201"/>
      <c r="LVZ118" s="201"/>
      <c r="LWA118" s="201"/>
      <c r="LWB118" s="201"/>
      <c r="LWC118" s="201"/>
      <c r="LWD118" s="201"/>
      <c r="LWE118" s="201"/>
      <c r="LWF118" s="201"/>
      <c r="LWG118" s="201"/>
      <c r="LWH118" s="201"/>
      <c r="LWI118" s="201"/>
      <c r="LWJ118" s="201"/>
      <c r="LWK118" s="201"/>
      <c r="LWL118" s="201"/>
      <c r="LWM118" s="201"/>
      <c r="LWN118" s="201"/>
      <c r="LWO118" s="201"/>
      <c r="LWP118" s="201"/>
      <c r="LWQ118" s="201"/>
      <c r="LWR118" s="201"/>
      <c r="LWS118" s="201"/>
      <c r="LWT118" s="201"/>
      <c r="LWU118" s="201"/>
      <c r="LWV118" s="201"/>
      <c r="LWW118" s="201"/>
      <c r="LWX118" s="201"/>
      <c r="LWY118" s="201"/>
      <c r="LWZ118" s="201"/>
      <c r="LXA118" s="201"/>
      <c r="LXB118" s="201"/>
      <c r="LXC118" s="201"/>
      <c r="LXD118" s="201"/>
      <c r="LXE118" s="201"/>
      <c r="LXF118" s="201"/>
      <c r="LXG118" s="201"/>
      <c r="LXH118" s="201"/>
      <c r="LXI118" s="201"/>
      <c r="LXJ118" s="201"/>
      <c r="LXK118" s="201"/>
      <c r="LXL118" s="201"/>
      <c r="LXM118" s="201"/>
      <c r="LXN118" s="201"/>
      <c r="LXO118" s="201"/>
      <c r="LXP118" s="201"/>
      <c r="LXQ118" s="201"/>
      <c r="LXR118" s="201"/>
      <c r="LXS118" s="201"/>
      <c r="LXT118" s="201"/>
      <c r="LXU118" s="201"/>
      <c r="LXV118" s="201"/>
      <c r="LXW118" s="201"/>
      <c r="LXX118" s="201"/>
      <c r="LXY118" s="201"/>
      <c r="LXZ118" s="201"/>
      <c r="LYA118" s="201"/>
      <c r="LYB118" s="201"/>
      <c r="LYC118" s="201"/>
      <c r="LYD118" s="201"/>
      <c r="LYE118" s="201"/>
      <c r="LYF118" s="201"/>
      <c r="LYG118" s="201"/>
      <c r="LYH118" s="201"/>
      <c r="LYI118" s="201"/>
      <c r="LYJ118" s="201"/>
      <c r="LYK118" s="201"/>
      <c r="LYL118" s="201"/>
      <c r="LYM118" s="201"/>
      <c r="LYN118" s="201"/>
      <c r="LYO118" s="201"/>
      <c r="LYP118" s="201"/>
      <c r="LYQ118" s="201"/>
      <c r="LYR118" s="201"/>
      <c r="LYS118" s="201"/>
      <c r="LYT118" s="201"/>
      <c r="LYU118" s="201"/>
      <c r="LYV118" s="201"/>
      <c r="LYW118" s="201"/>
      <c r="LYX118" s="201"/>
      <c r="LYY118" s="201"/>
      <c r="LYZ118" s="201"/>
      <c r="LZA118" s="201"/>
      <c r="LZB118" s="201"/>
      <c r="LZC118" s="201"/>
      <c r="LZD118" s="201"/>
      <c r="LZE118" s="201"/>
      <c r="LZF118" s="201"/>
      <c r="LZG118" s="201"/>
      <c r="LZH118" s="201"/>
      <c r="LZI118" s="201"/>
      <c r="LZJ118" s="201"/>
      <c r="LZK118" s="201"/>
      <c r="LZL118" s="201"/>
      <c r="LZM118" s="201"/>
      <c r="LZN118" s="201"/>
      <c r="LZO118" s="201"/>
      <c r="LZP118" s="201"/>
      <c r="LZQ118" s="201"/>
      <c r="LZR118" s="201"/>
      <c r="LZS118" s="201"/>
      <c r="LZT118" s="201"/>
      <c r="LZU118" s="201"/>
      <c r="LZV118" s="201"/>
      <c r="LZW118" s="201"/>
      <c r="LZX118" s="201"/>
      <c r="LZY118" s="201"/>
      <c r="LZZ118" s="201"/>
      <c r="MAA118" s="201"/>
      <c r="MAB118" s="201"/>
      <c r="MAC118" s="201"/>
      <c r="MAD118" s="201"/>
      <c r="MAE118" s="201"/>
      <c r="MAF118" s="201"/>
      <c r="MAG118" s="201"/>
      <c r="MAH118" s="201"/>
      <c r="MAI118" s="201"/>
      <c r="MAJ118" s="201"/>
      <c r="MAK118" s="201"/>
      <c r="MAL118" s="201"/>
      <c r="MAM118" s="201"/>
      <c r="MAN118" s="201"/>
      <c r="MAO118" s="201"/>
      <c r="MAP118" s="201"/>
      <c r="MAQ118" s="201"/>
      <c r="MAR118" s="201"/>
      <c r="MAS118" s="201"/>
      <c r="MAT118" s="201"/>
      <c r="MAU118" s="201"/>
      <c r="MAV118" s="201"/>
      <c r="MAW118" s="201"/>
      <c r="MAX118" s="201"/>
      <c r="MAY118" s="201"/>
      <c r="MAZ118" s="201"/>
      <c r="MBA118" s="201"/>
      <c r="MBB118" s="201"/>
      <c r="MBC118" s="201"/>
      <c r="MBD118" s="201"/>
      <c r="MBE118" s="201"/>
      <c r="MBF118" s="201"/>
      <c r="MBG118" s="201"/>
      <c r="MBH118" s="201"/>
      <c r="MBI118" s="201"/>
      <c r="MBJ118" s="201"/>
      <c r="MBK118" s="201"/>
      <c r="MBL118" s="201"/>
      <c r="MBM118" s="201"/>
      <c r="MBN118" s="201"/>
      <c r="MBO118" s="201"/>
      <c r="MBP118" s="201"/>
      <c r="MBQ118" s="201"/>
      <c r="MBR118" s="201"/>
      <c r="MBS118" s="201"/>
      <c r="MBT118" s="201"/>
      <c r="MBU118" s="201"/>
      <c r="MBV118" s="201"/>
      <c r="MBW118" s="201"/>
      <c r="MBX118" s="201"/>
      <c r="MBY118" s="201"/>
      <c r="MBZ118" s="201"/>
      <c r="MCA118" s="201"/>
      <c r="MCB118" s="201"/>
      <c r="MCC118" s="201"/>
      <c r="MCD118" s="201"/>
      <c r="MCE118" s="201"/>
      <c r="MCF118" s="201"/>
      <c r="MCG118" s="201"/>
      <c r="MCH118" s="201"/>
      <c r="MCI118" s="201"/>
      <c r="MCJ118" s="201"/>
      <c r="MCK118" s="201"/>
      <c r="MCL118" s="201"/>
      <c r="MCM118" s="201"/>
      <c r="MCN118" s="201"/>
      <c r="MCO118" s="201"/>
      <c r="MCP118" s="201"/>
      <c r="MCQ118" s="201"/>
      <c r="MCR118" s="201"/>
      <c r="MCS118" s="201"/>
      <c r="MCT118" s="201"/>
      <c r="MCU118" s="201"/>
      <c r="MCV118" s="201"/>
      <c r="MCW118" s="201"/>
      <c r="MCX118" s="201"/>
      <c r="MCY118" s="201"/>
      <c r="MCZ118" s="201"/>
      <c r="MDA118" s="201"/>
      <c r="MDB118" s="201"/>
      <c r="MDC118" s="201"/>
      <c r="MDD118" s="201"/>
      <c r="MDE118" s="201"/>
      <c r="MDF118" s="201"/>
      <c r="MDG118" s="201"/>
      <c r="MDH118" s="201"/>
      <c r="MDI118" s="201"/>
      <c r="MDJ118" s="201"/>
      <c r="MDK118" s="201"/>
      <c r="MDL118" s="201"/>
      <c r="MDM118" s="201"/>
      <c r="MDN118" s="201"/>
      <c r="MDO118" s="201"/>
      <c r="MDP118" s="201"/>
      <c r="MDQ118" s="201"/>
      <c r="MDR118" s="201"/>
      <c r="MDS118" s="201"/>
      <c r="MDT118" s="201"/>
      <c r="MDU118" s="201"/>
      <c r="MDV118" s="201"/>
      <c r="MDW118" s="201"/>
      <c r="MDX118" s="201"/>
      <c r="MDY118" s="201"/>
      <c r="MDZ118" s="201"/>
      <c r="MEA118" s="201"/>
      <c r="MEB118" s="201"/>
      <c r="MEC118" s="201"/>
      <c r="MED118" s="201"/>
      <c r="MEE118" s="201"/>
      <c r="MEF118" s="201"/>
      <c r="MEG118" s="201"/>
      <c r="MEH118" s="201"/>
      <c r="MEI118" s="201"/>
      <c r="MEJ118" s="201"/>
      <c r="MEK118" s="201"/>
      <c r="MEL118" s="201"/>
      <c r="MEM118" s="201"/>
      <c r="MEN118" s="201"/>
      <c r="MEO118" s="201"/>
      <c r="MEP118" s="201"/>
      <c r="MEQ118" s="201"/>
      <c r="MER118" s="201"/>
      <c r="MES118" s="201"/>
      <c r="MET118" s="201"/>
      <c r="MEU118" s="201"/>
      <c r="MEV118" s="201"/>
      <c r="MEW118" s="201"/>
      <c r="MEX118" s="201"/>
      <c r="MEY118" s="201"/>
      <c r="MEZ118" s="201"/>
      <c r="MFA118" s="201"/>
      <c r="MFB118" s="201"/>
      <c r="MFC118" s="201"/>
      <c r="MFD118" s="201"/>
      <c r="MFE118" s="201"/>
      <c r="MFF118" s="201"/>
      <c r="MFG118" s="201"/>
      <c r="MFH118" s="201"/>
      <c r="MFI118" s="201"/>
      <c r="MFJ118" s="201"/>
      <c r="MFK118" s="201"/>
      <c r="MFL118" s="201"/>
      <c r="MFM118" s="201"/>
      <c r="MFN118" s="201"/>
      <c r="MFO118" s="201"/>
      <c r="MFP118" s="201"/>
      <c r="MFQ118" s="201"/>
      <c r="MFR118" s="201"/>
      <c r="MFS118" s="201"/>
      <c r="MFT118" s="201"/>
      <c r="MFU118" s="201"/>
      <c r="MFV118" s="201"/>
      <c r="MFW118" s="201"/>
      <c r="MFX118" s="201"/>
      <c r="MFY118" s="201"/>
      <c r="MFZ118" s="201"/>
      <c r="MGA118" s="201"/>
      <c r="MGB118" s="201"/>
      <c r="MGC118" s="201"/>
      <c r="MGD118" s="201"/>
      <c r="MGE118" s="201"/>
      <c r="MGF118" s="201"/>
      <c r="MGG118" s="201"/>
      <c r="MGH118" s="201"/>
      <c r="MGI118" s="201"/>
      <c r="MGJ118" s="201"/>
      <c r="MGK118" s="201"/>
      <c r="MGL118" s="201"/>
      <c r="MGM118" s="201"/>
      <c r="MGN118" s="201"/>
      <c r="MGO118" s="201"/>
      <c r="MGP118" s="201"/>
      <c r="MGQ118" s="201"/>
      <c r="MGR118" s="201"/>
      <c r="MGS118" s="201"/>
      <c r="MGT118" s="201"/>
      <c r="MGU118" s="201"/>
      <c r="MGV118" s="201"/>
      <c r="MGW118" s="201"/>
      <c r="MGX118" s="201"/>
      <c r="MGY118" s="201"/>
      <c r="MGZ118" s="201"/>
      <c r="MHA118" s="201"/>
      <c r="MHB118" s="201"/>
      <c r="MHC118" s="201"/>
      <c r="MHD118" s="201"/>
      <c r="MHE118" s="201"/>
      <c r="MHF118" s="201"/>
      <c r="MHG118" s="201"/>
      <c r="MHH118" s="201"/>
      <c r="MHI118" s="201"/>
      <c r="MHJ118" s="201"/>
      <c r="MHK118" s="201"/>
      <c r="MHL118" s="201"/>
      <c r="MHM118" s="201"/>
      <c r="MHN118" s="201"/>
      <c r="MHO118" s="201"/>
      <c r="MHP118" s="201"/>
      <c r="MHQ118" s="201"/>
      <c r="MHR118" s="201"/>
      <c r="MHS118" s="201"/>
      <c r="MHT118" s="201"/>
      <c r="MHU118" s="201"/>
      <c r="MHV118" s="201"/>
      <c r="MHW118" s="201"/>
      <c r="MHX118" s="201"/>
      <c r="MHY118" s="201"/>
      <c r="MHZ118" s="201"/>
      <c r="MIA118" s="201"/>
      <c r="MIB118" s="201"/>
      <c r="MIC118" s="201"/>
      <c r="MID118" s="201"/>
      <c r="MIE118" s="201"/>
      <c r="MIF118" s="201"/>
      <c r="MIG118" s="201"/>
      <c r="MIH118" s="201"/>
      <c r="MII118" s="201"/>
      <c r="MIJ118" s="201"/>
      <c r="MIK118" s="201"/>
      <c r="MIL118" s="201"/>
      <c r="MIM118" s="201"/>
      <c r="MIN118" s="201"/>
      <c r="MIO118" s="201"/>
      <c r="MIP118" s="201"/>
      <c r="MIQ118" s="201"/>
      <c r="MIR118" s="201"/>
      <c r="MIS118" s="201"/>
      <c r="MIT118" s="201"/>
      <c r="MIU118" s="201"/>
      <c r="MIV118" s="201"/>
      <c r="MIW118" s="201"/>
      <c r="MIX118" s="201"/>
      <c r="MIY118" s="201"/>
      <c r="MIZ118" s="201"/>
      <c r="MJA118" s="201"/>
      <c r="MJB118" s="201"/>
      <c r="MJC118" s="201"/>
      <c r="MJD118" s="201"/>
      <c r="MJE118" s="201"/>
      <c r="MJF118" s="201"/>
      <c r="MJG118" s="201"/>
      <c r="MJH118" s="201"/>
      <c r="MJI118" s="201"/>
      <c r="MJJ118" s="201"/>
      <c r="MJK118" s="201"/>
      <c r="MJL118" s="201"/>
      <c r="MJM118" s="201"/>
      <c r="MJN118" s="201"/>
      <c r="MJO118" s="201"/>
      <c r="MJP118" s="201"/>
      <c r="MJQ118" s="201"/>
      <c r="MJR118" s="201"/>
      <c r="MJS118" s="201"/>
      <c r="MJT118" s="201"/>
      <c r="MJU118" s="201"/>
      <c r="MJV118" s="201"/>
      <c r="MJW118" s="201"/>
      <c r="MJX118" s="201"/>
      <c r="MJY118" s="201"/>
      <c r="MJZ118" s="201"/>
      <c r="MKA118" s="201"/>
      <c r="MKB118" s="201"/>
      <c r="MKC118" s="201"/>
      <c r="MKD118" s="201"/>
      <c r="MKE118" s="201"/>
      <c r="MKF118" s="201"/>
      <c r="MKG118" s="201"/>
      <c r="MKH118" s="201"/>
      <c r="MKI118" s="201"/>
      <c r="MKJ118" s="201"/>
      <c r="MKK118" s="201"/>
      <c r="MKL118" s="201"/>
      <c r="MKM118" s="201"/>
      <c r="MKN118" s="201"/>
      <c r="MKO118" s="201"/>
      <c r="MKP118" s="201"/>
      <c r="MKQ118" s="201"/>
      <c r="MKR118" s="201"/>
      <c r="MKS118" s="201"/>
      <c r="MKT118" s="201"/>
      <c r="MKU118" s="201"/>
      <c r="MKV118" s="201"/>
      <c r="MKW118" s="201"/>
      <c r="MKX118" s="201"/>
      <c r="MKY118" s="201"/>
      <c r="MKZ118" s="201"/>
      <c r="MLA118" s="201"/>
      <c r="MLB118" s="201"/>
      <c r="MLC118" s="201"/>
      <c r="MLD118" s="201"/>
      <c r="MLE118" s="201"/>
      <c r="MLF118" s="201"/>
      <c r="MLG118" s="201"/>
      <c r="MLH118" s="201"/>
      <c r="MLI118" s="201"/>
      <c r="MLJ118" s="201"/>
      <c r="MLK118" s="201"/>
      <c r="MLL118" s="201"/>
      <c r="MLM118" s="201"/>
      <c r="MLN118" s="201"/>
      <c r="MLO118" s="201"/>
      <c r="MLP118" s="201"/>
      <c r="MLQ118" s="201"/>
      <c r="MLR118" s="201"/>
      <c r="MLS118" s="201"/>
      <c r="MLT118" s="201"/>
      <c r="MLU118" s="201"/>
      <c r="MLV118" s="201"/>
      <c r="MLW118" s="201"/>
      <c r="MLX118" s="201"/>
      <c r="MLY118" s="201"/>
      <c r="MLZ118" s="201"/>
      <c r="MMA118" s="201"/>
      <c r="MMB118" s="201"/>
      <c r="MMC118" s="201"/>
      <c r="MMD118" s="201"/>
      <c r="MME118" s="201"/>
      <c r="MMF118" s="201"/>
      <c r="MMG118" s="201"/>
      <c r="MMH118" s="201"/>
      <c r="MMI118" s="201"/>
      <c r="MMJ118" s="201"/>
      <c r="MMK118" s="201"/>
      <c r="MML118" s="201"/>
      <c r="MMM118" s="201"/>
      <c r="MMN118" s="201"/>
      <c r="MMO118" s="201"/>
      <c r="MMP118" s="201"/>
      <c r="MMQ118" s="201"/>
      <c r="MMR118" s="201"/>
      <c r="MMS118" s="201"/>
      <c r="MMT118" s="201"/>
      <c r="MMU118" s="201"/>
      <c r="MMV118" s="201"/>
      <c r="MMW118" s="201"/>
      <c r="MMX118" s="201"/>
      <c r="MMY118" s="201"/>
      <c r="MMZ118" s="201"/>
      <c r="MNA118" s="201"/>
      <c r="MNB118" s="201"/>
      <c r="MNC118" s="201"/>
      <c r="MND118" s="201"/>
      <c r="MNE118" s="201"/>
      <c r="MNF118" s="201"/>
      <c r="MNG118" s="201"/>
      <c r="MNH118" s="201"/>
      <c r="MNI118" s="201"/>
      <c r="MNJ118" s="201"/>
      <c r="MNK118" s="201"/>
      <c r="MNL118" s="201"/>
      <c r="MNM118" s="201"/>
      <c r="MNN118" s="201"/>
      <c r="MNO118" s="201"/>
      <c r="MNP118" s="201"/>
      <c r="MNQ118" s="201"/>
      <c r="MNR118" s="201"/>
      <c r="MNS118" s="201"/>
      <c r="MNT118" s="201"/>
      <c r="MNU118" s="201"/>
      <c r="MNV118" s="201"/>
      <c r="MNW118" s="201"/>
      <c r="MNX118" s="201"/>
      <c r="MNY118" s="201"/>
      <c r="MNZ118" s="201"/>
      <c r="MOA118" s="201"/>
      <c r="MOB118" s="201"/>
      <c r="MOC118" s="201"/>
      <c r="MOD118" s="201"/>
      <c r="MOE118" s="201"/>
      <c r="MOF118" s="201"/>
      <c r="MOG118" s="201"/>
      <c r="MOH118" s="201"/>
      <c r="MOI118" s="201"/>
      <c r="MOJ118" s="201"/>
      <c r="MOK118" s="201"/>
      <c r="MOL118" s="201"/>
      <c r="MOM118" s="201"/>
      <c r="MON118" s="201"/>
      <c r="MOO118" s="201"/>
      <c r="MOP118" s="201"/>
      <c r="MOQ118" s="201"/>
      <c r="MOR118" s="201"/>
      <c r="MOS118" s="201"/>
      <c r="MOT118" s="201"/>
      <c r="MOU118" s="201"/>
      <c r="MOV118" s="201"/>
      <c r="MOW118" s="201"/>
      <c r="MOX118" s="201"/>
      <c r="MOY118" s="201"/>
      <c r="MOZ118" s="201"/>
      <c r="MPA118" s="201"/>
      <c r="MPB118" s="201"/>
      <c r="MPC118" s="201"/>
      <c r="MPD118" s="201"/>
      <c r="MPE118" s="201"/>
      <c r="MPF118" s="201"/>
      <c r="MPG118" s="201"/>
      <c r="MPH118" s="201"/>
      <c r="MPI118" s="201"/>
      <c r="MPJ118" s="201"/>
      <c r="MPK118" s="201"/>
      <c r="MPL118" s="201"/>
      <c r="MPM118" s="201"/>
      <c r="MPN118" s="201"/>
      <c r="MPO118" s="201"/>
      <c r="MPP118" s="201"/>
      <c r="MPQ118" s="201"/>
      <c r="MPR118" s="201"/>
      <c r="MPS118" s="201"/>
      <c r="MPT118" s="201"/>
      <c r="MPU118" s="201"/>
      <c r="MPV118" s="201"/>
      <c r="MPW118" s="201"/>
      <c r="MPX118" s="201"/>
      <c r="MPY118" s="201"/>
      <c r="MPZ118" s="201"/>
      <c r="MQA118" s="201"/>
      <c r="MQB118" s="201"/>
      <c r="MQC118" s="201"/>
      <c r="MQD118" s="201"/>
      <c r="MQE118" s="201"/>
      <c r="MQF118" s="201"/>
      <c r="MQG118" s="201"/>
      <c r="MQH118" s="201"/>
      <c r="MQI118" s="201"/>
      <c r="MQJ118" s="201"/>
      <c r="MQK118" s="201"/>
      <c r="MQL118" s="201"/>
      <c r="MQM118" s="201"/>
      <c r="MQN118" s="201"/>
      <c r="MQO118" s="201"/>
      <c r="MQP118" s="201"/>
      <c r="MQQ118" s="201"/>
      <c r="MQR118" s="201"/>
      <c r="MQS118" s="201"/>
      <c r="MQT118" s="201"/>
      <c r="MQU118" s="201"/>
      <c r="MQV118" s="201"/>
      <c r="MQW118" s="201"/>
      <c r="MQX118" s="201"/>
      <c r="MQY118" s="201"/>
      <c r="MQZ118" s="201"/>
      <c r="MRA118" s="201"/>
      <c r="MRB118" s="201"/>
      <c r="MRC118" s="201"/>
      <c r="MRD118" s="201"/>
      <c r="MRE118" s="201"/>
      <c r="MRF118" s="201"/>
      <c r="MRG118" s="201"/>
      <c r="MRH118" s="201"/>
      <c r="MRI118" s="201"/>
      <c r="MRJ118" s="201"/>
      <c r="MRK118" s="201"/>
      <c r="MRL118" s="201"/>
      <c r="MRM118" s="201"/>
      <c r="MRN118" s="201"/>
      <c r="MRO118" s="201"/>
      <c r="MRP118" s="201"/>
      <c r="MRQ118" s="201"/>
      <c r="MRR118" s="201"/>
      <c r="MRS118" s="201"/>
      <c r="MRT118" s="201"/>
      <c r="MRU118" s="201"/>
      <c r="MRV118" s="201"/>
      <c r="MRW118" s="201"/>
      <c r="MRX118" s="201"/>
      <c r="MRY118" s="201"/>
      <c r="MRZ118" s="201"/>
      <c r="MSA118" s="201"/>
      <c r="MSB118" s="201"/>
      <c r="MSC118" s="201"/>
      <c r="MSD118" s="201"/>
      <c r="MSE118" s="201"/>
      <c r="MSF118" s="201"/>
      <c r="MSG118" s="201"/>
      <c r="MSH118" s="201"/>
      <c r="MSI118" s="201"/>
      <c r="MSJ118" s="201"/>
      <c r="MSK118" s="201"/>
      <c r="MSL118" s="201"/>
      <c r="MSM118" s="201"/>
      <c r="MSN118" s="201"/>
      <c r="MSO118" s="201"/>
      <c r="MSP118" s="201"/>
      <c r="MSQ118" s="201"/>
      <c r="MSR118" s="201"/>
      <c r="MSS118" s="201"/>
      <c r="MST118" s="201"/>
      <c r="MSU118" s="201"/>
      <c r="MSV118" s="201"/>
      <c r="MSW118" s="201"/>
      <c r="MSX118" s="201"/>
      <c r="MSY118" s="201"/>
      <c r="MSZ118" s="201"/>
      <c r="MTA118" s="201"/>
      <c r="MTB118" s="201"/>
      <c r="MTC118" s="201"/>
      <c r="MTD118" s="201"/>
      <c r="MTE118" s="201"/>
      <c r="MTF118" s="201"/>
      <c r="MTG118" s="201"/>
      <c r="MTH118" s="201"/>
      <c r="MTI118" s="201"/>
      <c r="MTJ118" s="201"/>
      <c r="MTK118" s="201"/>
      <c r="MTL118" s="201"/>
      <c r="MTM118" s="201"/>
      <c r="MTN118" s="201"/>
      <c r="MTO118" s="201"/>
      <c r="MTP118" s="201"/>
      <c r="MTQ118" s="201"/>
      <c r="MTR118" s="201"/>
      <c r="MTS118" s="201"/>
      <c r="MTT118" s="201"/>
      <c r="MTU118" s="201"/>
      <c r="MTV118" s="201"/>
      <c r="MTW118" s="201"/>
      <c r="MTX118" s="201"/>
      <c r="MTY118" s="201"/>
      <c r="MTZ118" s="201"/>
      <c r="MUA118" s="201"/>
      <c r="MUB118" s="201"/>
      <c r="MUC118" s="201"/>
      <c r="MUD118" s="201"/>
      <c r="MUE118" s="201"/>
      <c r="MUF118" s="201"/>
      <c r="MUG118" s="201"/>
      <c r="MUH118" s="201"/>
      <c r="MUI118" s="201"/>
      <c r="MUJ118" s="201"/>
      <c r="MUK118" s="201"/>
      <c r="MUL118" s="201"/>
      <c r="MUM118" s="201"/>
      <c r="MUN118" s="201"/>
      <c r="MUO118" s="201"/>
      <c r="MUP118" s="201"/>
      <c r="MUQ118" s="201"/>
      <c r="MUR118" s="201"/>
      <c r="MUS118" s="201"/>
      <c r="MUT118" s="201"/>
      <c r="MUU118" s="201"/>
      <c r="MUV118" s="201"/>
      <c r="MUW118" s="201"/>
      <c r="MUX118" s="201"/>
      <c r="MUY118" s="201"/>
      <c r="MUZ118" s="201"/>
      <c r="MVA118" s="201"/>
      <c r="MVB118" s="201"/>
      <c r="MVC118" s="201"/>
      <c r="MVD118" s="201"/>
      <c r="MVE118" s="201"/>
      <c r="MVF118" s="201"/>
      <c r="MVG118" s="201"/>
      <c r="MVH118" s="201"/>
      <c r="MVI118" s="201"/>
      <c r="MVJ118" s="201"/>
      <c r="MVK118" s="201"/>
      <c r="MVL118" s="201"/>
      <c r="MVM118" s="201"/>
      <c r="MVN118" s="201"/>
      <c r="MVO118" s="201"/>
      <c r="MVP118" s="201"/>
      <c r="MVQ118" s="201"/>
      <c r="MVR118" s="201"/>
      <c r="MVS118" s="201"/>
      <c r="MVT118" s="201"/>
      <c r="MVU118" s="201"/>
      <c r="MVV118" s="201"/>
      <c r="MVW118" s="201"/>
      <c r="MVX118" s="201"/>
      <c r="MVY118" s="201"/>
      <c r="MVZ118" s="201"/>
      <c r="MWA118" s="201"/>
      <c r="MWB118" s="201"/>
      <c r="MWC118" s="201"/>
      <c r="MWD118" s="201"/>
      <c r="MWE118" s="201"/>
      <c r="MWF118" s="201"/>
      <c r="MWG118" s="201"/>
      <c r="MWH118" s="201"/>
      <c r="MWI118" s="201"/>
      <c r="MWJ118" s="201"/>
      <c r="MWK118" s="201"/>
      <c r="MWL118" s="201"/>
      <c r="MWM118" s="201"/>
      <c r="MWN118" s="201"/>
      <c r="MWO118" s="201"/>
      <c r="MWP118" s="201"/>
      <c r="MWQ118" s="201"/>
      <c r="MWR118" s="201"/>
      <c r="MWS118" s="201"/>
      <c r="MWT118" s="201"/>
      <c r="MWU118" s="201"/>
      <c r="MWV118" s="201"/>
      <c r="MWW118" s="201"/>
      <c r="MWX118" s="201"/>
      <c r="MWY118" s="201"/>
      <c r="MWZ118" s="201"/>
      <c r="MXA118" s="201"/>
      <c r="MXB118" s="201"/>
      <c r="MXC118" s="201"/>
      <c r="MXD118" s="201"/>
      <c r="MXE118" s="201"/>
      <c r="MXF118" s="201"/>
      <c r="MXG118" s="201"/>
      <c r="MXH118" s="201"/>
      <c r="MXI118" s="201"/>
      <c r="MXJ118" s="201"/>
      <c r="MXK118" s="201"/>
      <c r="MXL118" s="201"/>
      <c r="MXM118" s="201"/>
      <c r="MXN118" s="201"/>
      <c r="MXO118" s="201"/>
      <c r="MXP118" s="201"/>
      <c r="MXQ118" s="201"/>
      <c r="MXR118" s="201"/>
      <c r="MXS118" s="201"/>
      <c r="MXT118" s="201"/>
      <c r="MXU118" s="201"/>
      <c r="MXV118" s="201"/>
      <c r="MXW118" s="201"/>
      <c r="MXX118" s="201"/>
      <c r="MXY118" s="201"/>
      <c r="MXZ118" s="201"/>
      <c r="MYA118" s="201"/>
      <c r="MYB118" s="201"/>
      <c r="MYC118" s="201"/>
      <c r="MYD118" s="201"/>
      <c r="MYE118" s="201"/>
      <c r="MYF118" s="201"/>
      <c r="MYG118" s="201"/>
      <c r="MYH118" s="201"/>
      <c r="MYI118" s="201"/>
      <c r="MYJ118" s="201"/>
      <c r="MYK118" s="201"/>
      <c r="MYL118" s="201"/>
      <c r="MYM118" s="201"/>
      <c r="MYN118" s="201"/>
      <c r="MYO118" s="201"/>
      <c r="MYP118" s="201"/>
      <c r="MYQ118" s="201"/>
      <c r="MYR118" s="201"/>
      <c r="MYS118" s="201"/>
      <c r="MYT118" s="201"/>
      <c r="MYU118" s="201"/>
      <c r="MYV118" s="201"/>
      <c r="MYW118" s="201"/>
      <c r="MYX118" s="201"/>
      <c r="MYY118" s="201"/>
      <c r="MYZ118" s="201"/>
      <c r="MZA118" s="201"/>
      <c r="MZB118" s="201"/>
      <c r="MZC118" s="201"/>
      <c r="MZD118" s="201"/>
      <c r="MZE118" s="201"/>
      <c r="MZF118" s="201"/>
      <c r="MZG118" s="201"/>
      <c r="MZH118" s="201"/>
      <c r="MZI118" s="201"/>
      <c r="MZJ118" s="201"/>
      <c r="MZK118" s="201"/>
      <c r="MZL118" s="201"/>
      <c r="MZM118" s="201"/>
      <c r="MZN118" s="201"/>
      <c r="MZO118" s="201"/>
      <c r="MZP118" s="201"/>
      <c r="MZQ118" s="201"/>
      <c r="MZR118" s="201"/>
      <c r="MZS118" s="201"/>
      <c r="MZT118" s="201"/>
      <c r="MZU118" s="201"/>
      <c r="MZV118" s="201"/>
      <c r="MZW118" s="201"/>
      <c r="MZX118" s="201"/>
      <c r="MZY118" s="201"/>
      <c r="MZZ118" s="201"/>
      <c r="NAA118" s="201"/>
      <c r="NAB118" s="201"/>
      <c r="NAC118" s="201"/>
      <c r="NAD118" s="201"/>
      <c r="NAE118" s="201"/>
      <c r="NAF118" s="201"/>
      <c r="NAG118" s="201"/>
      <c r="NAH118" s="201"/>
      <c r="NAI118" s="201"/>
      <c r="NAJ118" s="201"/>
      <c r="NAK118" s="201"/>
      <c r="NAL118" s="201"/>
      <c r="NAM118" s="201"/>
      <c r="NAN118" s="201"/>
      <c r="NAO118" s="201"/>
      <c r="NAP118" s="201"/>
      <c r="NAQ118" s="201"/>
      <c r="NAR118" s="201"/>
      <c r="NAS118" s="201"/>
      <c r="NAT118" s="201"/>
      <c r="NAU118" s="201"/>
      <c r="NAV118" s="201"/>
      <c r="NAW118" s="201"/>
      <c r="NAX118" s="201"/>
      <c r="NAY118" s="201"/>
      <c r="NAZ118" s="201"/>
      <c r="NBA118" s="201"/>
      <c r="NBB118" s="201"/>
      <c r="NBC118" s="201"/>
      <c r="NBD118" s="201"/>
      <c r="NBE118" s="201"/>
      <c r="NBF118" s="201"/>
      <c r="NBG118" s="201"/>
      <c r="NBH118" s="201"/>
      <c r="NBI118" s="201"/>
      <c r="NBJ118" s="201"/>
      <c r="NBK118" s="201"/>
      <c r="NBL118" s="201"/>
      <c r="NBM118" s="201"/>
      <c r="NBN118" s="201"/>
      <c r="NBO118" s="201"/>
      <c r="NBP118" s="201"/>
      <c r="NBQ118" s="201"/>
      <c r="NBR118" s="201"/>
      <c r="NBS118" s="201"/>
      <c r="NBT118" s="201"/>
      <c r="NBU118" s="201"/>
      <c r="NBV118" s="201"/>
      <c r="NBW118" s="201"/>
      <c r="NBX118" s="201"/>
      <c r="NBY118" s="201"/>
      <c r="NBZ118" s="201"/>
      <c r="NCA118" s="201"/>
      <c r="NCB118" s="201"/>
      <c r="NCC118" s="201"/>
      <c r="NCD118" s="201"/>
      <c r="NCE118" s="201"/>
      <c r="NCF118" s="201"/>
      <c r="NCG118" s="201"/>
      <c r="NCH118" s="201"/>
      <c r="NCI118" s="201"/>
      <c r="NCJ118" s="201"/>
      <c r="NCK118" s="201"/>
      <c r="NCL118" s="201"/>
      <c r="NCM118" s="201"/>
      <c r="NCN118" s="201"/>
      <c r="NCO118" s="201"/>
      <c r="NCP118" s="201"/>
      <c r="NCQ118" s="201"/>
      <c r="NCR118" s="201"/>
      <c r="NCS118" s="201"/>
      <c r="NCT118" s="201"/>
      <c r="NCU118" s="201"/>
      <c r="NCV118" s="201"/>
      <c r="NCW118" s="201"/>
      <c r="NCX118" s="201"/>
      <c r="NCY118" s="201"/>
      <c r="NCZ118" s="201"/>
      <c r="NDA118" s="201"/>
      <c r="NDB118" s="201"/>
      <c r="NDC118" s="201"/>
      <c r="NDD118" s="201"/>
      <c r="NDE118" s="201"/>
      <c r="NDF118" s="201"/>
      <c r="NDG118" s="201"/>
      <c r="NDH118" s="201"/>
      <c r="NDI118" s="201"/>
      <c r="NDJ118" s="201"/>
      <c r="NDK118" s="201"/>
      <c r="NDL118" s="201"/>
      <c r="NDM118" s="201"/>
      <c r="NDN118" s="201"/>
      <c r="NDO118" s="201"/>
      <c r="NDP118" s="201"/>
      <c r="NDQ118" s="201"/>
      <c r="NDR118" s="201"/>
      <c r="NDS118" s="201"/>
      <c r="NDT118" s="201"/>
      <c r="NDU118" s="201"/>
      <c r="NDV118" s="201"/>
      <c r="NDW118" s="201"/>
      <c r="NDX118" s="201"/>
      <c r="NDY118" s="201"/>
      <c r="NDZ118" s="201"/>
      <c r="NEA118" s="201"/>
      <c r="NEB118" s="201"/>
      <c r="NEC118" s="201"/>
      <c r="NED118" s="201"/>
      <c r="NEE118" s="201"/>
      <c r="NEF118" s="201"/>
      <c r="NEG118" s="201"/>
      <c r="NEH118" s="201"/>
      <c r="NEI118" s="201"/>
      <c r="NEJ118" s="201"/>
      <c r="NEK118" s="201"/>
      <c r="NEL118" s="201"/>
      <c r="NEM118" s="201"/>
      <c r="NEN118" s="201"/>
      <c r="NEO118" s="201"/>
      <c r="NEP118" s="201"/>
      <c r="NEQ118" s="201"/>
      <c r="NER118" s="201"/>
      <c r="NES118" s="201"/>
      <c r="NET118" s="201"/>
      <c r="NEU118" s="201"/>
      <c r="NEV118" s="201"/>
      <c r="NEW118" s="201"/>
      <c r="NEX118" s="201"/>
      <c r="NEY118" s="201"/>
      <c r="NEZ118" s="201"/>
      <c r="NFA118" s="201"/>
      <c r="NFB118" s="201"/>
      <c r="NFC118" s="201"/>
      <c r="NFD118" s="201"/>
      <c r="NFE118" s="201"/>
      <c r="NFF118" s="201"/>
      <c r="NFG118" s="201"/>
      <c r="NFH118" s="201"/>
      <c r="NFI118" s="201"/>
      <c r="NFJ118" s="201"/>
      <c r="NFK118" s="201"/>
      <c r="NFL118" s="201"/>
      <c r="NFM118" s="201"/>
      <c r="NFN118" s="201"/>
      <c r="NFO118" s="201"/>
      <c r="NFP118" s="201"/>
      <c r="NFQ118" s="201"/>
      <c r="NFR118" s="201"/>
      <c r="NFS118" s="201"/>
      <c r="NFT118" s="201"/>
      <c r="NFU118" s="201"/>
      <c r="NFV118" s="201"/>
      <c r="NFW118" s="201"/>
      <c r="NFX118" s="201"/>
      <c r="NFY118" s="201"/>
      <c r="NFZ118" s="201"/>
      <c r="NGA118" s="201"/>
      <c r="NGB118" s="201"/>
      <c r="NGC118" s="201"/>
      <c r="NGD118" s="201"/>
      <c r="NGE118" s="201"/>
      <c r="NGF118" s="201"/>
      <c r="NGG118" s="201"/>
      <c r="NGH118" s="201"/>
      <c r="NGI118" s="201"/>
      <c r="NGJ118" s="201"/>
      <c r="NGK118" s="201"/>
      <c r="NGL118" s="201"/>
      <c r="NGM118" s="201"/>
      <c r="NGN118" s="201"/>
      <c r="NGO118" s="201"/>
      <c r="NGP118" s="201"/>
      <c r="NGQ118" s="201"/>
      <c r="NGR118" s="201"/>
      <c r="NGS118" s="201"/>
      <c r="NGT118" s="201"/>
      <c r="NGU118" s="201"/>
      <c r="NGV118" s="201"/>
      <c r="NGW118" s="201"/>
      <c r="NGX118" s="201"/>
      <c r="NGY118" s="201"/>
      <c r="NGZ118" s="201"/>
      <c r="NHA118" s="201"/>
      <c r="NHB118" s="201"/>
      <c r="NHC118" s="201"/>
      <c r="NHD118" s="201"/>
      <c r="NHE118" s="201"/>
      <c r="NHF118" s="201"/>
      <c r="NHG118" s="201"/>
      <c r="NHH118" s="201"/>
      <c r="NHI118" s="201"/>
      <c r="NHJ118" s="201"/>
      <c r="NHK118" s="201"/>
      <c r="NHL118" s="201"/>
      <c r="NHM118" s="201"/>
      <c r="NHN118" s="201"/>
      <c r="NHO118" s="201"/>
      <c r="NHP118" s="201"/>
      <c r="NHQ118" s="201"/>
      <c r="NHR118" s="201"/>
      <c r="NHS118" s="201"/>
      <c r="NHT118" s="201"/>
      <c r="NHU118" s="201"/>
      <c r="NHV118" s="201"/>
      <c r="NHW118" s="201"/>
      <c r="NHX118" s="201"/>
      <c r="NHY118" s="201"/>
      <c r="NHZ118" s="201"/>
      <c r="NIA118" s="201"/>
      <c r="NIB118" s="201"/>
      <c r="NIC118" s="201"/>
      <c r="NID118" s="201"/>
      <c r="NIE118" s="201"/>
      <c r="NIF118" s="201"/>
      <c r="NIG118" s="201"/>
      <c r="NIH118" s="201"/>
      <c r="NII118" s="201"/>
      <c r="NIJ118" s="201"/>
      <c r="NIK118" s="201"/>
      <c r="NIL118" s="201"/>
      <c r="NIM118" s="201"/>
      <c r="NIN118" s="201"/>
      <c r="NIO118" s="201"/>
      <c r="NIP118" s="201"/>
      <c r="NIQ118" s="201"/>
      <c r="NIR118" s="201"/>
      <c r="NIS118" s="201"/>
      <c r="NIT118" s="201"/>
      <c r="NIU118" s="201"/>
      <c r="NIV118" s="201"/>
      <c r="NIW118" s="201"/>
      <c r="NIX118" s="201"/>
      <c r="NIY118" s="201"/>
      <c r="NIZ118" s="201"/>
      <c r="NJA118" s="201"/>
      <c r="NJB118" s="201"/>
      <c r="NJC118" s="201"/>
      <c r="NJD118" s="201"/>
      <c r="NJE118" s="201"/>
      <c r="NJF118" s="201"/>
      <c r="NJG118" s="201"/>
      <c r="NJH118" s="201"/>
      <c r="NJI118" s="201"/>
      <c r="NJJ118" s="201"/>
      <c r="NJK118" s="201"/>
      <c r="NJL118" s="201"/>
      <c r="NJM118" s="201"/>
      <c r="NJN118" s="201"/>
      <c r="NJO118" s="201"/>
      <c r="NJP118" s="201"/>
      <c r="NJQ118" s="201"/>
      <c r="NJR118" s="201"/>
      <c r="NJS118" s="201"/>
      <c r="NJT118" s="201"/>
      <c r="NJU118" s="201"/>
      <c r="NJV118" s="201"/>
      <c r="NJW118" s="201"/>
      <c r="NJX118" s="201"/>
      <c r="NJY118" s="201"/>
      <c r="NJZ118" s="201"/>
      <c r="NKA118" s="201"/>
      <c r="NKB118" s="201"/>
      <c r="NKC118" s="201"/>
      <c r="NKD118" s="201"/>
      <c r="NKE118" s="201"/>
      <c r="NKF118" s="201"/>
      <c r="NKG118" s="201"/>
      <c r="NKH118" s="201"/>
      <c r="NKI118" s="201"/>
      <c r="NKJ118" s="201"/>
      <c r="NKK118" s="201"/>
      <c r="NKL118" s="201"/>
      <c r="NKM118" s="201"/>
      <c r="NKN118" s="201"/>
      <c r="NKO118" s="201"/>
      <c r="NKP118" s="201"/>
      <c r="NKQ118" s="201"/>
      <c r="NKR118" s="201"/>
      <c r="NKS118" s="201"/>
      <c r="NKT118" s="201"/>
      <c r="NKU118" s="201"/>
      <c r="NKV118" s="201"/>
      <c r="NKW118" s="201"/>
      <c r="NKX118" s="201"/>
      <c r="NKY118" s="201"/>
      <c r="NKZ118" s="201"/>
      <c r="NLA118" s="201"/>
      <c r="NLB118" s="201"/>
      <c r="NLC118" s="201"/>
      <c r="NLD118" s="201"/>
      <c r="NLE118" s="201"/>
      <c r="NLF118" s="201"/>
      <c r="NLG118" s="201"/>
      <c r="NLH118" s="201"/>
      <c r="NLI118" s="201"/>
      <c r="NLJ118" s="201"/>
      <c r="NLK118" s="201"/>
      <c r="NLL118" s="201"/>
      <c r="NLM118" s="201"/>
      <c r="NLN118" s="201"/>
      <c r="NLO118" s="201"/>
      <c r="NLP118" s="201"/>
      <c r="NLQ118" s="201"/>
      <c r="NLR118" s="201"/>
      <c r="NLS118" s="201"/>
      <c r="NLT118" s="201"/>
      <c r="NLU118" s="201"/>
      <c r="NLV118" s="201"/>
      <c r="NLW118" s="201"/>
      <c r="NLX118" s="201"/>
      <c r="NLY118" s="201"/>
      <c r="NLZ118" s="201"/>
      <c r="NMA118" s="201"/>
      <c r="NMB118" s="201"/>
      <c r="NMC118" s="201"/>
      <c r="NMD118" s="201"/>
      <c r="NME118" s="201"/>
      <c r="NMF118" s="201"/>
      <c r="NMG118" s="201"/>
      <c r="NMH118" s="201"/>
      <c r="NMI118" s="201"/>
      <c r="NMJ118" s="201"/>
      <c r="NMK118" s="201"/>
      <c r="NML118" s="201"/>
      <c r="NMM118" s="201"/>
      <c r="NMN118" s="201"/>
      <c r="NMO118" s="201"/>
      <c r="NMP118" s="201"/>
      <c r="NMQ118" s="201"/>
      <c r="NMR118" s="201"/>
      <c r="NMS118" s="201"/>
      <c r="NMT118" s="201"/>
      <c r="NMU118" s="201"/>
      <c r="NMV118" s="201"/>
      <c r="NMW118" s="201"/>
      <c r="NMX118" s="201"/>
      <c r="NMY118" s="201"/>
      <c r="NMZ118" s="201"/>
      <c r="NNA118" s="201"/>
      <c r="NNB118" s="201"/>
      <c r="NNC118" s="201"/>
      <c r="NND118" s="201"/>
      <c r="NNE118" s="201"/>
      <c r="NNF118" s="201"/>
      <c r="NNG118" s="201"/>
      <c r="NNH118" s="201"/>
      <c r="NNI118" s="201"/>
      <c r="NNJ118" s="201"/>
      <c r="NNK118" s="201"/>
      <c r="NNL118" s="201"/>
      <c r="NNM118" s="201"/>
      <c r="NNN118" s="201"/>
      <c r="NNO118" s="201"/>
      <c r="NNP118" s="201"/>
      <c r="NNQ118" s="201"/>
      <c r="NNR118" s="201"/>
      <c r="NNS118" s="201"/>
      <c r="NNT118" s="201"/>
      <c r="NNU118" s="201"/>
      <c r="NNV118" s="201"/>
      <c r="NNW118" s="201"/>
      <c r="NNX118" s="201"/>
      <c r="NNY118" s="201"/>
      <c r="NNZ118" s="201"/>
      <c r="NOA118" s="201"/>
      <c r="NOB118" s="201"/>
      <c r="NOC118" s="201"/>
      <c r="NOD118" s="201"/>
      <c r="NOE118" s="201"/>
      <c r="NOF118" s="201"/>
      <c r="NOG118" s="201"/>
      <c r="NOH118" s="201"/>
      <c r="NOI118" s="201"/>
      <c r="NOJ118" s="201"/>
      <c r="NOK118" s="201"/>
      <c r="NOL118" s="201"/>
      <c r="NOM118" s="201"/>
      <c r="NON118" s="201"/>
      <c r="NOO118" s="201"/>
      <c r="NOP118" s="201"/>
      <c r="NOQ118" s="201"/>
      <c r="NOR118" s="201"/>
      <c r="NOS118" s="201"/>
      <c r="NOT118" s="201"/>
      <c r="NOU118" s="201"/>
      <c r="NOV118" s="201"/>
      <c r="NOW118" s="201"/>
      <c r="NOX118" s="201"/>
      <c r="NOY118" s="201"/>
      <c r="NOZ118" s="201"/>
      <c r="NPA118" s="201"/>
      <c r="NPB118" s="201"/>
      <c r="NPC118" s="201"/>
      <c r="NPD118" s="201"/>
      <c r="NPE118" s="201"/>
      <c r="NPF118" s="201"/>
      <c r="NPG118" s="201"/>
      <c r="NPH118" s="201"/>
      <c r="NPI118" s="201"/>
      <c r="NPJ118" s="201"/>
      <c r="NPK118" s="201"/>
      <c r="NPL118" s="201"/>
      <c r="NPM118" s="201"/>
      <c r="NPN118" s="201"/>
      <c r="NPO118" s="201"/>
      <c r="NPP118" s="201"/>
      <c r="NPQ118" s="201"/>
      <c r="NPR118" s="201"/>
      <c r="NPS118" s="201"/>
      <c r="NPT118" s="201"/>
      <c r="NPU118" s="201"/>
      <c r="NPV118" s="201"/>
      <c r="NPW118" s="201"/>
      <c r="NPX118" s="201"/>
      <c r="NPY118" s="201"/>
      <c r="NPZ118" s="201"/>
      <c r="NQA118" s="201"/>
      <c r="NQB118" s="201"/>
      <c r="NQC118" s="201"/>
      <c r="NQD118" s="201"/>
      <c r="NQE118" s="201"/>
      <c r="NQF118" s="201"/>
      <c r="NQG118" s="201"/>
      <c r="NQH118" s="201"/>
      <c r="NQI118" s="201"/>
      <c r="NQJ118" s="201"/>
      <c r="NQK118" s="201"/>
      <c r="NQL118" s="201"/>
      <c r="NQM118" s="201"/>
      <c r="NQN118" s="201"/>
      <c r="NQO118" s="201"/>
      <c r="NQP118" s="201"/>
      <c r="NQQ118" s="201"/>
      <c r="NQR118" s="201"/>
      <c r="NQS118" s="201"/>
      <c r="NQT118" s="201"/>
      <c r="NQU118" s="201"/>
      <c r="NQV118" s="201"/>
      <c r="NQW118" s="201"/>
      <c r="NQX118" s="201"/>
      <c r="NQY118" s="201"/>
      <c r="NQZ118" s="201"/>
      <c r="NRA118" s="201"/>
      <c r="NRB118" s="201"/>
      <c r="NRC118" s="201"/>
      <c r="NRD118" s="201"/>
      <c r="NRE118" s="201"/>
      <c r="NRF118" s="201"/>
      <c r="NRG118" s="201"/>
      <c r="NRH118" s="201"/>
      <c r="NRI118" s="201"/>
      <c r="NRJ118" s="201"/>
      <c r="NRK118" s="201"/>
      <c r="NRL118" s="201"/>
      <c r="NRM118" s="201"/>
      <c r="NRN118" s="201"/>
      <c r="NRO118" s="201"/>
      <c r="NRP118" s="201"/>
      <c r="NRQ118" s="201"/>
      <c r="NRR118" s="201"/>
      <c r="NRS118" s="201"/>
      <c r="NRT118" s="201"/>
      <c r="NRU118" s="201"/>
      <c r="NRV118" s="201"/>
      <c r="NRW118" s="201"/>
      <c r="NRX118" s="201"/>
      <c r="NRY118" s="201"/>
      <c r="NRZ118" s="201"/>
      <c r="NSA118" s="201"/>
      <c r="NSB118" s="201"/>
      <c r="NSC118" s="201"/>
      <c r="NSD118" s="201"/>
      <c r="NSE118" s="201"/>
      <c r="NSF118" s="201"/>
      <c r="NSG118" s="201"/>
      <c r="NSH118" s="201"/>
      <c r="NSI118" s="201"/>
      <c r="NSJ118" s="201"/>
      <c r="NSK118" s="201"/>
      <c r="NSL118" s="201"/>
      <c r="NSM118" s="201"/>
      <c r="NSN118" s="201"/>
      <c r="NSO118" s="201"/>
      <c r="NSP118" s="201"/>
      <c r="NSQ118" s="201"/>
      <c r="NSR118" s="201"/>
      <c r="NSS118" s="201"/>
      <c r="NST118" s="201"/>
      <c r="NSU118" s="201"/>
      <c r="NSV118" s="201"/>
      <c r="NSW118" s="201"/>
      <c r="NSX118" s="201"/>
      <c r="NSY118" s="201"/>
      <c r="NSZ118" s="201"/>
      <c r="NTA118" s="201"/>
      <c r="NTB118" s="201"/>
      <c r="NTC118" s="201"/>
      <c r="NTD118" s="201"/>
      <c r="NTE118" s="201"/>
      <c r="NTF118" s="201"/>
      <c r="NTG118" s="201"/>
      <c r="NTH118" s="201"/>
      <c r="NTI118" s="201"/>
      <c r="NTJ118" s="201"/>
      <c r="NTK118" s="201"/>
      <c r="NTL118" s="201"/>
      <c r="NTM118" s="201"/>
      <c r="NTN118" s="201"/>
      <c r="NTO118" s="201"/>
      <c r="NTP118" s="201"/>
      <c r="NTQ118" s="201"/>
      <c r="NTR118" s="201"/>
      <c r="NTS118" s="201"/>
      <c r="NTT118" s="201"/>
      <c r="NTU118" s="201"/>
      <c r="NTV118" s="201"/>
      <c r="NTW118" s="201"/>
      <c r="NTX118" s="201"/>
      <c r="NTY118" s="201"/>
      <c r="NTZ118" s="201"/>
      <c r="NUA118" s="201"/>
      <c r="NUB118" s="201"/>
      <c r="NUC118" s="201"/>
      <c r="NUD118" s="201"/>
      <c r="NUE118" s="201"/>
      <c r="NUF118" s="201"/>
      <c r="NUG118" s="201"/>
      <c r="NUH118" s="201"/>
      <c r="NUI118" s="201"/>
      <c r="NUJ118" s="201"/>
      <c r="NUK118" s="201"/>
      <c r="NUL118" s="201"/>
      <c r="NUM118" s="201"/>
      <c r="NUN118" s="201"/>
      <c r="NUO118" s="201"/>
      <c r="NUP118" s="201"/>
      <c r="NUQ118" s="201"/>
      <c r="NUR118" s="201"/>
      <c r="NUS118" s="201"/>
      <c r="NUT118" s="201"/>
      <c r="NUU118" s="201"/>
      <c r="NUV118" s="201"/>
      <c r="NUW118" s="201"/>
      <c r="NUX118" s="201"/>
      <c r="NUY118" s="201"/>
      <c r="NUZ118" s="201"/>
      <c r="NVA118" s="201"/>
      <c r="NVB118" s="201"/>
      <c r="NVC118" s="201"/>
      <c r="NVD118" s="201"/>
      <c r="NVE118" s="201"/>
      <c r="NVF118" s="201"/>
      <c r="NVG118" s="201"/>
      <c r="NVH118" s="201"/>
      <c r="NVI118" s="201"/>
      <c r="NVJ118" s="201"/>
      <c r="NVK118" s="201"/>
      <c r="NVL118" s="201"/>
      <c r="NVM118" s="201"/>
      <c r="NVN118" s="201"/>
      <c r="NVO118" s="201"/>
      <c r="NVP118" s="201"/>
      <c r="NVQ118" s="201"/>
      <c r="NVR118" s="201"/>
      <c r="NVS118" s="201"/>
      <c r="NVT118" s="201"/>
      <c r="NVU118" s="201"/>
      <c r="NVV118" s="201"/>
      <c r="NVW118" s="201"/>
      <c r="NVX118" s="201"/>
      <c r="NVY118" s="201"/>
      <c r="NVZ118" s="201"/>
      <c r="NWA118" s="201"/>
      <c r="NWB118" s="201"/>
      <c r="NWC118" s="201"/>
      <c r="NWD118" s="201"/>
      <c r="NWE118" s="201"/>
      <c r="NWF118" s="201"/>
      <c r="NWG118" s="201"/>
      <c r="NWH118" s="201"/>
      <c r="NWI118" s="201"/>
      <c r="NWJ118" s="201"/>
      <c r="NWK118" s="201"/>
      <c r="NWL118" s="201"/>
      <c r="NWM118" s="201"/>
      <c r="NWN118" s="201"/>
      <c r="NWO118" s="201"/>
      <c r="NWP118" s="201"/>
      <c r="NWQ118" s="201"/>
      <c r="NWR118" s="201"/>
      <c r="NWS118" s="201"/>
      <c r="NWT118" s="201"/>
      <c r="NWU118" s="201"/>
      <c r="NWV118" s="201"/>
      <c r="NWW118" s="201"/>
      <c r="NWX118" s="201"/>
      <c r="NWY118" s="201"/>
      <c r="NWZ118" s="201"/>
      <c r="NXA118" s="201"/>
      <c r="NXB118" s="201"/>
      <c r="NXC118" s="201"/>
      <c r="NXD118" s="201"/>
      <c r="NXE118" s="201"/>
      <c r="NXF118" s="201"/>
      <c r="NXG118" s="201"/>
      <c r="NXH118" s="201"/>
      <c r="NXI118" s="201"/>
      <c r="NXJ118" s="201"/>
      <c r="NXK118" s="201"/>
      <c r="NXL118" s="201"/>
      <c r="NXM118" s="201"/>
      <c r="NXN118" s="201"/>
      <c r="NXO118" s="201"/>
      <c r="NXP118" s="201"/>
      <c r="NXQ118" s="201"/>
      <c r="NXR118" s="201"/>
      <c r="NXS118" s="201"/>
      <c r="NXT118" s="201"/>
      <c r="NXU118" s="201"/>
      <c r="NXV118" s="201"/>
      <c r="NXW118" s="201"/>
      <c r="NXX118" s="201"/>
      <c r="NXY118" s="201"/>
      <c r="NXZ118" s="201"/>
      <c r="NYA118" s="201"/>
      <c r="NYB118" s="201"/>
      <c r="NYC118" s="201"/>
      <c r="NYD118" s="201"/>
      <c r="NYE118" s="201"/>
      <c r="NYF118" s="201"/>
      <c r="NYG118" s="201"/>
      <c r="NYH118" s="201"/>
      <c r="NYI118" s="201"/>
      <c r="NYJ118" s="201"/>
      <c r="NYK118" s="201"/>
      <c r="NYL118" s="201"/>
      <c r="NYM118" s="201"/>
      <c r="NYN118" s="201"/>
      <c r="NYO118" s="201"/>
      <c r="NYP118" s="201"/>
      <c r="NYQ118" s="201"/>
      <c r="NYR118" s="201"/>
      <c r="NYS118" s="201"/>
      <c r="NYT118" s="201"/>
      <c r="NYU118" s="201"/>
      <c r="NYV118" s="201"/>
      <c r="NYW118" s="201"/>
      <c r="NYX118" s="201"/>
      <c r="NYY118" s="201"/>
      <c r="NYZ118" s="201"/>
      <c r="NZA118" s="201"/>
      <c r="NZB118" s="201"/>
      <c r="NZC118" s="201"/>
      <c r="NZD118" s="201"/>
      <c r="NZE118" s="201"/>
      <c r="NZF118" s="201"/>
      <c r="NZG118" s="201"/>
      <c r="NZH118" s="201"/>
      <c r="NZI118" s="201"/>
      <c r="NZJ118" s="201"/>
      <c r="NZK118" s="201"/>
      <c r="NZL118" s="201"/>
      <c r="NZM118" s="201"/>
      <c r="NZN118" s="201"/>
      <c r="NZO118" s="201"/>
      <c r="NZP118" s="201"/>
      <c r="NZQ118" s="201"/>
      <c r="NZR118" s="201"/>
      <c r="NZS118" s="201"/>
      <c r="NZT118" s="201"/>
      <c r="NZU118" s="201"/>
      <c r="NZV118" s="201"/>
      <c r="NZW118" s="201"/>
      <c r="NZX118" s="201"/>
      <c r="NZY118" s="201"/>
      <c r="NZZ118" s="201"/>
      <c r="OAA118" s="201"/>
      <c r="OAB118" s="201"/>
      <c r="OAC118" s="201"/>
      <c r="OAD118" s="201"/>
      <c r="OAE118" s="201"/>
      <c r="OAF118" s="201"/>
      <c r="OAG118" s="201"/>
      <c r="OAH118" s="201"/>
      <c r="OAI118" s="201"/>
      <c r="OAJ118" s="201"/>
      <c r="OAK118" s="201"/>
      <c r="OAL118" s="201"/>
      <c r="OAM118" s="201"/>
      <c r="OAN118" s="201"/>
      <c r="OAO118" s="201"/>
      <c r="OAP118" s="201"/>
      <c r="OAQ118" s="201"/>
      <c r="OAR118" s="201"/>
      <c r="OAS118" s="201"/>
      <c r="OAT118" s="201"/>
      <c r="OAU118" s="201"/>
      <c r="OAV118" s="201"/>
      <c r="OAW118" s="201"/>
      <c r="OAX118" s="201"/>
      <c r="OAY118" s="201"/>
      <c r="OAZ118" s="201"/>
      <c r="OBA118" s="201"/>
      <c r="OBB118" s="201"/>
      <c r="OBC118" s="201"/>
      <c r="OBD118" s="201"/>
      <c r="OBE118" s="201"/>
      <c r="OBF118" s="201"/>
      <c r="OBG118" s="201"/>
      <c r="OBH118" s="201"/>
      <c r="OBI118" s="201"/>
      <c r="OBJ118" s="201"/>
      <c r="OBK118" s="201"/>
      <c r="OBL118" s="201"/>
      <c r="OBM118" s="201"/>
      <c r="OBN118" s="201"/>
      <c r="OBO118" s="201"/>
      <c r="OBP118" s="201"/>
      <c r="OBQ118" s="201"/>
      <c r="OBR118" s="201"/>
      <c r="OBS118" s="201"/>
      <c r="OBT118" s="201"/>
      <c r="OBU118" s="201"/>
      <c r="OBV118" s="201"/>
      <c r="OBW118" s="201"/>
      <c r="OBX118" s="201"/>
      <c r="OBY118" s="201"/>
      <c r="OBZ118" s="201"/>
      <c r="OCA118" s="201"/>
      <c r="OCB118" s="201"/>
      <c r="OCC118" s="201"/>
      <c r="OCD118" s="201"/>
      <c r="OCE118" s="201"/>
      <c r="OCF118" s="201"/>
      <c r="OCG118" s="201"/>
      <c r="OCH118" s="201"/>
      <c r="OCI118" s="201"/>
      <c r="OCJ118" s="201"/>
      <c r="OCK118" s="201"/>
      <c r="OCL118" s="201"/>
      <c r="OCM118" s="201"/>
      <c r="OCN118" s="201"/>
      <c r="OCO118" s="201"/>
      <c r="OCP118" s="201"/>
      <c r="OCQ118" s="201"/>
      <c r="OCR118" s="201"/>
      <c r="OCS118" s="201"/>
      <c r="OCT118" s="201"/>
      <c r="OCU118" s="201"/>
      <c r="OCV118" s="201"/>
      <c r="OCW118" s="201"/>
      <c r="OCX118" s="201"/>
      <c r="OCY118" s="201"/>
      <c r="OCZ118" s="201"/>
      <c r="ODA118" s="201"/>
      <c r="ODB118" s="201"/>
      <c r="ODC118" s="201"/>
      <c r="ODD118" s="201"/>
      <c r="ODE118" s="201"/>
      <c r="ODF118" s="201"/>
      <c r="ODG118" s="201"/>
      <c r="ODH118" s="201"/>
      <c r="ODI118" s="201"/>
      <c r="ODJ118" s="201"/>
      <c r="ODK118" s="201"/>
      <c r="ODL118" s="201"/>
      <c r="ODM118" s="201"/>
      <c r="ODN118" s="201"/>
      <c r="ODO118" s="201"/>
      <c r="ODP118" s="201"/>
      <c r="ODQ118" s="201"/>
      <c r="ODR118" s="201"/>
      <c r="ODS118" s="201"/>
      <c r="ODT118" s="201"/>
      <c r="ODU118" s="201"/>
      <c r="ODV118" s="201"/>
      <c r="ODW118" s="201"/>
      <c r="ODX118" s="201"/>
      <c r="ODY118" s="201"/>
      <c r="ODZ118" s="201"/>
      <c r="OEA118" s="201"/>
      <c r="OEB118" s="201"/>
      <c r="OEC118" s="201"/>
      <c r="OED118" s="201"/>
      <c r="OEE118" s="201"/>
      <c r="OEF118" s="201"/>
      <c r="OEG118" s="201"/>
      <c r="OEH118" s="201"/>
      <c r="OEI118" s="201"/>
      <c r="OEJ118" s="201"/>
      <c r="OEK118" s="201"/>
      <c r="OEL118" s="201"/>
      <c r="OEM118" s="201"/>
      <c r="OEN118" s="201"/>
      <c r="OEO118" s="201"/>
      <c r="OEP118" s="201"/>
      <c r="OEQ118" s="201"/>
      <c r="OER118" s="201"/>
      <c r="OES118" s="201"/>
      <c r="OET118" s="201"/>
      <c r="OEU118" s="201"/>
      <c r="OEV118" s="201"/>
      <c r="OEW118" s="201"/>
      <c r="OEX118" s="201"/>
      <c r="OEY118" s="201"/>
      <c r="OEZ118" s="201"/>
      <c r="OFA118" s="201"/>
      <c r="OFB118" s="201"/>
      <c r="OFC118" s="201"/>
      <c r="OFD118" s="201"/>
      <c r="OFE118" s="201"/>
      <c r="OFF118" s="201"/>
      <c r="OFG118" s="201"/>
      <c r="OFH118" s="201"/>
      <c r="OFI118" s="201"/>
      <c r="OFJ118" s="201"/>
      <c r="OFK118" s="201"/>
      <c r="OFL118" s="201"/>
      <c r="OFM118" s="201"/>
      <c r="OFN118" s="201"/>
      <c r="OFO118" s="201"/>
      <c r="OFP118" s="201"/>
      <c r="OFQ118" s="201"/>
      <c r="OFR118" s="201"/>
      <c r="OFS118" s="201"/>
      <c r="OFT118" s="201"/>
      <c r="OFU118" s="201"/>
      <c r="OFV118" s="201"/>
      <c r="OFW118" s="201"/>
      <c r="OFX118" s="201"/>
      <c r="OFY118" s="201"/>
      <c r="OFZ118" s="201"/>
      <c r="OGA118" s="201"/>
      <c r="OGB118" s="201"/>
      <c r="OGC118" s="201"/>
      <c r="OGD118" s="201"/>
      <c r="OGE118" s="201"/>
      <c r="OGF118" s="201"/>
      <c r="OGG118" s="201"/>
      <c r="OGH118" s="201"/>
      <c r="OGI118" s="201"/>
      <c r="OGJ118" s="201"/>
      <c r="OGK118" s="201"/>
      <c r="OGL118" s="201"/>
      <c r="OGM118" s="201"/>
      <c r="OGN118" s="201"/>
      <c r="OGO118" s="201"/>
      <c r="OGP118" s="201"/>
      <c r="OGQ118" s="201"/>
      <c r="OGR118" s="201"/>
      <c r="OGS118" s="201"/>
      <c r="OGT118" s="201"/>
      <c r="OGU118" s="201"/>
      <c r="OGV118" s="201"/>
      <c r="OGW118" s="201"/>
      <c r="OGX118" s="201"/>
      <c r="OGY118" s="201"/>
      <c r="OGZ118" s="201"/>
      <c r="OHA118" s="201"/>
      <c r="OHB118" s="201"/>
      <c r="OHC118" s="201"/>
      <c r="OHD118" s="201"/>
      <c r="OHE118" s="201"/>
      <c r="OHF118" s="201"/>
      <c r="OHG118" s="201"/>
      <c r="OHH118" s="201"/>
      <c r="OHI118" s="201"/>
      <c r="OHJ118" s="201"/>
      <c r="OHK118" s="201"/>
      <c r="OHL118" s="201"/>
      <c r="OHM118" s="201"/>
      <c r="OHN118" s="201"/>
      <c r="OHO118" s="201"/>
      <c r="OHP118" s="201"/>
      <c r="OHQ118" s="201"/>
      <c r="OHR118" s="201"/>
      <c r="OHS118" s="201"/>
      <c r="OHT118" s="201"/>
      <c r="OHU118" s="201"/>
      <c r="OHV118" s="201"/>
      <c r="OHW118" s="201"/>
      <c r="OHX118" s="201"/>
      <c r="OHY118" s="201"/>
      <c r="OHZ118" s="201"/>
      <c r="OIA118" s="201"/>
      <c r="OIB118" s="201"/>
      <c r="OIC118" s="201"/>
      <c r="OID118" s="201"/>
      <c r="OIE118" s="201"/>
      <c r="OIF118" s="201"/>
      <c r="OIG118" s="201"/>
      <c r="OIH118" s="201"/>
      <c r="OII118" s="201"/>
      <c r="OIJ118" s="201"/>
      <c r="OIK118" s="201"/>
      <c r="OIL118" s="201"/>
      <c r="OIM118" s="201"/>
      <c r="OIN118" s="201"/>
      <c r="OIO118" s="201"/>
      <c r="OIP118" s="201"/>
      <c r="OIQ118" s="201"/>
      <c r="OIR118" s="201"/>
      <c r="OIS118" s="201"/>
      <c r="OIT118" s="201"/>
      <c r="OIU118" s="201"/>
      <c r="OIV118" s="201"/>
      <c r="OIW118" s="201"/>
      <c r="OIX118" s="201"/>
      <c r="OIY118" s="201"/>
      <c r="OIZ118" s="201"/>
      <c r="OJA118" s="201"/>
      <c r="OJB118" s="201"/>
      <c r="OJC118" s="201"/>
      <c r="OJD118" s="201"/>
      <c r="OJE118" s="201"/>
      <c r="OJF118" s="201"/>
      <c r="OJG118" s="201"/>
      <c r="OJH118" s="201"/>
      <c r="OJI118" s="201"/>
      <c r="OJJ118" s="201"/>
      <c r="OJK118" s="201"/>
      <c r="OJL118" s="201"/>
      <c r="OJM118" s="201"/>
      <c r="OJN118" s="201"/>
      <c r="OJO118" s="201"/>
      <c r="OJP118" s="201"/>
      <c r="OJQ118" s="201"/>
      <c r="OJR118" s="201"/>
      <c r="OJS118" s="201"/>
      <c r="OJT118" s="201"/>
      <c r="OJU118" s="201"/>
      <c r="OJV118" s="201"/>
      <c r="OJW118" s="201"/>
      <c r="OJX118" s="201"/>
      <c r="OJY118" s="201"/>
      <c r="OJZ118" s="201"/>
      <c r="OKA118" s="201"/>
      <c r="OKB118" s="201"/>
      <c r="OKC118" s="201"/>
      <c r="OKD118" s="201"/>
      <c r="OKE118" s="201"/>
      <c r="OKF118" s="201"/>
      <c r="OKG118" s="201"/>
      <c r="OKH118" s="201"/>
      <c r="OKI118" s="201"/>
      <c r="OKJ118" s="201"/>
      <c r="OKK118" s="201"/>
      <c r="OKL118" s="201"/>
      <c r="OKM118" s="201"/>
      <c r="OKN118" s="201"/>
      <c r="OKO118" s="201"/>
      <c r="OKP118" s="201"/>
      <c r="OKQ118" s="201"/>
      <c r="OKR118" s="201"/>
      <c r="OKS118" s="201"/>
      <c r="OKT118" s="201"/>
      <c r="OKU118" s="201"/>
      <c r="OKV118" s="201"/>
      <c r="OKW118" s="201"/>
      <c r="OKX118" s="201"/>
      <c r="OKY118" s="201"/>
      <c r="OKZ118" s="201"/>
      <c r="OLA118" s="201"/>
      <c r="OLB118" s="201"/>
      <c r="OLC118" s="201"/>
      <c r="OLD118" s="201"/>
      <c r="OLE118" s="201"/>
      <c r="OLF118" s="201"/>
      <c r="OLG118" s="201"/>
      <c r="OLH118" s="201"/>
      <c r="OLI118" s="201"/>
      <c r="OLJ118" s="201"/>
      <c r="OLK118" s="201"/>
      <c r="OLL118" s="201"/>
      <c r="OLM118" s="201"/>
      <c r="OLN118" s="201"/>
      <c r="OLO118" s="201"/>
      <c r="OLP118" s="201"/>
      <c r="OLQ118" s="201"/>
      <c r="OLR118" s="201"/>
      <c r="OLS118" s="201"/>
      <c r="OLT118" s="201"/>
      <c r="OLU118" s="201"/>
      <c r="OLV118" s="201"/>
      <c r="OLW118" s="201"/>
      <c r="OLX118" s="201"/>
      <c r="OLY118" s="201"/>
      <c r="OLZ118" s="201"/>
      <c r="OMA118" s="201"/>
      <c r="OMB118" s="201"/>
      <c r="OMC118" s="201"/>
      <c r="OMD118" s="201"/>
      <c r="OME118" s="201"/>
      <c r="OMF118" s="201"/>
      <c r="OMG118" s="201"/>
      <c r="OMH118" s="201"/>
      <c r="OMI118" s="201"/>
      <c r="OMJ118" s="201"/>
      <c r="OMK118" s="201"/>
      <c r="OML118" s="201"/>
      <c r="OMM118" s="201"/>
      <c r="OMN118" s="201"/>
      <c r="OMO118" s="201"/>
      <c r="OMP118" s="201"/>
      <c r="OMQ118" s="201"/>
      <c r="OMR118" s="201"/>
      <c r="OMS118" s="201"/>
      <c r="OMT118" s="201"/>
      <c r="OMU118" s="201"/>
      <c r="OMV118" s="201"/>
      <c r="OMW118" s="201"/>
      <c r="OMX118" s="201"/>
      <c r="OMY118" s="201"/>
      <c r="OMZ118" s="201"/>
      <c r="ONA118" s="201"/>
      <c r="ONB118" s="201"/>
      <c r="ONC118" s="201"/>
      <c r="OND118" s="201"/>
      <c r="ONE118" s="201"/>
      <c r="ONF118" s="201"/>
      <c r="ONG118" s="201"/>
      <c r="ONH118" s="201"/>
      <c r="ONI118" s="201"/>
      <c r="ONJ118" s="201"/>
      <c r="ONK118" s="201"/>
      <c r="ONL118" s="201"/>
      <c r="ONM118" s="201"/>
      <c r="ONN118" s="201"/>
      <c r="ONO118" s="201"/>
      <c r="ONP118" s="201"/>
      <c r="ONQ118" s="201"/>
      <c r="ONR118" s="201"/>
      <c r="ONS118" s="201"/>
      <c r="ONT118" s="201"/>
      <c r="ONU118" s="201"/>
      <c r="ONV118" s="201"/>
      <c r="ONW118" s="201"/>
      <c r="ONX118" s="201"/>
      <c r="ONY118" s="201"/>
      <c r="ONZ118" s="201"/>
      <c r="OOA118" s="201"/>
      <c r="OOB118" s="201"/>
      <c r="OOC118" s="201"/>
      <c r="OOD118" s="201"/>
      <c r="OOE118" s="201"/>
      <c r="OOF118" s="201"/>
      <c r="OOG118" s="201"/>
      <c r="OOH118" s="201"/>
      <c r="OOI118" s="201"/>
      <c r="OOJ118" s="201"/>
      <c r="OOK118" s="201"/>
      <c r="OOL118" s="201"/>
      <c r="OOM118" s="201"/>
      <c r="OON118" s="201"/>
      <c r="OOO118" s="201"/>
      <c r="OOP118" s="201"/>
      <c r="OOQ118" s="201"/>
      <c r="OOR118" s="201"/>
      <c r="OOS118" s="201"/>
      <c r="OOT118" s="201"/>
      <c r="OOU118" s="201"/>
      <c r="OOV118" s="201"/>
      <c r="OOW118" s="201"/>
      <c r="OOX118" s="201"/>
      <c r="OOY118" s="201"/>
      <c r="OOZ118" s="201"/>
      <c r="OPA118" s="201"/>
      <c r="OPB118" s="201"/>
      <c r="OPC118" s="201"/>
      <c r="OPD118" s="201"/>
      <c r="OPE118" s="201"/>
      <c r="OPF118" s="201"/>
      <c r="OPG118" s="201"/>
      <c r="OPH118" s="201"/>
      <c r="OPI118" s="201"/>
      <c r="OPJ118" s="201"/>
      <c r="OPK118" s="201"/>
      <c r="OPL118" s="201"/>
      <c r="OPM118" s="201"/>
      <c r="OPN118" s="201"/>
      <c r="OPO118" s="201"/>
      <c r="OPP118" s="201"/>
      <c r="OPQ118" s="201"/>
      <c r="OPR118" s="201"/>
      <c r="OPS118" s="201"/>
      <c r="OPT118" s="201"/>
      <c r="OPU118" s="201"/>
      <c r="OPV118" s="201"/>
      <c r="OPW118" s="201"/>
      <c r="OPX118" s="201"/>
      <c r="OPY118" s="201"/>
      <c r="OPZ118" s="201"/>
      <c r="OQA118" s="201"/>
      <c r="OQB118" s="201"/>
      <c r="OQC118" s="201"/>
      <c r="OQD118" s="201"/>
      <c r="OQE118" s="201"/>
      <c r="OQF118" s="201"/>
      <c r="OQG118" s="201"/>
      <c r="OQH118" s="201"/>
      <c r="OQI118" s="201"/>
      <c r="OQJ118" s="201"/>
      <c r="OQK118" s="201"/>
      <c r="OQL118" s="201"/>
      <c r="OQM118" s="201"/>
      <c r="OQN118" s="201"/>
      <c r="OQO118" s="201"/>
      <c r="OQP118" s="201"/>
      <c r="OQQ118" s="201"/>
      <c r="OQR118" s="201"/>
      <c r="OQS118" s="201"/>
      <c r="OQT118" s="201"/>
      <c r="OQU118" s="201"/>
      <c r="OQV118" s="201"/>
      <c r="OQW118" s="201"/>
      <c r="OQX118" s="201"/>
      <c r="OQY118" s="201"/>
      <c r="OQZ118" s="201"/>
      <c r="ORA118" s="201"/>
      <c r="ORB118" s="201"/>
      <c r="ORC118" s="201"/>
      <c r="ORD118" s="201"/>
      <c r="ORE118" s="201"/>
      <c r="ORF118" s="201"/>
      <c r="ORG118" s="201"/>
      <c r="ORH118" s="201"/>
      <c r="ORI118" s="201"/>
      <c r="ORJ118" s="201"/>
      <c r="ORK118" s="201"/>
      <c r="ORL118" s="201"/>
      <c r="ORM118" s="201"/>
      <c r="ORN118" s="201"/>
      <c r="ORO118" s="201"/>
      <c r="ORP118" s="201"/>
      <c r="ORQ118" s="201"/>
      <c r="ORR118" s="201"/>
      <c r="ORS118" s="201"/>
      <c r="ORT118" s="201"/>
      <c r="ORU118" s="201"/>
      <c r="ORV118" s="201"/>
      <c r="ORW118" s="201"/>
      <c r="ORX118" s="201"/>
      <c r="ORY118" s="201"/>
      <c r="ORZ118" s="201"/>
      <c r="OSA118" s="201"/>
      <c r="OSB118" s="201"/>
      <c r="OSC118" s="201"/>
      <c r="OSD118" s="201"/>
      <c r="OSE118" s="201"/>
      <c r="OSF118" s="201"/>
      <c r="OSG118" s="201"/>
      <c r="OSH118" s="201"/>
      <c r="OSI118" s="201"/>
      <c r="OSJ118" s="201"/>
      <c r="OSK118" s="201"/>
      <c r="OSL118" s="201"/>
      <c r="OSM118" s="201"/>
      <c r="OSN118" s="201"/>
      <c r="OSO118" s="201"/>
      <c r="OSP118" s="201"/>
      <c r="OSQ118" s="201"/>
      <c r="OSR118" s="201"/>
      <c r="OSS118" s="201"/>
      <c r="OST118" s="201"/>
      <c r="OSU118" s="201"/>
      <c r="OSV118" s="201"/>
      <c r="OSW118" s="201"/>
      <c r="OSX118" s="201"/>
      <c r="OSY118" s="201"/>
      <c r="OSZ118" s="201"/>
      <c r="OTA118" s="201"/>
      <c r="OTB118" s="201"/>
      <c r="OTC118" s="201"/>
      <c r="OTD118" s="201"/>
      <c r="OTE118" s="201"/>
      <c r="OTF118" s="201"/>
      <c r="OTG118" s="201"/>
      <c r="OTH118" s="201"/>
      <c r="OTI118" s="201"/>
      <c r="OTJ118" s="201"/>
      <c r="OTK118" s="201"/>
      <c r="OTL118" s="201"/>
      <c r="OTM118" s="201"/>
      <c r="OTN118" s="201"/>
      <c r="OTO118" s="201"/>
      <c r="OTP118" s="201"/>
      <c r="OTQ118" s="201"/>
      <c r="OTR118" s="201"/>
      <c r="OTS118" s="201"/>
      <c r="OTT118" s="201"/>
      <c r="OTU118" s="201"/>
      <c r="OTV118" s="201"/>
      <c r="OTW118" s="201"/>
      <c r="OTX118" s="201"/>
      <c r="OTY118" s="201"/>
      <c r="OTZ118" s="201"/>
      <c r="OUA118" s="201"/>
      <c r="OUB118" s="201"/>
      <c r="OUC118" s="201"/>
      <c r="OUD118" s="201"/>
      <c r="OUE118" s="201"/>
      <c r="OUF118" s="201"/>
      <c r="OUG118" s="201"/>
      <c r="OUH118" s="201"/>
      <c r="OUI118" s="201"/>
      <c r="OUJ118" s="201"/>
      <c r="OUK118" s="201"/>
      <c r="OUL118" s="201"/>
      <c r="OUM118" s="201"/>
      <c r="OUN118" s="201"/>
      <c r="OUO118" s="201"/>
      <c r="OUP118" s="201"/>
      <c r="OUQ118" s="201"/>
      <c r="OUR118" s="201"/>
      <c r="OUS118" s="201"/>
      <c r="OUT118" s="201"/>
      <c r="OUU118" s="201"/>
      <c r="OUV118" s="201"/>
      <c r="OUW118" s="201"/>
      <c r="OUX118" s="201"/>
      <c r="OUY118" s="201"/>
      <c r="OUZ118" s="201"/>
      <c r="OVA118" s="201"/>
      <c r="OVB118" s="201"/>
      <c r="OVC118" s="201"/>
      <c r="OVD118" s="201"/>
      <c r="OVE118" s="201"/>
      <c r="OVF118" s="201"/>
      <c r="OVG118" s="201"/>
      <c r="OVH118" s="201"/>
      <c r="OVI118" s="201"/>
      <c r="OVJ118" s="201"/>
      <c r="OVK118" s="201"/>
      <c r="OVL118" s="201"/>
      <c r="OVM118" s="201"/>
      <c r="OVN118" s="201"/>
      <c r="OVO118" s="201"/>
      <c r="OVP118" s="201"/>
      <c r="OVQ118" s="201"/>
      <c r="OVR118" s="201"/>
      <c r="OVS118" s="201"/>
      <c r="OVT118" s="201"/>
      <c r="OVU118" s="201"/>
      <c r="OVV118" s="201"/>
      <c r="OVW118" s="201"/>
      <c r="OVX118" s="201"/>
      <c r="OVY118" s="201"/>
      <c r="OVZ118" s="201"/>
      <c r="OWA118" s="201"/>
      <c r="OWB118" s="201"/>
      <c r="OWC118" s="201"/>
      <c r="OWD118" s="201"/>
      <c r="OWE118" s="201"/>
      <c r="OWF118" s="201"/>
      <c r="OWG118" s="201"/>
      <c r="OWH118" s="201"/>
      <c r="OWI118" s="201"/>
      <c r="OWJ118" s="201"/>
      <c r="OWK118" s="201"/>
      <c r="OWL118" s="201"/>
      <c r="OWM118" s="201"/>
      <c r="OWN118" s="201"/>
      <c r="OWO118" s="201"/>
      <c r="OWP118" s="201"/>
      <c r="OWQ118" s="201"/>
      <c r="OWR118" s="201"/>
      <c r="OWS118" s="201"/>
      <c r="OWT118" s="201"/>
      <c r="OWU118" s="201"/>
      <c r="OWV118" s="201"/>
      <c r="OWW118" s="201"/>
      <c r="OWX118" s="201"/>
      <c r="OWY118" s="201"/>
      <c r="OWZ118" s="201"/>
      <c r="OXA118" s="201"/>
      <c r="OXB118" s="201"/>
      <c r="OXC118" s="201"/>
      <c r="OXD118" s="201"/>
      <c r="OXE118" s="201"/>
      <c r="OXF118" s="201"/>
      <c r="OXG118" s="201"/>
      <c r="OXH118" s="201"/>
      <c r="OXI118" s="201"/>
      <c r="OXJ118" s="201"/>
      <c r="OXK118" s="201"/>
      <c r="OXL118" s="201"/>
      <c r="OXM118" s="201"/>
      <c r="OXN118" s="201"/>
      <c r="OXO118" s="201"/>
      <c r="OXP118" s="201"/>
      <c r="OXQ118" s="201"/>
      <c r="OXR118" s="201"/>
      <c r="OXS118" s="201"/>
      <c r="OXT118" s="201"/>
      <c r="OXU118" s="201"/>
      <c r="OXV118" s="201"/>
      <c r="OXW118" s="201"/>
      <c r="OXX118" s="201"/>
      <c r="OXY118" s="201"/>
      <c r="OXZ118" s="201"/>
      <c r="OYA118" s="201"/>
      <c r="OYB118" s="201"/>
      <c r="OYC118" s="201"/>
      <c r="OYD118" s="201"/>
      <c r="OYE118" s="201"/>
      <c r="OYF118" s="201"/>
      <c r="OYG118" s="201"/>
      <c r="OYH118" s="201"/>
      <c r="OYI118" s="201"/>
      <c r="OYJ118" s="201"/>
      <c r="OYK118" s="201"/>
      <c r="OYL118" s="201"/>
      <c r="OYM118" s="201"/>
      <c r="OYN118" s="201"/>
      <c r="OYO118" s="201"/>
      <c r="OYP118" s="201"/>
      <c r="OYQ118" s="201"/>
      <c r="OYR118" s="201"/>
      <c r="OYS118" s="201"/>
      <c r="OYT118" s="201"/>
      <c r="OYU118" s="201"/>
      <c r="OYV118" s="201"/>
      <c r="OYW118" s="201"/>
      <c r="OYX118" s="201"/>
      <c r="OYY118" s="201"/>
      <c r="OYZ118" s="201"/>
      <c r="OZA118" s="201"/>
      <c r="OZB118" s="201"/>
      <c r="OZC118" s="201"/>
      <c r="OZD118" s="201"/>
      <c r="OZE118" s="201"/>
      <c r="OZF118" s="201"/>
      <c r="OZG118" s="201"/>
      <c r="OZH118" s="201"/>
      <c r="OZI118" s="201"/>
      <c r="OZJ118" s="201"/>
      <c r="OZK118" s="201"/>
      <c r="OZL118" s="201"/>
      <c r="OZM118" s="201"/>
      <c r="OZN118" s="201"/>
      <c r="OZO118" s="201"/>
      <c r="OZP118" s="201"/>
      <c r="OZQ118" s="201"/>
      <c r="OZR118" s="201"/>
      <c r="OZS118" s="201"/>
      <c r="OZT118" s="201"/>
      <c r="OZU118" s="201"/>
      <c r="OZV118" s="201"/>
      <c r="OZW118" s="201"/>
      <c r="OZX118" s="201"/>
      <c r="OZY118" s="201"/>
      <c r="OZZ118" s="201"/>
      <c r="PAA118" s="201"/>
      <c r="PAB118" s="201"/>
      <c r="PAC118" s="201"/>
      <c r="PAD118" s="201"/>
      <c r="PAE118" s="201"/>
      <c r="PAF118" s="201"/>
      <c r="PAG118" s="201"/>
      <c r="PAH118" s="201"/>
      <c r="PAI118" s="201"/>
      <c r="PAJ118" s="201"/>
      <c r="PAK118" s="201"/>
      <c r="PAL118" s="201"/>
      <c r="PAM118" s="201"/>
      <c r="PAN118" s="201"/>
      <c r="PAO118" s="201"/>
      <c r="PAP118" s="201"/>
      <c r="PAQ118" s="201"/>
      <c r="PAR118" s="201"/>
      <c r="PAS118" s="201"/>
      <c r="PAT118" s="201"/>
      <c r="PAU118" s="201"/>
      <c r="PAV118" s="201"/>
      <c r="PAW118" s="201"/>
      <c r="PAX118" s="201"/>
      <c r="PAY118" s="201"/>
      <c r="PAZ118" s="201"/>
      <c r="PBA118" s="201"/>
      <c r="PBB118" s="201"/>
      <c r="PBC118" s="201"/>
      <c r="PBD118" s="201"/>
      <c r="PBE118" s="201"/>
      <c r="PBF118" s="201"/>
      <c r="PBG118" s="201"/>
      <c r="PBH118" s="201"/>
      <c r="PBI118" s="201"/>
      <c r="PBJ118" s="201"/>
      <c r="PBK118" s="201"/>
      <c r="PBL118" s="201"/>
      <c r="PBM118" s="201"/>
      <c r="PBN118" s="201"/>
      <c r="PBO118" s="201"/>
      <c r="PBP118" s="201"/>
      <c r="PBQ118" s="201"/>
      <c r="PBR118" s="201"/>
      <c r="PBS118" s="201"/>
      <c r="PBT118" s="201"/>
      <c r="PBU118" s="201"/>
      <c r="PBV118" s="201"/>
      <c r="PBW118" s="201"/>
      <c r="PBX118" s="201"/>
      <c r="PBY118" s="201"/>
      <c r="PBZ118" s="201"/>
      <c r="PCA118" s="201"/>
      <c r="PCB118" s="201"/>
      <c r="PCC118" s="201"/>
      <c r="PCD118" s="201"/>
      <c r="PCE118" s="201"/>
      <c r="PCF118" s="201"/>
      <c r="PCG118" s="201"/>
      <c r="PCH118" s="201"/>
      <c r="PCI118" s="201"/>
      <c r="PCJ118" s="201"/>
      <c r="PCK118" s="201"/>
      <c r="PCL118" s="201"/>
      <c r="PCM118" s="201"/>
      <c r="PCN118" s="201"/>
      <c r="PCO118" s="201"/>
      <c r="PCP118" s="201"/>
      <c r="PCQ118" s="201"/>
      <c r="PCR118" s="201"/>
      <c r="PCS118" s="201"/>
      <c r="PCT118" s="201"/>
      <c r="PCU118" s="201"/>
      <c r="PCV118" s="201"/>
      <c r="PCW118" s="201"/>
      <c r="PCX118" s="201"/>
      <c r="PCY118" s="201"/>
      <c r="PCZ118" s="201"/>
      <c r="PDA118" s="201"/>
      <c r="PDB118" s="201"/>
      <c r="PDC118" s="201"/>
      <c r="PDD118" s="201"/>
      <c r="PDE118" s="201"/>
      <c r="PDF118" s="201"/>
      <c r="PDG118" s="201"/>
      <c r="PDH118" s="201"/>
      <c r="PDI118" s="201"/>
      <c r="PDJ118" s="201"/>
      <c r="PDK118" s="201"/>
      <c r="PDL118" s="201"/>
      <c r="PDM118" s="201"/>
      <c r="PDN118" s="201"/>
      <c r="PDO118" s="201"/>
      <c r="PDP118" s="201"/>
      <c r="PDQ118" s="201"/>
      <c r="PDR118" s="201"/>
      <c r="PDS118" s="201"/>
      <c r="PDT118" s="201"/>
      <c r="PDU118" s="201"/>
      <c r="PDV118" s="201"/>
      <c r="PDW118" s="201"/>
      <c r="PDX118" s="201"/>
      <c r="PDY118" s="201"/>
      <c r="PDZ118" s="201"/>
      <c r="PEA118" s="201"/>
      <c r="PEB118" s="201"/>
      <c r="PEC118" s="201"/>
      <c r="PED118" s="201"/>
      <c r="PEE118" s="201"/>
      <c r="PEF118" s="201"/>
      <c r="PEG118" s="201"/>
      <c r="PEH118" s="201"/>
      <c r="PEI118" s="201"/>
      <c r="PEJ118" s="201"/>
      <c r="PEK118" s="201"/>
      <c r="PEL118" s="201"/>
      <c r="PEM118" s="201"/>
      <c r="PEN118" s="201"/>
      <c r="PEO118" s="201"/>
      <c r="PEP118" s="201"/>
      <c r="PEQ118" s="201"/>
      <c r="PER118" s="201"/>
      <c r="PES118" s="201"/>
      <c r="PET118" s="201"/>
      <c r="PEU118" s="201"/>
      <c r="PEV118" s="201"/>
      <c r="PEW118" s="201"/>
      <c r="PEX118" s="201"/>
      <c r="PEY118" s="201"/>
      <c r="PEZ118" s="201"/>
      <c r="PFA118" s="201"/>
      <c r="PFB118" s="201"/>
      <c r="PFC118" s="201"/>
      <c r="PFD118" s="201"/>
      <c r="PFE118" s="201"/>
      <c r="PFF118" s="201"/>
      <c r="PFG118" s="201"/>
      <c r="PFH118" s="201"/>
      <c r="PFI118" s="201"/>
      <c r="PFJ118" s="201"/>
      <c r="PFK118" s="201"/>
      <c r="PFL118" s="201"/>
      <c r="PFM118" s="201"/>
      <c r="PFN118" s="201"/>
      <c r="PFO118" s="201"/>
      <c r="PFP118" s="201"/>
      <c r="PFQ118" s="201"/>
      <c r="PFR118" s="201"/>
      <c r="PFS118" s="201"/>
      <c r="PFT118" s="201"/>
      <c r="PFU118" s="201"/>
      <c r="PFV118" s="201"/>
      <c r="PFW118" s="201"/>
      <c r="PFX118" s="201"/>
      <c r="PFY118" s="201"/>
      <c r="PFZ118" s="201"/>
      <c r="PGA118" s="201"/>
      <c r="PGB118" s="201"/>
      <c r="PGC118" s="201"/>
      <c r="PGD118" s="201"/>
      <c r="PGE118" s="201"/>
      <c r="PGF118" s="201"/>
      <c r="PGG118" s="201"/>
      <c r="PGH118" s="201"/>
      <c r="PGI118" s="201"/>
      <c r="PGJ118" s="201"/>
      <c r="PGK118" s="201"/>
      <c r="PGL118" s="201"/>
      <c r="PGM118" s="201"/>
      <c r="PGN118" s="201"/>
      <c r="PGO118" s="201"/>
      <c r="PGP118" s="201"/>
      <c r="PGQ118" s="201"/>
      <c r="PGR118" s="201"/>
      <c r="PGS118" s="201"/>
      <c r="PGT118" s="201"/>
      <c r="PGU118" s="201"/>
      <c r="PGV118" s="201"/>
      <c r="PGW118" s="201"/>
      <c r="PGX118" s="201"/>
      <c r="PGY118" s="201"/>
      <c r="PGZ118" s="201"/>
      <c r="PHA118" s="201"/>
      <c r="PHB118" s="201"/>
      <c r="PHC118" s="201"/>
      <c r="PHD118" s="201"/>
      <c r="PHE118" s="201"/>
      <c r="PHF118" s="201"/>
      <c r="PHG118" s="201"/>
      <c r="PHH118" s="201"/>
      <c r="PHI118" s="201"/>
      <c r="PHJ118" s="201"/>
      <c r="PHK118" s="201"/>
      <c r="PHL118" s="201"/>
      <c r="PHM118" s="201"/>
      <c r="PHN118" s="201"/>
      <c r="PHO118" s="201"/>
      <c r="PHP118" s="201"/>
      <c r="PHQ118" s="201"/>
      <c r="PHR118" s="201"/>
      <c r="PHS118" s="201"/>
      <c r="PHT118" s="201"/>
      <c r="PHU118" s="201"/>
      <c r="PHV118" s="201"/>
      <c r="PHW118" s="201"/>
      <c r="PHX118" s="201"/>
      <c r="PHY118" s="201"/>
      <c r="PHZ118" s="201"/>
      <c r="PIA118" s="201"/>
      <c r="PIB118" s="201"/>
      <c r="PIC118" s="201"/>
      <c r="PID118" s="201"/>
      <c r="PIE118" s="201"/>
      <c r="PIF118" s="201"/>
      <c r="PIG118" s="201"/>
      <c r="PIH118" s="201"/>
      <c r="PII118" s="201"/>
      <c r="PIJ118" s="201"/>
      <c r="PIK118" s="201"/>
      <c r="PIL118" s="201"/>
      <c r="PIM118" s="201"/>
      <c r="PIN118" s="201"/>
      <c r="PIO118" s="201"/>
      <c r="PIP118" s="201"/>
      <c r="PIQ118" s="201"/>
      <c r="PIR118" s="201"/>
      <c r="PIS118" s="201"/>
      <c r="PIT118" s="201"/>
      <c r="PIU118" s="201"/>
      <c r="PIV118" s="201"/>
      <c r="PIW118" s="201"/>
      <c r="PIX118" s="201"/>
      <c r="PIY118" s="201"/>
      <c r="PIZ118" s="201"/>
      <c r="PJA118" s="201"/>
      <c r="PJB118" s="201"/>
      <c r="PJC118" s="201"/>
      <c r="PJD118" s="201"/>
      <c r="PJE118" s="201"/>
      <c r="PJF118" s="201"/>
      <c r="PJG118" s="201"/>
      <c r="PJH118" s="201"/>
      <c r="PJI118" s="201"/>
      <c r="PJJ118" s="201"/>
      <c r="PJK118" s="201"/>
      <c r="PJL118" s="201"/>
      <c r="PJM118" s="201"/>
      <c r="PJN118" s="201"/>
      <c r="PJO118" s="201"/>
      <c r="PJP118" s="201"/>
      <c r="PJQ118" s="201"/>
      <c r="PJR118" s="201"/>
      <c r="PJS118" s="201"/>
      <c r="PJT118" s="201"/>
      <c r="PJU118" s="201"/>
      <c r="PJV118" s="201"/>
      <c r="PJW118" s="201"/>
      <c r="PJX118" s="201"/>
      <c r="PJY118" s="201"/>
      <c r="PJZ118" s="201"/>
      <c r="PKA118" s="201"/>
      <c r="PKB118" s="201"/>
      <c r="PKC118" s="201"/>
      <c r="PKD118" s="201"/>
      <c r="PKE118" s="201"/>
      <c r="PKF118" s="201"/>
      <c r="PKG118" s="201"/>
      <c r="PKH118" s="201"/>
      <c r="PKI118" s="201"/>
      <c r="PKJ118" s="201"/>
      <c r="PKK118" s="201"/>
      <c r="PKL118" s="201"/>
      <c r="PKM118" s="201"/>
      <c r="PKN118" s="201"/>
      <c r="PKO118" s="201"/>
      <c r="PKP118" s="201"/>
      <c r="PKQ118" s="201"/>
      <c r="PKR118" s="201"/>
      <c r="PKS118" s="201"/>
      <c r="PKT118" s="201"/>
      <c r="PKU118" s="201"/>
      <c r="PKV118" s="201"/>
      <c r="PKW118" s="201"/>
      <c r="PKX118" s="201"/>
      <c r="PKY118" s="201"/>
      <c r="PKZ118" s="201"/>
      <c r="PLA118" s="201"/>
      <c r="PLB118" s="201"/>
      <c r="PLC118" s="201"/>
      <c r="PLD118" s="201"/>
      <c r="PLE118" s="201"/>
      <c r="PLF118" s="201"/>
      <c r="PLG118" s="201"/>
      <c r="PLH118" s="201"/>
      <c r="PLI118" s="201"/>
      <c r="PLJ118" s="201"/>
      <c r="PLK118" s="201"/>
      <c r="PLL118" s="201"/>
      <c r="PLM118" s="201"/>
      <c r="PLN118" s="201"/>
      <c r="PLO118" s="201"/>
      <c r="PLP118" s="201"/>
      <c r="PLQ118" s="201"/>
      <c r="PLR118" s="201"/>
      <c r="PLS118" s="201"/>
      <c r="PLT118" s="201"/>
      <c r="PLU118" s="201"/>
      <c r="PLV118" s="201"/>
      <c r="PLW118" s="201"/>
      <c r="PLX118" s="201"/>
      <c r="PLY118" s="201"/>
      <c r="PLZ118" s="201"/>
      <c r="PMA118" s="201"/>
      <c r="PMB118" s="201"/>
      <c r="PMC118" s="201"/>
      <c r="PMD118" s="201"/>
      <c r="PME118" s="201"/>
      <c r="PMF118" s="201"/>
      <c r="PMG118" s="201"/>
      <c r="PMH118" s="201"/>
      <c r="PMI118" s="201"/>
      <c r="PMJ118" s="201"/>
      <c r="PMK118" s="201"/>
      <c r="PML118" s="201"/>
      <c r="PMM118" s="201"/>
      <c r="PMN118" s="201"/>
      <c r="PMO118" s="201"/>
      <c r="PMP118" s="201"/>
      <c r="PMQ118" s="201"/>
      <c r="PMR118" s="201"/>
      <c r="PMS118" s="201"/>
      <c r="PMT118" s="201"/>
      <c r="PMU118" s="201"/>
      <c r="PMV118" s="201"/>
      <c r="PMW118" s="201"/>
      <c r="PMX118" s="201"/>
      <c r="PMY118" s="201"/>
      <c r="PMZ118" s="201"/>
      <c r="PNA118" s="201"/>
      <c r="PNB118" s="201"/>
      <c r="PNC118" s="201"/>
      <c r="PND118" s="201"/>
      <c r="PNE118" s="201"/>
      <c r="PNF118" s="201"/>
      <c r="PNG118" s="201"/>
      <c r="PNH118" s="201"/>
      <c r="PNI118" s="201"/>
      <c r="PNJ118" s="201"/>
      <c r="PNK118" s="201"/>
      <c r="PNL118" s="201"/>
      <c r="PNM118" s="201"/>
      <c r="PNN118" s="201"/>
      <c r="PNO118" s="201"/>
      <c r="PNP118" s="201"/>
      <c r="PNQ118" s="201"/>
      <c r="PNR118" s="201"/>
      <c r="PNS118" s="201"/>
      <c r="PNT118" s="201"/>
      <c r="PNU118" s="201"/>
      <c r="PNV118" s="201"/>
      <c r="PNW118" s="201"/>
      <c r="PNX118" s="201"/>
      <c r="PNY118" s="201"/>
      <c r="PNZ118" s="201"/>
      <c r="POA118" s="201"/>
      <c r="POB118" s="201"/>
      <c r="POC118" s="201"/>
      <c r="POD118" s="201"/>
      <c r="POE118" s="201"/>
      <c r="POF118" s="201"/>
      <c r="POG118" s="201"/>
      <c r="POH118" s="201"/>
      <c r="POI118" s="201"/>
      <c r="POJ118" s="201"/>
      <c r="POK118" s="201"/>
      <c r="POL118" s="201"/>
      <c r="POM118" s="201"/>
      <c r="PON118" s="201"/>
      <c r="POO118" s="201"/>
      <c r="POP118" s="201"/>
      <c r="POQ118" s="201"/>
      <c r="POR118" s="201"/>
      <c r="POS118" s="201"/>
      <c r="POT118" s="201"/>
      <c r="POU118" s="201"/>
      <c r="POV118" s="201"/>
      <c r="POW118" s="201"/>
      <c r="POX118" s="201"/>
      <c r="POY118" s="201"/>
      <c r="POZ118" s="201"/>
      <c r="PPA118" s="201"/>
      <c r="PPB118" s="201"/>
      <c r="PPC118" s="201"/>
      <c r="PPD118" s="201"/>
      <c r="PPE118" s="201"/>
      <c r="PPF118" s="201"/>
      <c r="PPG118" s="201"/>
      <c r="PPH118" s="201"/>
      <c r="PPI118" s="201"/>
      <c r="PPJ118" s="201"/>
      <c r="PPK118" s="201"/>
      <c r="PPL118" s="201"/>
      <c r="PPM118" s="201"/>
      <c r="PPN118" s="201"/>
      <c r="PPO118" s="201"/>
      <c r="PPP118" s="201"/>
      <c r="PPQ118" s="201"/>
      <c r="PPR118" s="201"/>
      <c r="PPS118" s="201"/>
      <c r="PPT118" s="201"/>
      <c r="PPU118" s="201"/>
      <c r="PPV118" s="201"/>
      <c r="PPW118" s="201"/>
      <c r="PPX118" s="201"/>
      <c r="PPY118" s="201"/>
      <c r="PPZ118" s="201"/>
      <c r="PQA118" s="201"/>
      <c r="PQB118" s="201"/>
      <c r="PQC118" s="201"/>
      <c r="PQD118" s="201"/>
      <c r="PQE118" s="201"/>
      <c r="PQF118" s="201"/>
      <c r="PQG118" s="201"/>
      <c r="PQH118" s="201"/>
      <c r="PQI118" s="201"/>
      <c r="PQJ118" s="201"/>
      <c r="PQK118" s="201"/>
      <c r="PQL118" s="201"/>
      <c r="PQM118" s="201"/>
      <c r="PQN118" s="201"/>
      <c r="PQO118" s="201"/>
      <c r="PQP118" s="201"/>
      <c r="PQQ118" s="201"/>
      <c r="PQR118" s="201"/>
      <c r="PQS118" s="201"/>
      <c r="PQT118" s="201"/>
      <c r="PQU118" s="201"/>
      <c r="PQV118" s="201"/>
      <c r="PQW118" s="201"/>
      <c r="PQX118" s="201"/>
      <c r="PQY118" s="201"/>
      <c r="PQZ118" s="201"/>
      <c r="PRA118" s="201"/>
      <c r="PRB118" s="201"/>
      <c r="PRC118" s="201"/>
      <c r="PRD118" s="201"/>
      <c r="PRE118" s="201"/>
      <c r="PRF118" s="201"/>
      <c r="PRG118" s="201"/>
      <c r="PRH118" s="201"/>
      <c r="PRI118" s="201"/>
      <c r="PRJ118" s="201"/>
      <c r="PRK118" s="201"/>
      <c r="PRL118" s="201"/>
      <c r="PRM118" s="201"/>
      <c r="PRN118" s="201"/>
      <c r="PRO118" s="201"/>
      <c r="PRP118" s="201"/>
      <c r="PRQ118" s="201"/>
      <c r="PRR118" s="201"/>
      <c r="PRS118" s="201"/>
      <c r="PRT118" s="201"/>
      <c r="PRU118" s="201"/>
      <c r="PRV118" s="201"/>
      <c r="PRW118" s="201"/>
      <c r="PRX118" s="201"/>
      <c r="PRY118" s="201"/>
      <c r="PRZ118" s="201"/>
      <c r="PSA118" s="201"/>
      <c r="PSB118" s="201"/>
      <c r="PSC118" s="201"/>
      <c r="PSD118" s="201"/>
      <c r="PSE118" s="201"/>
      <c r="PSF118" s="201"/>
      <c r="PSG118" s="201"/>
      <c r="PSH118" s="201"/>
      <c r="PSI118" s="201"/>
      <c r="PSJ118" s="201"/>
      <c r="PSK118" s="201"/>
      <c r="PSL118" s="201"/>
      <c r="PSM118" s="201"/>
      <c r="PSN118" s="201"/>
      <c r="PSO118" s="201"/>
      <c r="PSP118" s="201"/>
      <c r="PSQ118" s="201"/>
      <c r="PSR118" s="201"/>
      <c r="PSS118" s="201"/>
      <c r="PST118" s="201"/>
      <c r="PSU118" s="201"/>
      <c r="PSV118" s="201"/>
      <c r="PSW118" s="201"/>
      <c r="PSX118" s="201"/>
      <c r="PSY118" s="201"/>
      <c r="PSZ118" s="201"/>
      <c r="PTA118" s="201"/>
      <c r="PTB118" s="201"/>
      <c r="PTC118" s="201"/>
      <c r="PTD118" s="201"/>
      <c r="PTE118" s="201"/>
      <c r="PTF118" s="201"/>
      <c r="PTG118" s="201"/>
      <c r="PTH118" s="201"/>
      <c r="PTI118" s="201"/>
      <c r="PTJ118" s="201"/>
      <c r="PTK118" s="201"/>
      <c r="PTL118" s="201"/>
      <c r="PTM118" s="201"/>
      <c r="PTN118" s="201"/>
      <c r="PTO118" s="201"/>
      <c r="PTP118" s="201"/>
      <c r="PTQ118" s="201"/>
      <c r="PTR118" s="201"/>
      <c r="PTS118" s="201"/>
      <c r="PTT118" s="201"/>
      <c r="PTU118" s="201"/>
      <c r="PTV118" s="201"/>
      <c r="PTW118" s="201"/>
      <c r="PTX118" s="201"/>
      <c r="PTY118" s="201"/>
      <c r="PTZ118" s="201"/>
      <c r="PUA118" s="201"/>
      <c r="PUB118" s="201"/>
      <c r="PUC118" s="201"/>
      <c r="PUD118" s="201"/>
      <c r="PUE118" s="201"/>
      <c r="PUF118" s="201"/>
      <c r="PUG118" s="201"/>
      <c r="PUH118" s="201"/>
      <c r="PUI118" s="201"/>
      <c r="PUJ118" s="201"/>
      <c r="PUK118" s="201"/>
      <c r="PUL118" s="201"/>
      <c r="PUM118" s="201"/>
      <c r="PUN118" s="201"/>
      <c r="PUO118" s="201"/>
      <c r="PUP118" s="201"/>
      <c r="PUQ118" s="201"/>
      <c r="PUR118" s="201"/>
      <c r="PUS118" s="201"/>
      <c r="PUT118" s="201"/>
      <c r="PUU118" s="201"/>
      <c r="PUV118" s="201"/>
      <c r="PUW118" s="201"/>
      <c r="PUX118" s="201"/>
      <c r="PUY118" s="201"/>
      <c r="PUZ118" s="201"/>
      <c r="PVA118" s="201"/>
      <c r="PVB118" s="201"/>
      <c r="PVC118" s="201"/>
      <c r="PVD118" s="201"/>
      <c r="PVE118" s="201"/>
      <c r="PVF118" s="201"/>
      <c r="PVG118" s="201"/>
      <c r="PVH118" s="201"/>
      <c r="PVI118" s="201"/>
      <c r="PVJ118" s="201"/>
      <c r="PVK118" s="201"/>
      <c r="PVL118" s="201"/>
      <c r="PVM118" s="201"/>
      <c r="PVN118" s="201"/>
      <c r="PVO118" s="201"/>
      <c r="PVP118" s="201"/>
      <c r="PVQ118" s="201"/>
      <c r="PVR118" s="201"/>
      <c r="PVS118" s="201"/>
      <c r="PVT118" s="201"/>
      <c r="PVU118" s="201"/>
      <c r="PVV118" s="201"/>
      <c r="PVW118" s="201"/>
      <c r="PVX118" s="201"/>
      <c r="PVY118" s="201"/>
      <c r="PVZ118" s="201"/>
      <c r="PWA118" s="201"/>
      <c r="PWB118" s="201"/>
      <c r="PWC118" s="201"/>
      <c r="PWD118" s="201"/>
      <c r="PWE118" s="201"/>
      <c r="PWF118" s="201"/>
      <c r="PWG118" s="201"/>
      <c r="PWH118" s="201"/>
      <c r="PWI118" s="201"/>
      <c r="PWJ118" s="201"/>
      <c r="PWK118" s="201"/>
      <c r="PWL118" s="201"/>
      <c r="PWM118" s="201"/>
      <c r="PWN118" s="201"/>
      <c r="PWO118" s="201"/>
      <c r="PWP118" s="201"/>
      <c r="PWQ118" s="201"/>
      <c r="PWR118" s="201"/>
      <c r="PWS118" s="201"/>
      <c r="PWT118" s="201"/>
      <c r="PWU118" s="201"/>
      <c r="PWV118" s="201"/>
      <c r="PWW118" s="201"/>
      <c r="PWX118" s="201"/>
      <c r="PWY118" s="201"/>
      <c r="PWZ118" s="201"/>
      <c r="PXA118" s="201"/>
      <c r="PXB118" s="201"/>
      <c r="PXC118" s="201"/>
      <c r="PXD118" s="201"/>
      <c r="PXE118" s="201"/>
      <c r="PXF118" s="201"/>
      <c r="PXG118" s="201"/>
      <c r="PXH118" s="201"/>
      <c r="PXI118" s="201"/>
      <c r="PXJ118" s="201"/>
      <c r="PXK118" s="201"/>
      <c r="PXL118" s="201"/>
      <c r="PXM118" s="201"/>
      <c r="PXN118" s="201"/>
      <c r="PXO118" s="201"/>
      <c r="PXP118" s="201"/>
      <c r="PXQ118" s="201"/>
      <c r="PXR118" s="201"/>
      <c r="PXS118" s="201"/>
      <c r="PXT118" s="201"/>
      <c r="PXU118" s="201"/>
      <c r="PXV118" s="201"/>
      <c r="PXW118" s="201"/>
      <c r="PXX118" s="201"/>
      <c r="PXY118" s="201"/>
      <c r="PXZ118" s="201"/>
      <c r="PYA118" s="201"/>
      <c r="PYB118" s="201"/>
      <c r="PYC118" s="201"/>
      <c r="PYD118" s="201"/>
      <c r="PYE118" s="201"/>
      <c r="PYF118" s="201"/>
      <c r="PYG118" s="201"/>
      <c r="PYH118" s="201"/>
      <c r="PYI118" s="201"/>
      <c r="PYJ118" s="201"/>
      <c r="PYK118" s="201"/>
      <c r="PYL118" s="201"/>
      <c r="PYM118" s="201"/>
      <c r="PYN118" s="201"/>
      <c r="PYO118" s="201"/>
      <c r="PYP118" s="201"/>
      <c r="PYQ118" s="201"/>
      <c r="PYR118" s="201"/>
      <c r="PYS118" s="201"/>
      <c r="PYT118" s="201"/>
      <c r="PYU118" s="201"/>
      <c r="PYV118" s="201"/>
      <c r="PYW118" s="201"/>
      <c r="PYX118" s="201"/>
      <c r="PYY118" s="201"/>
      <c r="PYZ118" s="201"/>
      <c r="PZA118" s="201"/>
      <c r="PZB118" s="201"/>
      <c r="PZC118" s="201"/>
      <c r="PZD118" s="201"/>
      <c r="PZE118" s="201"/>
      <c r="PZF118" s="201"/>
      <c r="PZG118" s="201"/>
      <c r="PZH118" s="201"/>
      <c r="PZI118" s="201"/>
      <c r="PZJ118" s="201"/>
      <c r="PZK118" s="201"/>
      <c r="PZL118" s="201"/>
      <c r="PZM118" s="201"/>
      <c r="PZN118" s="201"/>
      <c r="PZO118" s="201"/>
      <c r="PZP118" s="201"/>
      <c r="PZQ118" s="201"/>
      <c r="PZR118" s="201"/>
      <c r="PZS118" s="201"/>
      <c r="PZT118" s="201"/>
      <c r="PZU118" s="201"/>
      <c r="PZV118" s="201"/>
      <c r="PZW118" s="201"/>
      <c r="PZX118" s="201"/>
      <c r="PZY118" s="201"/>
      <c r="PZZ118" s="201"/>
      <c r="QAA118" s="201"/>
      <c r="QAB118" s="201"/>
      <c r="QAC118" s="201"/>
      <c r="QAD118" s="201"/>
      <c r="QAE118" s="201"/>
      <c r="QAF118" s="201"/>
      <c r="QAG118" s="201"/>
      <c r="QAH118" s="201"/>
      <c r="QAI118" s="201"/>
      <c r="QAJ118" s="201"/>
      <c r="QAK118" s="201"/>
      <c r="QAL118" s="201"/>
      <c r="QAM118" s="201"/>
      <c r="QAN118" s="201"/>
      <c r="QAO118" s="201"/>
      <c r="QAP118" s="201"/>
      <c r="QAQ118" s="201"/>
      <c r="QAR118" s="201"/>
      <c r="QAS118" s="201"/>
      <c r="QAT118" s="201"/>
      <c r="QAU118" s="201"/>
      <c r="QAV118" s="201"/>
      <c r="QAW118" s="201"/>
      <c r="QAX118" s="201"/>
      <c r="QAY118" s="201"/>
      <c r="QAZ118" s="201"/>
      <c r="QBA118" s="201"/>
      <c r="QBB118" s="201"/>
      <c r="QBC118" s="201"/>
      <c r="QBD118" s="201"/>
      <c r="QBE118" s="201"/>
      <c r="QBF118" s="201"/>
      <c r="QBG118" s="201"/>
      <c r="QBH118" s="201"/>
      <c r="QBI118" s="201"/>
      <c r="QBJ118" s="201"/>
      <c r="QBK118" s="201"/>
      <c r="QBL118" s="201"/>
      <c r="QBM118" s="201"/>
      <c r="QBN118" s="201"/>
      <c r="QBO118" s="201"/>
      <c r="QBP118" s="201"/>
      <c r="QBQ118" s="201"/>
      <c r="QBR118" s="201"/>
      <c r="QBS118" s="201"/>
      <c r="QBT118" s="201"/>
      <c r="QBU118" s="201"/>
      <c r="QBV118" s="201"/>
      <c r="QBW118" s="201"/>
      <c r="QBX118" s="201"/>
      <c r="QBY118" s="201"/>
      <c r="QBZ118" s="201"/>
      <c r="QCA118" s="201"/>
      <c r="QCB118" s="201"/>
      <c r="QCC118" s="201"/>
      <c r="QCD118" s="201"/>
      <c r="QCE118" s="201"/>
      <c r="QCF118" s="201"/>
      <c r="QCG118" s="201"/>
      <c r="QCH118" s="201"/>
      <c r="QCI118" s="201"/>
      <c r="QCJ118" s="201"/>
      <c r="QCK118" s="201"/>
      <c r="QCL118" s="201"/>
      <c r="QCM118" s="201"/>
      <c r="QCN118" s="201"/>
      <c r="QCO118" s="201"/>
      <c r="QCP118" s="201"/>
      <c r="QCQ118" s="201"/>
      <c r="QCR118" s="201"/>
      <c r="QCS118" s="201"/>
      <c r="QCT118" s="201"/>
      <c r="QCU118" s="201"/>
      <c r="QCV118" s="201"/>
      <c r="QCW118" s="201"/>
      <c r="QCX118" s="201"/>
      <c r="QCY118" s="201"/>
      <c r="QCZ118" s="201"/>
      <c r="QDA118" s="201"/>
      <c r="QDB118" s="201"/>
      <c r="QDC118" s="201"/>
      <c r="QDD118" s="201"/>
      <c r="QDE118" s="201"/>
      <c r="QDF118" s="201"/>
      <c r="QDG118" s="201"/>
      <c r="QDH118" s="201"/>
      <c r="QDI118" s="201"/>
      <c r="QDJ118" s="201"/>
      <c r="QDK118" s="201"/>
      <c r="QDL118" s="201"/>
      <c r="QDM118" s="201"/>
      <c r="QDN118" s="201"/>
      <c r="QDO118" s="201"/>
      <c r="QDP118" s="201"/>
      <c r="QDQ118" s="201"/>
      <c r="QDR118" s="201"/>
      <c r="QDS118" s="201"/>
      <c r="QDT118" s="201"/>
      <c r="QDU118" s="201"/>
      <c r="QDV118" s="201"/>
      <c r="QDW118" s="201"/>
      <c r="QDX118" s="201"/>
      <c r="QDY118" s="201"/>
      <c r="QDZ118" s="201"/>
      <c r="QEA118" s="201"/>
      <c r="QEB118" s="201"/>
      <c r="QEC118" s="201"/>
      <c r="QED118" s="201"/>
      <c r="QEE118" s="201"/>
      <c r="QEF118" s="201"/>
      <c r="QEG118" s="201"/>
      <c r="QEH118" s="201"/>
      <c r="QEI118" s="201"/>
      <c r="QEJ118" s="201"/>
      <c r="QEK118" s="201"/>
      <c r="QEL118" s="201"/>
      <c r="QEM118" s="201"/>
      <c r="QEN118" s="201"/>
      <c r="QEO118" s="201"/>
      <c r="QEP118" s="201"/>
      <c r="QEQ118" s="201"/>
      <c r="QER118" s="201"/>
      <c r="QES118" s="201"/>
      <c r="QET118" s="201"/>
      <c r="QEU118" s="201"/>
      <c r="QEV118" s="201"/>
      <c r="QEW118" s="201"/>
      <c r="QEX118" s="201"/>
      <c r="QEY118" s="201"/>
      <c r="QEZ118" s="201"/>
      <c r="QFA118" s="201"/>
      <c r="QFB118" s="201"/>
      <c r="QFC118" s="201"/>
      <c r="QFD118" s="201"/>
      <c r="QFE118" s="201"/>
      <c r="QFF118" s="201"/>
      <c r="QFG118" s="201"/>
      <c r="QFH118" s="201"/>
      <c r="QFI118" s="201"/>
      <c r="QFJ118" s="201"/>
      <c r="QFK118" s="201"/>
      <c r="QFL118" s="201"/>
      <c r="QFM118" s="201"/>
      <c r="QFN118" s="201"/>
      <c r="QFO118" s="201"/>
      <c r="QFP118" s="201"/>
      <c r="QFQ118" s="201"/>
      <c r="QFR118" s="201"/>
      <c r="QFS118" s="201"/>
      <c r="QFT118" s="201"/>
      <c r="QFU118" s="201"/>
      <c r="QFV118" s="201"/>
      <c r="QFW118" s="201"/>
      <c r="QFX118" s="201"/>
      <c r="QFY118" s="201"/>
      <c r="QFZ118" s="201"/>
      <c r="QGA118" s="201"/>
      <c r="QGB118" s="201"/>
      <c r="QGC118" s="201"/>
      <c r="QGD118" s="201"/>
      <c r="QGE118" s="201"/>
      <c r="QGF118" s="201"/>
      <c r="QGG118" s="201"/>
      <c r="QGH118" s="201"/>
      <c r="QGI118" s="201"/>
      <c r="QGJ118" s="201"/>
      <c r="QGK118" s="201"/>
      <c r="QGL118" s="201"/>
      <c r="QGM118" s="201"/>
      <c r="QGN118" s="201"/>
      <c r="QGO118" s="201"/>
      <c r="QGP118" s="201"/>
      <c r="QGQ118" s="201"/>
      <c r="QGR118" s="201"/>
      <c r="QGS118" s="201"/>
      <c r="QGT118" s="201"/>
      <c r="QGU118" s="201"/>
      <c r="QGV118" s="201"/>
      <c r="QGW118" s="201"/>
      <c r="QGX118" s="201"/>
      <c r="QGY118" s="201"/>
      <c r="QGZ118" s="201"/>
      <c r="QHA118" s="201"/>
      <c r="QHB118" s="201"/>
      <c r="QHC118" s="201"/>
      <c r="QHD118" s="201"/>
      <c r="QHE118" s="201"/>
      <c r="QHF118" s="201"/>
      <c r="QHG118" s="201"/>
      <c r="QHH118" s="201"/>
      <c r="QHI118" s="201"/>
      <c r="QHJ118" s="201"/>
      <c r="QHK118" s="201"/>
      <c r="QHL118" s="201"/>
      <c r="QHM118" s="201"/>
      <c r="QHN118" s="201"/>
      <c r="QHO118" s="201"/>
      <c r="QHP118" s="201"/>
      <c r="QHQ118" s="201"/>
      <c r="QHR118" s="201"/>
      <c r="QHS118" s="201"/>
      <c r="QHT118" s="201"/>
      <c r="QHU118" s="201"/>
      <c r="QHV118" s="201"/>
      <c r="QHW118" s="201"/>
      <c r="QHX118" s="201"/>
      <c r="QHY118" s="201"/>
      <c r="QHZ118" s="201"/>
      <c r="QIA118" s="201"/>
      <c r="QIB118" s="201"/>
      <c r="QIC118" s="201"/>
      <c r="QID118" s="201"/>
      <c r="QIE118" s="201"/>
      <c r="QIF118" s="201"/>
      <c r="QIG118" s="201"/>
      <c r="QIH118" s="201"/>
      <c r="QII118" s="201"/>
      <c r="QIJ118" s="201"/>
      <c r="QIK118" s="201"/>
      <c r="QIL118" s="201"/>
      <c r="QIM118" s="201"/>
      <c r="QIN118" s="201"/>
      <c r="QIO118" s="201"/>
      <c r="QIP118" s="201"/>
      <c r="QIQ118" s="201"/>
      <c r="QIR118" s="201"/>
      <c r="QIS118" s="201"/>
      <c r="QIT118" s="201"/>
      <c r="QIU118" s="201"/>
      <c r="QIV118" s="201"/>
      <c r="QIW118" s="201"/>
      <c r="QIX118" s="201"/>
      <c r="QIY118" s="201"/>
      <c r="QIZ118" s="201"/>
      <c r="QJA118" s="201"/>
      <c r="QJB118" s="201"/>
      <c r="QJC118" s="201"/>
      <c r="QJD118" s="201"/>
      <c r="QJE118" s="201"/>
      <c r="QJF118" s="201"/>
      <c r="QJG118" s="201"/>
      <c r="QJH118" s="201"/>
      <c r="QJI118" s="201"/>
      <c r="QJJ118" s="201"/>
      <c r="QJK118" s="201"/>
      <c r="QJL118" s="201"/>
      <c r="QJM118" s="201"/>
      <c r="QJN118" s="201"/>
      <c r="QJO118" s="201"/>
      <c r="QJP118" s="201"/>
      <c r="QJQ118" s="201"/>
      <c r="QJR118" s="201"/>
      <c r="QJS118" s="201"/>
      <c r="QJT118" s="201"/>
      <c r="QJU118" s="201"/>
      <c r="QJV118" s="201"/>
      <c r="QJW118" s="201"/>
      <c r="QJX118" s="201"/>
      <c r="QJY118" s="201"/>
      <c r="QJZ118" s="201"/>
      <c r="QKA118" s="201"/>
      <c r="QKB118" s="201"/>
      <c r="QKC118" s="201"/>
      <c r="QKD118" s="201"/>
      <c r="QKE118" s="201"/>
      <c r="QKF118" s="201"/>
      <c r="QKG118" s="201"/>
      <c r="QKH118" s="201"/>
      <c r="QKI118" s="201"/>
      <c r="QKJ118" s="201"/>
      <c r="QKK118" s="201"/>
      <c r="QKL118" s="201"/>
      <c r="QKM118" s="201"/>
      <c r="QKN118" s="201"/>
      <c r="QKO118" s="201"/>
      <c r="QKP118" s="201"/>
      <c r="QKQ118" s="201"/>
      <c r="QKR118" s="201"/>
      <c r="QKS118" s="201"/>
      <c r="QKT118" s="201"/>
      <c r="QKU118" s="201"/>
      <c r="QKV118" s="201"/>
      <c r="QKW118" s="201"/>
      <c r="QKX118" s="201"/>
      <c r="QKY118" s="201"/>
      <c r="QKZ118" s="201"/>
      <c r="QLA118" s="201"/>
      <c r="QLB118" s="201"/>
      <c r="QLC118" s="201"/>
      <c r="QLD118" s="201"/>
      <c r="QLE118" s="201"/>
      <c r="QLF118" s="201"/>
      <c r="QLG118" s="201"/>
      <c r="QLH118" s="201"/>
      <c r="QLI118" s="201"/>
      <c r="QLJ118" s="201"/>
      <c r="QLK118" s="201"/>
      <c r="QLL118" s="201"/>
      <c r="QLM118" s="201"/>
      <c r="QLN118" s="201"/>
      <c r="QLO118" s="201"/>
      <c r="QLP118" s="201"/>
      <c r="QLQ118" s="201"/>
      <c r="QLR118" s="201"/>
      <c r="QLS118" s="201"/>
      <c r="QLT118" s="201"/>
      <c r="QLU118" s="201"/>
      <c r="QLV118" s="201"/>
      <c r="QLW118" s="201"/>
      <c r="QLX118" s="201"/>
      <c r="QLY118" s="201"/>
      <c r="QLZ118" s="201"/>
      <c r="QMA118" s="201"/>
      <c r="QMB118" s="201"/>
      <c r="QMC118" s="201"/>
      <c r="QMD118" s="201"/>
      <c r="QME118" s="201"/>
      <c r="QMF118" s="201"/>
      <c r="QMG118" s="201"/>
      <c r="QMH118" s="201"/>
      <c r="QMI118" s="201"/>
      <c r="QMJ118" s="201"/>
      <c r="QMK118" s="201"/>
      <c r="QML118" s="201"/>
      <c r="QMM118" s="201"/>
      <c r="QMN118" s="201"/>
      <c r="QMO118" s="201"/>
      <c r="QMP118" s="201"/>
      <c r="QMQ118" s="201"/>
      <c r="QMR118" s="201"/>
      <c r="QMS118" s="201"/>
      <c r="QMT118" s="201"/>
      <c r="QMU118" s="201"/>
      <c r="QMV118" s="201"/>
      <c r="QMW118" s="201"/>
      <c r="QMX118" s="201"/>
      <c r="QMY118" s="201"/>
      <c r="QMZ118" s="201"/>
      <c r="QNA118" s="201"/>
      <c r="QNB118" s="201"/>
      <c r="QNC118" s="201"/>
      <c r="QND118" s="201"/>
      <c r="QNE118" s="201"/>
      <c r="QNF118" s="201"/>
      <c r="QNG118" s="201"/>
      <c r="QNH118" s="201"/>
      <c r="QNI118" s="201"/>
      <c r="QNJ118" s="201"/>
      <c r="QNK118" s="201"/>
      <c r="QNL118" s="201"/>
      <c r="QNM118" s="201"/>
      <c r="QNN118" s="201"/>
      <c r="QNO118" s="201"/>
      <c r="QNP118" s="201"/>
      <c r="QNQ118" s="201"/>
      <c r="QNR118" s="201"/>
      <c r="QNS118" s="201"/>
      <c r="QNT118" s="201"/>
      <c r="QNU118" s="201"/>
      <c r="QNV118" s="201"/>
      <c r="QNW118" s="201"/>
      <c r="QNX118" s="201"/>
      <c r="QNY118" s="201"/>
      <c r="QNZ118" s="201"/>
      <c r="QOA118" s="201"/>
      <c r="QOB118" s="201"/>
      <c r="QOC118" s="201"/>
      <c r="QOD118" s="201"/>
      <c r="QOE118" s="201"/>
      <c r="QOF118" s="201"/>
      <c r="QOG118" s="201"/>
      <c r="QOH118" s="201"/>
      <c r="QOI118" s="201"/>
      <c r="QOJ118" s="201"/>
      <c r="QOK118" s="201"/>
      <c r="QOL118" s="201"/>
      <c r="QOM118" s="201"/>
      <c r="QON118" s="201"/>
      <c r="QOO118" s="201"/>
      <c r="QOP118" s="201"/>
      <c r="QOQ118" s="201"/>
      <c r="QOR118" s="201"/>
      <c r="QOS118" s="201"/>
      <c r="QOT118" s="201"/>
      <c r="QOU118" s="201"/>
      <c r="QOV118" s="201"/>
      <c r="QOW118" s="201"/>
      <c r="QOX118" s="201"/>
      <c r="QOY118" s="201"/>
      <c r="QOZ118" s="201"/>
      <c r="QPA118" s="201"/>
      <c r="QPB118" s="201"/>
      <c r="QPC118" s="201"/>
      <c r="QPD118" s="201"/>
      <c r="QPE118" s="201"/>
      <c r="QPF118" s="201"/>
      <c r="QPG118" s="201"/>
      <c r="QPH118" s="201"/>
      <c r="QPI118" s="201"/>
      <c r="QPJ118" s="201"/>
      <c r="QPK118" s="201"/>
      <c r="QPL118" s="201"/>
      <c r="QPM118" s="201"/>
      <c r="QPN118" s="201"/>
      <c r="QPO118" s="201"/>
      <c r="QPP118" s="201"/>
      <c r="QPQ118" s="201"/>
      <c r="QPR118" s="201"/>
      <c r="QPS118" s="201"/>
      <c r="QPT118" s="201"/>
      <c r="QPU118" s="201"/>
      <c r="QPV118" s="201"/>
      <c r="QPW118" s="201"/>
      <c r="QPX118" s="201"/>
      <c r="QPY118" s="201"/>
      <c r="QPZ118" s="201"/>
      <c r="QQA118" s="201"/>
      <c r="QQB118" s="201"/>
      <c r="QQC118" s="201"/>
      <c r="QQD118" s="201"/>
      <c r="QQE118" s="201"/>
      <c r="QQF118" s="201"/>
      <c r="QQG118" s="201"/>
      <c r="QQH118" s="201"/>
      <c r="QQI118" s="201"/>
      <c r="QQJ118" s="201"/>
      <c r="QQK118" s="201"/>
      <c r="QQL118" s="201"/>
      <c r="QQM118" s="201"/>
      <c r="QQN118" s="201"/>
      <c r="QQO118" s="201"/>
      <c r="QQP118" s="201"/>
      <c r="QQQ118" s="201"/>
      <c r="QQR118" s="201"/>
      <c r="QQS118" s="201"/>
      <c r="QQT118" s="201"/>
      <c r="QQU118" s="201"/>
      <c r="QQV118" s="201"/>
      <c r="QQW118" s="201"/>
      <c r="QQX118" s="201"/>
      <c r="QQY118" s="201"/>
      <c r="QQZ118" s="201"/>
      <c r="QRA118" s="201"/>
      <c r="QRB118" s="201"/>
      <c r="QRC118" s="201"/>
      <c r="QRD118" s="201"/>
      <c r="QRE118" s="201"/>
      <c r="QRF118" s="201"/>
      <c r="QRG118" s="201"/>
      <c r="QRH118" s="201"/>
      <c r="QRI118" s="201"/>
      <c r="QRJ118" s="201"/>
      <c r="QRK118" s="201"/>
      <c r="QRL118" s="201"/>
      <c r="QRM118" s="201"/>
      <c r="QRN118" s="201"/>
      <c r="QRO118" s="201"/>
      <c r="QRP118" s="201"/>
      <c r="QRQ118" s="201"/>
      <c r="QRR118" s="201"/>
      <c r="QRS118" s="201"/>
      <c r="QRT118" s="201"/>
      <c r="QRU118" s="201"/>
      <c r="QRV118" s="201"/>
      <c r="QRW118" s="201"/>
      <c r="QRX118" s="201"/>
      <c r="QRY118" s="201"/>
      <c r="QRZ118" s="201"/>
      <c r="QSA118" s="201"/>
      <c r="QSB118" s="201"/>
      <c r="QSC118" s="201"/>
      <c r="QSD118" s="201"/>
      <c r="QSE118" s="201"/>
      <c r="QSF118" s="201"/>
      <c r="QSG118" s="201"/>
      <c r="QSH118" s="201"/>
      <c r="QSI118" s="201"/>
      <c r="QSJ118" s="201"/>
      <c r="QSK118" s="201"/>
      <c r="QSL118" s="201"/>
      <c r="QSM118" s="201"/>
      <c r="QSN118" s="201"/>
      <c r="QSO118" s="201"/>
      <c r="QSP118" s="201"/>
      <c r="QSQ118" s="201"/>
      <c r="QSR118" s="201"/>
      <c r="QSS118" s="201"/>
      <c r="QST118" s="201"/>
      <c r="QSU118" s="201"/>
      <c r="QSV118" s="201"/>
      <c r="QSW118" s="201"/>
      <c r="QSX118" s="201"/>
      <c r="QSY118" s="201"/>
      <c r="QSZ118" s="201"/>
      <c r="QTA118" s="201"/>
      <c r="QTB118" s="201"/>
      <c r="QTC118" s="201"/>
      <c r="QTD118" s="201"/>
      <c r="QTE118" s="201"/>
      <c r="QTF118" s="201"/>
      <c r="QTG118" s="201"/>
      <c r="QTH118" s="201"/>
      <c r="QTI118" s="201"/>
      <c r="QTJ118" s="201"/>
      <c r="QTK118" s="201"/>
      <c r="QTL118" s="201"/>
      <c r="QTM118" s="201"/>
      <c r="QTN118" s="201"/>
      <c r="QTO118" s="201"/>
      <c r="QTP118" s="201"/>
      <c r="QTQ118" s="201"/>
      <c r="QTR118" s="201"/>
      <c r="QTS118" s="201"/>
      <c r="QTT118" s="201"/>
      <c r="QTU118" s="201"/>
      <c r="QTV118" s="201"/>
      <c r="QTW118" s="201"/>
      <c r="QTX118" s="201"/>
      <c r="QTY118" s="201"/>
      <c r="QTZ118" s="201"/>
      <c r="QUA118" s="201"/>
      <c r="QUB118" s="201"/>
      <c r="QUC118" s="201"/>
      <c r="QUD118" s="201"/>
      <c r="QUE118" s="201"/>
      <c r="QUF118" s="201"/>
      <c r="QUG118" s="201"/>
      <c r="QUH118" s="201"/>
      <c r="QUI118" s="201"/>
      <c r="QUJ118" s="201"/>
      <c r="QUK118" s="201"/>
      <c r="QUL118" s="201"/>
      <c r="QUM118" s="201"/>
      <c r="QUN118" s="201"/>
      <c r="QUO118" s="201"/>
      <c r="QUP118" s="201"/>
      <c r="QUQ118" s="201"/>
      <c r="QUR118" s="201"/>
      <c r="QUS118" s="201"/>
      <c r="QUT118" s="201"/>
      <c r="QUU118" s="201"/>
      <c r="QUV118" s="201"/>
      <c r="QUW118" s="201"/>
      <c r="QUX118" s="201"/>
      <c r="QUY118" s="201"/>
      <c r="QUZ118" s="201"/>
      <c r="QVA118" s="201"/>
      <c r="QVB118" s="201"/>
      <c r="QVC118" s="201"/>
      <c r="QVD118" s="201"/>
      <c r="QVE118" s="201"/>
      <c r="QVF118" s="201"/>
      <c r="QVG118" s="201"/>
      <c r="QVH118" s="201"/>
      <c r="QVI118" s="201"/>
      <c r="QVJ118" s="201"/>
      <c r="QVK118" s="201"/>
      <c r="QVL118" s="201"/>
      <c r="QVM118" s="201"/>
      <c r="QVN118" s="201"/>
      <c r="QVO118" s="201"/>
      <c r="QVP118" s="201"/>
      <c r="QVQ118" s="201"/>
      <c r="QVR118" s="201"/>
      <c r="QVS118" s="201"/>
      <c r="QVT118" s="201"/>
      <c r="QVU118" s="201"/>
      <c r="QVV118" s="201"/>
      <c r="QVW118" s="201"/>
      <c r="QVX118" s="201"/>
      <c r="QVY118" s="201"/>
      <c r="QVZ118" s="201"/>
      <c r="QWA118" s="201"/>
      <c r="QWB118" s="201"/>
      <c r="QWC118" s="201"/>
      <c r="QWD118" s="201"/>
      <c r="QWE118" s="201"/>
      <c r="QWF118" s="201"/>
      <c r="QWG118" s="201"/>
      <c r="QWH118" s="201"/>
      <c r="QWI118" s="201"/>
      <c r="QWJ118" s="201"/>
      <c r="QWK118" s="201"/>
      <c r="QWL118" s="201"/>
      <c r="QWM118" s="201"/>
      <c r="QWN118" s="201"/>
      <c r="QWO118" s="201"/>
      <c r="QWP118" s="201"/>
      <c r="QWQ118" s="201"/>
      <c r="QWR118" s="201"/>
      <c r="QWS118" s="201"/>
      <c r="QWT118" s="201"/>
      <c r="QWU118" s="201"/>
      <c r="QWV118" s="201"/>
      <c r="QWW118" s="201"/>
      <c r="QWX118" s="201"/>
      <c r="QWY118" s="201"/>
      <c r="QWZ118" s="201"/>
      <c r="QXA118" s="201"/>
      <c r="QXB118" s="201"/>
      <c r="QXC118" s="201"/>
      <c r="QXD118" s="201"/>
      <c r="QXE118" s="201"/>
      <c r="QXF118" s="201"/>
      <c r="QXG118" s="201"/>
      <c r="QXH118" s="201"/>
      <c r="QXI118" s="201"/>
      <c r="QXJ118" s="201"/>
      <c r="QXK118" s="201"/>
      <c r="QXL118" s="201"/>
      <c r="QXM118" s="201"/>
      <c r="QXN118" s="201"/>
      <c r="QXO118" s="201"/>
      <c r="QXP118" s="201"/>
      <c r="QXQ118" s="201"/>
      <c r="QXR118" s="201"/>
      <c r="QXS118" s="201"/>
      <c r="QXT118" s="201"/>
      <c r="QXU118" s="201"/>
      <c r="QXV118" s="201"/>
      <c r="QXW118" s="201"/>
      <c r="QXX118" s="201"/>
      <c r="QXY118" s="201"/>
      <c r="QXZ118" s="201"/>
      <c r="QYA118" s="201"/>
      <c r="QYB118" s="201"/>
      <c r="QYC118" s="201"/>
      <c r="QYD118" s="201"/>
      <c r="QYE118" s="201"/>
      <c r="QYF118" s="201"/>
      <c r="QYG118" s="201"/>
      <c r="QYH118" s="201"/>
      <c r="QYI118" s="201"/>
      <c r="QYJ118" s="201"/>
      <c r="QYK118" s="201"/>
      <c r="QYL118" s="201"/>
      <c r="QYM118" s="201"/>
      <c r="QYN118" s="201"/>
      <c r="QYO118" s="201"/>
      <c r="QYP118" s="201"/>
      <c r="QYQ118" s="201"/>
      <c r="QYR118" s="201"/>
      <c r="QYS118" s="201"/>
      <c r="QYT118" s="201"/>
      <c r="QYU118" s="201"/>
      <c r="QYV118" s="201"/>
      <c r="QYW118" s="201"/>
      <c r="QYX118" s="201"/>
      <c r="QYY118" s="201"/>
      <c r="QYZ118" s="201"/>
      <c r="QZA118" s="201"/>
      <c r="QZB118" s="201"/>
      <c r="QZC118" s="201"/>
      <c r="QZD118" s="201"/>
      <c r="QZE118" s="201"/>
      <c r="QZF118" s="201"/>
      <c r="QZG118" s="201"/>
      <c r="QZH118" s="201"/>
      <c r="QZI118" s="201"/>
      <c r="QZJ118" s="201"/>
      <c r="QZK118" s="201"/>
      <c r="QZL118" s="201"/>
      <c r="QZM118" s="201"/>
      <c r="QZN118" s="201"/>
      <c r="QZO118" s="201"/>
      <c r="QZP118" s="201"/>
      <c r="QZQ118" s="201"/>
      <c r="QZR118" s="201"/>
      <c r="QZS118" s="201"/>
      <c r="QZT118" s="201"/>
      <c r="QZU118" s="201"/>
      <c r="QZV118" s="201"/>
      <c r="QZW118" s="201"/>
      <c r="QZX118" s="201"/>
      <c r="QZY118" s="201"/>
      <c r="QZZ118" s="201"/>
      <c r="RAA118" s="201"/>
      <c r="RAB118" s="201"/>
      <c r="RAC118" s="201"/>
      <c r="RAD118" s="201"/>
      <c r="RAE118" s="201"/>
      <c r="RAF118" s="201"/>
      <c r="RAG118" s="201"/>
      <c r="RAH118" s="201"/>
      <c r="RAI118" s="201"/>
      <c r="RAJ118" s="201"/>
      <c r="RAK118" s="201"/>
      <c r="RAL118" s="201"/>
      <c r="RAM118" s="201"/>
      <c r="RAN118" s="201"/>
      <c r="RAO118" s="201"/>
      <c r="RAP118" s="201"/>
      <c r="RAQ118" s="201"/>
      <c r="RAR118" s="201"/>
      <c r="RAS118" s="201"/>
      <c r="RAT118" s="201"/>
      <c r="RAU118" s="201"/>
      <c r="RAV118" s="201"/>
      <c r="RAW118" s="201"/>
      <c r="RAX118" s="201"/>
      <c r="RAY118" s="201"/>
      <c r="RAZ118" s="201"/>
      <c r="RBA118" s="201"/>
      <c r="RBB118" s="201"/>
      <c r="RBC118" s="201"/>
      <c r="RBD118" s="201"/>
      <c r="RBE118" s="201"/>
      <c r="RBF118" s="201"/>
      <c r="RBG118" s="201"/>
      <c r="RBH118" s="201"/>
      <c r="RBI118" s="201"/>
      <c r="RBJ118" s="201"/>
      <c r="RBK118" s="201"/>
      <c r="RBL118" s="201"/>
      <c r="RBM118" s="201"/>
      <c r="RBN118" s="201"/>
      <c r="RBO118" s="201"/>
      <c r="RBP118" s="201"/>
      <c r="RBQ118" s="201"/>
      <c r="RBR118" s="201"/>
      <c r="RBS118" s="201"/>
      <c r="RBT118" s="201"/>
      <c r="RBU118" s="201"/>
      <c r="RBV118" s="201"/>
      <c r="RBW118" s="201"/>
      <c r="RBX118" s="201"/>
      <c r="RBY118" s="201"/>
      <c r="RBZ118" s="201"/>
      <c r="RCA118" s="201"/>
      <c r="RCB118" s="201"/>
      <c r="RCC118" s="201"/>
      <c r="RCD118" s="201"/>
      <c r="RCE118" s="201"/>
      <c r="RCF118" s="201"/>
      <c r="RCG118" s="201"/>
      <c r="RCH118" s="201"/>
      <c r="RCI118" s="201"/>
      <c r="RCJ118" s="201"/>
      <c r="RCK118" s="201"/>
      <c r="RCL118" s="201"/>
      <c r="RCM118" s="201"/>
      <c r="RCN118" s="201"/>
      <c r="RCO118" s="201"/>
      <c r="RCP118" s="201"/>
      <c r="RCQ118" s="201"/>
      <c r="RCR118" s="201"/>
      <c r="RCS118" s="201"/>
      <c r="RCT118" s="201"/>
      <c r="RCU118" s="201"/>
      <c r="RCV118" s="201"/>
      <c r="RCW118" s="201"/>
      <c r="RCX118" s="201"/>
      <c r="RCY118" s="201"/>
      <c r="RCZ118" s="201"/>
      <c r="RDA118" s="201"/>
      <c r="RDB118" s="201"/>
      <c r="RDC118" s="201"/>
      <c r="RDD118" s="201"/>
      <c r="RDE118" s="201"/>
      <c r="RDF118" s="201"/>
      <c r="RDG118" s="201"/>
      <c r="RDH118" s="201"/>
      <c r="RDI118" s="201"/>
      <c r="RDJ118" s="201"/>
      <c r="RDK118" s="201"/>
      <c r="RDL118" s="201"/>
      <c r="RDM118" s="201"/>
      <c r="RDN118" s="201"/>
      <c r="RDO118" s="201"/>
      <c r="RDP118" s="201"/>
      <c r="RDQ118" s="201"/>
      <c r="RDR118" s="201"/>
      <c r="RDS118" s="201"/>
      <c r="RDT118" s="201"/>
      <c r="RDU118" s="201"/>
      <c r="RDV118" s="201"/>
      <c r="RDW118" s="201"/>
      <c r="RDX118" s="201"/>
      <c r="RDY118" s="201"/>
      <c r="RDZ118" s="201"/>
      <c r="REA118" s="201"/>
      <c r="REB118" s="201"/>
      <c r="REC118" s="201"/>
      <c r="RED118" s="201"/>
      <c r="REE118" s="201"/>
      <c r="REF118" s="201"/>
      <c r="REG118" s="201"/>
      <c r="REH118" s="201"/>
      <c r="REI118" s="201"/>
      <c r="REJ118" s="201"/>
      <c r="REK118" s="201"/>
      <c r="REL118" s="201"/>
      <c r="REM118" s="201"/>
      <c r="REN118" s="201"/>
      <c r="REO118" s="201"/>
      <c r="REP118" s="201"/>
      <c r="REQ118" s="201"/>
      <c r="RER118" s="201"/>
      <c r="RES118" s="201"/>
      <c r="RET118" s="201"/>
      <c r="REU118" s="201"/>
      <c r="REV118" s="201"/>
      <c r="REW118" s="201"/>
      <c r="REX118" s="201"/>
      <c r="REY118" s="201"/>
      <c r="REZ118" s="201"/>
      <c r="RFA118" s="201"/>
      <c r="RFB118" s="201"/>
      <c r="RFC118" s="201"/>
      <c r="RFD118" s="201"/>
      <c r="RFE118" s="201"/>
      <c r="RFF118" s="201"/>
      <c r="RFG118" s="201"/>
      <c r="RFH118" s="201"/>
      <c r="RFI118" s="201"/>
      <c r="RFJ118" s="201"/>
      <c r="RFK118" s="201"/>
      <c r="RFL118" s="201"/>
      <c r="RFM118" s="201"/>
      <c r="RFN118" s="201"/>
      <c r="RFO118" s="201"/>
      <c r="RFP118" s="201"/>
      <c r="RFQ118" s="201"/>
      <c r="RFR118" s="201"/>
      <c r="RFS118" s="201"/>
      <c r="RFT118" s="201"/>
      <c r="RFU118" s="201"/>
      <c r="RFV118" s="201"/>
      <c r="RFW118" s="201"/>
      <c r="RFX118" s="201"/>
      <c r="RFY118" s="201"/>
      <c r="RFZ118" s="201"/>
      <c r="RGA118" s="201"/>
      <c r="RGB118" s="201"/>
      <c r="RGC118" s="201"/>
      <c r="RGD118" s="201"/>
      <c r="RGE118" s="201"/>
      <c r="RGF118" s="201"/>
      <c r="RGG118" s="201"/>
      <c r="RGH118" s="201"/>
      <c r="RGI118" s="201"/>
      <c r="RGJ118" s="201"/>
      <c r="RGK118" s="201"/>
      <c r="RGL118" s="201"/>
      <c r="RGM118" s="201"/>
      <c r="RGN118" s="201"/>
      <c r="RGO118" s="201"/>
      <c r="RGP118" s="201"/>
      <c r="RGQ118" s="201"/>
      <c r="RGR118" s="201"/>
      <c r="RGS118" s="201"/>
      <c r="RGT118" s="201"/>
      <c r="RGU118" s="201"/>
      <c r="RGV118" s="201"/>
      <c r="RGW118" s="201"/>
      <c r="RGX118" s="201"/>
      <c r="RGY118" s="201"/>
      <c r="RGZ118" s="201"/>
      <c r="RHA118" s="201"/>
      <c r="RHB118" s="201"/>
      <c r="RHC118" s="201"/>
      <c r="RHD118" s="201"/>
      <c r="RHE118" s="201"/>
      <c r="RHF118" s="201"/>
      <c r="RHG118" s="201"/>
      <c r="RHH118" s="201"/>
      <c r="RHI118" s="201"/>
      <c r="RHJ118" s="201"/>
      <c r="RHK118" s="201"/>
      <c r="RHL118" s="201"/>
      <c r="RHM118" s="201"/>
      <c r="RHN118" s="201"/>
      <c r="RHO118" s="201"/>
      <c r="RHP118" s="201"/>
      <c r="RHQ118" s="201"/>
      <c r="RHR118" s="201"/>
      <c r="RHS118" s="201"/>
      <c r="RHT118" s="201"/>
      <c r="RHU118" s="201"/>
      <c r="RHV118" s="201"/>
      <c r="RHW118" s="201"/>
      <c r="RHX118" s="201"/>
      <c r="RHY118" s="201"/>
      <c r="RHZ118" s="201"/>
      <c r="RIA118" s="201"/>
      <c r="RIB118" s="201"/>
      <c r="RIC118" s="201"/>
      <c r="RID118" s="201"/>
      <c r="RIE118" s="201"/>
      <c r="RIF118" s="201"/>
      <c r="RIG118" s="201"/>
      <c r="RIH118" s="201"/>
      <c r="RII118" s="201"/>
      <c r="RIJ118" s="201"/>
      <c r="RIK118" s="201"/>
      <c r="RIL118" s="201"/>
      <c r="RIM118" s="201"/>
      <c r="RIN118" s="201"/>
      <c r="RIO118" s="201"/>
      <c r="RIP118" s="201"/>
      <c r="RIQ118" s="201"/>
      <c r="RIR118" s="201"/>
      <c r="RIS118" s="201"/>
      <c r="RIT118" s="201"/>
      <c r="RIU118" s="201"/>
      <c r="RIV118" s="201"/>
      <c r="RIW118" s="201"/>
      <c r="RIX118" s="201"/>
      <c r="RIY118" s="201"/>
      <c r="RIZ118" s="201"/>
      <c r="RJA118" s="201"/>
      <c r="RJB118" s="201"/>
      <c r="RJC118" s="201"/>
      <c r="RJD118" s="201"/>
      <c r="RJE118" s="201"/>
      <c r="RJF118" s="201"/>
      <c r="RJG118" s="201"/>
      <c r="RJH118" s="201"/>
      <c r="RJI118" s="201"/>
      <c r="RJJ118" s="201"/>
      <c r="RJK118" s="201"/>
      <c r="RJL118" s="201"/>
      <c r="RJM118" s="201"/>
      <c r="RJN118" s="201"/>
      <c r="RJO118" s="201"/>
      <c r="RJP118" s="201"/>
      <c r="RJQ118" s="201"/>
      <c r="RJR118" s="201"/>
      <c r="RJS118" s="201"/>
      <c r="RJT118" s="201"/>
      <c r="RJU118" s="201"/>
      <c r="RJV118" s="201"/>
      <c r="RJW118" s="201"/>
      <c r="RJX118" s="201"/>
      <c r="RJY118" s="201"/>
      <c r="RJZ118" s="201"/>
      <c r="RKA118" s="201"/>
      <c r="RKB118" s="201"/>
      <c r="RKC118" s="201"/>
      <c r="RKD118" s="201"/>
      <c r="RKE118" s="201"/>
      <c r="RKF118" s="201"/>
      <c r="RKG118" s="201"/>
      <c r="RKH118" s="201"/>
      <c r="RKI118" s="201"/>
      <c r="RKJ118" s="201"/>
      <c r="RKK118" s="201"/>
      <c r="RKL118" s="201"/>
      <c r="RKM118" s="201"/>
      <c r="RKN118" s="201"/>
      <c r="RKO118" s="201"/>
      <c r="RKP118" s="201"/>
      <c r="RKQ118" s="201"/>
      <c r="RKR118" s="201"/>
      <c r="RKS118" s="201"/>
      <c r="RKT118" s="201"/>
      <c r="RKU118" s="201"/>
      <c r="RKV118" s="201"/>
      <c r="RKW118" s="201"/>
      <c r="RKX118" s="201"/>
      <c r="RKY118" s="201"/>
      <c r="RKZ118" s="201"/>
      <c r="RLA118" s="201"/>
      <c r="RLB118" s="201"/>
      <c r="RLC118" s="201"/>
      <c r="RLD118" s="201"/>
      <c r="RLE118" s="201"/>
      <c r="RLF118" s="201"/>
      <c r="RLG118" s="201"/>
      <c r="RLH118" s="201"/>
      <c r="RLI118" s="201"/>
      <c r="RLJ118" s="201"/>
      <c r="RLK118" s="201"/>
      <c r="RLL118" s="201"/>
      <c r="RLM118" s="201"/>
      <c r="RLN118" s="201"/>
      <c r="RLO118" s="201"/>
      <c r="RLP118" s="201"/>
      <c r="RLQ118" s="201"/>
      <c r="RLR118" s="201"/>
      <c r="RLS118" s="201"/>
      <c r="RLT118" s="201"/>
      <c r="RLU118" s="201"/>
      <c r="RLV118" s="201"/>
      <c r="RLW118" s="201"/>
      <c r="RLX118" s="201"/>
      <c r="RLY118" s="201"/>
      <c r="RLZ118" s="201"/>
      <c r="RMA118" s="201"/>
      <c r="RMB118" s="201"/>
      <c r="RMC118" s="201"/>
      <c r="RMD118" s="201"/>
      <c r="RME118" s="201"/>
      <c r="RMF118" s="201"/>
      <c r="RMG118" s="201"/>
      <c r="RMH118" s="201"/>
      <c r="RMI118" s="201"/>
      <c r="RMJ118" s="201"/>
      <c r="RMK118" s="201"/>
      <c r="RML118" s="201"/>
      <c r="RMM118" s="201"/>
      <c r="RMN118" s="201"/>
      <c r="RMO118" s="201"/>
      <c r="RMP118" s="201"/>
      <c r="RMQ118" s="201"/>
      <c r="RMR118" s="201"/>
      <c r="RMS118" s="201"/>
      <c r="RMT118" s="201"/>
      <c r="RMU118" s="201"/>
      <c r="RMV118" s="201"/>
      <c r="RMW118" s="201"/>
      <c r="RMX118" s="201"/>
      <c r="RMY118" s="201"/>
      <c r="RMZ118" s="201"/>
      <c r="RNA118" s="201"/>
      <c r="RNB118" s="201"/>
      <c r="RNC118" s="201"/>
      <c r="RND118" s="201"/>
      <c r="RNE118" s="201"/>
      <c r="RNF118" s="201"/>
      <c r="RNG118" s="201"/>
      <c r="RNH118" s="201"/>
      <c r="RNI118" s="201"/>
      <c r="RNJ118" s="201"/>
      <c r="RNK118" s="201"/>
      <c r="RNL118" s="201"/>
      <c r="RNM118" s="201"/>
      <c r="RNN118" s="201"/>
      <c r="RNO118" s="201"/>
      <c r="RNP118" s="201"/>
      <c r="RNQ118" s="201"/>
      <c r="RNR118" s="201"/>
      <c r="RNS118" s="201"/>
      <c r="RNT118" s="201"/>
      <c r="RNU118" s="201"/>
      <c r="RNV118" s="201"/>
      <c r="RNW118" s="201"/>
      <c r="RNX118" s="201"/>
      <c r="RNY118" s="201"/>
      <c r="RNZ118" s="201"/>
      <c r="ROA118" s="201"/>
      <c r="ROB118" s="201"/>
      <c r="ROC118" s="201"/>
      <c r="ROD118" s="201"/>
      <c r="ROE118" s="201"/>
      <c r="ROF118" s="201"/>
      <c r="ROG118" s="201"/>
      <c r="ROH118" s="201"/>
      <c r="ROI118" s="201"/>
      <c r="ROJ118" s="201"/>
      <c r="ROK118" s="201"/>
      <c r="ROL118" s="201"/>
      <c r="ROM118" s="201"/>
      <c r="RON118" s="201"/>
      <c r="ROO118" s="201"/>
      <c r="ROP118" s="201"/>
      <c r="ROQ118" s="201"/>
      <c r="ROR118" s="201"/>
      <c r="ROS118" s="201"/>
      <c r="ROT118" s="201"/>
      <c r="ROU118" s="201"/>
      <c r="ROV118" s="201"/>
      <c r="ROW118" s="201"/>
      <c r="ROX118" s="201"/>
      <c r="ROY118" s="201"/>
      <c r="ROZ118" s="201"/>
      <c r="RPA118" s="201"/>
      <c r="RPB118" s="201"/>
      <c r="RPC118" s="201"/>
      <c r="RPD118" s="201"/>
      <c r="RPE118" s="201"/>
      <c r="RPF118" s="201"/>
      <c r="RPG118" s="201"/>
      <c r="RPH118" s="201"/>
      <c r="RPI118" s="201"/>
      <c r="RPJ118" s="201"/>
      <c r="RPK118" s="201"/>
      <c r="RPL118" s="201"/>
      <c r="RPM118" s="201"/>
      <c r="RPN118" s="201"/>
      <c r="RPO118" s="201"/>
      <c r="RPP118" s="201"/>
      <c r="RPQ118" s="201"/>
      <c r="RPR118" s="201"/>
      <c r="RPS118" s="201"/>
      <c r="RPT118" s="201"/>
      <c r="RPU118" s="201"/>
      <c r="RPV118" s="201"/>
      <c r="RPW118" s="201"/>
      <c r="RPX118" s="201"/>
      <c r="RPY118" s="201"/>
      <c r="RPZ118" s="201"/>
      <c r="RQA118" s="201"/>
      <c r="RQB118" s="201"/>
      <c r="RQC118" s="201"/>
      <c r="RQD118" s="201"/>
      <c r="RQE118" s="201"/>
      <c r="RQF118" s="201"/>
      <c r="RQG118" s="201"/>
      <c r="RQH118" s="201"/>
      <c r="RQI118" s="201"/>
      <c r="RQJ118" s="201"/>
      <c r="RQK118" s="201"/>
      <c r="RQL118" s="201"/>
      <c r="RQM118" s="201"/>
      <c r="RQN118" s="201"/>
      <c r="RQO118" s="201"/>
      <c r="RQP118" s="201"/>
      <c r="RQQ118" s="201"/>
      <c r="RQR118" s="201"/>
      <c r="RQS118" s="201"/>
      <c r="RQT118" s="201"/>
      <c r="RQU118" s="201"/>
      <c r="RQV118" s="201"/>
      <c r="RQW118" s="201"/>
      <c r="RQX118" s="201"/>
      <c r="RQY118" s="201"/>
      <c r="RQZ118" s="201"/>
      <c r="RRA118" s="201"/>
      <c r="RRB118" s="201"/>
      <c r="RRC118" s="201"/>
      <c r="RRD118" s="201"/>
      <c r="RRE118" s="201"/>
      <c r="RRF118" s="201"/>
      <c r="RRG118" s="201"/>
      <c r="RRH118" s="201"/>
      <c r="RRI118" s="201"/>
      <c r="RRJ118" s="201"/>
      <c r="RRK118" s="201"/>
      <c r="RRL118" s="201"/>
      <c r="RRM118" s="201"/>
      <c r="RRN118" s="201"/>
      <c r="RRO118" s="201"/>
      <c r="RRP118" s="201"/>
      <c r="RRQ118" s="201"/>
      <c r="RRR118" s="201"/>
      <c r="RRS118" s="201"/>
      <c r="RRT118" s="201"/>
      <c r="RRU118" s="201"/>
      <c r="RRV118" s="201"/>
      <c r="RRW118" s="201"/>
      <c r="RRX118" s="201"/>
      <c r="RRY118" s="201"/>
      <c r="RRZ118" s="201"/>
      <c r="RSA118" s="201"/>
      <c r="RSB118" s="201"/>
      <c r="RSC118" s="201"/>
      <c r="RSD118" s="201"/>
      <c r="RSE118" s="201"/>
      <c r="RSF118" s="201"/>
      <c r="RSG118" s="201"/>
      <c r="RSH118" s="201"/>
      <c r="RSI118" s="201"/>
      <c r="RSJ118" s="201"/>
      <c r="RSK118" s="201"/>
      <c r="RSL118" s="201"/>
      <c r="RSM118" s="201"/>
      <c r="RSN118" s="201"/>
      <c r="RSO118" s="201"/>
      <c r="RSP118" s="201"/>
      <c r="RSQ118" s="201"/>
      <c r="RSR118" s="201"/>
      <c r="RSS118" s="201"/>
      <c r="RST118" s="201"/>
      <c r="RSU118" s="201"/>
      <c r="RSV118" s="201"/>
      <c r="RSW118" s="201"/>
      <c r="RSX118" s="201"/>
      <c r="RSY118" s="201"/>
      <c r="RSZ118" s="201"/>
      <c r="RTA118" s="201"/>
      <c r="RTB118" s="201"/>
      <c r="RTC118" s="201"/>
      <c r="RTD118" s="201"/>
      <c r="RTE118" s="201"/>
      <c r="RTF118" s="201"/>
      <c r="RTG118" s="201"/>
      <c r="RTH118" s="201"/>
      <c r="RTI118" s="201"/>
      <c r="RTJ118" s="201"/>
      <c r="RTK118" s="201"/>
      <c r="RTL118" s="201"/>
      <c r="RTM118" s="201"/>
      <c r="RTN118" s="201"/>
      <c r="RTO118" s="201"/>
      <c r="RTP118" s="201"/>
      <c r="RTQ118" s="201"/>
      <c r="RTR118" s="201"/>
      <c r="RTS118" s="201"/>
      <c r="RTT118" s="201"/>
      <c r="RTU118" s="201"/>
      <c r="RTV118" s="201"/>
      <c r="RTW118" s="201"/>
      <c r="RTX118" s="201"/>
      <c r="RTY118" s="201"/>
      <c r="RTZ118" s="201"/>
      <c r="RUA118" s="201"/>
      <c r="RUB118" s="201"/>
      <c r="RUC118" s="201"/>
      <c r="RUD118" s="201"/>
      <c r="RUE118" s="201"/>
      <c r="RUF118" s="201"/>
      <c r="RUG118" s="201"/>
      <c r="RUH118" s="201"/>
      <c r="RUI118" s="201"/>
      <c r="RUJ118" s="201"/>
      <c r="RUK118" s="201"/>
      <c r="RUL118" s="201"/>
      <c r="RUM118" s="201"/>
      <c r="RUN118" s="201"/>
      <c r="RUO118" s="201"/>
      <c r="RUP118" s="201"/>
      <c r="RUQ118" s="201"/>
      <c r="RUR118" s="201"/>
      <c r="RUS118" s="201"/>
      <c r="RUT118" s="201"/>
      <c r="RUU118" s="201"/>
      <c r="RUV118" s="201"/>
      <c r="RUW118" s="201"/>
      <c r="RUX118" s="201"/>
      <c r="RUY118" s="201"/>
      <c r="RUZ118" s="201"/>
      <c r="RVA118" s="201"/>
      <c r="RVB118" s="201"/>
      <c r="RVC118" s="201"/>
      <c r="RVD118" s="201"/>
      <c r="RVE118" s="201"/>
      <c r="RVF118" s="201"/>
      <c r="RVG118" s="201"/>
      <c r="RVH118" s="201"/>
      <c r="RVI118" s="201"/>
      <c r="RVJ118" s="201"/>
      <c r="RVK118" s="201"/>
      <c r="RVL118" s="201"/>
      <c r="RVM118" s="201"/>
      <c r="RVN118" s="201"/>
      <c r="RVO118" s="201"/>
      <c r="RVP118" s="201"/>
      <c r="RVQ118" s="201"/>
      <c r="RVR118" s="201"/>
      <c r="RVS118" s="201"/>
      <c r="RVT118" s="201"/>
      <c r="RVU118" s="201"/>
      <c r="RVV118" s="201"/>
      <c r="RVW118" s="201"/>
      <c r="RVX118" s="201"/>
      <c r="RVY118" s="201"/>
      <c r="RVZ118" s="201"/>
      <c r="RWA118" s="201"/>
      <c r="RWB118" s="201"/>
      <c r="RWC118" s="201"/>
      <c r="RWD118" s="201"/>
      <c r="RWE118" s="201"/>
      <c r="RWF118" s="201"/>
      <c r="RWG118" s="201"/>
      <c r="RWH118" s="201"/>
      <c r="RWI118" s="201"/>
      <c r="RWJ118" s="201"/>
      <c r="RWK118" s="201"/>
      <c r="RWL118" s="201"/>
      <c r="RWM118" s="201"/>
      <c r="RWN118" s="201"/>
      <c r="RWO118" s="201"/>
      <c r="RWP118" s="201"/>
      <c r="RWQ118" s="201"/>
      <c r="RWR118" s="201"/>
      <c r="RWS118" s="201"/>
      <c r="RWT118" s="201"/>
      <c r="RWU118" s="201"/>
      <c r="RWV118" s="201"/>
      <c r="RWW118" s="201"/>
      <c r="RWX118" s="201"/>
      <c r="RWY118" s="201"/>
      <c r="RWZ118" s="201"/>
      <c r="RXA118" s="201"/>
      <c r="RXB118" s="201"/>
      <c r="RXC118" s="201"/>
      <c r="RXD118" s="201"/>
      <c r="RXE118" s="201"/>
      <c r="RXF118" s="201"/>
      <c r="RXG118" s="201"/>
      <c r="RXH118" s="201"/>
      <c r="RXI118" s="201"/>
      <c r="RXJ118" s="201"/>
      <c r="RXK118" s="201"/>
      <c r="RXL118" s="201"/>
      <c r="RXM118" s="201"/>
      <c r="RXN118" s="201"/>
      <c r="RXO118" s="201"/>
      <c r="RXP118" s="201"/>
      <c r="RXQ118" s="201"/>
      <c r="RXR118" s="201"/>
      <c r="RXS118" s="201"/>
      <c r="RXT118" s="201"/>
      <c r="RXU118" s="201"/>
      <c r="RXV118" s="201"/>
      <c r="RXW118" s="201"/>
      <c r="RXX118" s="201"/>
      <c r="RXY118" s="201"/>
      <c r="RXZ118" s="201"/>
      <c r="RYA118" s="201"/>
      <c r="RYB118" s="201"/>
      <c r="RYC118" s="201"/>
      <c r="RYD118" s="201"/>
      <c r="RYE118" s="201"/>
      <c r="RYF118" s="201"/>
      <c r="RYG118" s="201"/>
      <c r="RYH118" s="201"/>
      <c r="RYI118" s="201"/>
      <c r="RYJ118" s="201"/>
      <c r="RYK118" s="201"/>
      <c r="RYL118" s="201"/>
      <c r="RYM118" s="201"/>
      <c r="RYN118" s="201"/>
      <c r="RYO118" s="201"/>
      <c r="RYP118" s="201"/>
      <c r="RYQ118" s="201"/>
      <c r="RYR118" s="201"/>
      <c r="RYS118" s="201"/>
      <c r="RYT118" s="201"/>
      <c r="RYU118" s="201"/>
      <c r="RYV118" s="201"/>
      <c r="RYW118" s="201"/>
      <c r="RYX118" s="201"/>
      <c r="RYY118" s="201"/>
      <c r="RYZ118" s="201"/>
      <c r="RZA118" s="201"/>
      <c r="RZB118" s="201"/>
      <c r="RZC118" s="201"/>
      <c r="RZD118" s="201"/>
      <c r="RZE118" s="201"/>
      <c r="RZF118" s="201"/>
      <c r="RZG118" s="201"/>
      <c r="RZH118" s="201"/>
      <c r="RZI118" s="201"/>
      <c r="RZJ118" s="201"/>
      <c r="RZK118" s="201"/>
      <c r="RZL118" s="201"/>
      <c r="RZM118" s="201"/>
      <c r="RZN118" s="201"/>
      <c r="RZO118" s="201"/>
      <c r="RZP118" s="201"/>
      <c r="RZQ118" s="201"/>
      <c r="RZR118" s="201"/>
      <c r="RZS118" s="201"/>
      <c r="RZT118" s="201"/>
      <c r="RZU118" s="201"/>
      <c r="RZV118" s="201"/>
      <c r="RZW118" s="201"/>
      <c r="RZX118" s="201"/>
      <c r="RZY118" s="201"/>
      <c r="RZZ118" s="201"/>
      <c r="SAA118" s="201"/>
      <c r="SAB118" s="201"/>
      <c r="SAC118" s="201"/>
      <c r="SAD118" s="201"/>
      <c r="SAE118" s="201"/>
      <c r="SAF118" s="201"/>
      <c r="SAG118" s="201"/>
      <c r="SAH118" s="201"/>
      <c r="SAI118" s="201"/>
      <c r="SAJ118" s="201"/>
      <c r="SAK118" s="201"/>
      <c r="SAL118" s="201"/>
      <c r="SAM118" s="201"/>
      <c r="SAN118" s="201"/>
      <c r="SAO118" s="201"/>
      <c r="SAP118" s="201"/>
      <c r="SAQ118" s="201"/>
      <c r="SAR118" s="201"/>
      <c r="SAS118" s="201"/>
      <c r="SAT118" s="201"/>
      <c r="SAU118" s="201"/>
      <c r="SAV118" s="201"/>
      <c r="SAW118" s="201"/>
      <c r="SAX118" s="201"/>
      <c r="SAY118" s="201"/>
      <c r="SAZ118" s="201"/>
      <c r="SBA118" s="201"/>
      <c r="SBB118" s="201"/>
      <c r="SBC118" s="201"/>
      <c r="SBD118" s="201"/>
      <c r="SBE118" s="201"/>
      <c r="SBF118" s="201"/>
      <c r="SBG118" s="201"/>
      <c r="SBH118" s="201"/>
      <c r="SBI118" s="201"/>
      <c r="SBJ118" s="201"/>
      <c r="SBK118" s="201"/>
      <c r="SBL118" s="201"/>
      <c r="SBM118" s="201"/>
      <c r="SBN118" s="201"/>
      <c r="SBO118" s="201"/>
      <c r="SBP118" s="201"/>
      <c r="SBQ118" s="201"/>
      <c r="SBR118" s="201"/>
      <c r="SBS118" s="201"/>
      <c r="SBT118" s="201"/>
      <c r="SBU118" s="201"/>
      <c r="SBV118" s="201"/>
      <c r="SBW118" s="201"/>
      <c r="SBX118" s="201"/>
      <c r="SBY118" s="201"/>
      <c r="SBZ118" s="201"/>
      <c r="SCA118" s="201"/>
      <c r="SCB118" s="201"/>
      <c r="SCC118" s="201"/>
      <c r="SCD118" s="201"/>
      <c r="SCE118" s="201"/>
      <c r="SCF118" s="201"/>
      <c r="SCG118" s="201"/>
      <c r="SCH118" s="201"/>
      <c r="SCI118" s="201"/>
      <c r="SCJ118" s="201"/>
      <c r="SCK118" s="201"/>
      <c r="SCL118" s="201"/>
      <c r="SCM118" s="201"/>
      <c r="SCN118" s="201"/>
      <c r="SCO118" s="201"/>
      <c r="SCP118" s="201"/>
      <c r="SCQ118" s="201"/>
      <c r="SCR118" s="201"/>
      <c r="SCS118" s="201"/>
      <c r="SCT118" s="201"/>
      <c r="SCU118" s="201"/>
      <c r="SCV118" s="201"/>
      <c r="SCW118" s="201"/>
      <c r="SCX118" s="201"/>
      <c r="SCY118" s="201"/>
      <c r="SCZ118" s="201"/>
      <c r="SDA118" s="201"/>
      <c r="SDB118" s="201"/>
      <c r="SDC118" s="201"/>
      <c r="SDD118" s="201"/>
      <c r="SDE118" s="201"/>
      <c r="SDF118" s="201"/>
      <c r="SDG118" s="201"/>
      <c r="SDH118" s="201"/>
      <c r="SDI118" s="201"/>
      <c r="SDJ118" s="201"/>
      <c r="SDK118" s="201"/>
      <c r="SDL118" s="201"/>
      <c r="SDM118" s="201"/>
      <c r="SDN118" s="201"/>
      <c r="SDO118" s="201"/>
      <c r="SDP118" s="201"/>
      <c r="SDQ118" s="201"/>
      <c r="SDR118" s="201"/>
      <c r="SDS118" s="201"/>
      <c r="SDT118" s="201"/>
      <c r="SDU118" s="201"/>
      <c r="SDV118" s="201"/>
      <c r="SDW118" s="201"/>
      <c r="SDX118" s="201"/>
      <c r="SDY118" s="201"/>
      <c r="SDZ118" s="201"/>
      <c r="SEA118" s="201"/>
      <c r="SEB118" s="201"/>
      <c r="SEC118" s="201"/>
      <c r="SED118" s="201"/>
      <c r="SEE118" s="201"/>
      <c r="SEF118" s="201"/>
      <c r="SEG118" s="201"/>
      <c r="SEH118" s="201"/>
      <c r="SEI118" s="201"/>
      <c r="SEJ118" s="201"/>
      <c r="SEK118" s="201"/>
      <c r="SEL118" s="201"/>
      <c r="SEM118" s="201"/>
      <c r="SEN118" s="201"/>
      <c r="SEO118" s="201"/>
      <c r="SEP118" s="201"/>
      <c r="SEQ118" s="201"/>
      <c r="SER118" s="201"/>
      <c r="SES118" s="201"/>
      <c r="SET118" s="201"/>
      <c r="SEU118" s="201"/>
      <c r="SEV118" s="201"/>
      <c r="SEW118" s="201"/>
      <c r="SEX118" s="201"/>
      <c r="SEY118" s="201"/>
      <c r="SEZ118" s="201"/>
      <c r="SFA118" s="201"/>
      <c r="SFB118" s="201"/>
      <c r="SFC118" s="201"/>
      <c r="SFD118" s="201"/>
      <c r="SFE118" s="201"/>
      <c r="SFF118" s="201"/>
      <c r="SFG118" s="201"/>
      <c r="SFH118" s="201"/>
      <c r="SFI118" s="201"/>
      <c r="SFJ118" s="201"/>
      <c r="SFK118" s="201"/>
      <c r="SFL118" s="201"/>
      <c r="SFM118" s="201"/>
      <c r="SFN118" s="201"/>
      <c r="SFO118" s="201"/>
      <c r="SFP118" s="201"/>
      <c r="SFQ118" s="201"/>
      <c r="SFR118" s="201"/>
      <c r="SFS118" s="201"/>
      <c r="SFT118" s="201"/>
      <c r="SFU118" s="201"/>
      <c r="SFV118" s="201"/>
      <c r="SFW118" s="201"/>
      <c r="SFX118" s="201"/>
      <c r="SFY118" s="201"/>
      <c r="SFZ118" s="201"/>
      <c r="SGA118" s="201"/>
      <c r="SGB118" s="201"/>
      <c r="SGC118" s="201"/>
      <c r="SGD118" s="201"/>
      <c r="SGE118" s="201"/>
      <c r="SGF118" s="201"/>
      <c r="SGG118" s="201"/>
      <c r="SGH118" s="201"/>
      <c r="SGI118" s="201"/>
      <c r="SGJ118" s="201"/>
      <c r="SGK118" s="201"/>
      <c r="SGL118" s="201"/>
      <c r="SGM118" s="201"/>
      <c r="SGN118" s="201"/>
      <c r="SGO118" s="201"/>
      <c r="SGP118" s="201"/>
      <c r="SGQ118" s="201"/>
      <c r="SGR118" s="201"/>
      <c r="SGS118" s="201"/>
      <c r="SGT118" s="201"/>
      <c r="SGU118" s="201"/>
      <c r="SGV118" s="201"/>
      <c r="SGW118" s="201"/>
      <c r="SGX118" s="201"/>
      <c r="SGY118" s="201"/>
      <c r="SGZ118" s="201"/>
      <c r="SHA118" s="201"/>
      <c r="SHB118" s="201"/>
      <c r="SHC118" s="201"/>
      <c r="SHD118" s="201"/>
      <c r="SHE118" s="201"/>
      <c r="SHF118" s="201"/>
      <c r="SHG118" s="201"/>
      <c r="SHH118" s="201"/>
      <c r="SHI118" s="201"/>
      <c r="SHJ118" s="201"/>
      <c r="SHK118" s="201"/>
      <c r="SHL118" s="201"/>
      <c r="SHM118" s="201"/>
      <c r="SHN118" s="201"/>
      <c r="SHO118" s="201"/>
      <c r="SHP118" s="201"/>
      <c r="SHQ118" s="201"/>
      <c r="SHR118" s="201"/>
      <c r="SHS118" s="201"/>
      <c r="SHT118" s="201"/>
      <c r="SHU118" s="201"/>
      <c r="SHV118" s="201"/>
      <c r="SHW118" s="201"/>
      <c r="SHX118" s="201"/>
      <c r="SHY118" s="201"/>
      <c r="SHZ118" s="201"/>
      <c r="SIA118" s="201"/>
      <c r="SIB118" s="201"/>
      <c r="SIC118" s="201"/>
      <c r="SID118" s="201"/>
      <c r="SIE118" s="201"/>
      <c r="SIF118" s="201"/>
      <c r="SIG118" s="201"/>
      <c r="SIH118" s="201"/>
      <c r="SII118" s="201"/>
      <c r="SIJ118" s="201"/>
      <c r="SIK118" s="201"/>
      <c r="SIL118" s="201"/>
      <c r="SIM118" s="201"/>
      <c r="SIN118" s="201"/>
      <c r="SIO118" s="201"/>
      <c r="SIP118" s="201"/>
      <c r="SIQ118" s="201"/>
      <c r="SIR118" s="201"/>
      <c r="SIS118" s="201"/>
      <c r="SIT118" s="201"/>
      <c r="SIU118" s="201"/>
      <c r="SIV118" s="201"/>
      <c r="SIW118" s="201"/>
      <c r="SIX118" s="201"/>
      <c r="SIY118" s="201"/>
      <c r="SIZ118" s="201"/>
      <c r="SJA118" s="201"/>
      <c r="SJB118" s="201"/>
      <c r="SJC118" s="201"/>
      <c r="SJD118" s="201"/>
      <c r="SJE118" s="201"/>
      <c r="SJF118" s="201"/>
      <c r="SJG118" s="201"/>
      <c r="SJH118" s="201"/>
      <c r="SJI118" s="201"/>
      <c r="SJJ118" s="201"/>
      <c r="SJK118" s="201"/>
      <c r="SJL118" s="201"/>
      <c r="SJM118" s="201"/>
      <c r="SJN118" s="201"/>
      <c r="SJO118" s="201"/>
      <c r="SJP118" s="201"/>
      <c r="SJQ118" s="201"/>
      <c r="SJR118" s="201"/>
      <c r="SJS118" s="201"/>
      <c r="SJT118" s="201"/>
      <c r="SJU118" s="201"/>
      <c r="SJV118" s="201"/>
      <c r="SJW118" s="201"/>
      <c r="SJX118" s="201"/>
      <c r="SJY118" s="201"/>
      <c r="SJZ118" s="201"/>
      <c r="SKA118" s="201"/>
      <c r="SKB118" s="201"/>
      <c r="SKC118" s="201"/>
      <c r="SKD118" s="201"/>
      <c r="SKE118" s="201"/>
      <c r="SKF118" s="201"/>
      <c r="SKG118" s="201"/>
      <c r="SKH118" s="201"/>
      <c r="SKI118" s="201"/>
      <c r="SKJ118" s="201"/>
      <c r="SKK118" s="201"/>
      <c r="SKL118" s="201"/>
      <c r="SKM118" s="201"/>
      <c r="SKN118" s="201"/>
      <c r="SKO118" s="201"/>
      <c r="SKP118" s="201"/>
      <c r="SKQ118" s="201"/>
      <c r="SKR118" s="201"/>
      <c r="SKS118" s="201"/>
      <c r="SKT118" s="201"/>
      <c r="SKU118" s="201"/>
      <c r="SKV118" s="201"/>
      <c r="SKW118" s="201"/>
      <c r="SKX118" s="201"/>
      <c r="SKY118" s="201"/>
      <c r="SKZ118" s="201"/>
      <c r="SLA118" s="201"/>
      <c r="SLB118" s="201"/>
      <c r="SLC118" s="201"/>
      <c r="SLD118" s="201"/>
      <c r="SLE118" s="201"/>
      <c r="SLF118" s="201"/>
      <c r="SLG118" s="201"/>
      <c r="SLH118" s="201"/>
      <c r="SLI118" s="201"/>
      <c r="SLJ118" s="201"/>
      <c r="SLK118" s="201"/>
      <c r="SLL118" s="201"/>
      <c r="SLM118" s="201"/>
      <c r="SLN118" s="201"/>
      <c r="SLO118" s="201"/>
      <c r="SLP118" s="201"/>
      <c r="SLQ118" s="201"/>
      <c r="SLR118" s="201"/>
      <c r="SLS118" s="201"/>
      <c r="SLT118" s="201"/>
      <c r="SLU118" s="201"/>
      <c r="SLV118" s="201"/>
      <c r="SLW118" s="201"/>
      <c r="SLX118" s="201"/>
      <c r="SLY118" s="201"/>
      <c r="SLZ118" s="201"/>
      <c r="SMA118" s="201"/>
      <c r="SMB118" s="201"/>
      <c r="SMC118" s="201"/>
      <c r="SMD118" s="201"/>
      <c r="SME118" s="201"/>
      <c r="SMF118" s="201"/>
      <c r="SMG118" s="201"/>
      <c r="SMH118" s="201"/>
      <c r="SMI118" s="201"/>
      <c r="SMJ118" s="201"/>
      <c r="SMK118" s="201"/>
      <c r="SML118" s="201"/>
      <c r="SMM118" s="201"/>
      <c r="SMN118" s="201"/>
      <c r="SMO118" s="201"/>
      <c r="SMP118" s="201"/>
      <c r="SMQ118" s="201"/>
      <c r="SMR118" s="201"/>
      <c r="SMS118" s="201"/>
      <c r="SMT118" s="201"/>
      <c r="SMU118" s="201"/>
      <c r="SMV118" s="201"/>
      <c r="SMW118" s="201"/>
      <c r="SMX118" s="201"/>
      <c r="SMY118" s="201"/>
      <c r="SMZ118" s="201"/>
      <c r="SNA118" s="201"/>
      <c r="SNB118" s="201"/>
      <c r="SNC118" s="201"/>
      <c r="SND118" s="201"/>
      <c r="SNE118" s="201"/>
      <c r="SNF118" s="201"/>
      <c r="SNG118" s="201"/>
      <c r="SNH118" s="201"/>
      <c r="SNI118" s="201"/>
      <c r="SNJ118" s="201"/>
      <c r="SNK118" s="201"/>
      <c r="SNL118" s="201"/>
      <c r="SNM118" s="201"/>
      <c r="SNN118" s="201"/>
      <c r="SNO118" s="201"/>
      <c r="SNP118" s="201"/>
      <c r="SNQ118" s="201"/>
      <c r="SNR118" s="201"/>
      <c r="SNS118" s="201"/>
      <c r="SNT118" s="201"/>
      <c r="SNU118" s="201"/>
      <c r="SNV118" s="201"/>
      <c r="SNW118" s="201"/>
      <c r="SNX118" s="201"/>
      <c r="SNY118" s="201"/>
      <c r="SNZ118" s="201"/>
      <c r="SOA118" s="201"/>
      <c r="SOB118" s="201"/>
      <c r="SOC118" s="201"/>
      <c r="SOD118" s="201"/>
      <c r="SOE118" s="201"/>
      <c r="SOF118" s="201"/>
      <c r="SOG118" s="201"/>
      <c r="SOH118" s="201"/>
      <c r="SOI118" s="201"/>
      <c r="SOJ118" s="201"/>
      <c r="SOK118" s="201"/>
      <c r="SOL118" s="201"/>
      <c r="SOM118" s="201"/>
      <c r="SON118" s="201"/>
      <c r="SOO118" s="201"/>
      <c r="SOP118" s="201"/>
      <c r="SOQ118" s="201"/>
      <c r="SOR118" s="201"/>
      <c r="SOS118" s="201"/>
      <c r="SOT118" s="201"/>
      <c r="SOU118" s="201"/>
      <c r="SOV118" s="201"/>
      <c r="SOW118" s="201"/>
      <c r="SOX118" s="201"/>
      <c r="SOY118" s="201"/>
      <c r="SOZ118" s="201"/>
      <c r="SPA118" s="201"/>
      <c r="SPB118" s="201"/>
      <c r="SPC118" s="201"/>
      <c r="SPD118" s="201"/>
      <c r="SPE118" s="201"/>
      <c r="SPF118" s="201"/>
      <c r="SPG118" s="201"/>
      <c r="SPH118" s="201"/>
      <c r="SPI118" s="201"/>
      <c r="SPJ118" s="201"/>
      <c r="SPK118" s="201"/>
      <c r="SPL118" s="201"/>
      <c r="SPM118" s="201"/>
      <c r="SPN118" s="201"/>
      <c r="SPO118" s="201"/>
      <c r="SPP118" s="201"/>
      <c r="SPQ118" s="201"/>
      <c r="SPR118" s="201"/>
      <c r="SPS118" s="201"/>
      <c r="SPT118" s="201"/>
      <c r="SPU118" s="201"/>
      <c r="SPV118" s="201"/>
      <c r="SPW118" s="201"/>
      <c r="SPX118" s="201"/>
      <c r="SPY118" s="201"/>
      <c r="SPZ118" s="201"/>
      <c r="SQA118" s="201"/>
      <c r="SQB118" s="201"/>
      <c r="SQC118" s="201"/>
      <c r="SQD118" s="201"/>
      <c r="SQE118" s="201"/>
      <c r="SQF118" s="201"/>
      <c r="SQG118" s="201"/>
      <c r="SQH118" s="201"/>
      <c r="SQI118" s="201"/>
      <c r="SQJ118" s="201"/>
      <c r="SQK118" s="201"/>
      <c r="SQL118" s="201"/>
      <c r="SQM118" s="201"/>
      <c r="SQN118" s="201"/>
      <c r="SQO118" s="201"/>
      <c r="SQP118" s="201"/>
      <c r="SQQ118" s="201"/>
      <c r="SQR118" s="201"/>
      <c r="SQS118" s="201"/>
      <c r="SQT118" s="201"/>
      <c r="SQU118" s="201"/>
      <c r="SQV118" s="201"/>
      <c r="SQW118" s="201"/>
      <c r="SQX118" s="201"/>
      <c r="SQY118" s="201"/>
      <c r="SQZ118" s="201"/>
      <c r="SRA118" s="201"/>
      <c r="SRB118" s="201"/>
      <c r="SRC118" s="201"/>
      <c r="SRD118" s="201"/>
      <c r="SRE118" s="201"/>
      <c r="SRF118" s="201"/>
      <c r="SRG118" s="201"/>
      <c r="SRH118" s="201"/>
      <c r="SRI118" s="201"/>
      <c r="SRJ118" s="201"/>
      <c r="SRK118" s="201"/>
      <c r="SRL118" s="201"/>
      <c r="SRM118" s="201"/>
      <c r="SRN118" s="201"/>
      <c r="SRO118" s="201"/>
      <c r="SRP118" s="201"/>
      <c r="SRQ118" s="201"/>
      <c r="SRR118" s="201"/>
      <c r="SRS118" s="201"/>
      <c r="SRT118" s="201"/>
      <c r="SRU118" s="201"/>
      <c r="SRV118" s="201"/>
      <c r="SRW118" s="201"/>
      <c r="SRX118" s="201"/>
      <c r="SRY118" s="201"/>
      <c r="SRZ118" s="201"/>
      <c r="SSA118" s="201"/>
      <c r="SSB118" s="201"/>
      <c r="SSC118" s="201"/>
      <c r="SSD118" s="201"/>
      <c r="SSE118" s="201"/>
      <c r="SSF118" s="201"/>
      <c r="SSG118" s="201"/>
      <c r="SSH118" s="201"/>
      <c r="SSI118" s="201"/>
      <c r="SSJ118" s="201"/>
      <c r="SSK118" s="201"/>
      <c r="SSL118" s="201"/>
      <c r="SSM118" s="201"/>
      <c r="SSN118" s="201"/>
      <c r="SSO118" s="201"/>
      <c r="SSP118" s="201"/>
      <c r="SSQ118" s="201"/>
      <c r="SSR118" s="201"/>
      <c r="SSS118" s="201"/>
      <c r="SST118" s="201"/>
      <c r="SSU118" s="201"/>
      <c r="SSV118" s="201"/>
      <c r="SSW118" s="201"/>
      <c r="SSX118" s="201"/>
      <c r="SSY118" s="201"/>
      <c r="SSZ118" s="201"/>
      <c r="STA118" s="201"/>
      <c r="STB118" s="201"/>
      <c r="STC118" s="201"/>
      <c r="STD118" s="201"/>
      <c r="STE118" s="201"/>
      <c r="STF118" s="201"/>
      <c r="STG118" s="201"/>
      <c r="STH118" s="201"/>
      <c r="STI118" s="201"/>
      <c r="STJ118" s="201"/>
      <c r="STK118" s="201"/>
      <c r="STL118" s="201"/>
      <c r="STM118" s="201"/>
      <c r="STN118" s="201"/>
      <c r="STO118" s="201"/>
      <c r="STP118" s="201"/>
      <c r="STQ118" s="201"/>
      <c r="STR118" s="201"/>
      <c r="STS118" s="201"/>
      <c r="STT118" s="201"/>
      <c r="STU118" s="201"/>
      <c r="STV118" s="201"/>
      <c r="STW118" s="201"/>
      <c r="STX118" s="201"/>
      <c r="STY118" s="201"/>
      <c r="STZ118" s="201"/>
      <c r="SUA118" s="201"/>
      <c r="SUB118" s="201"/>
      <c r="SUC118" s="201"/>
      <c r="SUD118" s="201"/>
      <c r="SUE118" s="201"/>
      <c r="SUF118" s="201"/>
      <c r="SUG118" s="201"/>
      <c r="SUH118" s="201"/>
      <c r="SUI118" s="201"/>
      <c r="SUJ118" s="201"/>
      <c r="SUK118" s="201"/>
      <c r="SUL118" s="201"/>
      <c r="SUM118" s="201"/>
      <c r="SUN118" s="201"/>
      <c r="SUO118" s="201"/>
      <c r="SUP118" s="201"/>
      <c r="SUQ118" s="201"/>
      <c r="SUR118" s="201"/>
      <c r="SUS118" s="201"/>
      <c r="SUT118" s="201"/>
      <c r="SUU118" s="201"/>
      <c r="SUV118" s="201"/>
      <c r="SUW118" s="201"/>
      <c r="SUX118" s="201"/>
      <c r="SUY118" s="201"/>
      <c r="SUZ118" s="201"/>
      <c r="SVA118" s="201"/>
      <c r="SVB118" s="201"/>
      <c r="SVC118" s="201"/>
      <c r="SVD118" s="201"/>
      <c r="SVE118" s="201"/>
      <c r="SVF118" s="201"/>
      <c r="SVG118" s="201"/>
      <c r="SVH118" s="201"/>
      <c r="SVI118" s="201"/>
      <c r="SVJ118" s="201"/>
      <c r="SVK118" s="201"/>
      <c r="SVL118" s="201"/>
      <c r="SVM118" s="201"/>
      <c r="SVN118" s="201"/>
      <c r="SVO118" s="201"/>
      <c r="SVP118" s="201"/>
      <c r="SVQ118" s="201"/>
      <c r="SVR118" s="201"/>
      <c r="SVS118" s="201"/>
      <c r="SVT118" s="201"/>
      <c r="SVU118" s="201"/>
      <c r="SVV118" s="201"/>
      <c r="SVW118" s="201"/>
      <c r="SVX118" s="201"/>
      <c r="SVY118" s="201"/>
      <c r="SVZ118" s="201"/>
      <c r="SWA118" s="201"/>
      <c r="SWB118" s="201"/>
      <c r="SWC118" s="201"/>
      <c r="SWD118" s="201"/>
      <c r="SWE118" s="201"/>
      <c r="SWF118" s="201"/>
      <c r="SWG118" s="201"/>
      <c r="SWH118" s="201"/>
      <c r="SWI118" s="201"/>
      <c r="SWJ118" s="201"/>
      <c r="SWK118" s="201"/>
      <c r="SWL118" s="201"/>
      <c r="SWM118" s="201"/>
      <c r="SWN118" s="201"/>
      <c r="SWO118" s="201"/>
      <c r="SWP118" s="201"/>
      <c r="SWQ118" s="201"/>
      <c r="SWR118" s="201"/>
      <c r="SWS118" s="201"/>
      <c r="SWT118" s="201"/>
      <c r="SWU118" s="201"/>
      <c r="SWV118" s="201"/>
      <c r="SWW118" s="201"/>
      <c r="SWX118" s="201"/>
      <c r="SWY118" s="201"/>
      <c r="SWZ118" s="201"/>
      <c r="SXA118" s="201"/>
      <c r="SXB118" s="201"/>
      <c r="SXC118" s="201"/>
      <c r="SXD118" s="201"/>
      <c r="SXE118" s="201"/>
      <c r="SXF118" s="201"/>
      <c r="SXG118" s="201"/>
      <c r="SXH118" s="201"/>
      <c r="SXI118" s="201"/>
      <c r="SXJ118" s="201"/>
      <c r="SXK118" s="201"/>
      <c r="SXL118" s="201"/>
      <c r="SXM118" s="201"/>
      <c r="SXN118" s="201"/>
      <c r="SXO118" s="201"/>
      <c r="SXP118" s="201"/>
      <c r="SXQ118" s="201"/>
      <c r="SXR118" s="201"/>
      <c r="SXS118" s="201"/>
      <c r="SXT118" s="201"/>
      <c r="SXU118" s="201"/>
      <c r="SXV118" s="201"/>
      <c r="SXW118" s="201"/>
      <c r="SXX118" s="201"/>
      <c r="SXY118" s="201"/>
      <c r="SXZ118" s="201"/>
      <c r="SYA118" s="201"/>
      <c r="SYB118" s="201"/>
      <c r="SYC118" s="201"/>
      <c r="SYD118" s="201"/>
      <c r="SYE118" s="201"/>
      <c r="SYF118" s="201"/>
      <c r="SYG118" s="201"/>
      <c r="SYH118" s="201"/>
      <c r="SYI118" s="201"/>
      <c r="SYJ118" s="201"/>
      <c r="SYK118" s="201"/>
      <c r="SYL118" s="201"/>
      <c r="SYM118" s="201"/>
      <c r="SYN118" s="201"/>
      <c r="SYO118" s="201"/>
      <c r="SYP118" s="201"/>
      <c r="SYQ118" s="201"/>
      <c r="SYR118" s="201"/>
      <c r="SYS118" s="201"/>
      <c r="SYT118" s="201"/>
      <c r="SYU118" s="201"/>
      <c r="SYV118" s="201"/>
      <c r="SYW118" s="201"/>
      <c r="SYX118" s="201"/>
      <c r="SYY118" s="201"/>
      <c r="SYZ118" s="201"/>
      <c r="SZA118" s="201"/>
      <c r="SZB118" s="201"/>
      <c r="SZC118" s="201"/>
      <c r="SZD118" s="201"/>
      <c r="SZE118" s="201"/>
      <c r="SZF118" s="201"/>
      <c r="SZG118" s="201"/>
      <c r="SZH118" s="201"/>
      <c r="SZI118" s="201"/>
      <c r="SZJ118" s="201"/>
      <c r="SZK118" s="201"/>
      <c r="SZL118" s="201"/>
      <c r="SZM118" s="201"/>
      <c r="SZN118" s="201"/>
      <c r="SZO118" s="201"/>
      <c r="SZP118" s="201"/>
      <c r="SZQ118" s="201"/>
      <c r="SZR118" s="201"/>
      <c r="SZS118" s="201"/>
      <c r="SZT118" s="201"/>
      <c r="SZU118" s="201"/>
      <c r="SZV118" s="201"/>
      <c r="SZW118" s="201"/>
      <c r="SZX118" s="201"/>
      <c r="SZY118" s="201"/>
      <c r="SZZ118" s="201"/>
      <c r="TAA118" s="201"/>
      <c r="TAB118" s="201"/>
      <c r="TAC118" s="201"/>
      <c r="TAD118" s="201"/>
      <c r="TAE118" s="201"/>
      <c r="TAF118" s="201"/>
      <c r="TAG118" s="201"/>
      <c r="TAH118" s="201"/>
      <c r="TAI118" s="201"/>
      <c r="TAJ118" s="201"/>
      <c r="TAK118" s="201"/>
      <c r="TAL118" s="201"/>
      <c r="TAM118" s="201"/>
      <c r="TAN118" s="201"/>
      <c r="TAO118" s="201"/>
      <c r="TAP118" s="201"/>
      <c r="TAQ118" s="201"/>
      <c r="TAR118" s="201"/>
      <c r="TAS118" s="201"/>
      <c r="TAT118" s="201"/>
      <c r="TAU118" s="201"/>
      <c r="TAV118" s="201"/>
      <c r="TAW118" s="201"/>
      <c r="TAX118" s="201"/>
      <c r="TAY118" s="201"/>
      <c r="TAZ118" s="201"/>
      <c r="TBA118" s="201"/>
      <c r="TBB118" s="201"/>
      <c r="TBC118" s="201"/>
      <c r="TBD118" s="201"/>
      <c r="TBE118" s="201"/>
      <c r="TBF118" s="201"/>
      <c r="TBG118" s="201"/>
      <c r="TBH118" s="201"/>
      <c r="TBI118" s="201"/>
      <c r="TBJ118" s="201"/>
      <c r="TBK118" s="201"/>
      <c r="TBL118" s="201"/>
      <c r="TBM118" s="201"/>
      <c r="TBN118" s="201"/>
      <c r="TBO118" s="201"/>
      <c r="TBP118" s="201"/>
      <c r="TBQ118" s="201"/>
      <c r="TBR118" s="201"/>
      <c r="TBS118" s="201"/>
      <c r="TBT118" s="201"/>
      <c r="TBU118" s="201"/>
      <c r="TBV118" s="201"/>
      <c r="TBW118" s="201"/>
      <c r="TBX118" s="201"/>
      <c r="TBY118" s="201"/>
      <c r="TBZ118" s="201"/>
      <c r="TCA118" s="201"/>
      <c r="TCB118" s="201"/>
      <c r="TCC118" s="201"/>
      <c r="TCD118" s="201"/>
      <c r="TCE118" s="201"/>
      <c r="TCF118" s="201"/>
      <c r="TCG118" s="201"/>
      <c r="TCH118" s="201"/>
      <c r="TCI118" s="201"/>
      <c r="TCJ118" s="201"/>
      <c r="TCK118" s="201"/>
      <c r="TCL118" s="201"/>
      <c r="TCM118" s="201"/>
      <c r="TCN118" s="201"/>
      <c r="TCO118" s="201"/>
      <c r="TCP118" s="201"/>
      <c r="TCQ118" s="201"/>
      <c r="TCR118" s="201"/>
      <c r="TCS118" s="201"/>
      <c r="TCT118" s="201"/>
      <c r="TCU118" s="201"/>
      <c r="TCV118" s="201"/>
      <c r="TCW118" s="201"/>
      <c r="TCX118" s="201"/>
      <c r="TCY118" s="201"/>
      <c r="TCZ118" s="201"/>
      <c r="TDA118" s="201"/>
      <c r="TDB118" s="201"/>
      <c r="TDC118" s="201"/>
      <c r="TDD118" s="201"/>
      <c r="TDE118" s="201"/>
      <c r="TDF118" s="201"/>
      <c r="TDG118" s="201"/>
      <c r="TDH118" s="201"/>
      <c r="TDI118" s="201"/>
      <c r="TDJ118" s="201"/>
      <c r="TDK118" s="201"/>
      <c r="TDL118" s="201"/>
      <c r="TDM118" s="201"/>
      <c r="TDN118" s="201"/>
      <c r="TDO118" s="201"/>
      <c r="TDP118" s="201"/>
      <c r="TDQ118" s="201"/>
      <c r="TDR118" s="201"/>
      <c r="TDS118" s="201"/>
      <c r="TDT118" s="201"/>
      <c r="TDU118" s="201"/>
      <c r="TDV118" s="201"/>
      <c r="TDW118" s="201"/>
      <c r="TDX118" s="201"/>
      <c r="TDY118" s="201"/>
      <c r="TDZ118" s="201"/>
      <c r="TEA118" s="201"/>
      <c r="TEB118" s="201"/>
      <c r="TEC118" s="201"/>
      <c r="TED118" s="201"/>
      <c r="TEE118" s="201"/>
      <c r="TEF118" s="201"/>
      <c r="TEG118" s="201"/>
      <c r="TEH118" s="201"/>
      <c r="TEI118" s="201"/>
      <c r="TEJ118" s="201"/>
      <c r="TEK118" s="201"/>
      <c r="TEL118" s="201"/>
      <c r="TEM118" s="201"/>
      <c r="TEN118" s="201"/>
      <c r="TEO118" s="201"/>
      <c r="TEP118" s="201"/>
      <c r="TEQ118" s="201"/>
      <c r="TER118" s="201"/>
      <c r="TES118" s="201"/>
      <c r="TET118" s="201"/>
      <c r="TEU118" s="201"/>
      <c r="TEV118" s="201"/>
      <c r="TEW118" s="201"/>
      <c r="TEX118" s="201"/>
      <c r="TEY118" s="201"/>
      <c r="TEZ118" s="201"/>
      <c r="TFA118" s="201"/>
      <c r="TFB118" s="201"/>
      <c r="TFC118" s="201"/>
      <c r="TFD118" s="201"/>
      <c r="TFE118" s="201"/>
      <c r="TFF118" s="201"/>
      <c r="TFG118" s="201"/>
      <c r="TFH118" s="201"/>
      <c r="TFI118" s="201"/>
      <c r="TFJ118" s="201"/>
      <c r="TFK118" s="201"/>
      <c r="TFL118" s="201"/>
      <c r="TFM118" s="201"/>
      <c r="TFN118" s="201"/>
      <c r="TFO118" s="201"/>
      <c r="TFP118" s="201"/>
      <c r="TFQ118" s="201"/>
      <c r="TFR118" s="201"/>
      <c r="TFS118" s="201"/>
      <c r="TFT118" s="201"/>
      <c r="TFU118" s="201"/>
      <c r="TFV118" s="201"/>
      <c r="TFW118" s="201"/>
      <c r="TFX118" s="201"/>
      <c r="TFY118" s="201"/>
      <c r="TFZ118" s="201"/>
      <c r="TGA118" s="201"/>
      <c r="TGB118" s="201"/>
      <c r="TGC118" s="201"/>
      <c r="TGD118" s="201"/>
      <c r="TGE118" s="201"/>
      <c r="TGF118" s="201"/>
      <c r="TGG118" s="201"/>
      <c r="TGH118" s="201"/>
      <c r="TGI118" s="201"/>
      <c r="TGJ118" s="201"/>
      <c r="TGK118" s="201"/>
      <c r="TGL118" s="201"/>
      <c r="TGM118" s="201"/>
      <c r="TGN118" s="201"/>
      <c r="TGO118" s="201"/>
      <c r="TGP118" s="201"/>
      <c r="TGQ118" s="201"/>
      <c r="TGR118" s="201"/>
      <c r="TGS118" s="201"/>
      <c r="TGT118" s="201"/>
      <c r="TGU118" s="201"/>
      <c r="TGV118" s="201"/>
      <c r="TGW118" s="201"/>
      <c r="TGX118" s="201"/>
      <c r="TGY118" s="201"/>
      <c r="TGZ118" s="201"/>
      <c r="THA118" s="201"/>
      <c r="THB118" s="201"/>
      <c r="THC118" s="201"/>
      <c r="THD118" s="201"/>
      <c r="THE118" s="201"/>
      <c r="THF118" s="201"/>
      <c r="THG118" s="201"/>
      <c r="THH118" s="201"/>
      <c r="THI118" s="201"/>
      <c r="THJ118" s="201"/>
      <c r="THK118" s="201"/>
      <c r="THL118" s="201"/>
      <c r="THM118" s="201"/>
      <c r="THN118" s="201"/>
      <c r="THO118" s="201"/>
      <c r="THP118" s="201"/>
      <c r="THQ118" s="201"/>
      <c r="THR118" s="201"/>
      <c r="THS118" s="201"/>
      <c r="THT118" s="201"/>
      <c r="THU118" s="201"/>
      <c r="THV118" s="201"/>
      <c r="THW118" s="201"/>
      <c r="THX118" s="201"/>
      <c r="THY118" s="201"/>
      <c r="THZ118" s="201"/>
      <c r="TIA118" s="201"/>
      <c r="TIB118" s="201"/>
      <c r="TIC118" s="201"/>
      <c r="TID118" s="201"/>
      <c r="TIE118" s="201"/>
      <c r="TIF118" s="201"/>
      <c r="TIG118" s="201"/>
      <c r="TIH118" s="201"/>
      <c r="TII118" s="201"/>
      <c r="TIJ118" s="201"/>
      <c r="TIK118" s="201"/>
      <c r="TIL118" s="201"/>
      <c r="TIM118" s="201"/>
      <c r="TIN118" s="201"/>
      <c r="TIO118" s="201"/>
      <c r="TIP118" s="201"/>
      <c r="TIQ118" s="201"/>
      <c r="TIR118" s="201"/>
      <c r="TIS118" s="201"/>
      <c r="TIT118" s="201"/>
      <c r="TIU118" s="201"/>
      <c r="TIV118" s="201"/>
      <c r="TIW118" s="201"/>
      <c r="TIX118" s="201"/>
      <c r="TIY118" s="201"/>
      <c r="TIZ118" s="201"/>
      <c r="TJA118" s="201"/>
      <c r="TJB118" s="201"/>
      <c r="TJC118" s="201"/>
      <c r="TJD118" s="201"/>
      <c r="TJE118" s="201"/>
      <c r="TJF118" s="201"/>
      <c r="TJG118" s="201"/>
      <c r="TJH118" s="201"/>
      <c r="TJI118" s="201"/>
      <c r="TJJ118" s="201"/>
      <c r="TJK118" s="201"/>
      <c r="TJL118" s="201"/>
      <c r="TJM118" s="201"/>
      <c r="TJN118" s="201"/>
      <c r="TJO118" s="201"/>
      <c r="TJP118" s="201"/>
      <c r="TJQ118" s="201"/>
      <c r="TJR118" s="201"/>
      <c r="TJS118" s="201"/>
      <c r="TJT118" s="201"/>
      <c r="TJU118" s="201"/>
      <c r="TJV118" s="201"/>
      <c r="TJW118" s="201"/>
      <c r="TJX118" s="201"/>
      <c r="TJY118" s="201"/>
      <c r="TJZ118" s="201"/>
      <c r="TKA118" s="201"/>
      <c r="TKB118" s="201"/>
      <c r="TKC118" s="201"/>
      <c r="TKD118" s="201"/>
      <c r="TKE118" s="201"/>
      <c r="TKF118" s="201"/>
      <c r="TKG118" s="201"/>
      <c r="TKH118" s="201"/>
      <c r="TKI118" s="201"/>
      <c r="TKJ118" s="201"/>
      <c r="TKK118" s="201"/>
      <c r="TKL118" s="201"/>
      <c r="TKM118" s="201"/>
      <c r="TKN118" s="201"/>
      <c r="TKO118" s="201"/>
      <c r="TKP118" s="201"/>
      <c r="TKQ118" s="201"/>
      <c r="TKR118" s="201"/>
      <c r="TKS118" s="201"/>
      <c r="TKT118" s="201"/>
      <c r="TKU118" s="201"/>
      <c r="TKV118" s="201"/>
      <c r="TKW118" s="201"/>
      <c r="TKX118" s="201"/>
      <c r="TKY118" s="201"/>
      <c r="TKZ118" s="201"/>
      <c r="TLA118" s="201"/>
      <c r="TLB118" s="201"/>
      <c r="TLC118" s="201"/>
      <c r="TLD118" s="201"/>
      <c r="TLE118" s="201"/>
      <c r="TLF118" s="201"/>
      <c r="TLG118" s="201"/>
      <c r="TLH118" s="201"/>
      <c r="TLI118" s="201"/>
      <c r="TLJ118" s="201"/>
      <c r="TLK118" s="201"/>
      <c r="TLL118" s="201"/>
      <c r="TLM118" s="201"/>
      <c r="TLN118" s="201"/>
      <c r="TLO118" s="201"/>
      <c r="TLP118" s="201"/>
      <c r="TLQ118" s="201"/>
      <c r="TLR118" s="201"/>
      <c r="TLS118" s="201"/>
      <c r="TLT118" s="201"/>
      <c r="TLU118" s="201"/>
      <c r="TLV118" s="201"/>
      <c r="TLW118" s="201"/>
      <c r="TLX118" s="201"/>
      <c r="TLY118" s="201"/>
      <c r="TLZ118" s="201"/>
      <c r="TMA118" s="201"/>
      <c r="TMB118" s="201"/>
      <c r="TMC118" s="201"/>
      <c r="TMD118" s="201"/>
      <c r="TME118" s="201"/>
      <c r="TMF118" s="201"/>
      <c r="TMG118" s="201"/>
      <c r="TMH118" s="201"/>
      <c r="TMI118" s="201"/>
      <c r="TMJ118" s="201"/>
      <c r="TMK118" s="201"/>
      <c r="TML118" s="201"/>
      <c r="TMM118" s="201"/>
      <c r="TMN118" s="201"/>
      <c r="TMO118" s="201"/>
      <c r="TMP118" s="201"/>
      <c r="TMQ118" s="201"/>
      <c r="TMR118" s="201"/>
      <c r="TMS118" s="201"/>
      <c r="TMT118" s="201"/>
      <c r="TMU118" s="201"/>
      <c r="TMV118" s="201"/>
      <c r="TMW118" s="201"/>
      <c r="TMX118" s="201"/>
      <c r="TMY118" s="201"/>
      <c r="TMZ118" s="201"/>
      <c r="TNA118" s="201"/>
      <c r="TNB118" s="201"/>
      <c r="TNC118" s="201"/>
      <c r="TND118" s="201"/>
      <c r="TNE118" s="201"/>
      <c r="TNF118" s="201"/>
      <c r="TNG118" s="201"/>
      <c r="TNH118" s="201"/>
      <c r="TNI118" s="201"/>
      <c r="TNJ118" s="201"/>
      <c r="TNK118" s="201"/>
      <c r="TNL118" s="201"/>
      <c r="TNM118" s="201"/>
      <c r="TNN118" s="201"/>
      <c r="TNO118" s="201"/>
      <c r="TNP118" s="201"/>
      <c r="TNQ118" s="201"/>
      <c r="TNR118" s="201"/>
      <c r="TNS118" s="201"/>
      <c r="TNT118" s="201"/>
      <c r="TNU118" s="201"/>
      <c r="TNV118" s="201"/>
      <c r="TNW118" s="201"/>
      <c r="TNX118" s="201"/>
      <c r="TNY118" s="201"/>
      <c r="TNZ118" s="201"/>
      <c r="TOA118" s="201"/>
      <c r="TOB118" s="201"/>
      <c r="TOC118" s="201"/>
      <c r="TOD118" s="201"/>
      <c r="TOE118" s="201"/>
      <c r="TOF118" s="201"/>
      <c r="TOG118" s="201"/>
      <c r="TOH118" s="201"/>
      <c r="TOI118" s="201"/>
      <c r="TOJ118" s="201"/>
      <c r="TOK118" s="201"/>
      <c r="TOL118" s="201"/>
      <c r="TOM118" s="201"/>
      <c r="TON118" s="201"/>
      <c r="TOO118" s="201"/>
      <c r="TOP118" s="201"/>
      <c r="TOQ118" s="201"/>
      <c r="TOR118" s="201"/>
      <c r="TOS118" s="201"/>
      <c r="TOT118" s="201"/>
      <c r="TOU118" s="201"/>
      <c r="TOV118" s="201"/>
      <c r="TOW118" s="201"/>
      <c r="TOX118" s="201"/>
      <c r="TOY118" s="201"/>
      <c r="TOZ118" s="201"/>
      <c r="TPA118" s="201"/>
      <c r="TPB118" s="201"/>
      <c r="TPC118" s="201"/>
      <c r="TPD118" s="201"/>
      <c r="TPE118" s="201"/>
      <c r="TPF118" s="201"/>
      <c r="TPG118" s="201"/>
      <c r="TPH118" s="201"/>
      <c r="TPI118" s="201"/>
      <c r="TPJ118" s="201"/>
      <c r="TPK118" s="201"/>
      <c r="TPL118" s="201"/>
      <c r="TPM118" s="201"/>
      <c r="TPN118" s="201"/>
      <c r="TPO118" s="201"/>
      <c r="TPP118" s="201"/>
      <c r="TPQ118" s="201"/>
      <c r="TPR118" s="201"/>
      <c r="TPS118" s="201"/>
      <c r="TPT118" s="201"/>
      <c r="TPU118" s="201"/>
      <c r="TPV118" s="201"/>
      <c r="TPW118" s="201"/>
      <c r="TPX118" s="201"/>
      <c r="TPY118" s="201"/>
      <c r="TPZ118" s="201"/>
      <c r="TQA118" s="201"/>
      <c r="TQB118" s="201"/>
      <c r="TQC118" s="201"/>
      <c r="TQD118" s="201"/>
      <c r="TQE118" s="201"/>
      <c r="TQF118" s="201"/>
      <c r="TQG118" s="201"/>
      <c r="TQH118" s="201"/>
      <c r="TQI118" s="201"/>
      <c r="TQJ118" s="201"/>
      <c r="TQK118" s="201"/>
      <c r="TQL118" s="201"/>
      <c r="TQM118" s="201"/>
      <c r="TQN118" s="201"/>
      <c r="TQO118" s="201"/>
      <c r="TQP118" s="201"/>
      <c r="TQQ118" s="201"/>
      <c r="TQR118" s="201"/>
      <c r="TQS118" s="201"/>
      <c r="TQT118" s="201"/>
      <c r="TQU118" s="201"/>
      <c r="TQV118" s="201"/>
      <c r="TQW118" s="201"/>
      <c r="TQX118" s="201"/>
      <c r="TQY118" s="201"/>
      <c r="TQZ118" s="201"/>
      <c r="TRA118" s="201"/>
      <c r="TRB118" s="201"/>
      <c r="TRC118" s="201"/>
      <c r="TRD118" s="201"/>
      <c r="TRE118" s="201"/>
      <c r="TRF118" s="201"/>
      <c r="TRG118" s="201"/>
      <c r="TRH118" s="201"/>
      <c r="TRI118" s="201"/>
      <c r="TRJ118" s="201"/>
      <c r="TRK118" s="201"/>
      <c r="TRL118" s="201"/>
      <c r="TRM118" s="201"/>
      <c r="TRN118" s="201"/>
      <c r="TRO118" s="201"/>
      <c r="TRP118" s="201"/>
      <c r="TRQ118" s="201"/>
      <c r="TRR118" s="201"/>
      <c r="TRS118" s="201"/>
      <c r="TRT118" s="201"/>
      <c r="TRU118" s="201"/>
      <c r="TRV118" s="201"/>
      <c r="TRW118" s="201"/>
      <c r="TRX118" s="201"/>
      <c r="TRY118" s="201"/>
      <c r="TRZ118" s="201"/>
      <c r="TSA118" s="201"/>
      <c r="TSB118" s="201"/>
      <c r="TSC118" s="201"/>
      <c r="TSD118" s="201"/>
      <c r="TSE118" s="201"/>
      <c r="TSF118" s="201"/>
      <c r="TSG118" s="201"/>
      <c r="TSH118" s="201"/>
      <c r="TSI118" s="201"/>
      <c r="TSJ118" s="201"/>
      <c r="TSK118" s="201"/>
      <c r="TSL118" s="201"/>
      <c r="TSM118" s="201"/>
      <c r="TSN118" s="201"/>
      <c r="TSO118" s="201"/>
      <c r="TSP118" s="201"/>
      <c r="TSQ118" s="201"/>
      <c r="TSR118" s="201"/>
      <c r="TSS118" s="201"/>
      <c r="TST118" s="201"/>
      <c r="TSU118" s="201"/>
      <c r="TSV118" s="201"/>
      <c r="TSW118" s="201"/>
      <c r="TSX118" s="201"/>
      <c r="TSY118" s="201"/>
      <c r="TSZ118" s="201"/>
      <c r="TTA118" s="201"/>
      <c r="TTB118" s="201"/>
      <c r="TTC118" s="201"/>
      <c r="TTD118" s="201"/>
      <c r="TTE118" s="201"/>
      <c r="TTF118" s="201"/>
      <c r="TTG118" s="201"/>
      <c r="TTH118" s="201"/>
      <c r="TTI118" s="201"/>
      <c r="TTJ118" s="201"/>
      <c r="TTK118" s="201"/>
      <c r="TTL118" s="201"/>
      <c r="TTM118" s="201"/>
      <c r="TTN118" s="201"/>
      <c r="TTO118" s="201"/>
      <c r="TTP118" s="201"/>
      <c r="TTQ118" s="201"/>
      <c r="TTR118" s="201"/>
      <c r="TTS118" s="201"/>
      <c r="TTT118" s="201"/>
      <c r="TTU118" s="201"/>
      <c r="TTV118" s="201"/>
      <c r="TTW118" s="201"/>
      <c r="TTX118" s="201"/>
      <c r="TTY118" s="201"/>
      <c r="TTZ118" s="201"/>
      <c r="TUA118" s="201"/>
      <c r="TUB118" s="201"/>
      <c r="TUC118" s="201"/>
      <c r="TUD118" s="201"/>
      <c r="TUE118" s="201"/>
      <c r="TUF118" s="201"/>
      <c r="TUG118" s="201"/>
      <c r="TUH118" s="201"/>
      <c r="TUI118" s="201"/>
      <c r="TUJ118" s="201"/>
      <c r="TUK118" s="201"/>
      <c r="TUL118" s="201"/>
      <c r="TUM118" s="201"/>
      <c r="TUN118" s="201"/>
      <c r="TUO118" s="201"/>
      <c r="TUP118" s="201"/>
      <c r="TUQ118" s="201"/>
      <c r="TUR118" s="201"/>
      <c r="TUS118" s="201"/>
      <c r="TUT118" s="201"/>
      <c r="TUU118" s="201"/>
      <c r="TUV118" s="201"/>
      <c r="TUW118" s="201"/>
      <c r="TUX118" s="201"/>
      <c r="TUY118" s="201"/>
      <c r="TUZ118" s="201"/>
      <c r="TVA118" s="201"/>
      <c r="TVB118" s="201"/>
      <c r="TVC118" s="201"/>
      <c r="TVD118" s="201"/>
      <c r="TVE118" s="201"/>
      <c r="TVF118" s="201"/>
      <c r="TVG118" s="201"/>
      <c r="TVH118" s="201"/>
      <c r="TVI118" s="201"/>
      <c r="TVJ118" s="201"/>
      <c r="TVK118" s="201"/>
      <c r="TVL118" s="201"/>
      <c r="TVM118" s="201"/>
      <c r="TVN118" s="201"/>
      <c r="TVO118" s="201"/>
      <c r="TVP118" s="201"/>
      <c r="TVQ118" s="201"/>
      <c r="TVR118" s="201"/>
      <c r="TVS118" s="201"/>
      <c r="TVT118" s="201"/>
      <c r="TVU118" s="201"/>
      <c r="TVV118" s="201"/>
      <c r="TVW118" s="201"/>
      <c r="TVX118" s="201"/>
      <c r="TVY118" s="201"/>
      <c r="TVZ118" s="201"/>
      <c r="TWA118" s="201"/>
      <c r="TWB118" s="201"/>
      <c r="TWC118" s="201"/>
      <c r="TWD118" s="201"/>
      <c r="TWE118" s="201"/>
      <c r="TWF118" s="201"/>
      <c r="TWG118" s="201"/>
      <c r="TWH118" s="201"/>
      <c r="TWI118" s="201"/>
      <c r="TWJ118" s="201"/>
      <c r="TWK118" s="201"/>
      <c r="TWL118" s="201"/>
      <c r="TWM118" s="201"/>
      <c r="TWN118" s="201"/>
      <c r="TWO118" s="201"/>
      <c r="TWP118" s="201"/>
      <c r="TWQ118" s="201"/>
      <c r="TWR118" s="201"/>
      <c r="TWS118" s="201"/>
      <c r="TWT118" s="201"/>
      <c r="TWU118" s="201"/>
      <c r="TWV118" s="201"/>
      <c r="TWW118" s="201"/>
      <c r="TWX118" s="201"/>
      <c r="TWY118" s="201"/>
      <c r="TWZ118" s="201"/>
      <c r="TXA118" s="201"/>
      <c r="TXB118" s="201"/>
      <c r="TXC118" s="201"/>
      <c r="TXD118" s="201"/>
      <c r="TXE118" s="201"/>
      <c r="TXF118" s="201"/>
      <c r="TXG118" s="201"/>
      <c r="TXH118" s="201"/>
      <c r="TXI118" s="201"/>
      <c r="TXJ118" s="201"/>
      <c r="TXK118" s="201"/>
      <c r="TXL118" s="201"/>
      <c r="TXM118" s="201"/>
      <c r="TXN118" s="201"/>
      <c r="TXO118" s="201"/>
      <c r="TXP118" s="201"/>
      <c r="TXQ118" s="201"/>
      <c r="TXR118" s="201"/>
      <c r="TXS118" s="201"/>
      <c r="TXT118" s="201"/>
      <c r="TXU118" s="201"/>
      <c r="TXV118" s="201"/>
      <c r="TXW118" s="201"/>
      <c r="TXX118" s="201"/>
      <c r="TXY118" s="201"/>
      <c r="TXZ118" s="201"/>
      <c r="TYA118" s="201"/>
      <c r="TYB118" s="201"/>
      <c r="TYC118" s="201"/>
      <c r="TYD118" s="201"/>
      <c r="TYE118" s="201"/>
      <c r="TYF118" s="201"/>
      <c r="TYG118" s="201"/>
      <c r="TYH118" s="201"/>
      <c r="TYI118" s="201"/>
      <c r="TYJ118" s="201"/>
      <c r="TYK118" s="201"/>
      <c r="TYL118" s="201"/>
      <c r="TYM118" s="201"/>
      <c r="TYN118" s="201"/>
      <c r="TYO118" s="201"/>
      <c r="TYP118" s="201"/>
      <c r="TYQ118" s="201"/>
      <c r="TYR118" s="201"/>
      <c r="TYS118" s="201"/>
      <c r="TYT118" s="201"/>
      <c r="TYU118" s="201"/>
      <c r="TYV118" s="201"/>
      <c r="TYW118" s="201"/>
      <c r="TYX118" s="201"/>
      <c r="TYY118" s="201"/>
      <c r="TYZ118" s="201"/>
      <c r="TZA118" s="201"/>
      <c r="TZB118" s="201"/>
      <c r="TZC118" s="201"/>
      <c r="TZD118" s="201"/>
      <c r="TZE118" s="201"/>
      <c r="TZF118" s="201"/>
      <c r="TZG118" s="201"/>
      <c r="TZH118" s="201"/>
      <c r="TZI118" s="201"/>
      <c r="TZJ118" s="201"/>
      <c r="TZK118" s="201"/>
      <c r="TZL118" s="201"/>
      <c r="TZM118" s="201"/>
      <c r="TZN118" s="201"/>
      <c r="TZO118" s="201"/>
      <c r="TZP118" s="201"/>
      <c r="TZQ118" s="201"/>
      <c r="TZR118" s="201"/>
      <c r="TZS118" s="201"/>
      <c r="TZT118" s="201"/>
      <c r="TZU118" s="201"/>
      <c r="TZV118" s="201"/>
      <c r="TZW118" s="201"/>
      <c r="TZX118" s="201"/>
      <c r="TZY118" s="201"/>
      <c r="TZZ118" s="201"/>
      <c r="UAA118" s="201"/>
      <c r="UAB118" s="201"/>
      <c r="UAC118" s="201"/>
      <c r="UAD118" s="201"/>
      <c r="UAE118" s="201"/>
      <c r="UAF118" s="201"/>
      <c r="UAG118" s="201"/>
      <c r="UAH118" s="201"/>
      <c r="UAI118" s="201"/>
      <c r="UAJ118" s="201"/>
      <c r="UAK118" s="201"/>
      <c r="UAL118" s="201"/>
      <c r="UAM118" s="201"/>
      <c r="UAN118" s="201"/>
      <c r="UAO118" s="201"/>
      <c r="UAP118" s="201"/>
      <c r="UAQ118" s="201"/>
      <c r="UAR118" s="201"/>
      <c r="UAS118" s="201"/>
      <c r="UAT118" s="201"/>
      <c r="UAU118" s="201"/>
      <c r="UAV118" s="201"/>
      <c r="UAW118" s="201"/>
      <c r="UAX118" s="201"/>
      <c r="UAY118" s="201"/>
      <c r="UAZ118" s="201"/>
      <c r="UBA118" s="201"/>
      <c r="UBB118" s="201"/>
      <c r="UBC118" s="201"/>
      <c r="UBD118" s="201"/>
      <c r="UBE118" s="201"/>
      <c r="UBF118" s="201"/>
      <c r="UBG118" s="201"/>
      <c r="UBH118" s="201"/>
      <c r="UBI118" s="201"/>
      <c r="UBJ118" s="201"/>
      <c r="UBK118" s="201"/>
      <c r="UBL118" s="201"/>
      <c r="UBM118" s="201"/>
      <c r="UBN118" s="201"/>
      <c r="UBO118" s="201"/>
      <c r="UBP118" s="201"/>
      <c r="UBQ118" s="201"/>
      <c r="UBR118" s="201"/>
      <c r="UBS118" s="201"/>
      <c r="UBT118" s="201"/>
      <c r="UBU118" s="201"/>
      <c r="UBV118" s="201"/>
      <c r="UBW118" s="201"/>
      <c r="UBX118" s="201"/>
      <c r="UBY118" s="201"/>
      <c r="UBZ118" s="201"/>
      <c r="UCA118" s="201"/>
      <c r="UCB118" s="201"/>
      <c r="UCC118" s="201"/>
      <c r="UCD118" s="201"/>
      <c r="UCE118" s="201"/>
      <c r="UCF118" s="201"/>
      <c r="UCG118" s="201"/>
      <c r="UCH118" s="201"/>
      <c r="UCI118" s="201"/>
      <c r="UCJ118" s="201"/>
      <c r="UCK118" s="201"/>
      <c r="UCL118" s="201"/>
      <c r="UCM118" s="201"/>
      <c r="UCN118" s="201"/>
      <c r="UCO118" s="201"/>
      <c r="UCP118" s="201"/>
      <c r="UCQ118" s="201"/>
      <c r="UCR118" s="201"/>
      <c r="UCS118" s="201"/>
      <c r="UCT118" s="201"/>
      <c r="UCU118" s="201"/>
      <c r="UCV118" s="201"/>
      <c r="UCW118" s="201"/>
      <c r="UCX118" s="201"/>
      <c r="UCY118" s="201"/>
      <c r="UCZ118" s="201"/>
      <c r="UDA118" s="201"/>
      <c r="UDB118" s="201"/>
      <c r="UDC118" s="201"/>
      <c r="UDD118" s="201"/>
      <c r="UDE118" s="201"/>
      <c r="UDF118" s="201"/>
      <c r="UDG118" s="201"/>
      <c r="UDH118" s="201"/>
      <c r="UDI118" s="201"/>
      <c r="UDJ118" s="201"/>
      <c r="UDK118" s="201"/>
      <c r="UDL118" s="201"/>
      <c r="UDM118" s="201"/>
      <c r="UDN118" s="201"/>
      <c r="UDO118" s="201"/>
      <c r="UDP118" s="201"/>
      <c r="UDQ118" s="201"/>
      <c r="UDR118" s="201"/>
      <c r="UDS118" s="201"/>
      <c r="UDT118" s="201"/>
      <c r="UDU118" s="201"/>
      <c r="UDV118" s="201"/>
      <c r="UDW118" s="201"/>
      <c r="UDX118" s="201"/>
      <c r="UDY118" s="201"/>
      <c r="UDZ118" s="201"/>
      <c r="UEA118" s="201"/>
      <c r="UEB118" s="201"/>
      <c r="UEC118" s="201"/>
      <c r="UED118" s="201"/>
      <c r="UEE118" s="201"/>
      <c r="UEF118" s="201"/>
      <c r="UEG118" s="201"/>
      <c r="UEH118" s="201"/>
      <c r="UEI118" s="201"/>
      <c r="UEJ118" s="201"/>
      <c r="UEK118" s="201"/>
      <c r="UEL118" s="201"/>
      <c r="UEM118" s="201"/>
      <c r="UEN118" s="201"/>
      <c r="UEO118" s="201"/>
      <c r="UEP118" s="201"/>
      <c r="UEQ118" s="201"/>
      <c r="UER118" s="201"/>
      <c r="UES118" s="201"/>
      <c r="UET118" s="201"/>
      <c r="UEU118" s="201"/>
      <c r="UEV118" s="201"/>
      <c r="UEW118" s="201"/>
      <c r="UEX118" s="201"/>
      <c r="UEY118" s="201"/>
      <c r="UEZ118" s="201"/>
      <c r="UFA118" s="201"/>
      <c r="UFB118" s="201"/>
      <c r="UFC118" s="201"/>
      <c r="UFD118" s="201"/>
      <c r="UFE118" s="201"/>
      <c r="UFF118" s="201"/>
      <c r="UFG118" s="201"/>
      <c r="UFH118" s="201"/>
      <c r="UFI118" s="201"/>
      <c r="UFJ118" s="201"/>
      <c r="UFK118" s="201"/>
      <c r="UFL118" s="201"/>
      <c r="UFM118" s="201"/>
      <c r="UFN118" s="201"/>
      <c r="UFO118" s="201"/>
      <c r="UFP118" s="201"/>
      <c r="UFQ118" s="201"/>
      <c r="UFR118" s="201"/>
      <c r="UFS118" s="201"/>
      <c r="UFT118" s="201"/>
      <c r="UFU118" s="201"/>
      <c r="UFV118" s="201"/>
      <c r="UFW118" s="201"/>
      <c r="UFX118" s="201"/>
      <c r="UFY118" s="201"/>
      <c r="UFZ118" s="201"/>
      <c r="UGA118" s="201"/>
      <c r="UGB118" s="201"/>
      <c r="UGC118" s="201"/>
      <c r="UGD118" s="201"/>
      <c r="UGE118" s="201"/>
      <c r="UGF118" s="201"/>
      <c r="UGG118" s="201"/>
      <c r="UGH118" s="201"/>
      <c r="UGI118" s="201"/>
      <c r="UGJ118" s="201"/>
      <c r="UGK118" s="201"/>
      <c r="UGL118" s="201"/>
      <c r="UGM118" s="201"/>
      <c r="UGN118" s="201"/>
      <c r="UGO118" s="201"/>
      <c r="UGP118" s="201"/>
      <c r="UGQ118" s="201"/>
      <c r="UGR118" s="201"/>
      <c r="UGS118" s="201"/>
      <c r="UGT118" s="201"/>
      <c r="UGU118" s="201"/>
      <c r="UGV118" s="201"/>
      <c r="UGW118" s="201"/>
      <c r="UGX118" s="201"/>
      <c r="UGY118" s="201"/>
      <c r="UGZ118" s="201"/>
      <c r="UHA118" s="201"/>
      <c r="UHB118" s="201"/>
      <c r="UHC118" s="201"/>
      <c r="UHD118" s="201"/>
      <c r="UHE118" s="201"/>
      <c r="UHF118" s="201"/>
      <c r="UHG118" s="201"/>
      <c r="UHH118" s="201"/>
      <c r="UHI118" s="201"/>
      <c r="UHJ118" s="201"/>
      <c r="UHK118" s="201"/>
      <c r="UHL118" s="201"/>
      <c r="UHM118" s="201"/>
      <c r="UHN118" s="201"/>
      <c r="UHO118" s="201"/>
      <c r="UHP118" s="201"/>
      <c r="UHQ118" s="201"/>
      <c r="UHR118" s="201"/>
      <c r="UHS118" s="201"/>
      <c r="UHT118" s="201"/>
      <c r="UHU118" s="201"/>
      <c r="UHV118" s="201"/>
      <c r="UHW118" s="201"/>
      <c r="UHX118" s="201"/>
      <c r="UHY118" s="201"/>
      <c r="UHZ118" s="201"/>
      <c r="UIA118" s="201"/>
      <c r="UIB118" s="201"/>
      <c r="UIC118" s="201"/>
      <c r="UID118" s="201"/>
      <c r="UIE118" s="201"/>
      <c r="UIF118" s="201"/>
      <c r="UIG118" s="201"/>
      <c r="UIH118" s="201"/>
      <c r="UII118" s="201"/>
      <c r="UIJ118" s="201"/>
      <c r="UIK118" s="201"/>
      <c r="UIL118" s="201"/>
      <c r="UIM118" s="201"/>
      <c r="UIN118" s="201"/>
      <c r="UIO118" s="201"/>
      <c r="UIP118" s="201"/>
      <c r="UIQ118" s="201"/>
      <c r="UIR118" s="201"/>
      <c r="UIS118" s="201"/>
      <c r="UIT118" s="201"/>
      <c r="UIU118" s="201"/>
      <c r="UIV118" s="201"/>
      <c r="UIW118" s="201"/>
      <c r="UIX118" s="201"/>
      <c r="UIY118" s="201"/>
      <c r="UIZ118" s="201"/>
      <c r="UJA118" s="201"/>
      <c r="UJB118" s="201"/>
      <c r="UJC118" s="201"/>
      <c r="UJD118" s="201"/>
      <c r="UJE118" s="201"/>
      <c r="UJF118" s="201"/>
      <c r="UJG118" s="201"/>
      <c r="UJH118" s="201"/>
      <c r="UJI118" s="201"/>
      <c r="UJJ118" s="201"/>
      <c r="UJK118" s="201"/>
      <c r="UJL118" s="201"/>
      <c r="UJM118" s="201"/>
      <c r="UJN118" s="201"/>
      <c r="UJO118" s="201"/>
      <c r="UJP118" s="201"/>
      <c r="UJQ118" s="201"/>
      <c r="UJR118" s="201"/>
      <c r="UJS118" s="201"/>
      <c r="UJT118" s="201"/>
      <c r="UJU118" s="201"/>
      <c r="UJV118" s="201"/>
      <c r="UJW118" s="201"/>
      <c r="UJX118" s="201"/>
      <c r="UJY118" s="201"/>
      <c r="UJZ118" s="201"/>
      <c r="UKA118" s="201"/>
      <c r="UKB118" s="201"/>
      <c r="UKC118" s="201"/>
      <c r="UKD118" s="201"/>
      <c r="UKE118" s="201"/>
      <c r="UKF118" s="201"/>
      <c r="UKG118" s="201"/>
      <c r="UKH118" s="201"/>
      <c r="UKI118" s="201"/>
      <c r="UKJ118" s="201"/>
      <c r="UKK118" s="201"/>
      <c r="UKL118" s="201"/>
      <c r="UKM118" s="201"/>
      <c r="UKN118" s="201"/>
      <c r="UKO118" s="201"/>
      <c r="UKP118" s="201"/>
      <c r="UKQ118" s="201"/>
      <c r="UKR118" s="201"/>
      <c r="UKS118" s="201"/>
      <c r="UKT118" s="201"/>
      <c r="UKU118" s="201"/>
      <c r="UKV118" s="201"/>
      <c r="UKW118" s="201"/>
      <c r="UKX118" s="201"/>
      <c r="UKY118" s="201"/>
      <c r="UKZ118" s="201"/>
      <c r="ULA118" s="201"/>
      <c r="ULB118" s="201"/>
      <c r="ULC118" s="201"/>
      <c r="ULD118" s="201"/>
      <c r="ULE118" s="201"/>
      <c r="ULF118" s="201"/>
      <c r="ULG118" s="201"/>
      <c r="ULH118" s="201"/>
      <c r="ULI118" s="201"/>
      <c r="ULJ118" s="201"/>
      <c r="ULK118" s="201"/>
      <c r="ULL118" s="201"/>
      <c r="ULM118" s="201"/>
      <c r="ULN118" s="201"/>
      <c r="ULO118" s="201"/>
      <c r="ULP118" s="201"/>
      <c r="ULQ118" s="201"/>
      <c r="ULR118" s="201"/>
      <c r="ULS118" s="201"/>
      <c r="ULT118" s="201"/>
      <c r="ULU118" s="201"/>
      <c r="ULV118" s="201"/>
      <c r="ULW118" s="201"/>
      <c r="ULX118" s="201"/>
      <c r="ULY118" s="201"/>
      <c r="ULZ118" s="201"/>
      <c r="UMA118" s="201"/>
      <c r="UMB118" s="201"/>
      <c r="UMC118" s="201"/>
      <c r="UMD118" s="201"/>
      <c r="UME118" s="201"/>
      <c r="UMF118" s="201"/>
      <c r="UMG118" s="201"/>
      <c r="UMH118" s="201"/>
      <c r="UMI118" s="201"/>
      <c r="UMJ118" s="201"/>
      <c r="UMK118" s="201"/>
      <c r="UML118" s="201"/>
      <c r="UMM118" s="201"/>
      <c r="UMN118" s="201"/>
      <c r="UMO118" s="201"/>
      <c r="UMP118" s="201"/>
      <c r="UMQ118" s="201"/>
      <c r="UMR118" s="201"/>
      <c r="UMS118" s="201"/>
      <c r="UMT118" s="201"/>
      <c r="UMU118" s="201"/>
      <c r="UMV118" s="201"/>
      <c r="UMW118" s="201"/>
      <c r="UMX118" s="201"/>
      <c r="UMY118" s="201"/>
      <c r="UMZ118" s="201"/>
      <c r="UNA118" s="201"/>
      <c r="UNB118" s="201"/>
      <c r="UNC118" s="201"/>
      <c r="UND118" s="201"/>
      <c r="UNE118" s="201"/>
      <c r="UNF118" s="201"/>
      <c r="UNG118" s="201"/>
      <c r="UNH118" s="201"/>
      <c r="UNI118" s="201"/>
      <c r="UNJ118" s="201"/>
      <c r="UNK118" s="201"/>
      <c r="UNL118" s="201"/>
      <c r="UNM118" s="201"/>
      <c r="UNN118" s="201"/>
      <c r="UNO118" s="201"/>
      <c r="UNP118" s="201"/>
      <c r="UNQ118" s="201"/>
      <c r="UNR118" s="201"/>
      <c r="UNS118" s="201"/>
      <c r="UNT118" s="201"/>
      <c r="UNU118" s="201"/>
      <c r="UNV118" s="201"/>
      <c r="UNW118" s="201"/>
      <c r="UNX118" s="201"/>
      <c r="UNY118" s="201"/>
      <c r="UNZ118" s="201"/>
      <c r="UOA118" s="201"/>
      <c r="UOB118" s="201"/>
      <c r="UOC118" s="201"/>
      <c r="UOD118" s="201"/>
      <c r="UOE118" s="201"/>
      <c r="UOF118" s="201"/>
      <c r="UOG118" s="201"/>
      <c r="UOH118" s="201"/>
      <c r="UOI118" s="201"/>
      <c r="UOJ118" s="201"/>
      <c r="UOK118" s="201"/>
      <c r="UOL118" s="201"/>
      <c r="UOM118" s="201"/>
      <c r="UON118" s="201"/>
      <c r="UOO118" s="201"/>
      <c r="UOP118" s="201"/>
      <c r="UOQ118" s="201"/>
      <c r="UOR118" s="201"/>
      <c r="UOS118" s="201"/>
      <c r="UOT118" s="201"/>
      <c r="UOU118" s="201"/>
      <c r="UOV118" s="201"/>
      <c r="UOW118" s="201"/>
      <c r="UOX118" s="201"/>
      <c r="UOY118" s="201"/>
      <c r="UOZ118" s="201"/>
      <c r="UPA118" s="201"/>
      <c r="UPB118" s="201"/>
      <c r="UPC118" s="201"/>
      <c r="UPD118" s="201"/>
      <c r="UPE118" s="201"/>
      <c r="UPF118" s="201"/>
      <c r="UPG118" s="201"/>
      <c r="UPH118" s="201"/>
      <c r="UPI118" s="201"/>
      <c r="UPJ118" s="201"/>
      <c r="UPK118" s="201"/>
      <c r="UPL118" s="201"/>
      <c r="UPM118" s="201"/>
      <c r="UPN118" s="201"/>
      <c r="UPO118" s="201"/>
      <c r="UPP118" s="201"/>
      <c r="UPQ118" s="201"/>
      <c r="UPR118" s="201"/>
      <c r="UPS118" s="201"/>
      <c r="UPT118" s="201"/>
      <c r="UPU118" s="201"/>
      <c r="UPV118" s="201"/>
      <c r="UPW118" s="201"/>
      <c r="UPX118" s="201"/>
      <c r="UPY118" s="201"/>
      <c r="UPZ118" s="201"/>
      <c r="UQA118" s="201"/>
      <c r="UQB118" s="201"/>
      <c r="UQC118" s="201"/>
      <c r="UQD118" s="201"/>
      <c r="UQE118" s="201"/>
      <c r="UQF118" s="201"/>
      <c r="UQG118" s="201"/>
      <c r="UQH118" s="201"/>
      <c r="UQI118" s="201"/>
      <c r="UQJ118" s="201"/>
      <c r="UQK118" s="201"/>
      <c r="UQL118" s="201"/>
      <c r="UQM118" s="201"/>
      <c r="UQN118" s="201"/>
      <c r="UQO118" s="201"/>
      <c r="UQP118" s="201"/>
      <c r="UQQ118" s="201"/>
      <c r="UQR118" s="201"/>
      <c r="UQS118" s="201"/>
      <c r="UQT118" s="201"/>
      <c r="UQU118" s="201"/>
      <c r="UQV118" s="201"/>
      <c r="UQW118" s="201"/>
      <c r="UQX118" s="201"/>
      <c r="UQY118" s="201"/>
      <c r="UQZ118" s="201"/>
      <c r="URA118" s="201"/>
      <c r="URB118" s="201"/>
      <c r="URC118" s="201"/>
      <c r="URD118" s="201"/>
      <c r="URE118" s="201"/>
      <c r="URF118" s="201"/>
      <c r="URG118" s="201"/>
      <c r="URH118" s="201"/>
      <c r="URI118" s="201"/>
      <c r="URJ118" s="201"/>
      <c r="URK118" s="201"/>
      <c r="URL118" s="201"/>
      <c r="URM118" s="201"/>
      <c r="URN118" s="201"/>
      <c r="URO118" s="201"/>
      <c r="URP118" s="201"/>
      <c r="URQ118" s="201"/>
      <c r="URR118" s="201"/>
      <c r="URS118" s="201"/>
      <c r="URT118" s="201"/>
      <c r="URU118" s="201"/>
      <c r="URV118" s="201"/>
      <c r="URW118" s="201"/>
      <c r="URX118" s="201"/>
      <c r="URY118" s="201"/>
      <c r="URZ118" s="201"/>
      <c r="USA118" s="201"/>
      <c r="USB118" s="201"/>
      <c r="USC118" s="201"/>
      <c r="USD118" s="201"/>
      <c r="USE118" s="201"/>
      <c r="USF118" s="201"/>
      <c r="USG118" s="201"/>
      <c r="USH118" s="201"/>
      <c r="USI118" s="201"/>
      <c r="USJ118" s="201"/>
      <c r="USK118" s="201"/>
      <c r="USL118" s="201"/>
      <c r="USM118" s="201"/>
      <c r="USN118" s="201"/>
      <c r="USO118" s="201"/>
      <c r="USP118" s="201"/>
      <c r="USQ118" s="201"/>
      <c r="USR118" s="201"/>
      <c r="USS118" s="201"/>
      <c r="UST118" s="201"/>
      <c r="USU118" s="201"/>
      <c r="USV118" s="201"/>
      <c r="USW118" s="201"/>
      <c r="USX118" s="201"/>
      <c r="USY118" s="201"/>
      <c r="USZ118" s="201"/>
      <c r="UTA118" s="201"/>
      <c r="UTB118" s="201"/>
      <c r="UTC118" s="201"/>
      <c r="UTD118" s="201"/>
      <c r="UTE118" s="201"/>
      <c r="UTF118" s="201"/>
      <c r="UTG118" s="201"/>
      <c r="UTH118" s="201"/>
      <c r="UTI118" s="201"/>
      <c r="UTJ118" s="201"/>
      <c r="UTK118" s="201"/>
      <c r="UTL118" s="201"/>
      <c r="UTM118" s="201"/>
      <c r="UTN118" s="201"/>
      <c r="UTO118" s="201"/>
      <c r="UTP118" s="201"/>
      <c r="UTQ118" s="201"/>
      <c r="UTR118" s="201"/>
      <c r="UTS118" s="201"/>
      <c r="UTT118" s="201"/>
      <c r="UTU118" s="201"/>
      <c r="UTV118" s="201"/>
      <c r="UTW118" s="201"/>
      <c r="UTX118" s="201"/>
      <c r="UTY118" s="201"/>
      <c r="UTZ118" s="201"/>
      <c r="UUA118" s="201"/>
      <c r="UUB118" s="201"/>
      <c r="UUC118" s="201"/>
      <c r="UUD118" s="201"/>
      <c r="UUE118" s="201"/>
      <c r="UUF118" s="201"/>
      <c r="UUG118" s="201"/>
      <c r="UUH118" s="201"/>
      <c r="UUI118" s="201"/>
      <c r="UUJ118" s="201"/>
      <c r="UUK118" s="201"/>
      <c r="UUL118" s="201"/>
      <c r="UUM118" s="201"/>
      <c r="UUN118" s="201"/>
      <c r="UUO118" s="201"/>
      <c r="UUP118" s="201"/>
      <c r="UUQ118" s="201"/>
      <c r="UUR118" s="201"/>
      <c r="UUS118" s="201"/>
      <c r="UUT118" s="201"/>
      <c r="UUU118" s="201"/>
      <c r="UUV118" s="201"/>
      <c r="UUW118" s="201"/>
      <c r="UUX118" s="201"/>
      <c r="UUY118" s="201"/>
      <c r="UUZ118" s="201"/>
      <c r="UVA118" s="201"/>
      <c r="UVB118" s="201"/>
      <c r="UVC118" s="201"/>
      <c r="UVD118" s="201"/>
      <c r="UVE118" s="201"/>
      <c r="UVF118" s="201"/>
      <c r="UVG118" s="201"/>
      <c r="UVH118" s="201"/>
      <c r="UVI118" s="201"/>
      <c r="UVJ118" s="201"/>
      <c r="UVK118" s="201"/>
      <c r="UVL118" s="201"/>
      <c r="UVM118" s="201"/>
      <c r="UVN118" s="201"/>
      <c r="UVO118" s="201"/>
      <c r="UVP118" s="201"/>
      <c r="UVQ118" s="201"/>
      <c r="UVR118" s="201"/>
      <c r="UVS118" s="201"/>
      <c r="UVT118" s="201"/>
      <c r="UVU118" s="201"/>
      <c r="UVV118" s="201"/>
      <c r="UVW118" s="201"/>
      <c r="UVX118" s="201"/>
      <c r="UVY118" s="201"/>
      <c r="UVZ118" s="201"/>
      <c r="UWA118" s="201"/>
      <c r="UWB118" s="201"/>
      <c r="UWC118" s="201"/>
      <c r="UWD118" s="201"/>
      <c r="UWE118" s="201"/>
      <c r="UWF118" s="201"/>
      <c r="UWG118" s="201"/>
      <c r="UWH118" s="201"/>
      <c r="UWI118" s="201"/>
      <c r="UWJ118" s="201"/>
      <c r="UWK118" s="201"/>
      <c r="UWL118" s="201"/>
      <c r="UWM118" s="201"/>
      <c r="UWN118" s="201"/>
      <c r="UWO118" s="201"/>
      <c r="UWP118" s="201"/>
      <c r="UWQ118" s="201"/>
      <c r="UWR118" s="201"/>
      <c r="UWS118" s="201"/>
      <c r="UWT118" s="201"/>
      <c r="UWU118" s="201"/>
      <c r="UWV118" s="201"/>
      <c r="UWW118" s="201"/>
      <c r="UWX118" s="201"/>
      <c r="UWY118" s="201"/>
      <c r="UWZ118" s="201"/>
      <c r="UXA118" s="201"/>
      <c r="UXB118" s="201"/>
      <c r="UXC118" s="201"/>
      <c r="UXD118" s="201"/>
      <c r="UXE118" s="201"/>
      <c r="UXF118" s="201"/>
      <c r="UXG118" s="201"/>
      <c r="UXH118" s="201"/>
      <c r="UXI118" s="201"/>
      <c r="UXJ118" s="201"/>
      <c r="UXK118" s="201"/>
      <c r="UXL118" s="201"/>
      <c r="UXM118" s="201"/>
      <c r="UXN118" s="201"/>
      <c r="UXO118" s="201"/>
      <c r="UXP118" s="201"/>
      <c r="UXQ118" s="201"/>
      <c r="UXR118" s="201"/>
      <c r="UXS118" s="201"/>
      <c r="UXT118" s="201"/>
      <c r="UXU118" s="201"/>
      <c r="UXV118" s="201"/>
      <c r="UXW118" s="201"/>
      <c r="UXX118" s="201"/>
      <c r="UXY118" s="201"/>
      <c r="UXZ118" s="201"/>
      <c r="UYA118" s="201"/>
      <c r="UYB118" s="201"/>
      <c r="UYC118" s="201"/>
      <c r="UYD118" s="201"/>
      <c r="UYE118" s="201"/>
      <c r="UYF118" s="201"/>
      <c r="UYG118" s="201"/>
      <c r="UYH118" s="201"/>
      <c r="UYI118" s="201"/>
      <c r="UYJ118" s="201"/>
      <c r="UYK118" s="201"/>
      <c r="UYL118" s="201"/>
      <c r="UYM118" s="201"/>
      <c r="UYN118" s="201"/>
      <c r="UYO118" s="201"/>
      <c r="UYP118" s="201"/>
      <c r="UYQ118" s="201"/>
      <c r="UYR118" s="201"/>
      <c r="UYS118" s="201"/>
      <c r="UYT118" s="201"/>
      <c r="UYU118" s="201"/>
      <c r="UYV118" s="201"/>
      <c r="UYW118" s="201"/>
      <c r="UYX118" s="201"/>
      <c r="UYY118" s="201"/>
      <c r="UYZ118" s="201"/>
      <c r="UZA118" s="201"/>
      <c r="UZB118" s="201"/>
      <c r="UZC118" s="201"/>
      <c r="UZD118" s="201"/>
      <c r="UZE118" s="201"/>
      <c r="UZF118" s="201"/>
      <c r="UZG118" s="201"/>
      <c r="UZH118" s="201"/>
      <c r="UZI118" s="201"/>
      <c r="UZJ118" s="201"/>
      <c r="UZK118" s="201"/>
      <c r="UZL118" s="201"/>
      <c r="UZM118" s="201"/>
      <c r="UZN118" s="201"/>
      <c r="UZO118" s="201"/>
      <c r="UZP118" s="201"/>
      <c r="UZQ118" s="201"/>
      <c r="UZR118" s="201"/>
      <c r="UZS118" s="201"/>
      <c r="UZT118" s="201"/>
      <c r="UZU118" s="201"/>
      <c r="UZV118" s="201"/>
      <c r="UZW118" s="201"/>
      <c r="UZX118" s="201"/>
      <c r="UZY118" s="201"/>
      <c r="UZZ118" s="201"/>
      <c r="VAA118" s="201"/>
      <c r="VAB118" s="201"/>
      <c r="VAC118" s="201"/>
      <c r="VAD118" s="201"/>
      <c r="VAE118" s="201"/>
      <c r="VAF118" s="201"/>
      <c r="VAG118" s="201"/>
      <c r="VAH118" s="201"/>
      <c r="VAI118" s="201"/>
      <c r="VAJ118" s="201"/>
      <c r="VAK118" s="201"/>
      <c r="VAL118" s="201"/>
      <c r="VAM118" s="201"/>
      <c r="VAN118" s="201"/>
      <c r="VAO118" s="201"/>
      <c r="VAP118" s="201"/>
      <c r="VAQ118" s="201"/>
      <c r="VAR118" s="201"/>
      <c r="VAS118" s="201"/>
      <c r="VAT118" s="201"/>
      <c r="VAU118" s="201"/>
      <c r="VAV118" s="201"/>
      <c r="VAW118" s="201"/>
      <c r="VAX118" s="201"/>
      <c r="VAY118" s="201"/>
      <c r="VAZ118" s="201"/>
      <c r="VBA118" s="201"/>
      <c r="VBB118" s="201"/>
      <c r="VBC118" s="201"/>
      <c r="VBD118" s="201"/>
      <c r="VBE118" s="201"/>
      <c r="VBF118" s="201"/>
      <c r="VBG118" s="201"/>
      <c r="VBH118" s="201"/>
      <c r="VBI118" s="201"/>
      <c r="VBJ118" s="201"/>
      <c r="VBK118" s="201"/>
      <c r="VBL118" s="201"/>
      <c r="VBM118" s="201"/>
      <c r="VBN118" s="201"/>
      <c r="VBO118" s="201"/>
      <c r="VBP118" s="201"/>
      <c r="VBQ118" s="201"/>
      <c r="VBR118" s="201"/>
      <c r="VBS118" s="201"/>
      <c r="VBT118" s="201"/>
      <c r="VBU118" s="201"/>
      <c r="VBV118" s="201"/>
      <c r="VBW118" s="201"/>
      <c r="VBX118" s="201"/>
      <c r="VBY118" s="201"/>
      <c r="VBZ118" s="201"/>
      <c r="VCA118" s="201"/>
      <c r="VCB118" s="201"/>
      <c r="VCC118" s="201"/>
      <c r="VCD118" s="201"/>
      <c r="VCE118" s="201"/>
      <c r="VCF118" s="201"/>
      <c r="VCG118" s="201"/>
      <c r="VCH118" s="201"/>
      <c r="VCI118" s="201"/>
      <c r="VCJ118" s="201"/>
      <c r="VCK118" s="201"/>
      <c r="VCL118" s="201"/>
      <c r="VCM118" s="201"/>
      <c r="VCN118" s="201"/>
      <c r="VCO118" s="201"/>
      <c r="VCP118" s="201"/>
      <c r="VCQ118" s="201"/>
      <c r="VCR118" s="201"/>
      <c r="VCS118" s="201"/>
      <c r="VCT118" s="201"/>
      <c r="VCU118" s="201"/>
      <c r="VCV118" s="201"/>
      <c r="VCW118" s="201"/>
      <c r="VCX118" s="201"/>
      <c r="VCY118" s="201"/>
      <c r="VCZ118" s="201"/>
      <c r="VDA118" s="201"/>
      <c r="VDB118" s="201"/>
      <c r="VDC118" s="201"/>
      <c r="VDD118" s="201"/>
      <c r="VDE118" s="201"/>
      <c r="VDF118" s="201"/>
      <c r="VDG118" s="201"/>
      <c r="VDH118" s="201"/>
      <c r="VDI118" s="201"/>
      <c r="VDJ118" s="201"/>
      <c r="VDK118" s="201"/>
      <c r="VDL118" s="201"/>
      <c r="VDM118" s="201"/>
      <c r="VDN118" s="201"/>
      <c r="VDO118" s="201"/>
      <c r="VDP118" s="201"/>
      <c r="VDQ118" s="201"/>
      <c r="VDR118" s="201"/>
      <c r="VDS118" s="201"/>
      <c r="VDT118" s="201"/>
      <c r="VDU118" s="201"/>
      <c r="VDV118" s="201"/>
      <c r="VDW118" s="201"/>
      <c r="VDX118" s="201"/>
      <c r="VDY118" s="201"/>
      <c r="VDZ118" s="201"/>
      <c r="VEA118" s="201"/>
      <c r="VEB118" s="201"/>
      <c r="VEC118" s="201"/>
      <c r="VED118" s="201"/>
      <c r="VEE118" s="201"/>
      <c r="VEF118" s="201"/>
      <c r="VEG118" s="201"/>
      <c r="VEH118" s="201"/>
      <c r="VEI118" s="201"/>
      <c r="VEJ118" s="201"/>
      <c r="VEK118" s="201"/>
      <c r="VEL118" s="201"/>
      <c r="VEM118" s="201"/>
      <c r="VEN118" s="201"/>
      <c r="VEO118" s="201"/>
      <c r="VEP118" s="201"/>
      <c r="VEQ118" s="201"/>
      <c r="VER118" s="201"/>
      <c r="VES118" s="201"/>
      <c r="VET118" s="201"/>
      <c r="VEU118" s="201"/>
      <c r="VEV118" s="201"/>
      <c r="VEW118" s="201"/>
      <c r="VEX118" s="201"/>
      <c r="VEY118" s="201"/>
      <c r="VEZ118" s="201"/>
      <c r="VFA118" s="201"/>
      <c r="VFB118" s="201"/>
      <c r="VFC118" s="201"/>
      <c r="VFD118" s="201"/>
      <c r="VFE118" s="201"/>
      <c r="VFF118" s="201"/>
      <c r="VFG118" s="201"/>
      <c r="VFH118" s="201"/>
      <c r="VFI118" s="201"/>
      <c r="VFJ118" s="201"/>
      <c r="VFK118" s="201"/>
      <c r="VFL118" s="201"/>
      <c r="VFM118" s="201"/>
      <c r="VFN118" s="201"/>
      <c r="VFO118" s="201"/>
      <c r="VFP118" s="201"/>
      <c r="VFQ118" s="201"/>
      <c r="VFR118" s="201"/>
      <c r="VFS118" s="201"/>
      <c r="VFT118" s="201"/>
      <c r="VFU118" s="201"/>
      <c r="VFV118" s="201"/>
      <c r="VFW118" s="201"/>
      <c r="VFX118" s="201"/>
      <c r="VFY118" s="201"/>
      <c r="VFZ118" s="201"/>
      <c r="VGA118" s="201"/>
      <c r="VGB118" s="201"/>
      <c r="VGC118" s="201"/>
      <c r="VGD118" s="201"/>
      <c r="VGE118" s="201"/>
      <c r="VGF118" s="201"/>
      <c r="VGG118" s="201"/>
      <c r="VGH118" s="201"/>
      <c r="VGI118" s="201"/>
      <c r="VGJ118" s="201"/>
      <c r="VGK118" s="201"/>
      <c r="VGL118" s="201"/>
      <c r="VGM118" s="201"/>
      <c r="VGN118" s="201"/>
      <c r="VGO118" s="201"/>
      <c r="VGP118" s="201"/>
      <c r="VGQ118" s="201"/>
      <c r="VGR118" s="201"/>
      <c r="VGS118" s="201"/>
      <c r="VGT118" s="201"/>
      <c r="VGU118" s="201"/>
      <c r="VGV118" s="201"/>
      <c r="VGW118" s="201"/>
      <c r="VGX118" s="201"/>
      <c r="VGY118" s="201"/>
      <c r="VGZ118" s="201"/>
      <c r="VHA118" s="201"/>
      <c r="VHB118" s="201"/>
      <c r="VHC118" s="201"/>
      <c r="VHD118" s="201"/>
      <c r="VHE118" s="201"/>
      <c r="VHF118" s="201"/>
      <c r="VHG118" s="201"/>
      <c r="VHH118" s="201"/>
      <c r="VHI118" s="201"/>
      <c r="VHJ118" s="201"/>
      <c r="VHK118" s="201"/>
      <c r="VHL118" s="201"/>
      <c r="VHM118" s="201"/>
      <c r="VHN118" s="201"/>
      <c r="VHO118" s="201"/>
      <c r="VHP118" s="201"/>
      <c r="VHQ118" s="201"/>
      <c r="VHR118" s="201"/>
      <c r="VHS118" s="201"/>
      <c r="VHT118" s="201"/>
      <c r="VHU118" s="201"/>
      <c r="VHV118" s="201"/>
      <c r="VHW118" s="201"/>
      <c r="VHX118" s="201"/>
      <c r="VHY118" s="201"/>
      <c r="VHZ118" s="201"/>
      <c r="VIA118" s="201"/>
      <c r="VIB118" s="201"/>
      <c r="VIC118" s="201"/>
      <c r="VID118" s="201"/>
      <c r="VIE118" s="201"/>
      <c r="VIF118" s="201"/>
      <c r="VIG118" s="201"/>
      <c r="VIH118" s="201"/>
      <c r="VII118" s="201"/>
      <c r="VIJ118" s="201"/>
      <c r="VIK118" s="201"/>
      <c r="VIL118" s="201"/>
      <c r="VIM118" s="201"/>
      <c r="VIN118" s="201"/>
      <c r="VIO118" s="201"/>
      <c r="VIP118" s="201"/>
      <c r="VIQ118" s="201"/>
      <c r="VIR118" s="201"/>
      <c r="VIS118" s="201"/>
      <c r="VIT118" s="201"/>
      <c r="VIU118" s="201"/>
      <c r="VIV118" s="201"/>
      <c r="VIW118" s="201"/>
      <c r="VIX118" s="201"/>
      <c r="VIY118" s="201"/>
      <c r="VIZ118" s="201"/>
      <c r="VJA118" s="201"/>
      <c r="VJB118" s="201"/>
      <c r="VJC118" s="201"/>
      <c r="VJD118" s="201"/>
      <c r="VJE118" s="201"/>
      <c r="VJF118" s="201"/>
      <c r="VJG118" s="201"/>
      <c r="VJH118" s="201"/>
      <c r="VJI118" s="201"/>
      <c r="VJJ118" s="201"/>
      <c r="VJK118" s="201"/>
      <c r="VJL118" s="201"/>
      <c r="VJM118" s="201"/>
      <c r="VJN118" s="201"/>
      <c r="VJO118" s="201"/>
      <c r="VJP118" s="201"/>
      <c r="VJQ118" s="201"/>
      <c r="VJR118" s="201"/>
      <c r="VJS118" s="201"/>
      <c r="VJT118" s="201"/>
      <c r="VJU118" s="201"/>
      <c r="VJV118" s="201"/>
      <c r="VJW118" s="201"/>
      <c r="VJX118" s="201"/>
      <c r="VJY118" s="201"/>
      <c r="VJZ118" s="201"/>
      <c r="VKA118" s="201"/>
      <c r="VKB118" s="201"/>
      <c r="VKC118" s="201"/>
      <c r="VKD118" s="201"/>
      <c r="VKE118" s="201"/>
      <c r="VKF118" s="201"/>
      <c r="VKG118" s="201"/>
      <c r="VKH118" s="201"/>
      <c r="VKI118" s="201"/>
      <c r="VKJ118" s="201"/>
      <c r="VKK118" s="201"/>
      <c r="VKL118" s="201"/>
      <c r="VKM118" s="201"/>
      <c r="VKN118" s="201"/>
      <c r="VKO118" s="201"/>
      <c r="VKP118" s="201"/>
      <c r="VKQ118" s="201"/>
      <c r="VKR118" s="201"/>
      <c r="VKS118" s="201"/>
      <c r="VKT118" s="201"/>
      <c r="VKU118" s="201"/>
      <c r="VKV118" s="201"/>
      <c r="VKW118" s="201"/>
      <c r="VKX118" s="201"/>
      <c r="VKY118" s="201"/>
      <c r="VKZ118" s="201"/>
      <c r="VLA118" s="201"/>
      <c r="VLB118" s="201"/>
      <c r="VLC118" s="201"/>
      <c r="VLD118" s="201"/>
      <c r="VLE118" s="201"/>
      <c r="VLF118" s="201"/>
      <c r="VLG118" s="201"/>
      <c r="VLH118" s="201"/>
      <c r="VLI118" s="201"/>
      <c r="VLJ118" s="201"/>
      <c r="VLK118" s="201"/>
      <c r="VLL118" s="201"/>
      <c r="VLM118" s="201"/>
      <c r="VLN118" s="201"/>
      <c r="VLO118" s="201"/>
      <c r="VLP118" s="201"/>
      <c r="VLQ118" s="201"/>
      <c r="VLR118" s="201"/>
      <c r="VLS118" s="201"/>
      <c r="VLT118" s="201"/>
      <c r="VLU118" s="201"/>
      <c r="VLV118" s="201"/>
      <c r="VLW118" s="201"/>
      <c r="VLX118" s="201"/>
      <c r="VLY118" s="201"/>
      <c r="VLZ118" s="201"/>
      <c r="VMA118" s="201"/>
      <c r="VMB118" s="201"/>
      <c r="VMC118" s="201"/>
      <c r="VMD118" s="201"/>
      <c r="VME118" s="201"/>
      <c r="VMF118" s="201"/>
      <c r="VMG118" s="201"/>
      <c r="VMH118" s="201"/>
      <c r="VMI118" s="201"/>
      <c r="VMJ118" s="201"/>
      <c r="VMK118" s="201"/>
      <c r="VML118" s="201"/>
      <c r="VMM118" s="201"/>
      <c r="VMN118" s="201"/>
      <c r="VMO118" s="201"/>
      <c r="VMP118" s="201"/>
      <c r="VMQ118" s="201"/>
      <c r="VMR118" s="201"/>
      <c r="VMS118" s="201"/>
      <c r="VMT118" s="201"/>
      <c r="VMU118" s="201"/>
      <c r="VMV118" s="201"/>
      <c r="VMW118" s="201"/>
      <c r="VMX118" s="201"/>
      <c r="VMY118" s="201"/>
      <c r="VMZ118" s="201"/>
      <c r="VNA118" s="201"/>
      <c r="VNB118" s="201"/>
      <c r="VNC118" s="201"/>
      <c r="VND118" s="201"/>
      <c r="VNE118" s="201"/>
      <c r="VNF118" s="201"/>
      <c r="VNG118" s="201"/>
      <c r="VNH118" s="201"/>
      <c r="VNI118" s="201"/>
      <c r="VNJ118" s="201"/>
      <c r="VNK118" s="201"/>
      <c r="VNL118" s="201"/>
      <c r="VNM118" s="201"/>
      <c r="VNN118" s="201"/>
      <c r="VNO118" s="201"/>
      <c r="VNP118" s="201"/>
      <c r="VNQ118" s="201"/>
      <c r="VNR118" s="201"/>
      <c r="VNS118" s="201"/>
      <c r="VNT118" s="201"/>
      <c r="VNU118" s="201"/>
      <c r="VNV118" s="201"/>
      <c r="VNW118" s="201"/>
      <c r="VNX118" s="201"/>
      <c r="VNY118" s="201"/>
      <c r="VNZ118" s="201"/>
      <c r="VOA118" s="201"/>
      <c r="VOB118" s="201"/>
      <c r="VOC118" s="201"/>
      <c r="VOD118" s="201"/>
      <c r="VOE118" s="201"/>
      <c r="VOF118" s="201"/>
      <c r="VOG118" s="201"/>
      <c r="VOH118" s="201"/>
      <c r="VOI118" s="201"/>
      <c r="VOJ118" s="201"/>
      <c r="VOK118" s="201"/>
      <c r="VOL118" s="201"/>
      <c r="VOM118" s="201"/>
      <c r="VON118" s="201"/>
      <c r="VOO118" s="201"/>
      <c r="VOP118" s="201"/>
      <c r="VOQ118" s="201"/>
      <c r="VOR118" s="201"/>
      <c r="VOS118" s="201"/>
      <c r="VOT118" s="201"/>
      <c r="VOU118" s="201"/>
      <c r="VOV118" s="201"/>
      <c r="VOW118" s="201"/>
      <c r="VOX118" s="201"/>
      <c r="VOY118" s="201"/>
      <c r="VOZ118" s="201"/>
      <c r="VPA118" s="201"/>
      <c r="VPB118" s="201"/>
      <c r="VPC118" s="201"/>
      <c r="VPD118" s="201"/>
      <c r="VPE118" s="201"/>
      <c r="VPF118" s="201"/>
      <c r="VPG118" s="201"/>
      <c r="VPH118" s="201"/>
      <c r="VPI118" s="201"/>
      <c r="VPJ118" s="201"/>
      <c r="VPK118" s="201"/>
      <c r="VPL118" s="201"/>
      <c r="VPM118" s="201"/>
      <c r="VPN118" s="201"/>
      <c r="VPO118" s="201"/>
      <c r="VPP118" s="201"/>
      <c r="VPQ118" s="201"/>
      <c r="VPR118" s="201"/>
      <c r="VPS118" s="201"/>
      <c r="VPT118" s="201"/>
      <c r="VPU118" s="201"/>
      <c r="VPV118" s="201"/>
      <c r="VPW118" s="201"/>
      <c r="VPX118" s="201"/>
      <c r="VPY118" s="201"/>
      <c r="VPZ118" s="201"/>
      <c r="VQA118" s="201"/>
      <c r="VQB118" s="201"/>
      <c r="VQC118" s="201"/>
      <c r="VQD118" s="201"/>
      <c r="VQE118" s="201"/>
      <c r="VQF118" s="201"/>
      <c r="VQG118" s="201"/>
      <c r="VQH118" s="201"/>
      <c r="VQI118" s="201"/>
      <c r="VQJ118" s="201"/>
      <c r="VQK118" s="201"/>
      <c r="VQL118" s="201"/>
      <c r="VQM118" s="201"/>
      <c r="VQN118" s="201"/>
      <c r="VQO118" s="201"/>
      <c r="VQP118" s="201"/>
      <c r="VQQ118" s="201"/>
      <c r="VQR118" s="201"/>
      <c r="VQS118" s="201"/>
      <c r="VQT118" s="201"/>
      <c r="VQU118" s="201"/>
      <c r="VQV118" s="201"/>
      <c r="VQW118" s="201"/>
      <c r="VQX118" s="201"/>
      <c r="VQY118" s="201"/>
      <c r="VQZ118" s="201"/>
      <c r="VRA118" s="201"/>
      <c r="VRB118" s="201"/>
      <c r="VRC118" s="201"/>
      <c r="VRD118" s="201"/>
      <c r="VRE118" s="201"/>
      <c r="VRF118" s="201"/>
      <c r="VRG118" s="201"/>
      <c r="VRH118" s="201"/>
      <c r="VRI118" s="201"/>
      <c r="VRJ118" s="201"/>
      <c r="VRK118" s="201"/>
      <c r="VRL118" s="201"/>
      <c r="VRM118" s="201"/>
      <c r="VRN118" s="201"/>
      <c r="VRO118" s="201"/>
      <c r="VRP118" s="201"/>
      <c r="VRQ118" s="201"/>
      <c r="VRR118" s="201"/>
      <c r="VRS118" s="201"/>
      <c r="VRT118" s="201"/>
      <c r="VRU118" s="201"/>
      <c r="VRV118" s="201"/>
      <c r="VRW118" s="201"/>
      <c r="VRX118" s="201"/>
      <c r="VRY118" s="201"/>
      <c r="VRZ118" s="201"/>
      <c r="VSA118" s="201"/>
      <c r="VSB118" s="201"/>
      <c r="VSC118" s="201"/>
      <c r="VSD118" s="201"/>
      <c r="VSE118" s="201"/>
      <c r="VSF118" s="201"/>
      <c r="VSG118" s="201"/>
      <c r="VSH118" s="201"/>
      <c r="VSI118" s="201"/>
      <c r="VSJ118" s="201"/>
      <c r="VSK118" s="201"/>
      <c r="VSL118" s="201"/>
      <c r="VSM118" s="201"/>
      <c r="VSN118" s="201"/>
      <c r="VSO118" s="201"/>
      <c r="VSP118" s="201"/>
      <c r="VSQ118" s="201"/>
      <c r="VSR118" s="201"/>
      <c r="VSS118" s="201"/>
      <c r="VST118" s="201"/>
      <c r="VSU118" s="201"/>
      <c r="VSV118" s="201"/>
      <c r="VSW118" s="201"/>
      <c r="VSX118" s="201"/>
      <c r="VSY118" s="201"/>
      <c r="VSZ118" s="201"/>
      <c r="VTA118" s="201"/>
      <c r="VTB118" s="201"/>
      <c r="VTC118" s="201"/>
      <c r="VTD118" s="201"/>
      <c r="VTE118" s="201"/>
      <c r="VTF118" s="201"/>
      <c r="VTG118" s="201"/>
      <c r="VTH118" s="201"/>
      <c r="VTI118" s="201"/>
      <c r="VTJ118" s="201"/>
      <c r="VTK118" s="201"/>
      <c r="VTL118" s="201"/>
      <c r="VTM118" s="201"/>
      <c r="VTN118" s="201"/>
      <c r="VTO118" s="201"/>
      <c r="VTP118" s="201"/>
      <c r="VTQ118" s="201"/>
      <c r="VTR118" s="201"/>
      <c r="VTS118" s="201"/>
      <c r="VTT118" s="201"/>
      <c r="VTU118" s="201"/>
      <c r="VTV118" s="201"/>
      <c r="VTW118" s="201"/>
      <c r="VTX118" s="201"/>
      <c r="VTY118" s="201"/>
      <c r="VTZ118" s="201"/>
      <c r="VUA118" s="201"/>
      <c r="VUB118" s="201"/>
      <c r="VUC118" s="201"/>
      <c r="VUD118" s="201"/>
      <c r="VUE118" s="201"/>
      <c r="VUF118" s="201"/>
      <c r="VUG118" s="201"/>
      <c r="VUH118" s="201"/>
      <c r="VUI118" s="201"/>
      <c r="VUJ118" s="201"/>
      <c r="VUK118" s="201"/>
      <c r="VUL118" s="201"/>
      <c r="VUM118" s="201"/>
      <c r="VUN118" s="201"/>
      <c r="VUO118" s="201"/>
      <c r="VUP118" s="201"/>
      <c r="VUQ118" s="201"/>
      <c r="VUR118" s="201"/>
      <c r="VUS118" s="201"/>
      <c r="VUT118" s="201"/>
      <c r="VUU118" s="201"/>
      <c r="VUV118" s="201"/>
      <c r="VUW118" s="201"/>
      <c r="VUX118" s="201"/>
      <c r="VUY118" s="201"/>
      <c r="VUZ118" s="201"/>
      <c r="VVA118" s="201"/>
      <c r="VVB118" s="201"/>
      <c r="VVC118" s="201"/>
      <c r="VVD118" s="201"/>
      <c r="VVE118" s="201"/>
      <c r="VVF118" s="201"/>
      <c r="VVG118" s="201"/>
      <c r="VVH118" s="201"/>
      <c r="VVI118" s="201"/>
      <c r="VVJ118" s="201"/>
      <c r="VVK118" s="201"/>
      <c r="VVL118" s="201"/>
      <c r="VVM118" s="201"/>
      <c r="VVN118" s="201"/>
      <c r="VVO118" s="201"/>
      <c r="VVP118" s="201"/>
      <c r="VVQ118" s="201"/>
      <c r="VVR118" s="201"/>
      <c r="VVS118" s="201"/>
      <c r="VVT118" s="201"/>
      <c r="VVU118" s="201"/>
      <c r="VVV118" s="201"/>
      <c r="VVW118" s="201"/>
      <c r="VVX118" s="201"/>
      <c r="VVY118" s="201"/>
      <c r="VVZ118" s="201"/>
      <c r="VWA118" s="201"/>
      <c r="VWB118" s="201"/>
      <c r="VWC118" s="201"/>
      <c r="VWD118" s="201"/>
      <c r="VWE118" s="201"/>
      <c r="VWF118" s="201"/>
      <c r="VWG118" s="201"/>
      <c r="VWH118" s="201"/>
      <c r="VWI118" s="201"/>
      <c r="VWJ118" s="201"/>
      <c r="VWK118" s="201"/>
      <c r="VWL118" s="201"/>
      <c r="VWM118" s="201"/>
      <c r="VWN118" s="201"/>
      <c r="VWO118" s="201"/>
      <c r="VWP118" s="201"/>
      <c r="VWQ118" s="201"/>
      <c r="VWR118" s="201"/>
      <c r="VWS118" s="201"/>
      <c r="VWT118" s="201"/>
      <c r="VWU118" s="201"/>
      <c r="VWV118" s="201"/>
      <c r="VWW118" s="201"/>
      <c r="VWX118" s="201"/>
      <c r="VWY118" s="201"/>
      <c r="VWZ118" s="201"/>
      <c r="VXA118" s="201"/>
      <c r="VXB118" s="201"/>
      <c r="VXC118" s="201"/>
      <c r="VXD118" s="201"/>
      <c r="VXE118" s="201"/>
      <c r="VXF118" s="201"/>
      <c r="VXG118" s="201"/>
      <c r="VXH118" s="201"/>
      <c r="VXI118" s="201"/>
      <c r="VXJ118" s="201"/>
      <c r="VXK118" s="201"/>
      <c r="VXL118" s="201"/>
      <c r="VXM118" s="201"/>
      <c r="VXN118" s="201"/>
      <c r="VXO118" s="201"/>
      <c r="VXP118" s="201"/>
      <c r="VXQ118" s="201"/>
      <c r="VXR118" s="201"/>
      <c r="VXS118" s="201"/>
      <c r="VXT118" s="201"/>
      <c r="VXU118" s="201"/>
      <c r="VXV118" s="201"/>
      <c r="VXW118" s="201"/>
      <c r="VXX118" s="201"/>
      <c r="VXY118" s="201"/>
      <c r="VXZ118" s="201"/>
      <c r="VYA118" s="201"/>
      <c r="VYB118" s="201"/>
      <c r="VYC118" s="201"/>
      <c r="VYD118" s="201"/>
      <c r="VYE118" s="201"/>
      <c r="VYF118" s="201"/>
      <c r="VYG118" s="201"/>
      <c r="VYH118" s="201"/>
      <c r="VYI118" s="201"/>
      <c r="VYJ118" s="201"/>
      <c r="VYK118" s="201"/>
      <c r="VYL118" s="201"/>
      <c r="VYM118" s="201"/>
      <c r="VYN118" s="201"/>
      <c r="VYO118" s="201"/>
      <c r="VYP118" s="201"/>
      <c r="VYQ118" s="201"/>
      <c r="VYR118" s="201"/>
      <c r="VYS118" s="201"/>
      <c r="VYT118" s="201"/>
      <c r="VYU118" s="201"/>
      <c r="VYV118" s="201"/>
      <c r="VYW118" s="201"/>
      <c r="VYX118" s="201"/>
      <c r="VYY118" s="201"/>
      <c r="VYZ118" s="201"/>
      <c r="VZA118" s="201"/>
      <c r="VZB118" s="201"/>
      <c r="VZC118" s="201"/>
      <c r="VZD118" s="201"/>
      <c r="VZE118" s="201"/>
      <c r="VZF118" s="201"/>
      <c r="VZG118" s="201"/>
      <c r="VZH118" s="201"/>
      <c r="VZI118" s="201"/>
      <c r="VZJ118" s="201"/>
      <c r="VZK118" s="201"/>
      <c r="VZL118" s="201"/>
      <c r="VZM118" s="201"/>
      <c r="VZN118" s="201"/>
      <c r="VZO118" s="201"/>
      <c r="VZP118" s="201"/>
      <c r="VZQ118" s="201"/>
      <c r="VZR118" s="201"/>
      <c r="VZS118" s="201"/>
      <c r="VZT118" s="201"/>
      <c r="VZU118" s="201"/>
      <c r="VZV118" s="201"/>
      <c r="VZW118" s="201"/>
      <c r="VZX118" s="201"/>
      <c r="VZY118" s="201"/>
      <c r="VZZ118" s="201"/>
      <c r="WAA118" s="201"/>
      <c r="WAB118" s="201"/>
      <c r="WAC118" s="201"/>
      <c r="WAD118" s="201"/>
      <c r="WAE118" s="201"/>
      <c r="WAF118" s="201"/>
      <c r="WAG118" s="201"/>
      <c r="WAH118" s="201"/>
      <c r="WAI118" s="201"/>
      <c r="WAJ118" s="201"/>
      <c r="WAK118" s="201"/>
      <c r="WAL118" s="201"/>
      <c r="WAM118" s="201"/>
      <c r="WAN118" s="201"/>
      <c r="WAO118" s="201"/>
      <c r="WAP118" s="201"/>
      <c r="WAQ118" s="201"/>
      <c r="WAR118" s="201"/>
      <c r="WAS118" s="201"/>
      <c r="WAT118" s="201"/>
      <c r="WAU118" s="201"/>
      <c r="WAV118" s="201"/>
      <c r="WAW118" s="201"/>
      <c r="WAX118" s="201"/>
      <c r="WAY118" s="201"/>
      <c r="WAZ118" s="201"/>
      <c r="WBA118" s="201"/>
      <c r="WBB118" s="201"/>
      <c r="WBC118" s="201"/>
      <c r="WBD118" s="201"/>
      <c r="WBE118" s="201"/>
      <c r="WBF118" s="201"/>
      <c r="WBG118" s="201"/>
      <c r="WBH118" s="201"/>
      <c r="WBI118" s="201"/>
      <c r="WBJ118" s="201"/>
      <c r="WBK118" s="201"/>
      <c r="WBL118" s="201"/>
      <c r="WBM118" s="201"/>
      <c r="WBN118" s="201"/>
      <c r="WBO118" s="201"/>
      <c r="WBP118" s="201"/>
      <c r="WBQ118" s="201"/>
      <c r="WBR118" s="201"/>
      <c r="WBS118" s="201"/>
      <c r="WBT118" s="201"/>
      <c r="WBU118" s="201"/>
      <c r="WBV118" s="201"/>
      <c r="WBW118" s="201"/>
      <c r="WBX118" s="201"/>
      <c r="WBY118" s="201"/>
      <c r="WBZ118" s="201"/>
      <c r="WCA118" s="201"/>
      <c r="WCB118" s="201"/>
      <c r="WCC118" s="201"/>
      <c r="WCD118" s="201"/>
      <c r="WCE118" s="201"/>
      <c r="WCF118" s="201"/>
      <c r="WCG118" s="201"/>
      <c r="WCH118" s="201"/>
      <c r="WCI118" s="201"/>
      <c r="WCJ118" s="201"/>
      <c r="WCK118" s="201"/>
      <c r="WCL118" s="201"/>
      <c r="WCM118" s="201"/>
      <c r="WCN118" s="201"/>
      <c r="WCO118" s="201"/>
      <c r="WCP118" s="201"/>
      <c r="WCQ118" s="201"/>
      <c r="WCR118" s="201"/>
      <c r="WCS118" s="201"/>
      <c r="WCT118" s="201"/>
      <c r="WCU118" s="201"/>
      <c r="WCV118" s="201"/>
      <c r="WCW118" s="201"/>
      <c r="WCX118" s="201"/>
      <c r="WCY118" s="201"/>
      <c r="WCZ118" s="201"/>
      <c r="WDA118" s="201"/>
      <c r="WDB118" s="201"/>
      <c r="WDC118" s="201"/>
      <c r="WDD118" s="201"/>
      <c r="WDE118" s="201"/>
      <c r="WDF118" s="201"/>
      <c r="WDG118" s="201"/>
      <c r="WDH118" s="201"/>
      <c r="WDI118" s="201"/>
      <c r="WDJ118" s="201"/>
      <c r="WDK118" s="201"/>
      <c r="WDL118" s="201"/>
      <c r="WDM118" s="201"/>
      <c r="WDN118" s="201"/>
      <c r="WDO118" s="201"/>
      <c r="WDP118" s="201"/>
      <c r="WDQ118" s="201"/>
      <c r="WDR118" s="201"/>
      <c r="WDS118" s="201"/>
      <c r="WDT118" s="201"/>
      <c r="WDU118" s="201"/>
      <c r="WDV118" s="201"/>
      <c r="WDW118" s="201"/>
      <c r="WDX118" s="201"/>
      <c r="WDY118" s="201"/>
      <c r="WDZ118" s="201"/>
      <c r="WEA118" s="201"/>
      <c r="WEB118" s="201"/>
      <c r="WEC118" s="201"/>
      <c r="WED118" s="201"/>
      <c r="WEE118" s="201"/>
      <c r="WEF118" s="201"/>
      <c r="WEG118" s="201"/>
      <c r="WEH118" s="201"/>
      <c r="WEI118" s="201"/>
      <c r="WEJ118" s="201"/>
      <c r="WEK118" s="201"/>
      <c r="WEL118" s="201"/>
      <c r="WEM118" s="201"/>
      <c r="WEN118" s="201"/>
      <c r="WEO118" s="201"/>
      <c r="WEP118" s="201"/>
      <c r="WEQ118" s="201"/>
      <c r="WER118" s="201"/>
      <c r="WES118" s="201"/>
      <c r="WET118" s="201"/>
      <c r="WEU118" s="201"/>
      <c r="WEV118" s="201"/>
      <c r="WEW118" s="201"/>
      <c r="WEX118" s="201"/>
      <c r="WEY118" s="201"/>
      <c r="WEZ118" s="201"/>
      <c r="WFA118" s="201"/>
      <c r="WFB118" s="201"/>
      <c r="WFC118" s="201"/>
      <c r="WFD118" s="201"/>
      <c r="WFE118" s="201"/>
      <c r="WFF118" s="201"/>
      <c r="WFG118" s="201"/>
      <c r="WFH118" s="201"/>
      <c r="WFI118" s="201"/>
      <c r="WFJ118" s="201"/>
      <c r="WFK118" s="201"/>
      <c r="WFL118" s="201"/>
      <c r="WFM118" s="201"/>
      <c r="WFN118" s="201"/>
      <c r="WFO118" s="201"/>
      <c r="WFP118" s="201"/>
      <c r="WFQ118" s="201"/>
      <c r="WFR118" s="201"/>
      <c r="WFS118" s="201"/>
      <c r="WFT118" s="201"/>
      <c r="WFU118" s="201"/>
      <c r="WFV118" s="201"/>
      <c r="WFW118" s="201"/>
      <c r="WFX118" s="201"/>
      <c r="WFY118" s="201"/>
      <c r="WFZ118" s="201"/>
      <c r="WGA118" s="201"/>
      <c r="WGB118" s="201"/>
      <c r="WGC118" s="201"/>
      <c r="WGD118" s="201"/>
      <c r="WGE118" s="201"/>
      <c r="WGF118" s="201"/>
      <c r="WGG118" s="201"/>
      <c r="WGH118" s="201"/>
      <c r="WGI118" s="201"/>
      <c r="WGJ118" s="201"/>
      <c r="WGK118" s="201"/>
      <c r="WGL118" s="201"/>
      <c r="WGM118" s="201"/>
      <c r="WGN118" s="201"/>
      <c r="WGO118" s="201"/>
      <c r="WGP118" s="201"/>
      <c r="WGQ118" s="201"/>
      <c r="WGR118" s="201"/>
      <c r="WGS118" s="201"/>
      <c r="WGT118" s="201"/>
      <c r="WGU118" s="201"/>
      <c r="WGV118" s="201"/>
      <c r="WGW118" s="201"/>
      <c r="WGX118" s="201"/>
      <c r="WGY118" s="201"/>
      <c r="WGZ118" s="201"/>
      <c r="WHA118" s="201"/>
      <c r="WHB118" s="201"/>
      <c r="WHC118" s="201"/>
      <c r="WHD118" s="201"/>
      <c r="WHE118" s="201"/>
      <c r="WHF118" s="201"/>
      <c r="WHG118" s="201"/>
      <c r="WHH118" s="201"/>
      <c r="WHI118" s="201"/>
      <c r="WHJ118" s="201"/>
      <c r="WHK118" s="201"/>
      <c r="WHL118" s="201"/>
      <c r="WHM118" s="201"/>
      <c r="WHN118" s="201"/>
      <c r="WHO118" s="201"/>
      <c r="WHP118" s="201"/>
      <c r="WHQ118" s="201"/>
      <c r="WHR118" s="201"/>
      <c r="WHS118" s="201"/>
      <c r="WHT118" s="201"/>
      <c r="WHU118" s="201"/>
      <c r="WHV118" s="201"/>
      <c r="WHW118" s="201"/>
      <c r="WHX118" s="201"/>
      <c r="WHY118" s="201"/>
      <c r="WHZ118" s="201"/>
      <c r="WIA118" s="201"/>
      <c r="WIB118" s="201"/>
      <c r="WIC118" s="201"/>
      <c r="WID118" s="201"/>
      <c r="WIE118" s="201"/>
      <c r="WIF118" s="201"/>
      <c r="WIG118" s="201"/>
      <c r="WIH118" s="201"/>
      <c r="WII118" s="201"/>
      <c r="WIJ118" s="201"/>
      <c r="WIK118" s="201"/>
      <c r="WIL118" s="201"/>
      <c r="WIM118" s="201"/>
      <c r="WIN118" s="201"/>
      <c r="WIO118" s="201"/>
      <c r="WIP118" s="201"/>
      <c r="WIQ118" s="201"/>
      <c r="WIR118" s="201"/>
      <c r="WIS118" s="201"/>
      <c r="WIT118" s="201"/>
      <c r="WIU118" s="201"/>
      <c r="WIV118" s="201"/>
      <c r="WIW118" s="201"/>
      <c r="WIX118" s="201"/>
      <c r="WIY118" s="201"/>
      <c r="WIZ118" s="201"/>
      <c r="WJA118" s="201"/>
      <c r="WJB118" s="201"/>
      <c r="WJC118" s="201"/>
      <c r="WJD118" s="201"/>
      <c r="WJE118" s="201"/>
      <c r="WJF118" s="201"/>
      <c r="WJG118" s="201"/>
      <c r="WJH118" s="201"/>
      <c r="WJI118" s="201"/>
      <c r="WJJ118" s="201"/>
      <c r="WJK118" s="201"/>
      <c r="WJL118" s="201"/>
      <c r="WJM118" s="201"/>
      <c r="WJN118" s="201"/>
      <c r="WJO118" s="201"/>
      <c r="WJP118" s="201"/>
      <c r="WJQ118" s="201"/>
      <c r="WJR118" s="201"/>
      <c r="WJS118" s="201"/>
      <c r="WJT118" s="201"/>
      <c r="WJU118" s="201"/>
      <c r="WJV118" s="201"/>
      <c r="WJW118" s="201"/>
      <c r="WJX118" s="201"/>
      <c r="WJY118" s="201"/>
      <c r="WJZ118" s="201"/>
      <c r="WKA118" s="201"/>
      <c r="WKB118" s="201"/>
      <c r="WKC118" s="201"/>
      <c r="WKD118" s="201"/>
      <c r="WKE118" s="201"/>
      <c r="WKF118" s="201"/>
      <c r="WKG118" s="201"/>
      <c r="WKH118" s="201"/>
      <c r="WKI118" s="201"/>
      <c r="WKJ118" s="201"/>
      <c r="WKK118" s="201"/>
      <c r="WKL118" s="201"/>
      <c r="WKM118" s="201"/>
      <c r="WKN118" s="201"/>
      <c r="WKO118" s="201"/>
      <c r="WKP118" s="201"/>
      <c r="WKQ118" s="201"/>
      <c r="WKR118" s="201"/>
      <c r="WKS118" s="201"/>
      <c r="WKT118" s="201"/>
      <c r="WKU118" s="201"/>
      <c r="WKV118" s="201"/>
      <c r="WKW118" s="201"/>
      <c r="WKX118" s="201"/>
      <c r="WKY118" s="201"/>
      <c r="WKZ118" s="201"/>
      <c r="WLA118" s="201"/>
      <c r="WLB118" s="201"/>
      <c r="WLC118" s="201"/>
      <c r="WLD118" s="201"/>
      <c r="WLE118" s="201"/>
      <c r="WLF118" s="201"/>
      <c r="WLG118" s="201"/>
      <c r="WLH118" s="201"/>
      <c r="WLI118" s="201"/>
      <c r="WLJ118" s="201"/>
      <c r="WLK118" s="201"/>
      <c r="WLL118" s="201"/>
      <c r="WLM118" s="201"/>
      <c r="WLN118" s="201"/>
      <c r="WLO118" s="201"/>
      <c r="WLP118" s="201"/>
      <c r="WLQ118" s="201"/>
      <c r="WLR118" s="201"/>
      <c r="WLS118" s="201"/>
      <c r="WLT118" s="201"/>
      <c r="WLU118" s="201"/>
      <c r="WLV118" s="201"/>
      <c r="WLW118" s="201"/>
      <c r="WLX118" s="201"/>
      <c r="WLY118" s="201"/>
      <c r="WLZ118" s="201"/>
      <c r="WMA118" s="201"/>
      <c r="WMB118" s="201"/>
      <c r="WMC118" s="201"/>
      <c r="WMD118" s="201"/>
      <c r="WME118" s="201"/>
      <c r="WMF118" s="201"/>
      <c r="WMG118" s="201"/>
      <c r="WMH118" s="201"/>
      <c r="WMI118" s="201"/>
      <c r="WMJ118" s="201"/>
      <c r="WMK118" s="201"/>
      <c r="WML118" s="201"/>
      <c r="WMM118" s="201"/>
      <c r="WMN118" s="201"/>
      <c r="WMO118" s="201"/>
      <c r="WMP118" s="201"/>
      <c r="WMQ118" s="201"/>
      <c r="WMR118" s="201"/>
      <c r="WMS118" s="201"/>
      <c r="WMT118" s="201"/>
      <c r="WMU118" s="201"/>
      <c r="WMV118" s="201"/>
      <c r="WMW118" s="201"/>
      <c r="WMX118" s="201"/>
      <c r="WMY118" s="201"/>
      <c r="WMZ118" s="201"/>
      <c r="WNA118" s="201"/>
      <c r="WNB118" s="201"/>
      <c r="WNC118" s="201"/>
      <c r="WND118" s="201"/>
      <c r="WNE118" s="201"/>
      <c r="WNF118" s="201"/>
      <c r="WNG118" s="201"/>
      <c r="WNH118" s="201"/>
      <c r="WNI118" s="201"/>
      <c r="WNJ118" s="201"/>
      <c r="WNK118" s="201"/>
      <c r="WNL118" s="201"/>
      <c r="WNM118" s="201"/>
      <c r="WNN118" s="201"/>
      <c r="WNO118" s="201"/>
      <c r="WNP118" s="201"/>
      <c r="WNQ118" s="201"/>
      <c r="WNR118" s="201"/>
      <c r="WNS118" s="201"/>
      <c r="WNT118" s="201"/>
      <c r="WNU118" s="201"/>
      <c r="WNV118" s="201"/>
      <c r="WNW118" s="201"/>
      <c r="WNX118" s="201"/>
      <c r="WNY118" s="201"/>
      <c r="WNZ118" s="201"/>
      <c r="WOA118" s="201"/>
      <c r="WOB118" s="201"/>
      <c r="WOC118" s="201"/>
      <c r="WOD118" s="201"/>
      <c r="WOE118" s="201"/>
      <c r="WOF118" s="201"/>
      <c r="WOG118" s="201"/>
      <c r="WOH118" s="201"/>
      <c r="WOI118" s="201"/>
      <c r="WOJ118" s="201"/>
      <c r="WOK118" s="201"/>
      <c r="WOL118" s="201"/>
      <c r="WOM118" s="201"/>
      <c r="WON118" s="201"/>
      <c r="WOO118" s="201"/>
      <c r="WOP118" s="201"/>
      <c r="WOQ118" s="201"/>
      <c r="WOR118" s="201"/>
      <c r="WOS118" s="201"/>
      <c r="WOT118" s="201"/>
      <c r="WOU118" s="201"/>
      <c r="WOV118" s="201"/>
      <c r="WOW118" s="201"/>
      <c r="WOX118" s="201"/>
      <c r="WOY118" s="201"/>
      <c r="WOZ118" s="201"/>
      <c r="WPA118" s="201"/>
      <c r="WPB118" s="201"/>
      <c r="WPC118" s="201"/>
      <c r="WPD118" s="201"/>
      <c r="WPE118" s="201"/>
      <c r="WPF118" s="201"/>
      <c r="WPG118" s="201"/>
      <c r="WPH118" s="201"/>
      <c r="WPI118" s="201"/>
      <c r="WPJ118" s="201"/>
      <c r="WPK118" s="201"/>
      <c r="WPL118" s="201"/>
      <c r="WPM118" s="201"/>
      <c r="WPN118" s="201"/>
      <c r="WPO118" s="201"/>
      <c r="WPP118" s="201"/>
      <c r="WPQ118" s="201"/>
      <c r="WPR118" s="201"/>
      <c r="WPS118" s="201"/>
      <c r="WPT118" s="201"/>
      <c r="WPU118" s="201"/>
      <c r="WPV118" s="201"/>
      <c r="WPW118" s="201"/>
      <c r="WPX118" s="201"/>
      <c r="WPY118" s="201"/>
      <c r="WPZ118" s="201"/>
      <c r="WQA118" s="201"/>
      <c r="WQB118" s="201"/>
      <c r="WQC118" s="201"/>
      <c r="WQD118" s="201"/>
      <c r="WQE118" s="201"/>
      <c r="WQF118" s="201"/>
      <c r="WQG118" s="201"/>
      <c r="WQH118" s="201"/>
      <c r="WQI118" s="201"/>
      <c r="WQJ118" s="201"/>
      <c r="WQK118" s="201"/>
      <c r="WQL118" s="201"/>
      <c r="WQM118" s="201"/>
      <c r="WQN118" s="201"/>
      <c r="WQO118" s="201"/>
      <c r="WQP118" s="201"/>
      <c r="WQQ118" s="201"/>
      <c r="WQR118" s="201"/>
      <c r="WQS118" s="201"/>
      <c r="WQT118" s="201"/>
      <c r="WQU118" s="201"/>
      <c r="WQV118" s="201"/>
      <c r="WQW118" s="201"/>
      <c r="WQX118" s="201"/>
      <c r="WQY118" s="201"/>
      <c r="WQZ118" s="201"/>
      <c r="WRA118" s="201"/>
      <c r="WRB118" s="201"/>
      <c r="WRC118" s="201"/>
      <c r="WRD118" s="201"/>
      <c r="WRE118" s="201"/>
      <c r="WRF118" s="201"/>
      <c r="WRG118" s="201"/>
      <c r="WRH118" s="201"/>
      <c r="WRI118" s="201"/>
      <c r="WRJ118" s="201"/>
      <c r="WRK118" s="201"/>
      <c r="WRL118" s="201"/>
      <c r="WRM118" s="201"/>
      <c r="WRN118" s="201"/>
      <c r="WRO118" s="201"/>
      <c r="WRP118" s="201"/>
      <c r="WRQ118" s="201"/>
      <c r="WRR118" s="201"/>
      <c r="WRS118" s="201"/>
      <c r="WRT118" s="201"/>
      <c r="WRU118" s="201"/>
      <c r="WRV118" s="201"/>
      <c r="WRW118" s="201"/>
      <c r="WRX118" s="201"/>
      <c r="WRY118" s="201"/>
      <c r="WRZ118" s="201"/>
      <c r="WSA118" s="201"/>
      <c r="WSB118" s="201"/>
      <c r="WSC118" s="201"/>
      <c r="WSD118" s="201"/>
      <c r="WSE118" s="201"/>
      <c r="WSF118" s="201"/>
      <c r="WSG118" s="201"/>
      <c r="WSH118" s="201"/>
      <c r="WSI118" s="201"/>
      <c r="WSJ118" s="201"/>
      <c r="WSK118" s="201"/>
      <c r="WSL118" s="201"/>
      <c r="WSM118" s="201"/>
      <c r="WSN118" s="201"/>
      <c r="WSO118" s="201"/>
      <c r="WSP118" s="201"/>
      <c r="WSQ118" s="201"/>
      <c r="WSR118" s="201"/>
      <c r="WSS118" s="201"/>
      <c r="WST118" s="201"/>
      <c r="WSU118" s="201"/>
      <c r="WSV118" s="201"/>
      <c r="WSW118" s="201"/>
      <c r="WSX118" s="201"/>
      <c r="WSY118" s="201"/>
      <c r="WSZ118" s="201"/>
      <c r="WTA118" s="201"/>
      <c r="WTB118" s="201"/>
      <c r="WTC118" s="201"/>
      <c r="WTD118" s="201"/>
      <c r="WTE118" s="201"/>
      <c r="WTF118" s="201"/>
      <c r="WTG118" s="201"/>
      <c r="WTH118" s="201"/>
      <c r="WTI118" s="201"/>
      <c r="WTJ118" s="201"/>
      <c r="WTK118" s="201"/>
      <c r="WTL118" s="201"/>
      <c r="WTM118" s="201"/>
      <c r="WTN118" s="201"/>
      <c r="WTO118" s="201"/>
      <c r="WTP118" s="201"/>
      <c r="WTQ118" s="201"/>
      <c r="WTR118" s="201"/>
      <c r="WTS118" s="201"/>
      <c r="WTT118" s="201"/>
      <c r="WTU118" s="201"/>
      <c r="WTV118" s="201"/>
      <c r="WTW118" s="201"/>
      <c r="WTX118" s="201"/>
      <c r="WTY118" s="201"/>
      <c r="WTZ118" s="201"/>
      <c r="WUA118" s="201"/>
      <c r="WUB118" s="201"/>
      <c r="WUC118" s="201"/>
      <c r="WUD118" s="201"/>
      <c r="WUE118" s="201"/>
      <c r="WUF118" s="201"/>
      <c r="WUG118" s="201"/>
      <c r="WUH118" s="201"/>
      <c r="WUI118" s="201"/>
      <c r="WUJ118" s="201"/>
      <c r="WUK118" s="201"/>
      <c r="WUL118" s="201"/>
      <c r="WUM118" s="201"/>
      <c r="WUN118" s="201"/>
      <c r="WUO118" s="201"/>
      <c r="WUP118" s="201"/>
      <c r="WUQ118" s="201"/>
      <c r="WUR118" s="201"/>
      <c r="WUS118" s="201"/>
      <c r="WUT118" s="201"/>
      <c r="WUU118" s="201"/>
      <c r="WUV118" s="201"/>
      <c r="WUW118" s="201"/>
      <c r="WUX118" s="201"/>
      <c r="WUY118" s="201"/>
      <c r="WUZ118" s="201"/>
      <c r="WVA118" s="201"/>
      <c r="WVB118" s="201"/>
      <c r="WVC118" s="201"/>
      <c r="WVD118" s="201"/>
      <c r="WVE118" s="201"/>
      <c r="WVF118" s="201"/>
      <c r="WVG118" s="201"/>
      <c r="WVH118" s="201"/>
      <c r="WVI118" s="201"/>
      <c r="WVJ118" s="201"/>
      <c r="WVK118" s="201"/>
      <c r="WVL118" s="201"/>
      <c r="WVM118" s="201"/>
      <c r="WVN118" s="201"/>
      <c r="WVO118" s="201"/>
      <c r="WVP118" s="201"/>
      <c r="WVQ118" s="201"/>
      <c r="WVR118" s="201"/>
      <c r="WVS118" s="201"/>
      <c r="WVT118" s="201"/>
      <c r="WVU118" s="201"/>
      <c r="WVV118" s="201"/>
      <c r="WVW118" s="201"/>
      <c r="WVX118" s="201"/>
      <c r="WVY118" s="201"/>
      <c r="WVZ118" s="201"/>
      <c r="WWA118" s="201"/>
      <c r="WWB118" s="201"/>
      <c r="WWC118" s="201"/>
      <c r="WWD118" s="201"/>
      <c r="WWE118" s="201"/>
      <c r="WWF118" s="201"/>
      <c r="WWG118" s="201"/>
      <c r="WWH118" s="201"/>
      <c r="WWI118" s="201"/>
      <c r="WWJ118" s="201"/>
      <c r="WWK118" s="201"/>
      <c r="WWL118" s="201"/>
      <c r="WWM118" s="201"/>
      <c r="WWN118" s="201"/>
      <c r="WWO118" s="201"/>
      <c r="WWP118" s="201"/>
      <c r="WWQ118" s="201"/>
      <c r="WWR118" s="201"/>
      <c r="WWS118" s="201"/>
      <c r="WWT118" s="201"/>
      <c r="WWU118" s="201"/>
      <c r="WWV118" s="201"/>
      <c r="WWW118" s="201"/>
      <c r="WWX118" s="201"/>
      <c r="WWY118" s="201"/>
      <c r="WWZ118" s="201"/>
      <c r="WXA118" s="201"/>
      <c r="WXB118" s="201"/>
      <c r="WXC118" s="201"/>
      <c r="WXD118" s="201"/>
      <c r="WXE118" s="201"/>
      <c r="WXF118" s="201"/>
      <c r="WXG118" s="201"/>
      <c r="WXH118" s="201"/>
      <c r="WXI118" s="201"/>
      <c r="WXJ118" s="201"/>
      <c r="WXK118" s="201"/>
      <c r="WXL118" s="201"/>
      <c r="WXM118" s="201"/>
      <c r="WXN118" s="201"/>
      <c r="WXO118" s="201"/>
      <c r="WXP118" s="201"/>
      <c r="WXQ118" s="201"/>
      <c r="WXR118" s="201"/>
      <c r="WXS118" s="201"/>
      <c r="WXT118" s="201"/>
      <c r="WXU118" s="201"/>
      <c r="WXV118" s="201"/>
      <c r="WXW118" s="201"/>
      <c r="WXX118" s="201"/>
      <c r="WXY118" s="201"/>
      <c r="WXZ118" s="201"/>
      <c r="WYA118" s="201"/>
      <c r="WYB118" s="201"/>
      <c r="WYC118" s="201"/>
      <c r="WYD118" s="201"/>
      <c r="WYE118" s="201"/>
      <c r="WYF118" s="201"/>
      <c r="WYG118" s="201"/>
      <c r="WYH118" s="201"/>
      <c r="WYI118" s="201"/>
      <c r="WYJ118" s="201"/>
      <c r="WYK118" s="201"/>
      <c r="WYL118" s="201"/>
      <c r="WYM118" s="201"/>
      <c r="WYN118" s="201"/>
      <c r="WYO118" s="201"/>
      <c r="WYP118" s="201"/>
      <c r="WYQ118" s="201"/>
      <c r="WYR118" s="201"/>
      <c r="WYS118" s="201"/>
      <c r="WYT118" s="201"/>
      <c r="WYU118" s="201"/>
      <c r="WYV118" s="201"/>
      <c r="WYW118" s="201"/>
      <c r="WYX118" s="201"/>
      <c r="WYY118" s="201"/>
      <c r="WYZ118" s="201"/>
      <c r="WZA118" s="201"/>
      <c r="WZB118" s="201"/>
      <c r="WZC118" s="201"/>
      <c r="WZD118" s="201"/>
      <c r="WZE118" s="201"/>
      <c r="WZF118" s="201"/>
      <c r="WZG118" s="201"/>
      <c r="WZH118" s="201"/>
      <c r="WZI118" s="201"/>
      <c r="WZJ118" s="201"/>
      <c r="WZK118" s="201"/>
      <c r="WZL118" s="201"/>
      <c r="WZM118" s="201"/>
      <c r="WZN118" s="201"/>
      <c r="WZO118" s="201"/>
      <c r="WZP118" s="201"/>
      <c r="WZQ118" s="201"/>
      <c r="WZR118" s="201"/>
      <c r="WZS118" s="201"/>
      <c r="WZT118" s="201"/>
      <c r="WZU118" s="201"/>
      <c r="WZV118" s="201"/>
      <c r="WZW118" s="201"/>
      <c r="WZX118" s="201"/>
      <c r="WZY118" s="201"/>
      <c r="WZZ118" s="201"/>
      <c r="XAA118" s="201"/>
      <c r="XAB118" s="201"/>
      <c r="XAC118" s="201"/>
      <c r="XAD118" s="201"/>
      <c r="XAE118" s="201"/>
      <c r="XAF118" s="201"/>
      <c r="XAG118" s="201"/>
      <c r="XAH118" s="201"/>
      <c r="XAI118" s="201"/>
      <c r="XAJ118" s="201"/>
      <c r="XAK118" s="201"/>
      <c r="XAL118" s="201"/>
      <c r="XAM118" s="201"/>
      <c r="XAN118" s="201"/>
      <c r="XAO118" s="201"/>
      <c r="XAP118" s="201"/>
      <c r="XAQ118" s="201"/>
      <c r="XAR118" s="201"/>
      <c r="XAS118" s="201"/>
      <c r="XAT118" s="201"/>
      <c r="XAU118" s="201"/>
      <c r="XAV118" s="201"/>
      <c r="XAW118" s="201"/>
      <c r="XAX118" s="201"/>
      <c r="XAY118" s="201"/>
      <c r="XAZ118" s="201"/>
      <c r="XBA118" s="201"/>
      <c r="XBB118" s="201"/>
      <c r="XBC118" s="201"/>
      <c r="XBD118" s="201"/>
      <c r="XBE118" s="201"/>
      <c r="XBF118" s="201"/>
      <c r="XBG118" s="201"/>
      <c r="XBH118" s="201"/>
      <c r="XBI118" s="201"/>
      <c r="XBJ118" s="201"/>
      <c r="XBK118" s="201"/>
      <c r="XBL118" s="201"/>
      <c r="XBM118" s="201"/>
      <c r="XBN118" s="201"/>
      <c r="XBO118" s="201"/>
      <c r="XBP118" s="201"/>
      <c r="XBQ118" s="201"/>
      <c r="XBR118" s="201"/>
      <c r="XBS118" s="201"/>
      <c r="XBT118" s="201"/>
      <c r="XBU118" s="201"/>
      <c r="XBV118" s="201"/>
      <c r="XBW118" s="201"/>
      <c r="XBX118" s="201"/>
      <c r="XBY118" s="201"/>
      <c r="XBZ118" s="201"/>
      <c r="XCA118" s="201"/>
      <c r="XCB118" s="201"/>
      <c r="XCC118" s="201"/>
      <c r="XCD118" s="201"/>
      <c r="XCE118" s="201"/>
      <c r="XCF118" s="201"/>
      <c r="XCG118" s="201"/>
      <c r="XCH118" s="201"/>
      <c r="XCI118" s="201"/>
      <c r="XCJ118" s="201"/>
      <c r="XCK118" s="201"/>
      <c r="XCL118" s="201"/>
      <c r="XCM118" s="201"/>
      <c r="XCN118" s="201"/>
      <c r="XCO118" s="201"/>
      <c r="XCP118" s="201"/>
      <c r="XCQ118" s="201"/>
      <c r="XCR118" s="201"/>
      <c r="XCS118" s="201"/>
      <c r="XCT118" s="201"/>
      <c r="XCU118" s="201"/>
      <c r="XCV118" s="201"/>
      <c r="XCW118" s="201"/>
      <c r="XCX118" s="201"/>
      <c r="XCY118" s="201"/>
      <c r="XCZ118" s="201"/>
      <c r="XDA118" s="201"/>
      <c r="XDB118" s="201"/>
      <c r="XDC118" s="201"/>
      <c r="XDD118" s="201"/>
      <c r="XDE118" s="201"/>
      <c r="XDF118" s="201"/>
      <c r="XDG118" s="201"/>
      <c r="XDH118" s="201"/>
      <c r="XDI118" s="201"/>
      <c r="XDJ118" s="201"/>
      <c r="XDK118" s="201"/>
      <c r="XDL118" s="201"/>
      <c r="XDM118" s="201"/>
      <c r="XDN118" s="201"/>
      <c r="XDO118" s="201"/>
      <c r="XDP118" s="201"/>
      <c r="XDQ118" s="201"/>
      <c r="XDR118" s="201"/>
      <c r="XDS118" s="201"/>
      <c r="XDT118" s="201"/>
      <c r="XDU118" s="201"/>
      <c r="XDV118" s="201"/>
      <c r="XDW118" s="201"/>
      <c r="XDX118" s="201"/>
      <c r="XDY118" s="201"/>
      <c r="XDZ118" s="201"/>
      <c r="XEA118" s="201"/>
      <c r="XEB118" s="201"/>
      <c r="XEC118" s="201"/>
      <c r="XED118" s="201"/>
      <c r="XEE118" s="201"/>
      <c r="XEF118" s="201"/>
      <c r="XEG118" s="201"/>
      <c r="XEH118" s="201"/>
      <c r="XEI118" s="201"/>
      <c r="XEJ118" s="201"/>
      <c r="XEK118" s="201"/>
      <c r="XEL118" s="201"/>
      <c r="XEM118" s="201"/>
      <c r="XEN118" s="201"/>
      <c r="XEO118" s="201"/>
      <c r="XEP118" s="201"/>
      <c r="XEQ118" s="201"/>
      <c r="XER118" s="201"/>
      <c r="XES118" s="201"/>
      <c r="XET118" s="201"/>
      <c r="XEU118" s="201"/>
      <c r="XEV118" s="201"/>
      <c r="XEW118" s="201"/>
      <c r="XEX118" s="201"/>
      <c r="XEY118" s="201"/>
      <c r="XEZ118" s="201"/>
      <c r="XFA118" s="201"/>
      <c r="XFB118" s="201"/>
      <c r="XFC118" s="201"/>
    </row>
    <row r="119" spans="1:16383" s="198" customFormat="1" ht="14.5" x14ac:dyDescent="0.35">
      <c r="A119" s="202"/>
      <c r="B119" s="202"/>
      <c r="C119" s="202"/>
      <c r="D119" s="202"/>
      <c r="E119" s="202"/>
      <c r="F119" s="202"/>
      <c r="G119" s="202"/>
      <c r="H119" s="202"/>
      <c r="I119" s="202"/>
      <c r="J119" s="202"/>
      <c r="K119" s="202"/>
      <c r="L119" s="202"/>
    </row>
    <row r="120" spans="1:16383" s="198" customFormat="1" ht="17.25" customHeight="1" x14ac:dyDescent="0.35">
      <c r="A120" s="329" t="s">
        <v>106</v>
      </c>
      <c r="B120" s="329"/>
      <c r="C120" s="329"/>
      <c r="D120" s="329"/>
      <c r="E120" s="329"/>
      <c r="F120" s="329"/>
      <c r="G120" s="329"/>
      <c r="H120" s="329"/>
      <c r="I120" s="329"/>
      <c r="J120" s="329"/>
      <c r="K120" s="329"/>
      <c r="L120" s="329"/>
    </row>
    <row r="121" spans="1:16383" s="198" customFormat="1" ht="16.5" customHeight="1" x14ac:dyDescent="0.35">
      <c r="A121" s="254" t="s">
        <v>107</v>
      </c>
      <c r="B121" s="254"/>
      <c r="C121" s="254"/>
      <c r="D121" s="254"/>
      <c r="E121" s="254"/>
      <c r="F121" s="254"/>
      <c r="G121" s="254"/>
      <c r="H121" s="254"/>
      <c r="I121" s="254"/>
      <c r="J121" s="254"/>
      <c r="K121" s="254"/>
      <c r="L121" s="254"/>
    </row>
    <row r="122" spans="1:16383" s="198" customFormat="1" ht="18" customHeight="1" x14ac:dyDescent="0.35">
      <c r="A122" s="254" t="s">
        <v>108</v>
      </c>
      <c r="B122" s="254"/>
      <c r="C122" s="254"/>
      <c r="D122" s="254"/>
      <c r="E122" s="254"/>
      <c r="F122" s="254"/>
      <c r="G122" s="254"/>
      <c r="H122" s="254"/>
      <c r="I122" s="254"/>
      <c r="J122" s="254"/>
      <c r="K122" s="254"/>
      <c r="L122" s="254"/>
    </row>
    <row r="123" spans="1:16383" s="198" customFormat="1" ht="18" customHeight="1" x14ac:dyDescent="0.35">
      <c r="A123" s="254" t="s">
        <v>109</v>
      </c>
      <c r="B123" s="254"/>
      <c r="C123" s="254"/>
      <c r="D123" s="254"/>
      <c r="E123" s="254"/>
      <c r="F123" s="254"/>
      <c r="G123" s="254"/>
      <c r="H123" s="254"/>
      <c r="I123" s="254"/>
      <c r="J123" s="254"/>
      <c r="K123" s="254"/>
      <c r="L123" s="254"/>
    </row>
    <row r="124" spans="1:16383" s="198" customFormat="1" ht="18.75" customHeight="1" x14ac:dyDescent="0.35">
      <c r="A124" s="254" t="s">
        <v>110</v>
      </c>
      <c r="B124" s="254"/>
      <c r="C124" s="254"/>
      <c r="D124" s="254"/>
      <c r="E124" s="254"/>
      <c r="F124" s="254"/>
      <c r="G124" s="254"/>
      <c r="H124" s="254"/>
      <c r="I124" s="254"/>
      <c r="J124" s="254"/>
      <c r="K124" s="254"/>
      <c r="L124" s="254"/>
    </row>
    <row r="125" spans="1:16383" s="198" customFormat="1" ht="15.75" customHeight="1" x14ac:dyDescent="0.35">
      <c r="A125" s="254" t="s">
        <v>111</v>
      </c>
      <c r="B125" s="254"/>
      <c r="C125" s="254"/>
      <c r="D125" s="254"/>
      <c r="E125" s="254"/>
      <c r="F125" s="254"/>
      <c r="G125" s="254"/>
      <c r="H125" s="254"/>
      <c r="I125" s="254"/>
      <c r="J125" s="254"/>
      <c r="K125" s="254"/>
      <c r="L125" s="254"/>
    </row>
    <row r="126" spans="1:16383" s="198" customFormat="1" ht="30.75" customHeight="1" x14ac:dyDescent="0.35">
      <c r="A126" s="254" t="s">
        <v>112</v>
      </c>
      <c r="B126" s="254"/>
      <c r="C126" s="254"/>
      <c r="D126" s="254"/>
      <c r="E126" s="254"/>
      <c r="F126" s="254"/>
      <c r="G126" s="254"/>
      <c r="H126" s="254"/>
      <c r="I126" s="254"/>
      <c r="J126" s="254"/>
      <c r="K126" s="254"/>
      <c r="L126" s="254"/>
    </row>
    <row r="127" spans="1:16383" s="198" customFormat="1" ht="14.5" x14ac:dyDescent="0.35">
      <c r="A127" s="203"/>
      <c r="B127" s="203"/>
      <c r="C127" s="203"/>
      <c r="D127" s="203"/>
      <c r="E127" s="203"/>
      <c r="F127" s="203"/>
      <c r="G127" s="203"/>
      <c r="H127" s="203"/>
      <c r="I127" s="203"/>
      <c r="J127" s="203"/>
      <c r="K127" s="203"/>
      <c r="L127" s="202"/>
    </row>
    <row r="128" spans="1:16383" s="197" customFormat="1" ht="19.5" customHeight="1" x14ac:dyDescent="0.35">
      <c r="A128" s="329" t="s">
        <v>113</v>
      </c>
      <c r="B128" s="329"/>
      <c r="C128" s="329"/>
      <c r="D128" s="329"/>
      <c r="E128" s="329"/>
      <c r="F128" s="329"/>
      <c r="G128" s="329"/>
      <c r="H128" s="329"/>
      <c r="I128" s="329"/>
      <c r="J128" s="329"/>
      <c r="K128" s="329"/>
      <c r="L128" s="329"/>
    </row>
    <row r="129" spans="1:12" s="198" customFormat="1" ht="18" customHeight="1" x14ac:dyDescent="0.35">
      <c r="A129" s="254" t="s">
        <v>114</v>
      </c>
      <c r="B129" s="254"/>
      <c r="C129" s="254"/>
      <c r="D129" s="254"/>
      <c r="E129" s="254"/>
      <c r="F129" s="254"/>
      <c r="G129" s="254"/>
      <c r="H129" s="254"/>
      <c r="I129" s="254"/>
      <c r="J129" s="254"/>
      <c r="K129" s="254"/>
      <c r="L129" s="254"/>
    </row>
    <row r="130" spans="1:12" s="198" customFormat="1" ht="17.25" customHeight="1" x14ac:dyDescent="0.35">
      <c r="A130" s="254" t="s">
        <v>115</v>
      </c>
      <c r="B130" s="254"/>
      <c r="C130" s="254"/>
      <c r="D130" s="254"/>
      <c r="E130" s="254"/>
      <c r="F130" s="254"/>
      <c r="G130" s="254"/>
      <c r="H130" s="254"/>
      <c r="I130" s="254"/>
      <c r="J130" s="254"/>
      <c r="K130" s="254"/>
      <c r="L130" s="254"/>
    </row>
    <row r="131" spans="1:12" s="198" customFormat="1" ht="17.25" customHeight="1" x14ac:dyDescent="0.35">
      <c r="A131" s="254" t="s">
        <v>116</v>
      </c>
      <c r="B131" s="254"/>
      <c r="C131" s="254"/>
      <c r="D131" s="254"/>
      <c r="E131" s="254"/>
      <c r="F131" s="254"/>
      <c r="G131" s="254"/>
      <c r="H131" s="254"/>
      <c r="I131" s="254"/>
      <c r="J131" s="254"/>
      <c r="K131" s="254"/>
      <c r="L131" s="254"/>
    </row>
    <row r="132" spans="1:12" s="198" customFormat="1" ht="33.75" customHeight="1" x14ac:dyDescent="0.35">
      <c r="A132" s="254" t="s">
        <v>117</v>
      </c>
      <c r="B132" s="254"/>
      <c r="C132" s="254"/>
      <c r="D132" s="254"/>
      <c r="E132" s="254"/>
      <c r="F132" s="254"/>
      <c r="G132" s="254"/>
      <c r="H132" s="254"/>
      <c r="I132" s="254"/>
      <c r="J132" s="254"/>
      <c r="K132" s="254"/>
      <c r="L132" s="254"/>
    </row>
    <row r="133" spans="1:12" s="198" customFormat="1" ht="15" customHeight="1" x14ac:dyDescent="0.35">
      <c r="A133" s="254" t="s">
        <v>118</v>
      </c>
      <c r="B133" s="254"/>
      <c r="C133" s="254"/>
      <c r="D133" s="254"/>
      <c r="E133" s="254"/>
      <c r="F133" s="254"/>
      <c r="G133" s="254"/>
      <c r="H133" s="254"/>
      <c r="I133" s="254"/>
      <c r="J133" s="254"/>
      <c r="K133" s="254"/>
      <c r="L133" s="254"/>
    </row>
    <row r="134" spans="1:12" s="198" customFormat="1" ht="15.75" customHeight="1" x14ac:dyDescent="0.35">
      <c r="A134" s="204"/>
      <c r="B134" s="205"/>
      <c r="C134" s="204"/>
      <c r="D134" s="204"/>
      <c r="E134" s="204"/>
      <c r="F134" s="204"/>
      <c r="G134" s="206"/>
      <c r="H134" s="206"/>
      <c r="I134" s="206"/>
      <c r="J134" s="206"/>
      <c r="K134" s="204"/>
      <c r="L134" s="202"/>
    </row>
    <row r="135" spans="1:12" s="198" customFormat="1" ht="15.75" customHeight="1" x14ac:dyDescent="0.35">
      <c r="A135" s="329" t="s">
        <v>119</v>
      </c>
      <c r="B135" s="329"/>
      <c r="C135" s="329"/>
      <c r="D135" s="329"/>
      <c r="E135" s="329"/>
      <c r="F135" s="329"/>
      <c r="G135" s="329"/>
      <c r="H135" s="329"/>
      <c r="I135" s="329"/>
      <c r="J135" s="329"/>
      <c r="K135" s="329"/>
      <c r="L135" s="329"/>
    </row>
    <row r="136" spans="1:12" s="198" customFormat="1" ht="29.25" customHeight="1" x14ac:dyDescent="0.35">
      <c r="A136" s="253" t="s">
        <v>120</v>
      </c>
      <c r="B136" s="253"/>
      <c r="C136" s="253"/>
      <c r="D136" s="253"/>
      <c r="E136" s="253"/>
      <c r="F136" s="253"/>
      <c r="G136" s="253"/>
      <c r="H136" s="253"/>
      <c r="I136" s="253"/>
      <c r="J136" s="253"/>
      <c r="K136" s="253"/>
      <c r="L136" s="253"/>
    </row>
    <row r="137" spans="1:12" s="198" customFormat="1" ht="14.5" x14ac:dyDescent="0.35">
      <c r="A137" s="253" t="s">
        <v>121</v>
      </c>
      <c r="B137" s="253"/>
      <c r="C137" s="253"/>
      <c r="D137" s="253"/>
      <c r="E137" s="253"/>
      <c r="F137" s="253"/>
      <c r="G137" s="253"/>
      <c r="H137" s="253"/>
      <c r="I137" s="253"/>
      <c r="J137" s="253"/>
      <c r="K137" s="253"/>
      <c r="L137" s="253"/>
    </row>
    <row r="138" spans="1:12" s="198" customFormat="1" ht="14.5" x14ac:dyDescent="0.35">
      <c r="A138" s="253" t="s">
        <v>122</v>
      </c>
      <c r="B138" s="253"/>
      <c r="C138" s="253"/>
      <c r="D138" s="253"/>
      <c r="E138" s="253"/>
      <c r="F138" s="253"/>
      <c r="G138" s="253"/>
      <c r="H138" s="253"/>
      <c r="I138" s="253"/>
      <c r="J138" s="253"/>
      <c r="K138" s="253"/>
      <c r="L138" s="253"/>
    </row>
    <row r="139" spans="1:12" s="198" customFormat="1" ht="14.5" x14ac:dyDescent="0.35">
      <c r="A139" s="253" t="s">
        <v>123</v>
      </c>
      <c r="B139" s="253"/>
      <c r="C139" s="253"/>
      <c r="D139" s="253"/>
      <c r="E139" s="253"/>
      <c r="F139" s="253"/>
      <c r="G139" s="253"/>
      <c r="H139" s="253"/>
      <c r="I139" s="253"/>
      <c r="J139" s="253"/>
      <c r="K139" s="253"/>
      <c r="L139" s="253"/>
    </row>
    <row r="140" spans="1:12" s="198" customFormat="1" ht="16.5" customHeight="1" x14ac:dyDescent="0.35">
      <c r="A140" s="253" t="s">
        <v>124</v>
      </c>
      <c r="B140" s="253"/>
      <c r="C140" s="253"/>
      <c r="D140" s="253"/>
      <c r="E140" s="253"/>
      <c r="F140" s="253"/>
      <c r="G140" s="253"/>
      <c r="H140" s="253"/>
      <c r="I140" s="253"/>
      <c r="J140" s="253"/>
      <c r="K140" s="253"/>
      <c r="L140" s="253"/>
    </row>
    <row r="141" spans="1:12" s="198" customFormat="1" ht="14.5" x14ac:dyDescent="0.35">
      <c r="A141" s="253" t="s">
        <v>125</v>
      </c>
      <c r="B141" s="253"/>
      <c r="C141" s="253"/>
      <c r="D141" s="253"/>
      <c r="E141" s="253"/>
      <c r="F141" s="253"/>
      <c r="G141" s="253"/>
      <c r="H141" s="253"/>
      <c r="I141" s="253"/>
      <c r="J141" s="253"/>
      <c r="K141" s="253"/>
      <c r="L141" s="253"/>
    </row>
    <row r="142" spans="1:12" s="198" customFormat="1" ht="14.5" x14ac:dyDescent="0.35">
      <c r="A142" s="253" t="s">
        <v>126</v>
      </c>
      <c r="B142" s="253"/>
      <c r="C142" s="253"/>
      <c r="D142" s="253"/>
      <c r="E142" s="253"/>
      <c r="F142" s="253"/>
      <c r="G142" s="253"/>
      <c r="H142" s="253"/>
      <c r="I142" s="253"/>
      <c r="J142" s="253"/>
      <c r="K142" s="253"/>
      <c r="L142" s="253"/>
    </row>
    <row r="143" spans="1:12" s="198" customFormat="1" ht="14.5" x14ac:dyDescent="0.35">
      <c r="A143" s="253" t="s">
        <v>127</v>
      </c>
      <c r="B143" s="253"/>
      <c r="C143" s="253"/>
      <c r="D143" s="253"/>
      <c r="E143" s="253"/>
      <c r="F143" s="253"/>
      <c r="G143" s="253"/>
      <c r="H143" s="253"/>
      <c r="I143" s="253"/>
      <c r="J143" s="253"/>
      <c r="K143" s="253"/>
      <c r="L143" s="253"/>
    </row>
    <row r="144" spans="1:12" s="198" customFormat="1" ht="30.75" customHeight="1" x14ac:dyDescent="0.35">
      <c r="A144" s="253" t="s">
        <v>40</v>
      </c>
      <c r="B144" s="253"/>
      <c r="C144" s="253"/>
      <c r="D144" s="253"/>
      <c r="E144" s="253"/>
      <c r="F144" s="253"/>
      <c r="G144" s="253"/>
      <c r="H144" s="253"/>
      <c r="I144" s="253"/>
      <c r="J144" s="253"/>
      <c r="K144" s="253"/>
      <c r="L144" s="253"/>
    </row>
  </sheetData>
  <dataConsolidate/>
  <customSheetViews>
    <customSheetView guid="{585C7EF4-FE7F-4DEA-847B-2D2703CBCEE3}" scale="95" showGridLines="0">
      <pane ySplit="9" topLeftCell="A97" activePane="bottomLeft" state="frozen"/>
      <selection pane="bottomLeft" activeCell="C3" sqref="C3:D3"/>
      <rowBreaks count="2" manualBreakCount="2">
        <brk id="50" max="10" man="1"/>
        <brk id="92" max="16383" man="1"/>
      </rowBreaks>
      <pageMargins left="0.19685039370078741" right="0.15748031496062992" top="0.47244094488188981" bottom="0.31496062992125984" header="0" footer="0"/>
      <pageSetup paperSize="9" scale="75" fitToHeight="10" orientation="landscape" r:id="rId1"/>
      <headerFooter>
        <oddHeader>&amp;L&amp;G&amp;RJustificació subvenció convocatòria general 
Annex 2</oddHeader>
        <oddFooter>&amp;R&amp;P / &amp;N</oddFooter>
      </headerFooter>
    </customSheetView>
  </customSheetViews>
  <mergeCells count="155">
    <mergeCell ref="D99:K99"/>
    <mergeCell ref="A101:K101"/>
    <mergeCell ref="A102:C102"/>
    <mergeCell ref="A104:K104"/>
    <mergeCell ref="A108:L108"/>
    <mergeCell ref="A120:L120"/>
    <mergeCell ref="A128:L128"/>
    <mergeCell ref="A135:L135"/>
    <mergeCell ref="L17:M17"/>
    <mergeCell ref="L33:M33"/>
    <mergeCell ref="L32:M32"/>
    <mergeCell ref="L26:M26"/>
    <mergeCell ref="L25:M25"/>
    <mergeCell ref="A42:M42"/>
    <mergeCell ref="A18:M18"/>
    <mergeCell ref="L19:M19"/>
    <mergeCell ref="L20:M20"/>
    <mergeCell ref="A30:M30"/>
    <mergeCell ref="A36:M36"/>
    <mergeCell ref="L31:M31"/>
    <mergeCell ref="A103:K103"/>
    <mergeCell ref="A109:L109"/>
    <mergeCell ref="L27:M27"/>
    <mergeCell ref="A29:G29"/>
    <mergeCell ref="A10:M10"/>
    <mergeCell ref="A11:B11"/>
    <mergeCell ref="A1:M1"/>
    <mergeCell ref="A5:B5"/>
    <mergeCell ref="A17:G17"/>
    <mergeCell ref="C3:D3"/>
    <mergeCell ref="C4:D4"/>
    <mergeCell ref="C5:D5"/>
    <mergeCell ref="L13:M13"/>
    <mergeCell ref="A3:B3"/>
    <mergeCell ref="A4:B4"/>
    <mergeCell ref="B8:B9"/>
    <mergeCell ref="A8:A9"/>
    <mergeCell ref="A7:E7"/>
    <mergeCell ref="L8:M8"/>
    <mergeCell ref="L9:M9"/>
    <mergeCell ref="A12:M12"/>
    <mergeCell ref="D8:E8"/>
    <mergeCell ref="E3:G3"/>
    <mergeCell ref="E4:G4"/>
    <mergeCell ref="E5:G5"/>
    <mergeCell ref="C8:C9"/>
    <mergeCell ref="J3:K3"/>
    <mergeCell ref="J4:K4"/>
    <mergeCell ref="J5:K5"/>
    <mergeCell ref="L14:M14"/>
    <mergeCell ref="L81:M81"/>
    <mergeCell ref="L68:M68"/>
    <mergeCell ref="L67:M67"/>
    <mergeCell ref="A76:M76"/>
    <mergeCell ref="A81:G81"/>
    <mergeCell ref="L77:M77"/>
    <mergeCell ref="L80:M80"/>
    <mergeCell ref="L45:M45"/>
    <mergeCell ref="L79:M79"/>
    <mergeCell ref="L16:M16"/>
    <mergeCell ref="A70:M70"/>
    <mergeCell ref="A75:G75"/>
    <mergeCell ref="A69:G69"/>
    <mergeCell ref="A64:M64"/>
    <mergeCell ref="A47:G47"/>
    <mergeCell ref="L29:M29"/>
    <mergeCell ref="L28:M28"/>
    <mergeCell ref="L73:M73"/>
    <mergeCell ref="L72:M72"/>
    <mergeCell ref="L69:M69"/>
    <mergeCell ref="L41:M41"/>
    <mergeCell ref="L21:M21"/>
    <mergeCell ref="A24:M24"/>
    <mergeCell ref="L37:M37"/>
    <mergeCell ref="L35:M35"/>
    <mergeCell ref="L34:M34"/>
    <mergeCell ref="L22:M22"/>
    <mergeCell ref="A23:G23"/>
    <mergeCell ref="L23:M23"/>
    <mergeCell ref="A105:K105"/>
    <mergeCell ref="A106:K106"/>
    <mergeCell ref="A82:M82"/>
    <mergeCell ref="A89:F89"/>
    <mergeCell ref="L89:M89"/>
    <mergeCell ref="A93:K94"/>
    <mergeCell ref="B96:C96"/>
    <mergeCell ref="E97:K98"/>
    <mergeCell ref="A35:G35"/>
    <mergeCell ref="L43:M43"/>
    <mergeCell ref="L54:M54"/>
    <mergeCell ref="L53:M53"/>
    <mergeCell ref="L52:M52"/>
    <mergeCell ref="L51:M51"/>
    <mergeCell ref="L47:M47"/>
    <mergeCell ref="L46:M46"/>
    <mergeCell ref="L44:M44"/>
    <mergeCell ref="A121:L121"/>
    <mergeCell ref="A122:L122"/>
    <mergeCell ref="A123:L123"/>
    <mergeCell ref="A124:L124"/>
    <mergeCell ref="A125:L125"/>
    <mergeCell ref="A126:L126"/>
    <mergeCell ref="A55:G55"/>
    <mergeCell ref="A50:M50"/>
    <mergeCell ref="L75:M75"/>
    <mergeCell ref="L74:M74"/>
    <mergeCell ref="A88:C88"/>
    <mergeCell ref="D88:G88"/>
    <mergeCell ref="L88:M88"/>
    <mergeCell ref="L83:M83"/>
    <mergeCell ref="L85:M85"/>
    <mergeCell ref="L86:M86"/>
    <mergeCell ref="A87:G87"/>
    <mergeCell ref="L87:M87"/>
    <mergeCell ref="L65:M65"/>
    <mergeCell ref="L66:M66"/>
    <mergeCell ref="A92:K92"/>
    <mergeCell ref="A63:B63"/>
    <mergeCell ref="L71:M71"/>
    <mergeCell ref="L55:M55"/>
    <mergeCell ref="L38:M38"/>
    <mergeCell ref="A41:G41"/>
    <mergeCell ref="L40:M40"/>
    <mergeCell ref="L39:M39"/>
    <mergeCell ref="A49:B49"/>
    <mergeCell ref="A61:G61"/>
    <mergeCell ref="L57:M57"/>
    <mergeCell ref="L58:M58"/>
    <mergeCell ref="L59:M59"/>
    <mergeCell ref="L60:M60"/>
    <mergeCell ref="L61:M61"/>
    <mergeCell ref="A56:M56"/>
    <mergeCell ref="A110:L110"/>
    <mergeCell ref="A111:L111"/>
    <mergeCell ref="A112:L112"/>
    <mergeCell ref="A113:L113"/>
    <mergeCell ref="A114:L114"/>
    <mergeCell ref="A115:L115"/>
    <mergeCell ref="A116:L116"/>
    <mergeCell ref="A117:L117"/>
    <mergeCell ref="A118:L118"/>
    <mergeCell ref="A138:L138"/>
    <mergeCell ref="A139:L139"/>
    <mergeCell ref="A140:L140"/>
    <mergeCell ref="A141:L141"/>
    <mergeCell ref="A142:L142"/>
    <mergeCell ref="A143:L143"/>
    <mergeCell ref="A144:L144"/>
    <mergeCell ref="A129:L129"/>
    <mergeCell ref="A130:L130"/>
    <mergeCell ref="A131:L131"/>
    <mergeCell ref="A132:L132"/>
    <mergeCell ref="A133:L133"/>
    <mergeCell ref="A136:L136"/>
    <mergeCell ref="A137:L137"/>
  </mergeCells>
  <dataValidations count="2">
    <dataValidation type="decimal" operator="lessThanOrEqual" allowBlank="1" showInputMessage="1" showErrorMessage="1" errorTitle="Import superior a la factura" error="L'import introduït es superior a l'import de la factura_x000a_" sqref="J83:J86 J77:J80 J71:J74 J19:J22 J25:J28 J31:J34 J37:J40 J43:J46 J51:J54 J65:J68 J57:J60 J13:J16">
      <formula1>G13</formula1>
    </dataValidation>
    <dataValidation type="decimal" operator="lessThanOrEqual" allowBlank="1" showInputMessage="1" showErrorMessage="1" errorTitle="Import superior a la factura" error="L'import introduït es superior a l'import a l'import imputat a la factura._x000a_" sqref="K71:K74 K77:K80 K83:K86 K19:K22 K25:K28 K31:K34 K37:K40 K43:K46 K51:K54 K65:K68 K57:K60 K13:K16">
      <formula1>J13</formula1>
    </dataValidation>
  </dataValidations>
  <pageMargins left="0.19685039370078741" right="0.15748031496062992" top="0.47244094488188981" bottom="0.31496062992125984" header="0" footer="0"/>
  <pageSetup paperSize="9" scale="63" fitToHeight="6" orientation="landscape" r:id="rId2"/>
  <headerFooter>
    <oddHeader>&amp;L&amp;G&amp;RJustificació subvenció convocatòria general 
Annex 2</oddHeader>
    <oddFooter>&amp;R&amp;P / &amp;N</oddFooter>
  </headerFooter>
  <rowBreaks count="1" manualBreakCount="1">
    <brk id="49" max="16383" man="1"/>
  </rowBreaks>
  <drawing r:id="rId3"/>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
    <pageSetUpPr fitToPage="1"/>
  </sheetPr>
  <dimension ref="A1:IR80"/>
  <sheetViews>
    <sheetView showGridLines="0" zoomScaleNormal="100" workbookViewId="0">
      <pane ySplit="9" topLeftCell="A10" activePane="bottomLeft" state="frozen"/>
      <selection activeCell="B79" sqref="B79"/>
      <selection pane="bottomLeft" activeCell="B11" sqref="B11"/>
    </sheetView>
  </sheetViews>
  <sheetFormatPr defaultColWidth="11.453125" defaultRowHeight="13" x14ac:dyDescent="0.3"/>
  <cols>
    <col min="1" max="1" width="4" style="18" customWidth="1"/>
    <col min="2" max="2" width="50.26953125" style="3" customWidth="1"/>
    <col min="3" max="3" width="10.54296875" style="3" bestFit="1" customWidth="1"/>
    <col min="4" max="4" width="28.26953125" style="3" customWidth="1"/>
    <col min="5" max="5" width="13" style="8" customWidth="1"/>
    <col min="6" max="6" width="13.81640625" style="19" customWidth="1"/>
    <col min="7" max="7" width="12.453125" style="70" bestFit="1" customWidth="1"/>
    <col min="8" max="8" width="13" style="43" customWidth="1"/>
    <col min="9" max="9" width="6.81640625" style="73" customWidth="1"/>
    <col min="10" max="10" width="15.54296875" style="12" customWidth="1"/>
    <col min="11" max="16384" width="11.453125" style="2"/>
  </cols>
  <sheetData>
    <row r="1" spans="1:10" ht="18.5" x14ac:dyDescent="0.45">
      <c r="A1" s="349" t="s">
        <v>128</v>
      </c>
      <c r="B1" s="350"/>
      <c r="C1" s="350"/>
      <c r="D1" s="350"/>
      <c r="E1" s="350"/>
      <c r="F1" s="350"/>
      <c r="G1" s="350"/>
      <c r="H1" s="350"/>
      <c r="I1" s="350"/>
      <c r="J1" s="350"/>
    </row>
    <row r="2" spans="1:10" s="3" customFormat="1" ht="9" customHeight="1" x14ac:dyDescent="0.3">
      <c r="A2" s="18"/>
      <c r="F2" s="19"/>
      <c r="G2" s="70"/>
      <c r="H2" s="43"/>
      <c r="I2" s="43"/>
      <c r="J2" s="43"/>
    </row>
    <row r="3" spans="1:10" s="3" customFormat="1" x14ac:dyDescent="0.3">
      <c r="B3" s="4" t="s">
        <v>129</v>
      </c>
      <c r="C3" s="365">
        <f>'Relación de gastos'!C3:C3</f>
        <v>0</v>
      </c>
      <c r="D3" s="365"/>
      <c r="E3" s="40" t="s">
        <v>130</v>
      </c>
      <c r="F3" s="67"/>
      <c r="G3" s="40"/>
      <c r="H3" s="77" t="str">
        <f>IF(+'Relación de gastos'!J3="","",+'Relación de gastos'!J3)</f>
        <v/>
      </c>
      <c r="I3" s="40" t="s">
        <v>10</v>
      </c>
      <c r="J3" s="40"/>
    </row>
    <row r="4" spans="1:10" s="3" customFormat="1" x14ac:dyDescent="0.3">
      <c r="B4" s="4" t="s">
        <v>47</v>
      </c>
      <c r="C4" s="365">
        <f>'Relación de gastos'!C4:C4</f>
        <v>0</v>
      </c>
      <c r="D4" s="365"/>
      <c r="E4" s="40" t="s">
        <v>50</v>
      </c>
      <c r="F4" s="67"/>
      <c r="G4" s="40"/>
      <c r="H4" s="77" t="str">
        <f>IF(+'Relación de gastos'!J4="","",+'Relación de gastos'!J4)</f>
        <v/>
      </c>
      <c r="I4" s="40" t="s">
        <v>10</v>
      </c>
      <c r="J4" s="40"/>
    </row>
    <row r="5" spans="1:10" s="3" customFormat="1" x14ac:dyDescent="0.3">
      <c r="B5" s="4" t="s">
        <v>48</v>
      </c>
      <c r="C5" s="365">
        <f>'Relación de gastos'!C5:C5</f>
        <v>0</v>
      </c>
      <c r="D5" s="365"/>
      <c r="E5" s="40" t="s">
        <v>51</v>
      </c>
      <c r="F5" s="67"/>
      <c r="G5" s="40"/>
      <c r="H5" s="95" t="str">
        <f>IF(+'Relación de gastos'!J5="","",+'Relación de gastos'!J5)</f>
        <v/>
      </c>
      <c r="I5" s="1" t="s">
        <v>12</v>
      </c>
      <c r="J5" s="95" t="str">
        <f>IF(+'Relación de gastos'!M5="","",+'Relación de gastos'!M5)</f>
        <v/>
      </c>
    </row>
    <row r="6" spans="1:10" s="3" customFormat="1" ht="9" customHeight="1" x14ac:dyDescent="0.3">
      <c r="A6" s="18"/>
      <c r="B6" s="5"/>
      <c r="C6" s="5"/>
      <c r="F6" s="19"/>
      <c r="G6" s="70"/>
      <c r="H6" s="43"/>
      <c r="I6" s="43"/>
      <c r="J6" s="43"/>
    </row>
    <row r="7" spans="1:10" ht="19" thickBot="1" x14ac:dyDescent="0.5">
      <c r="A7" s="366" t="s">
        <v>131</v>
      </c>
      <c r="B7" s="366"/>
      <c r="C7" s="366"/>
      <c r="D7" s="366"/>
      <c r="F7" s="20"/>
      <c r="G7" s="71"/>
      <c r="H7" s="6"/>
      <c r="I7" s="11"/>
    </row>
    <row r="8" spans="1:10" s="7" customFormat="1" ht="52.5" customHeight="1" x14ac:dyDescent="0.3">
      <c r="A8" s="363" t="s">
        <v>132</v>
      </c>
      <c r="B8" s="368" t="s">
        <v>133</v>
      </c>
      <c r="C8" s="367" t="s">
        <v>134</v>
      </c>
      <c r="D8" s="367"/>
      <c r="E8" s="229" t="s">
        <v>135</v>
      </c>
      <c r="F8" s="230" t="s">
        <v>136</v>
      </c>
      <c r="G8" s="354" t="s">
        <v>64</v>
      </c>
      <c r="H8" s="355"/>
      <c r="I8" s="355"/>
      <c r="J8" s="356"/>
    </row>
    <row r="9" spans="1:10" s="7" customFormat="1" ht="19.5" customHeight="1" thickBot="1" x14ac:dyDescent="0.35">
      <c r="A9" s="364"/>
      <c r="B9" s="369"/>
      <c r="C9" s="31" t="s">
        <v>0</v>
      </c>
      <c r="D9" s="31" t="s">
        <v>57</v>
      </c>
      <c r="E9" s="33" t="s">
        <v>38</v>
      </c>
      <c r="F9" s="32" t="s">
        <v>10</v>
      </c>
      <c r="G9" s="357"/>
      <c r="H9" s="358"/>
      <c r="I9" s="358"/>
      <c r="J9" s="359"/>
    </row>
    <row r="10" spans="1:10" ht="14.5" x14ac:dyDescent="0.35">
      <c r="A10" s="351" t="s">
        <v>137</v>
      </c>
      <c r="B10" s="352"/>
      <c r="C10" s="352"/>
      <c r="D10" s="352"/>
      <c r="E10" s="352"/>
      <c r="F10" s="352"/>
      <c r="G10" s="352"/>
      <c r="H10" s="352"/>
      <c r="I10" s="352"/>
      <c r="J10" s="353"/>
    </row>
    <row r="11" spans="1:10" s="27" customFormat="1" x14ac:dyDescent="0.3">
      <c r="A11" s="74" t="str">
        <f>IF(B11&lt;&gt;"",1,"")</f>
        <v/>
      </c>
      <c r="B11" s="75"/>
      <c r="C11" s="76"/>
      <c r="D11" s="76"/>
      <c r="E11" s="84"/>
      <c r="F11" s="86"/>
      <c r="G11" s="360"/>
      <c r="H11" s="361"/>
      <c r="I11" s="361"/>
      <c r="J11" s="362"/>
    </row>
    <row r="12" spans="1:10" s="27" customFormat="1" x14ac:dyDescent="0.3">
      <c r="A12" s="34"/>
      <c r="B12" s="15"/>
      <c r="C12" s="17"/>
      <c r="D12" s="17"/>
      <c r="E12" s="85"/>
      <c r="F12" s="87"/>
      <c r="G12" s="335"/>
      <c r="H12" s="336"/>
      <c r="I12" s="336"/>
      <c r="J12" s="337"/>
    </row>
    <row r="13" spans="1:10" s="27" customFormat="1" x14ac:dyDescent="0.3">
      <c r="A13" s="34"/>
      <c r="B13" s="15"/>
      <c r="C13" s="17"/>
      <c r="D13" s="17"/>
      <c r="E13" s="85"/>
      <c r="F13" s="87"/>
      <c r="G13" s="335"/>
      <c r="H13" s="336"/>
      <c r="I13" s="336"/>
      <c r="J13" s="337"/>
    </row>
    <row r="14" spans="1:10" s="27" customFormat="1" x14ac:dyDescent="0.3">
      <c r="A14" s="34" t="str">
        <f>IF(B14&lt;&gt;"",MAX($A$10:A13)+1,"")</f>
        <v/>
      </c>
      <c r="B14" s="26"/>
      <c r="C14" s="28"/>
      <c r="D14" s="28"/>
      <c r="E14" s="85"/>
      <c r="F14" s="87"/>
      <c r="G14" s="335"/>
      <c r="H14" s="336"/>
      <c r="I14" s="336"/>
      <c r="J14" s="337"/>
    </row>
    <row r="15" spans="1:10" ht="15.5" x14ac:dyDescent="0.35">
      <c r="A15" s="338"/>
      <c r="B15" s="339"/>
      <c r="C15" s="339"/>
      <c r="D15" s="339"/>
      <c r="E15" s="90" t="s">
        <v>11</v>
      </c>
      <c r="F15" s="24">
        <f>SUM(F11:F14)</f>
        <v>0</v>
      </c>
      <c r="G15" s="343"/>
      <c r="H15" s="344"/>
      <c r="I15" s="344"/>
      <c r="J15" s="345"/>
    </row>
    <row r="16" spans="1:10" ht="14.5" x14ac:dyDescent="0.35">
      <c r="A16" s="340" t="s">
        <v>138</v>
      </c>
      <c r="B16" s="341"/>
      <c r="C16" s="341"/>
      <c r="D16" s="341"/>
      <c r="E16" s="341"/>
      <c r="F16" s="341"/>
      <c r="G16" s="341"/>
      <c r="H16" s="341"/>
      <c r="I16" s="341"/>
      <c r="J16" s="342"/>
    </row>
    <row r="17" spans="1:10" x14ac:dyDescent="0.3">
      <c r="A17" s="35" t="str">
        <f>IF(B17&lt;&gt;"",MAX($A$10:A16)+1,"")</f>
        <v/>
      </c>
      <c r="B17" s="15"/>
      <c r="C17" s="16"/>
      <c r="D17" s="16"/>
      <c r="E17" s="65"/>
      <c r="F17" s="81"/>
      <c r="G17" s="335"/>
      <c r="H17" s="336"/>
      <c r="I17" s="336"/>
      <c r="J17" s="337"/>
    </row>
    <row r="18" spans="1:10" x14ac:dyDescent="0.3">
      <c r="A18" s="35" t="str">
        <f>IF(B18&lt;&gt;"",MAX($A$10:A17)+1,"")</f>
        <v/>
      </c>
      <c r="B18" s="15"/>
      <c r="C18" s="16"/>
      <c r="D18" s="16"/>
      <c r="E18" s="65"/>
      <c r="F18" s="81"/>
      <c r="G18" s="335"/>
      <c r="H18" s="336"/>
      <c r="I18" s="336"/>
      <c r="J18" s="337"/>
    </row>
    <row r="19" spans="1:10" x14ac:dyDescent="0.3">
      <c r="A19" s="35" t="str">
        <f>IF(B19&lt;&gt;"",MAX($A$10:A18)+1,"")</f>
        <v/>
      </c>
      <c r="B19" s="15"/>
      <c r="C19" s="16"/>
      <c r="D19" s="16"/>
      <c r="E19" s="65"/>
      <c r="F19" s="81"/>
      <c r="G19" s="335"/>
      <c r="H19" s="336"/>
      <c r="I19" s="336"/>
      <c r="J19" s="337"/>
    </row>
    <row r="20" spans="1:10" x14ac:dyDescent="0.3">
      <c r="A20" s="35" t="str">
        <f>IF(B20&lt;&gt;"",MAX($A$10:A19)+1,"")</f>
        <v/>
      </c>
      <c r="B20" s="26"/>
      <c r="C20" s="22"/>
      <c r="D20" s="22"/>
      <c r="E20" s="66"/>
      <c r="F20" s="81"/>
      <c r="G20" s="346"/>
      <c r="H20" s="347"/>
      <c r="I20" s="347"/>
      <c r="J20" s="348"/>
    </row>
    <row r="21" spans="1:10" ht="15.5" x14ac:dyDescent="0.35">
      <c r="A21" s="338"/>
      <c r="B21" s="339"/>
      <c r="C21" s="339"/>
      <c r="D21" s="339"/>
      <c r="E21" s="90" t="s">
        <v>1</v>
      </c>
      <c r="F21" s="24">
        <f>SUM(F17:F20)</f>
        <v>0</v>
      </c>
      <c r="G21" s="343"/>
      <c r="H21" s="344"/>
      <c r="I21" s="344"/>
      <c r="J21" s="345"/>
    </row>
    <row r="22" spans="1:10" ht="14.5" x14ac:dyDescent="0.35">
      <c r="A22" s="340" t="s">
        <v>139</v>
      </c>
      <c r="B22" s="341"/>
      <c r="C22" s="341"/>
      <c r="D22" s="341"/>
      <c r="E22" s="341"/>
      <c r="F22" s="341"/>
      <c r="G22" s="341"/>
      <c r="H22" s="341"/>
      <c r="I22" s="341"/>
      <c r="J22" s="342"/>
    </row>
    <row r="23" spans="1:10" x14ac:dyDescent="0.3">
      <c r="A23" s="35" t="str">
        <f>IF(B23&lt;&gt;"",MAX($A$10:A22)+1,"")</f>
        <v/>
      </c>
      <c r="B23" s="15"/>
      <c r="C23" s="16"/>
      <c r="D23" s="16"/>
      <c r="E23" s="65"/>
      <c r="F23" s="81"/>
      <c r="G23" s="335"/>
      <c r="H23" s="336"/>
      <c r="I23" s="336"/>
      <c r="J23" s="337"/>
    </row>
    <row r="24" spans="1:10" x14ac:dyDescent="0.3">
      <c r="A24" s="35" t="str">
        <f>IF(B24&lt;&gt;"",MAX($A$10:A23)+1,"")</f>
        <v/>
      </c>
      <c r="B24" s="15"/>
      <c r="C24" s="16"/>
      <c r="D24" s="16"/>
      <c r="E24" s="65"/>
      <c r="F24" s="81"/>
      <c r="G24" s="335"/>
      <c r="H24" s="336"/>
      <c r="I24" s="336"/>
      <c r="J24" s="337"/>
    </row>
    <row r="25" spans="1:10" x14ac:dyDescent="0.3">
      <c r="A25" s="35" t="str">
        <f>IF(B25&lt;&gt;"",MAX($A$10:A24)+1,"")</f>
        <v/>
      </c>
      <c r="B25" s="15"/>
      <c r="C25" s="16"/>
      <c r="D25" s="16"/>
      <c r="E25" s="65"/>
      <c r="F25" s="81"/>
      <c r="G25" s="335"/>
      <c r="H25" s="336"/>
      <c r="I25" s="336"/>
      <c r="J25" s="337"/>
    </row>
    <row r="26" spans="1:10" x14ac:dyDescent="0.3">
      <c r="A26" s="35" t="str">
        <f>IF(B26&lt;&gt;"",MAX($A$10:A25)+1,"")</f>
        <v/>
      </c>
      <c r="B26" s="26"/>
      <c r="C26" s="22"/>
      <c r="D26" s="22"/>
      <c r="E26" s="66"/>
      <c r="F26" s="81"/>
      <c r="G26" s="335"/>
      <c r="H26" s="336"/>
      <c r="I26" s="336"/>
      <c r="J26" s="337"/>
    </row>
    <row r="27" spans="1:10" ht="15.5" x14ac:dyDescent="0.35">
      <c r="A27" s="338"/>
      <c r="B27" s="339"/>
      <c r="C27" s="339"/>
      <c r="D27" s="339"/>
      <c r="E27" s="90" t="s">
        <v>3</v>
      </c>
      <c r="F27" s="24">
        <f>SUM(F23:F26)</f>
        <v>0</v>
      </c>
      <c r="G27" s="343"/>
      <c r="H27" s="344"/>
      <c r="I27" s="344"/>
      <c r="J27" s="345"/>
    </row>
    <row r="28" spans="1:10" ht="14.5" x14ac:dyDescent="0.35">
      <c r="A28" s="340" t="s">
        <v>140</v>
      </c>
      <c r="B28" s="341"/>
      <c r="C28" s="341"/>
      <c r="D28" s="341"/>
      <c r="E28" s="341"/>
      <c r="F28" s="341"/>
      <c r="G28" s="341"/>
      <c r="H28" s="341"/>
      <c r="I28" s="341"/>
      <c r="J28" s="342"/>
    </row>
    <row r="29" spans="1:10" x14ac:dyDescent="0.3">
      <c r="A29" s="35" t="str">
        <f>IF(B29&lt;&gt;"",MAX($A$10:A28)+1,"")</f>
        <v/>
      </c>
      <c r="B29" s="15"/>
      <c r="C29" s="16"/>
      <c r="D29" s="16"/>
      <c r="E29" s="66"/>
      <c r="F29" s="81"/>
      <c r="G29" s="335"/>
      <c r="H29" s="336"/>
      <c r="I29" s="336"/>
      <c r="J29" s="337"/>
    </row>
    <row r="30" spans="1:10" x14ac:dyDescent="0.3">
      <c r="A30" s="35" t="str">
        <f>IF(B30&lt;&gt;"",MAX($A$10:A29)+1,"")</f>
        <v/>
      </c>
      <c r="B30" s="15"/>
      <c r="C30" s="16"/>
      <c r="D30" s="16"/>
      <c r="E30" s="65"/>
      <c r="F30" s="81"/>
      <c r="G30" s="335"/>
      <c r="H30" s="336"/>
      <c r="I30" s="336"/>
      <c r="J30" s="337"/>
    </row>
    <row r="31" spans="1:10" x14ac:dyDescent="0.3">
      <c r="A31" s="35" t="str">
        <f>IF(B31&lt;&gt;"",MAX($A$10:A30)+1,"")</f>
        <v/>
      </c>
      <c r="B31" s="15"/>
      <c r="C31" s="16"/>
      <c r="D31" s="16"/>
      <c r="E31" s="65"/>
      <c r="F31" s="81"/>
      <c r="G31" s="335"/>
      <c r="H31" s="336"/>
      <c r="I31" s="336"/>
      <c r="J31" s="337"/>
    </row>
    <row r="32" spans="1:10" x14ac:dyDescent="0.3">
      <c r="A32" s="35" t="str">
        <f>IF(B32&lt;&gt;"",MAX($A$10:A31)+1,"")</f>
        <v/>
      </c>
      <c r="B32" s="26"/>
      <c r="C32" s="22"/>
      <c r="D32" s="22"/>
      <c r="E32" s="66"/>
      <c r="F32" s="81"/>
      <c r="G32" s="335"/>
      <c r="H32" s="336"/>
      <c r="I32" s="336"/>
      <c r="J32" s="337"/>
    </row>
    <row r="33" spans="1:10" ht="15.5" x14ac:dyDescent="0.35">
      <c r="A33" s="338"/>
      <c r="B33" s="339"/>
      <c r="C33" s="339"/>
      <c r="D33" s="339"/>
      <c r="E33" s="90" t="s">
        <v>4</v>
      </c>
      <c r="F33" s="24">
        <f>SUM(F29:F32)</f>
        <v>0</v>
      </c>
      <c r="G33" s="343"/>
      <c r="H33" s="344"/>
      <c r="I33" s="344"/>
      <c r="J33" s="345"/>
    </row>
    <row r="34" spans="1:10" ht="14.5" x14ac:dyDescent="0.35">
      <c r="A34" s="340" t="s">
        <v>141</v>
      </c>
      <c r="B34" s="341"/>
      <c r="C34" s="341"/>
      <c r="D34" s="341"/>
      <c r="E34" s="341"/>
      <c r="F34" s="341"/>
      <c r="G34" s="341"/>
      <c r="H34" s="341"/>
      <c r="I34" s="341"/>
      <c r="J34" s="342"/>
    </row>
    <row r="35" spans="1:10" x14ac:dyDescent="0.3">
      <c r="A35" s="35" t="str">
        <f>IF(B35&lt;&gt;"",MAX($A$10:A34)+1,"")</f>
        <v/>
      </c>
      <c r="B35" s="15"/>
      <c r="C35" s="16"/>
      <c r="D35" s="16"/>
      <c r="E35" s="65"/>
      <c r="F35" s="81"/>
      <c r="G35" s="335"/>
      <c r="H35" s="336"/>
      <c r="I35" s="336"/>
      <c r="J35" s="337"/>
    </row>
    <row r="36" spans="1:10" x14ac:dyDescent="0.3">
      <c r="A36" s="35" t="str">
        <f>IF(B36&lt;&gt;"",MAX($A$10:A35)+1,"")</f>
        <v/>
      </c>
      <c r="B36" s="15"/>
      <c r="C36" s="16"/>
      <c r="D36" s="16"/>
      <c r="E36" s="65"/>
      <c r="F36" s="81"/>
      <c r="G36" s="335"/>
      <c r="H36" s="336"/>
      <c r="I36" s="336"/>
      <c r="J36" s="337"/>
    </row>
    <row r="37" spans="1:10" x14ac:dyDescent="0.3">
      <c r="A37" s="35" t="str">
        <f>IF(B37&lt;&gt;"",MAX($A$10:A36)+1,"")</f>
        <v/>
      </c>
      <c r="B37" s="15"/>
      <c r="C37" s="16"/>
      <c r="D37" s="16"/>
      <c r="E37" s="65"/>
      <c r="F37" s="81"/>
      <c r="G37" s="335"/>
      <c r="H37" s="336"/>
      <c r="I37" s="336"/>
      <c r="J37" s="337"/>
    </row>
    <row r="38" spans="1:10" x14ac:dyDescent="0.3">
      <c r="A38" s="35" t="str">
        <f>IF(B38&lt;&gt;"",MAX($A$10:A37)+1,"")</f>
        <v/>
      </c>
      <c r="B38" s="26"/>
      <c r="C38" s="22"/>
      <c r="D38" s="22"/>
      <c r="E38" s="66"/>
      <c r="F38" s="81"/>
      <c r="G38" s="335"/>
      <c r="H38" s="336"/>
      <c r="I38" s="336"/>
      <c r="J38" s="337"/>
    </row>
    <row r="39" spans="1:10" ht="15.5" x14ac:dyDescent="0.35">
      <c r="A39" s="338"/>
      <c r="B39" s="339"/>
      <c r="C39" s="339"/>
      <c r="D39" s="339"/>
      <c r="E39" s="90" t="s">
        <v>5</v>
      </c>
      <c r="F39" s="24">
        <f>SUM(F35:F38)</f>
        <v>0</v>
      </c>
      <c r="G39" s="343"/>
      <c r="H39" s="344"/>
      <c r="I39" s="344"/>
      <c r="J39" s="345"/>
    </row>
    <row r="40" spans="1:10" ht="14.5" x14ac:dyDescent="0.35">
      <c r="A40" s="340" t="s">
        <v>142</v>
      </c>
      <c r="B40" s="341"/>
      <c r="C40" s="341"/>
      <c r="D40" s="341"/>
      <c r="E40" s="341"/>
      <c r="F40" s="341"/>
      <c r="G40" s="341"/>
      <c r="H40" s="341"/>
      <c r="I40" s="341"/>
      <c r="J40" s="342"/>
    </row>
    <row r="41" spans="1:10" x14ac:dyDescent="0.3">
      <c r="A41" s="35" t="str">
        <f>IF(B41&lt;&gt;"",MAX($A$10:A40)+1,"")</f>
        <v/>
      </c>
      <c r="B41" s="15"/>
      <c r="C41" s="16"/>
      <c r="D41" s="16"/>
      <c r="E41" s="65"/>
      <c r="F41" s="81"/>
      <c r="G41" s="335"/>
      <c r="H41" s="336"/>
      <c r="I41" s="336"/>
      <c r="J41" s="337"/>
    </row>
    <row r="42" spans="1:10" x14ac:dyDescent="0.3">
      <c r="A42" s="35" t="str">
        <f>IF(B42&lt;&gt;"",MAX($A$10:A41)+1,"")</f>
        <v/>
      </c>
      <c r="B42" s="15"/>
      <c r="C42" s="16"/>
      <c r="D42" s="16"/>
      <c r="E42" s="65"/>
      <c r="F42" s="81"/>
      <c r="G42" s="335"/>
      <c r="H42" s="336"/>
      <c r="I42" s="336"/>
      <c r="J42" s="337"/>
    </row>
    <row r="43" spans="1:10" x14ac:dyDescent="0.3">
      <c r="A43" s="35" t="str">
        <f>IF(B43&lt;&gt;"",MAX($A$10:A42)+1,"")</f>
        <v/>
      </c>
      <c r="B43" s="15"/>
      <c r="C43" s="16"/>
      <c r="D43" s="16"/>
      <c r="E43" s="65"/>
      <c r="F43" s="81"/>
      <c r="G43" s="335"/>
      <c r="H43" s="336"/>
      <c r="I43" s="336"/>
      <c r="J43" s="337"/>
    </row>
    <row r="44" spans="1:10" x14ac:dyDescent="0.3">
      <c r="A44" s="35" t="str">
        <f>IF(B44&lt;&gt;"",MAX($A$10:A43)+1,"")</f>
        <v/>
      </c>
      <c r="B44" s="26"/>
      <c r="C44" s="22"/>
      <c r="D44" s="22"/>
      <c r="E44" s="66"/>
      <c r="F44" s="81"/>
      <c r="G44" s="335"/>
      <c r="H44" s="336"/>
      <c r="I44" s="336"/>
      <c r="J44" s="337"/>
    </row>
    <row r="45" spans="1:10" ht="15.5" x14ac:dyDescent="0.35">
      <c r="A45" s="338"/>
      <c r="B45" s="339"/>
      <c r="C45" s="339"/>
      <c r="D45" s="339"/>
      <c r="E45" s="90" t="s">
        <v>6</v>
      </c>
      <c r="F45" s="24">
        <f>SUM(F41:F44)</f>
        <v>0</v>
      </c>
      <c r="G45" s="343"/>
      <c r="H45" s="344"/>
      <c r="I45" s="344"/>
      <c r="J45" s="345"/>
    </row>
    <row r="46" spans="1:10" ht="14.5" x14ac:dyDescent="0.35">
      <c r="A46" s="340" t="s">
        <v>143</v>
      </c>
      <c r="B46" s="341"/>
      <c r="C46" s="341"/>
      <c r="D46" s="341"/>
      <c r="E46" s="341"/>
      <c r="F46" s="341"/>
      <c r="G46" s="341"/>
      <c r="H46" s="341"/>
      <c r="I46" s="341"/>
      <c r="J46" s="342"/>
    </row>
    <row r="47" spans="1:10" x14ac:dyDescent="0.3">
      <c r="A47" s="35" t="str">
        <f>IF(B47&lt;&gt;"",MAX($A$10:A46)+1,"")</f>
        <v/>
      </c>
      <c r="B47" s="15"/>
      <c r="C47" s="16"/>
      <c r="D47" s="16"/>
      <c r="E47" s="65"/>
      <c r="F47" s="81"/>
      <c r="G47" s="335"/>
      <c r="H47" s="336"/>
      <c r="I47" s="336"/>
      <c r="J47" s="337"/>
    </row>
    <row r="48" spans="1:10" x14ac:dyDescent="0.3">
      <c r="A48" s="35" t="str">
        <f>IF(B48&lt;&gt;"",MAX($A$10:A47)+1,"")</f>
        <v/>
      </c>
      <c r="B48" s="15"/>
      <c r="C48" s="16"/>
      <c r="D48" s="16"/>
      <c r="E48" s="65"/>
      <c r="F48" s="81"/>
      <c r="G48" s="335"/>
      <c r="H48" s="336"/>
      <c r="I48" s="336"/>
      <c r="J48" s="337"/>
    </row>
    <row r="49" spans="1:12" x14ac:dyDescent="0.3">
      <c r="A49" s="35" t="str">
        <f>IF(B49&lt;&gt;"",MAX($A$10:A48)+1,"")</f>
        <v/>
      </c>
      <c r="B49" s="15"/>
      <c r="C49" s="16"/>
      <c r="D49" s="16"/>
      <c r="E49" s="65"/>
      <c r="F49" s="81"/>
      <c r="G49" s="335"/>
      <c r="H49" s="336"/>
      <c r="I49" s="336"/>
      <c r="J49" s="337"/>
    </row>
    <row r="50" spans="1:12" x14ac:dyDescent="0.3">
      <c r="A50" s="35" t="str">
        <f>IF(B50&lt;&gt;"",MAX($A$10:A49)+1,"")</f>
        <v/>
      </c>
      <c r="B50" s="26"/>
      <c r="C50" s="22"/>
      <c r="D50" s="22"/>
      <c r="E50" s="66"/>
      <c r="F50" s="81"/>
      <c r="G50" s="335"/>
      <c r="H50" s="336"/>
      <c r="I50" s="336"/>
      <c r="J50" s="337"/>
    </row>
    <row r="51" spans="1:12" ht="15.5" x14ac:dyDescent="0.35">
      <c r="A51" s="338"/>
      <c r="B51" s="339"/>
      <c r="C51" s="339"/>
      <c r="D51" s="339"/>
      <c r="E51" s="90" t="s">
        <v>7</v>
      </c>
      <c r="F51" s="24">
        <f>SUM(F47:F50)</f>
        <v>0</v>
      </c>
      <c r="G51" s="343"/>
      <c r="H51" s="344"/>
      <c r="I51" s="344"/>
      <c r="J51" s="345"/>
    </row>
    <row r="52" spans="1:12" ht="14.5" x14ac:dyDescent="0.35">
      <c r="A52" s="340" t="s">
        <v>144</v>
      </c>
      <c r="B52" s="341"/>
      <c r="C52" s="341"/>
      <c r="D52" s="341"/>
      <c r="E52" s="341"/>
      <c r="F52" s="341"/>
      <c r="G52" s="341"/>
      <c r="H52" s="341"/>
      <c r="I52" s="341"/>
      <c r="J52" s="342"/>
    </row>
    <row r="53" spans="1:12" x14ac:dyDescent="0.3">
      <c r="A53" s="35" t="str">
        <f>IF(B53&lt;&gt;"",MAX($A$10:A52)+1,"")</f>
        <v/>
      </c>
      <c r="B53" s="15"/>
      <c r="C53" s="16"/>
      <c r="D53" s="16"/>
      <c r="E53" s="65"/>
      <c r="F53" s="81"/>
      <c r="G53" s="335"/>
      <c r="H53" s="336"/>
      <c r="I53" s="336"/>
      <c r="J53" s="337"/>
    </row>
    <row r="54" spans="1:12" x14ac:dyDescent="0.3">
      <c r="A54" s="35" t="str">
        <f>IF(B54&lt;&gt;"",MAX($A$10:A53)+1,"")</f>
        <v/>
      </c>
      <c r="B54" s="15"/>
      <c r="C54" s="16"/>
      <c r="D54" s="16"/>
      <c r="E54" s="65"/>
      <c r="F54" s="81"/>
      <c r="G54" s="335"/>
      <c r="H54" s="336"/>
      <c r="I54" s="336"/>
      <c r="J54" s="337"/>
    </row>
    <row r="55" spans="1:12" s="39" customFormat="1" x14ac:dyDescent="0.3">
      <c r="A55" s="64" t="str">
        <f>IF(B55&lt;&gt;"",MAX($A$26:A54)+1,"")</f>
        <v/>
      </c>
      <c r="B55" s="56"/>
      <c r="C55" s="16"/>
      <c r="D55" s="16"/>
      <c r="E55" s="65"/>
      <c r="F55" s="81"/>
      <c r="G55" s="110"/>
      <c r="H55" s="111"/>
      <c r="I55" s="111"/>
      <c r="J55" s="112"/>
      <c r="K55" s="2"/>
      <c r="L55" s="2"/>
    </row>
    <row r="56" spans="1:12" s="39" customFormat="1" x14ac:dyDescent="0.3">
      <c r="A56" s="64" t="str">
        <f>IF(B56&lt;&gt;"",MAX($A$26:A55)+1,"")</f>
        <v/>
      </c>
      <c r="B56" s="59"/>
      <c r="C56" s="16"/>
      <c r="D56" s="16"/>
      <c r="E56" s="65"/>
      <c r="F56" s="81"/>
      <c r="G56" s="110"/>
      <c r="H56" s="111"/>
      <c r="I56" s="111"/>
      <c r="J56" s="112"/>
      <c r="K56" s="2"/>
      <c r="L56" s="2"/>
    </row>
    <row r="57" spans="1:12" ht="15.5" x14ac:dyDescent="0.35">
      <c r="A57" s="338"/>
      <c r="B57" s="339"/>
      <c r="C57" s="339"/>
      <c r="D57" s="339"/>
      <c r="E57" s="90" t="s">
        <v>8</v>
      </c>
      <c r="F57" s="24">
        <f>SUM(F53:F56)</f>
        <v>0</v>
      </c>
      <c r="G57" s="343"/>
      <c r="H57" s="344"/>
      <c r="I57" s="344"/>
      <c r="J57" s="345"/>
    </row>
    <row r="58" spans="1:12" ht="14.5" x14ac:dyDescent="0.35">
      <c r="A58" s="340" t="s">
        <v>145</v>
      </c>
      <c r="B58" s="341"/>
      <c r="C58" s="341"/>
      <c r="D58" s="341"/>
      <c r="E58" s="341"/>
      <c r="F58" s="341"/>
      <c r="G58" s="341"/>
      <c r="H58" s="341"/>
      <c r="I58" s="341"/>
      <c r="J58" s="342"/>
    </row>
    <row r="59" spans="1:12" x14ac:dyDescent="0.3">
      <c r="A59" s="35" t="str">
        <f>IF(B59&lt;&gt;"",MAX($A$10:A58)+1,"")</f>
        <v/>
      </c>
      <c r="B59" s="15"/>
      <c r="C59" s="16"/>
      <c r="D59" s="16"/>
      <c r="E59" s="65"/>
      <c r="F59" s="81"/>
      <c r="G59" s="335"/>
      <c r="H59" s="336"/>
      <c r="I59" s="336"/>
      <c r="J59" s="337"/>
    </row>
    <row r="60" spans="1:12" x14ac:dyDescent="0.3">
      <c r="A60" s="35" t="str">
        <f>IF(B60&lt;&gt;"",MAX($A$10:A59)+1,"")</f>
        <v/>
      </c>
      <c r="B60" s="15"/>
      <c r="C60" s="16"/>
      <c r="D60" s="16"/>
      <c r="E60" s="65"/>
      <c r="F60" s="81"/>
      <c r="G60" s="335"/>
      <c r="H60" s="336"/>
      <c r="I60" s="336"/>
      <c r="J60" s="337"/>
    </row>
    <row r="61" spans="1:12" x14ac:dyDescent="0.3">
      <c r="A61" s="35" t="str">
        <f>IF(B61&lt;&gt;"",MAX($A$10:A60)+1,"")</f>
        <v/>
      </c>
      <c r="B61" s="15"/>
      <c r="C61" s="16"/>
      <c r="D61" s="16"/>
      <c r="E61" s="65"/>
      <c r="F61" s="81"/>
      <c r="G61" s="335"/>
      <c r="H61" s="336"/>
      <c r="I61" s="336"/>
      <c r="J61" s="337"/>
    </row>
    <row r="62" spans="1:12" ht="12.75" hidden="1" customHeight="1" x14ac:dyDescent="0.3">
      <c r="A62" s="35" t="str">
        <f>IF(B62&lt;&gt;"",MAX($A$10:A61)+1,"")</f>
        <v/>
      </c>
      <c r="B62" s="15"/>
      <c r="C62" s="16"/>
      <c r="D62" s="16"/>
      <c r="E62" s="65"/>
      <c r="F62" s="81"/>
      <c r="G62" s="335"/>
      <c r="H62" s="336"/>
      <c r="I62" s="336"/>
      <c r="J62" s="337"/>
    </row>
    <row r="63" spans="1:12" ht="12.75" hidden="1" customHeight="1" x14ac:dyDescent="0.3">
      <c r="A63" s="35" t="str">
        <f>IF(B63&lt;&gt;"",MAX($A$10:A62)+1,"")</f>
        <v/>
      </c>
      <c r="B63" s="15"/>
      <c r="C63" s="16"/>
      <c r="D63" s="16"/>
      <c r="E63" s="65"/>
      <c r="F63" s="81"/>
      <c r="G63" s="335"/>
      <c r="H63" s="336"/>
      <c r="I63" s="336"/>
      <c r="J63" s="337"/>
    </row>
    <row r="64" spans="1:12" ht="12.75" hidden="1" customHeight="1" x14ac:dyDescent="0.3">
      <c r="A64" s="35" t="str">
        <f>IF(B64&lt;&gt;"",MAX($A$10:A63)+1,"")</f>
        <v/>
      </c>
      <c r="B64" s="15"/>
      <c r="C64" s="16"/>
      <c r="D64" s="16"/>
      <c r="E64" s="65"/>
      <c r="F64" s="81"/>
      <c r="G64" s="335"/>
      <c r="H64" s="336"/>
      <c r="I64" s="336"/>
      <c r="J64" s="337"/>
    </row>
    <row r="65" spans="1:252" x14ac:dyDescent="0.3">
      <c r="A65" s="35" t="str">
        <f>IF(B65&lt;&gt;"",MAX($A$10:A64)+1,"")</f>
        <v/>
      </c>
      <c r="B65" s="26"/>
      <c r="C65" s="22"/>
      <c r="D65" s="22"/>
      <c r="E65" s="66"/>
      <c r="F65" s="81"/>
      <c r="G65" s="335"/>
      <c r="H65" s="336"/>
      <c r="I65" s="336"/>
      <c r="J65" s="337"/>
    </row>
    <row r="66" spans="1:252" ht="16" thickBot="1" x14ac:dyDescent="0.4">
      <c r="A66" s="378"/>
      <c r="B66" s="379"/>
      <c r="C66" s="379"/>
      <c r="D66" s="379"/>
      <c r="E66" s="89" t="s">
        <v>9</v>
      </c>
      <c r="F66" s="25">
        <f>SUM(F59:F65)</f>
        <v>0</v>
      </c>
      <c r="G66" s="380"/>
      <c r="H66" s="381"/>
      <c r="I66" s="381"/>
      <c r="J66" s="382"/>
    </row>
    <row r="67" spans="1:252" ht="16" thickBot="1" x14ac:dyDescent="0.4">
      <c r="A67" s="376" t="s">
        <v>146</v>
      </c>
      <c r="B67" s="377"/>
      <c r="C67" s="377"/>
      <c r="D67" s="377"/>
      <c r="E67" s="29" t="s">
        <v>2</v>
      </c>
      <c r="F67" s="30">
        <f>+F15+F21+F27+F33+F39+F45+F51+F57+F66</f>
        <v>0</v>
      </c>
      <c r="G67" s="373"/>
      <c r="H67" s="374"/>
      <c r="I67" s="374"/>
      <c r="J67" s="375"/>
      <c r="L67" s="12"/>
      <c r="M67" s="13"/>
      <c r="N67" s="14"/>
      <c r="O67" s="12"/>
      <c r="P67" s="12"/>
      <c r="Q67" s="12"/>
      <c r="V67" s="12"/>
      <c r="W67" s="13"/>
      <c r="X67" s="14"/>
      <c r="Y67" s="12"/>
      <c r="Z67" s="12"/>
      <c r="AA67" s="12"/>
      <c r="AF67" s="12"/>
      <c r="AG67" s="13"/>
      <c r="AH67" s="14"/>
      <c r="AI67" s="12"/>
      <c r="AJ67" s="12"/>
      <c r="AK67" s="12"/>
      <c r="AP67" s="12"/>
      <c r="AQ67" s="13"/>
      <c r="AR67" s="14"/>
      <c r="AS67" s="12"/>
      <c r="AT67" s="12"/>
      <c r="AU67" s="12"/>
      <c r="AZ67" s="12"/>
      <c r="BA67" s="13"/>
      <c r="BB67" s="14"/>
      <c r="BC67" s="12"/>
      <c r="BD67" s="12"/>
      <c r="BE67" s="12"/>
      <c r="BJ67" s="12"/>
      <c r="BK67" s="13"/>
      <c r="BL67" s="14"/>
      <c r="BM67" s="12"/>
      <c r="BN67" s="12"/>
      <c r="BO67" s="12"/>
      <c r="BT67" s="12"/>
      <c r="BU67" s="13"/>
      <c r="BV67" s="14"/>
      <c r="BW67" s="12"/>
      <c r="BX67" s="12"/>
      <c r="BY67" s="12"/>
      <c r="CD67" s="12"/>
      <c r="CE67" s="13"/>
      <c r="CF67" s="14"/>
      <c r="CG67" s="12"/>
      <c r="CH67" s="12"/>
      <c r="CI67" s="12"/>
      <c r="CN67" s="12"/>
      <c r="CO67" s="13"/>
      <c r="CP67" s="14"/>
      <c r="CQ67" s="12"/>
      <c r="CR67" s="12"/>
      <c r="CS67" s="12"/>
      <c r="CX67" s="12"/>
      <c r="CY67" s="13"/>
      <c r="CZ67" s="14"/>
      <c r="DA67" s="12"/>
      <c r="DB67" s="12"/>
      <c r="DC67" s="12"/>
      <c r="DH67" s="12"/>
      <c r="DI67" s="13"/>
      <c r="DJ67" s="14"/>
      <c r="DK67" s="12"/>
      <c r="DL67" s="12"/>
      <c r="DM67" s="12"/>
      <c r="DR67" s="12"/>
      <c r="DS67" s="13"/>
      <c r="DT67" s="14"/>
      <c r="DU67" s="12"/>
      <c r="DV67" s="12"/>
      <c r="DW67" s="12"/>
      <c r="EB67" s="12"/>
      <c r="EC67" s="13"/>
      <c r="ED67" s="14"/>
      <c r="EE67" s="12"/>
      <c r="EF67" s="12"/>
      <c r="EG67" s="12"/>
      <c r="EL67" s="12"/>
      <c r="EM67" s="13"/>
      <c r="EN67" s="14"/>
      <c r="EO67" s="12"/>
      <c r="EP67" s="12"/>
      <c r="EQ67" s="12"/>
      <c r="EV67" s="12"/>
      <c r="EW67" s="13"/>
      <c r="EX67" s="14"/>
      <c r="EY67" s="12"/>
      <c r="EZ67" s="12"/>
      <c r="FA67" s="12"/>
      <c r="FF67" s="12"/>
      <c r="FG67" s="13"/>
      <c r="FH67" s="14"/>
      <c r="FI67" s="12"/>
      <c r="FJ67" s="12"/>
      <c r="FK67" s="12"/>
      <c r="FP67" s="12"/>
      <c r="FQ67" s="13"/>
      <c r="FR67" s="14"/>
      <c r="FS67" s="12"/>
      <c r="FT67" s="12"/>
      <c r="FU67" s="12"/>
      <c r="FZ67" s="12"/>
      <c r="GA67" s="13"/>
      <c r="GB67" s="14"/>
      <c r="GC67" s="12"/>
      <c r="GD67" s="12"/>
      <c r="GE67" s="12"/>
      <c r="GJ67" s="12"/>
      <c r="GK67" s="13"/>
      <c r="GL67" s="14"/>
      <c r="GM67" s="12"/>
      <c r="GN67" s="12"/>
      <c r="GO67" s="12"/>
      <c r="GT67" s="12"/>
      <c r="GU67" s="13"/>
      <c r="GV67" s="14"/>
      <c r="GW67" s="12"/>
      <c r="GX67" s="12"/>
      <c r="GY67" s="12"/>
      <c r="HD67" s="12"/>
      <c r="HE67" s="13"/>
      <c r="HF67" s="14"/>
      <c r="HG67" s="12"/>
      <c r="HH67" s="12"/>
      <c r="HI67" s="12"/>
      <c r="HN67" s="12"/>
      <c r="HO67" s="13"/>
      <c r="HP67" s="14"/>
      <c r="HQ67" s="12"/>
      <c r="HR67" s="12"/>
      <c r="HS67" s="12"/>
      <c r="HX67" s="12"/>
      <c r="HY67" s="13"/>
      <c r="HZ67" s="14"/>
      <c r="IA67" s="12"/>
      <c r="IB67" s="12"/>
      <c r="IC67" s="12"/>
      <c r="IH67" s="12"/>
      <c r="II67" s="13"/>
      <c r="IJ67" s="14"/>
      <c r="IK67" s="12"/>
      <c r="IL67" s="12"/>
      <c r="IM67" s="12"/>
      <c r="IR67" s="12"/>
    </row>
    <row r="68" spans="1:252" customFormat="1" ht="6" customHeight="1" x14ac:dyDescent="0.25">
      <c r="F68" s="68"/>
      <c r="G68" s="72"/>
      <c r="H68" s="72"/>
      <c r="I68" s="72"/>
      <c r="J68" s="72"/>
    </row>
    <row r="70" spans="1:252" ht="25.5" customHeight="1" x14ac:dyDescent="0.3">
      <c r="A70" s="371" t="str">
        <f>'Relación de gastos'!A92:K92</f>
        <v>El Sr./Sra. (indicar el nombre y apellidos de la persona representante que firma la justificación) con DNI/NIE (indicar el núm. DNI) en calidad de persona física beneficiaria o representante legal de la persona jurídica beneficiaria (indicar nombre y apellidos) con NIF (indicar núm DNI).</v>
      </c>
      <c r="B70" s="371"/>
      <c r="C70" s="371"/>
      <c r="D70" s="371"/>
      <c r="E70" s="371"/>
      <c r="F70" s="371"/>
      <c r="G70" s="371"/>
      <c r="H70" s="371"/>
      <c r="I70" s="371"/>
      <c r="J70" s="371"/>
    </row>
    <row r="71" spans="1:252" ht="42.75" customHeight="1" x14ac:dyDescent="0.3">
      <c r="A71" s="372" t="s">
        <v>147</v>
      </c>
      <c r="B71" s="372"/>
      <c r="C71" s="372"/>
      <c r="D71" s="372"/>
      <c r="E71" s="372"/>
      <c r="F71" s="372"/>
      <c r="G71" s="372"/>
      <c r="H71" s="372"/>
      <c r="I71" s="372"/>
      <c r="J71" s="372"/>
    </row>
    <row r="72" spans="1:252" ht="21" customHeight="1" x14ac:dyDescent="0.3">
      <c r="A72" s="372"/>
      <c r="B72" s="372"/>
      <c r="C72" s="372"/>
      <c r="D72" s="372"/>
      <c r="E72" s="372"/>
      <c r="F72" s="372"/>
      <c r="G72" s="372"/>
      <c r="H72" s="372"/>
      <c r="I72" s="372"/>
      <c r="J72" s="372"/>
    </row>
    <row r="73" spans="1:252" ht="30" customHeight="1" x14ac:dyDescent="0.3">
      <c r="B73" s="10"/>
      <c r="C73" s="10"/>
      <c r="D73" s="10"/>
      <c r="E73" s="10"/>
      <c r="F73" s="69"/>
      <c r="G73" s="221"/>
      <c r="H73" s="221"/>
      <c r="I73" s="221"/>
    </row>
    <row r="74" spans="1:252" x14ac:dyDescent="0.3">
      <c r="B74" s="291" t="s">
        <v>148</v>
      </c>
      <c r="C74" s="383"/>
      <c r="D74" s="292"/>
      <c r="E74" s="2"/>
      <c r="F74" s="3" t="s">
        <v>86</v>
      </c>
      <c r="I74" s="43"/>
    </row>
    <row r="75" spans="1:252" ht="12.75" customHeight="1" x14ac:dyDescent="0.3">
      <c r="B75" s="219"/>
      <c r="D75" s="9"/>
      <c r="E75" s="231"/>
      <c r="F75" s="370" t="s">
        <v>87</v>
      </c>
      <c r="G75" s="370"/>
      <c r="H75" s="370"/>
      <c r="I75" s="370"/>
      <c r="J75" s="370"/>
    </row>
    <row r="76" spans="1:252" ht="26.25" customHeight="1" thickBot="1" x14ac:dyDescent="0.35">
      <c r="B76" s="219"/>
      <c r="D76" s="9"/>
      <c r="E76" s="231"/>
      <c r="F76" s="370"/>
      <c r="G76" s="370"/>
      <c r="H76" s="370"/>
      <c r="I76" s="370"/>
      <c r="J76" s="370"/>
    </row>
    <row r="77" spans="1:252" ht="12" customHeight="1" x14ac:dyDescent="0.3">
      <c r="A77" s="232"/>
      <c r="B77" s="233" t="s">
        <v>13</v>
      </c>
      <c r="C77" s="234"/>
      <c r="D77" s="235"/>
      <c r="F77" s="231"/>
      <c r="G77" s="231"/>
      <c r="H77" s="231"/>
      <c r="I77" s="231"/>
      <c r="J77" s="231"/>
    </row>
    <row r="78" spans="1:252" s="27" customFormat="1" x14ac:dyDescent="0.3">
      <c r="A78" s="236"/>
      <c r="B78" s="237" t="s">
        <v>149</v>
      </c>
      <c r="C78" s="238"/>
      <c r="D78" s="156"/>
      <c r="E78" s="9"/>
      <c r="F78" s="231"/>
      <c r="G78" s="239"/>
      <c r="H78" s="73"/>
      <c r="I78" s="73"/>
      <c r="J78" s="240"/>
    </row>
    <row r="79" spans="1:252" x14ac:dyDescent="0.3">
      <c r="A79" s="232"/>
      <c r="B79" s="241" t="s">
        <v>150</v>
      </c>
      <c r="C79" s="242"/>
      <c r="D79" s="235"/>
    </row>
    <row r="80" spans="1:252" ht="13.5" thickBot="1" x14ac:dyDescent="0.35">
      <c r="A80" s="5"/>
      <c r="B80" s="243"/>
      <c r="C80" s="244"/>
    </row>
  </sheetData>
  <customSheetViews>
    <customSheetView guid="{585C7EF4-FE7F-4DEA-847B-2D2703CBCEE3}" showGridLines="0" fitToPage="1" hiddenRows="1" topLeftCell="C1">
      <pane ySplit="9" topLeftCell="A10" activePane="bottomLeft" state="frozen"/>
      <selection pane="bottomLeft" sqref="A1:J1"/>
      <pageMargins left="0.31496062992125984" right="0.15748031496062992" top="0.51181102362204722" bottom="0.31496062992125984" header="0.15748031496062992" footer="0.15748031496062992"/>
      <pageSetup paperSize="9" scale="61" fitToHeight="10" orientation="portrait" r:id="rId1"/>
      <headerFooter>
        <oddHeader>&amp;L&amp;G&amp;RJustificació subvenció convocatòria general
Annex 3</oddHeader>
        <oddFooter>&amp;R&amp;P / &amp;N</oddFooter>
      </headerFooter>
    </customSheetView>
  </customSheetViews>
  <mergeCells count="79">
    <mergeCell ref="F75:J76"/>
    <mergeCell ref="G54:J54"/>
    <mergeCell ref="G53:J53"/>
    <mergeCell ref="A70:J70"/>
    <mergeCell ref="A71:J72"/>
    <mergeCell ref="G65:J65"/>
    <mergeCell ref="G60:J60"/>
    <mergeCell ref="G67:J67"/>
    <mergeCell ref="G61:J61"/>
    <mergeCell ref="G62:J62"/>
    <mergeCell ref="G63:J63"/>
    <mergeCell ref="G64:J64"/>
    <mergeCell ref="A67:D67"/>
    <mergeCell ref="A66:D66"/>
    <mergeCell ref="G66:J66"/>
    <mergeCell ref="B74:D74"/>
    <mergeCell ref="A1:J1"/>
    <mergeCell ref="A10:J10"/>
    <mergeCell ref="A16:J16"/>
    <mergeCell ref="A22:J22"/>
    <mergeCell ref="G8:J9"/>
    <mergeCell ref="G11:J11"/>
    <mergeCell ref="G12:J12"/>
    <mergeCell ref="A8:A9"/>
    <mergeCell ref="G13:J13"/>
    <mergeCell ref="G14:J14"/>
    <mergeCell ref="C4:D4"/>
    <mergeCell ref="C3:D3"/>
    <mergeCell ref="A7:D7"/>
    <mergeCell ref="C5:D5"/>
    <mergeCell ref="C8:D8"/>
    <mergeCell ref="B8:B9"/>
    <mergeCell ref="A15:D15"/>
    <mergeCell ref="A45:D45"/>
    <mergeCell ref="A28:J28"/>
    <mergeCell ref="A34:J34"/>
    <mergeCell ref="A40:J40"/>
    <mergeCell ref="A39:D39"/>
    <mergeCell ref="A33:D33"/>
    <mergeCell ref="G15:J15"/>
    <mergeCell ref="G21:J21"/>
    <mergeCell ref="G30:J30"/>
    <mergeCell ref="G29:J29"/>
    <mergeCell ref="G39:J39"/>
    <mergeCell ref="G38:J38"/>
    <mergeCell ref="G31:J31"/>
    <mergeCell ref="G33:J33"/>
    <mergeCell ref="G32:J32"/>
    <mergeCell ref="A27:D27"/>
    <mergeCell ref="G51:J51"/>
    <mergeCell ref="G50:J50"/>
    <mergeCell ref="A21:D21"/>
    <mergeCell ref="A46:J46"/>
    <mergeCell ref="G48:J48"/>
    <mergeCell ref="G47:J47"/>
    <mergeCell ref="G27:J27"/>
    <mergeCell ref="G26:J26"/>
    <mergeCell ref="G25:J25"/>
    <mergeCell ref="G24:J24"/>
    <mergeCell ref="G23:J23"/>
    <mergeCell ref="G37:J37"/>
    <mergeCell ref="G36:J36"/>
    <mergeCell ref="G49:J49"/>
    <mergeCell ref="G45:J45"/>
    <mergeCell ref="G20:J20"/>
    <mergeCell ref="G19:J19"/>
    <mergeCell ref="G18:J18"/>
    <mergeCell ref="G17:J17"/>
    <mergeCell ref="G35:J35"/>
    <mergeCell ref="G59:J59"/>
    <mergeCell ref="A57:D57"/>
    <mergeCell ref="A51:D51"/>
    <mergeCell ref="G42:J42"/>
    <mergeCell ref="G41:J41"/>
    <mergeCell ref="A52:J52"/>
    <mergeCell ref="A58:J58"/>
    <mergeCell ref="G57:J57"/>
    <mergeCell ref="G44:J44"/>
    <mergeCell ref="G43:J43"/>
  </mergeCells>
  <dataValidations disablePrompts="1" count="2">
    <dataValidation type="decimal" operator="lessThanOrEqual" allowBlank="1" showInputMessage="1" showErrorMessage="1" errorTitle="Import superior a la factura" error="L'import introduït es superior a l'import de la factura_x000a_" sqref="H55:H56">
      <formula1>G55</formula1>
    </dataValidation>
    <dataValidation type="decimal" operator="lessThanOrEqual" allowBlank="1" showInputMessage="1" showErrorMessage="1" errorTitle="Import superior a la factura" error="L'import introduït es superior a l'import a l'import imputat a la factura._x000a_" sqref="I55:I56">
      <formula1>H55</formula1>
    </dataValidation>
  </dataValidations>
  <pageMargins left="0.31496062992125984" right="0.15748031496062992" top="0.51181102362204722" bottom="0.31496062992125984" header="0.15748031496062992" footer="0.15748031496062992"/>
  <pageSetup paperSize="9" scale="60" orientation="portrait" r:id="rId2"/>
  <headerFooter>
    <oddHeader>&amp;L&amp;G&amp;RJustificació subvenció convocatòria general
Annex 3</oddHeader>
    <oddFooter>&amp;R&amp;P / &amp;N</oddFooter>
  </headerFooter>
  <drawing r:id="rId3"/>
  <legacyDrawing r:id="rId4"/>
  <legacyDrawingHF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2:M69"/>
  <sheetViews>
    <sheetView showGridLines="0" topLeftCell="D28" zoomScaleNormal="100" zoomScaleSheetLayoutView="82" workbookViewId="0">
      <selection activeCell="A36" sqref="A36:J37"/>
    </sheetView>
  </sheetViews>
  <sheetFormatPr defaultColWidth="9.1796875" defaultRowHeight="14.5" x14ac:dyDescent="0.35"/>
  <cols>
    <col min="1" max="1" width="4.7265625" style="118" customWidth="1"/>
    <col min="2" max="2" width="49.7265625" style="119" customWidth="1"/>
    <col min="3" max="3" width="16.7265625" style="119" customWidth="1"/>
    <col min="4" max="4" width="20" style="119" customWidth="1"/>
    <col min="5" max="5" width="18.54296875" style="119" customWidth="1"/>
    <col min="6" max="6" width="15.81640625" style="119" customWidth="1"/>
    <col min="7" max="7" width="10.7265625" style="119" customWidth="1"/>
    <col min="8" max="8" width="28.26953125" style="119" customWidth="1"/>
    <col min="9" max="9" width="17.81640625" style="119" customWidth="1"/>
    <col min="10" max="10" width="16.81640625" style="119" customWidth="1"/>
    <col min="11" max="11" width="14.26953125" style="119" customWidth="1"/>
    <col min="12" max="12" width="6.453125" style="119" customWidth="1"/>
    <col min="13" max="16384" width="9.1796875" style="119"/>
  </cols>
  <sheetData>
    <row r="2" spans="1:13" x14ac:dyDescent="0.35"/>
    <row r="3" spans="1:13" s="2" customFormat="1" ht="18.5" x14ac:dyDescent="0.45">
      <c r="A3" s="100" t="s">
        <v>151</v>
      </c>
      <c r="B3" s="101"/>
      <c r="C3" s="101"/>
      <c r="D3" s="101"/>
      <c r="E3" s="101"/>
      <c r="F3" s="101"/>
      <c r="G3" s="101"/>
      <c r="H3" s="101"/>
      <c r="I3" s="101"/>
      <c r="J3" s="102"/>
      <c r="K3" s="103"/>
      <c r="M3" s="9"/>
    </row>
    <row r="4" spans="1:13" s="2" customFormat="1" ht="13" x14ac:dyDescent="0.3">
      <c r="A4" s="3"/>
      <c r="B4" s="3"/>
      <c r="C4" s="3"/>
      <c r="D4" s="3"/>
      <c r="E4" s="3"/>
      <c r="F4" s="8"/>
      <c r="G4" s="8"/>
      <c r="H4" s="41"/>
      <c r="I4" s="36"/>
      <c r="J4" s="9"/>
      <c r="L4" s="9"/>
    </row>
    <row r="5" spans="1:13" s="2" customFormat="1" ht="13" x14ac:dyDescent="0.3">
      <c r="A5" s="409" t="s">
        <v>152</v>
      </c>
      <c r="B5" s="409"/>
      <c r="C5" s="365">
        <f>'Relación de ingresos '!C3:D3</f>
        <v>0</v>
      </c>
      <c r="D5" s="365"/>
      <c r="E5" s="104"/>
      <c r="F5" s="409" t="s">
        <v>49</v>
      </c>
      <c r="G5" s="409"/>
      <c r="H5" s="77" t="str">
        <f>'Relación de ingresos '!H3</f>
        <v/>
      </c>
      <c r="I5" s="97" t="s">
        <v>10</v>
      </c>
      <c r="J5" s="98"/>
      <c r="K5" s="98"/>
    </row>
    <row r="6" spans="1:13" s="2" customFormat="1" ht="13" x14ac:dyDescent="0.3">
      <c r="A6" s="409" t="s">
        <v>47</v>
      </c>
      <c r="B6" s="409"/>
      <c r="C6" s="365">
        <f>'Relación de ingresos '!C4:D4</f>
        <v>0</v>
      </c>
      <c r="D6" s="365"/>
      <c r="E6" s="91"/>
      <c r="F6" s="409" t="s">
        <v>153</v>
      </c>
      <c r="G6" s="409"/>
      <c r="H6" s="77" t="str">
        <f>'Relación de ingresos '!H4</f>
        <v/>
      </c>
      <c r="I6" s="97" t="s">
        <v>10</v>
      </c>
      <c r="J6" s="98"/>
      <c r="K6" s="99"/>
    </row>
    <row r="7" spans="1:13" s="2" customFormat="1" ht="13" x14ac:dyDescent="0.3">
      <c r="A7" s="409" t="s">
        <v>48</v>
      </c>
      <c r="B7" s="409"/>
      <c r="C7" s="365">
        <f>'Relación de ingresos '!C5:D5</f>
        <v>0</v>
      </c>
      <c r="D7" s="365"/>
      <c r="E7" s="91"/>
      <c r="F7" s="40" t="s">
        <v>51</v>
      </c>
      <c r="G7" s="67"/>
      <c r="H7" s="40"/>
      <c r="I7" s="95" t="str">
        <f>'Relación de ingresos '!H5</f>
        <v/>
      </c>
      <c r="J7" s="1" t="s">
        <v>12</v>
      </c>
      <c r="K7" s="95" t="str">
        <f>'Relación de ingresos '!J5</f>
        <v/>
      </c>
    </row>
    <row r="9" spans="1:13" ht="18.5" x14ac:dyDescent="0.45">
      <c r="A9" s="120" t="s">
        <v>154</v>
      </c>
    </row>
    <row r="10" spans="1:13" ht="19" thickBot="1" x14ac:dyDescent="0.4">
      <c r="A10" s="410" t="s">
        <v>155</v>
      </c>
      <c r="B10" s="410"/>
      <c r="C10" s="121" t="s">
        <v>156</v>
      </c>
      <c r="E10" s="121" t="s">
        <v>156</v>
      </c>
      <c r="G10" s="410" t="s">
        <v>187</v>
      </c>
      <c r="H10" s="410"/>
      <c r="I10" s="121" t="s">
        <v>156</v>
      </c>
    </row>
    <row r="11" spans="1:13" ht="25.5" customHeight="1" x14ac:dyDescent="0.35">
      <c r="A11" s="411" t="s">
        <v>157</v>
      </c>
      <c r="B11" s="412"/>
      <c r="C11" s="415" t="s">
        <v>158</v>
      </c>
      <c r="D11" s="415" t="s">
        <v>159</v>
      </c>
      <c r="E11" s="122" t="s">
        <v>160</v>
      </c>
      <c r="G11" s="416" t="s">
        <v>188</v>
      </c>
      <c r="H11" s="417"/>
      <c r="I11" s="387" t="s">
        <v>190</v>
      </c>
      <c r="J11" s="389" t="s">
        <v>189</v>
      </c>
    </row>
    <row r="12" spans="1:13" ht="27" customHeight="1" thickBot="1" x14ac:dyDescent="0.4">
      <c r="A12" s="413"/>
      <c r="B12" s="414"/>
      <c r="C12" s="390"/>
      <c r="D12" s="390"/>
      <c r="E12" s="123" t="s">
        <v>16</v>
      </c>
      <c r="G12" s="418"/>
      <c r="H12" s="419"/>
      <c r="I12" s="388"/>
      <c r="J12" s="390"/>
    </row>
    <row r="13" spans="1:13" ht="45" customHeight="1" x14ac:dyDescent="0.35">
      <c r="A13" s="397" t="s">
        <v>41</v>
      </c>
      <c r="B13" s="400" t="s">
        <v>161</v>
      </c>
      <c r="C13" s="402"/>
      <c r="D13" s="404">
        <f>'Relación de gastos'!J17</f>
        <v>0</v>
      </c>
      <c r="E13" s="406">
        <f>+C13-D13</f>
        <v>0</v>
      </c>
      <c r="F13" s="124"/>
      <c r="G13" s="207" t="s">
        <v>17</v>
      </c>
      <c r="H13" s="245" t="s">
        <v>178</v>
      </c>
      <c r="I13" s="166"/>
      <c r="J13" s="218">
        <f>'Relación de ingresos '!F15</f>
        <v>0</v>
      </c>
      <c r="K13" s="124"/>
    </row>
    <row r="14" spans="1:13" ht="30.75" customHeight="1" x14ac:dyDescent="0.35">
      <c r="A14" s="398"/>
      <c r="B14" s="401"/>
      <c r="C14" s="403"/>
      <c r="D14" s="405"/>
      <c r="E14" s="407"/>
      <c r="F14" s="124"/>
      <c r="G14" s="125" t="s">
        <v>18</v>
      </c>
      <c r="H14" s="245" t="s">
        <v>179</v>
      </c>
      <c r="I14" s="166"/>
      <c r="J14" s="218">
        <f>'Relación de ingresos '!F21</f>
        <v>0</v>
      </c>
      <c r="K14" s="124"/>
    </row>
    <row r="15" spans="1:13" ht="29" x14ac:dyDescent="0.35">
      <c r="A15" s="398"/>
      <c r="B15" s="208" t="s">
        <v>162</v>
      </c>
      <c r="C15" s="166"/>
      <c r="D15" s="218">
        <f>'Relación de gastos'!J23</f>
        <v>0</v>
      </c>
      <c r="E15" s="218">
        <f>+C15-D15</f>
        <v>0</v>
      </c>
      <c r="F15" s="124"/>
      <c r="G15" s="125" t="s">
        <v>19</v>
      </c>
      <c r="H15" s="245" t="s">
        <v>180</v>
      </c>
      <c r="I15" s="166"/>
      <c r="J15" s="218">
        <f>'Relación de ingresos '!F27</f>
        <v>0</v>
      </c>
      <c r="K15" s="124"/>
    </row>
    <row r="16" spans="1:13" ht="43.5" x14ac:dyDescent="0.35">
      <c r="A16" s="398"/>
      <c r="B16" s="208" t="s">
        <v>163</v>
      </c>
      <c r="C16" s="166"/>
      <c r="D16" s="218">
        <f>'Relación de gastos'!J29</f>
        <v>0</v>
      </c>
      <c r="E16" s="218">
        <f>+C16-D16</f>
        <v>0</v>
      </c>
      <c r="F16" s="124"/>
      <c r="G16" s="125" t="s">
        <v>20</v>
      </c>
      <c r="H16" s="245" t="s">
        <v>181</v>
      </c>
      <c r="I16" s="166"/>
      <c r="J16" s="218">
        <f>'Relación de ingresos '!F33</f>
        <v>0</v>
      </c>
      <c r="K16" s="124"/>
    </row>
    <row r="17" spans="1:12" ht="29" x14ac:dyDescent="0.35">
      <c r="A17" s="398"/>
      <c r="B17" s="208" t="s">
        <v>164</v>
      </c>
      <c r="C17" s="166"/>
      <c r="D17" s="218">
        <f>'Relación de gastos'!J35</f>
        <v>0</v>
      </c>
      <c r="E17" s="218">
        <f>+C17-D17</f>
        <v>0</v>
      </c>
      <c r="F17" s="124"/>
      <c r="G17" s="125" t="s">
        <v>21</v>
      </c>
      <c r="H17" s="245" t="s">
        <v>182</v>
      </c>
      <c r="I17" s="166"/>
      <c r="J17" s="218">
        <f>'Relación de ingresos '!F39</f>
        <v>0</v>
      </c>
      <c r="K17" s="124"/>
    </row>
    <row r="18" spans="1:12" ht="23.25" customHeight="1" x14ac:dyDescent="0.35">
      <c r="A18" s="398"/>
      <c r="B18" s="208" t="s">
        <v>165</v>
      </c>
      <c r="C18" s="166"/>
      <c r="D18" s="218">
        <f>'Relación de gastos'!J41</f>
        <v>0</v>
      </c>
      <c r="E18" s="218">
        <f>+C18-D18</f>
        <v>0</v>
      </c>
      <c r="F18" s="124"/>
      <c r="G18" s="125" t="s">
        <v>22</v>
      </c>
      <c r="H18" s="245" t="s">
        <v>183</v>
      </c>
      <c r="I18" s="166"/>
      <c r="J18" s="218">
        <f>'Relación de ingresos '!F45</f>
        <v>0</v>
      </c>
      <c r="K18" s="124"/>
    </row>
    <row r="19" spans="1:12" ht="29" x14ac:dyDescent="0.35">
      <c r="A19" s="398"/>
      <c r="B19" s="208" t="s">
        <v>166</v>
      </c>
      <c r="C19" s="166"/>
      <c r="D19" s="218">
        <f>'Relación de gastos'!J47</f>
        <v>0</v>
      </c>
      <c r="E19" s="218">
        <f>+C19-D19</f>
        <v>0</v>
      </c>
      <c r="F19" s="124"/>
      <c r="G19" s="125" t="s">
        <v>23</v>
      </c>
      <c r="H19" s="245" t="s">
        <v>184</v>
      </c>
      <c r="I19" s="166"/>
      <c r="J19" s="218">
        <f>'Relación de ingresos '!F51</f>
        <v>0</v>
      </c>
      <c r="K19" s="124"/>
    </row>
    <row r="20" spans="1:12" ht="27.75" customHeight="1" thickBot="1" x14ac:dyDescent="0.4">
      <c r="A20" s="399"/>
      <c r="B20" s="209" t="s">
        <v>167</v>
      </c>
      <c r="C20" s="210">
        <f>SUM(C13:C19)</f>
        <v>0</v>
      </c>
      <c r="D20" s="210">
        <f>SUM(D13:D19)</f>
        <v>0</v>
      </c>
      <c r="E20" s="211">
        <f>SUM(E13:E19)</f>
        <v>0</v>
      </c>
      <c r="F20" s="124"/>
      <c r="G20" s="125" t="s">
        <v>24</v>
      </c>
      <c r="H20" s="245" t="s">
        <v>185</v>
      </c>
      <c r="I20" s="166"/>
      <c r="J20" s="218">
        <f>'Relación de ingresos '!F56</f>
        <v>0</v>
      </c>
      <c r="K20" s="124"/>
    </row>
    <row r="21" spans="1:12" ht="44" thickBot="1" x14ac:dyDescent="0.4">
      <c r="A21" s="397" t="s">
        <v>42</v>
      </c>
      <c r="B21" s="208" t="s">
        <v>168</v>
      </c>
      <c r="C21" s="166"/>
      <c r="D21" s="218">
        <f>'Relación de gastos'!J55</f>
        <v>0</v>
      </c>
      <c r="E21" s="218">
        <f>+C21-D21</f>
        <v>0</v>
      </c>
      <c r="F21" s="124"/>
      <c r="G21" s="126" t="s">
        <v>43</v>
      </c>
      <c r="H21" s="245" t="s">
        <v>186</v>
      </c>
      <c r="I21" s="166"/>
      <c r="J21" s="218">
        <f>'Relación de ingresos '!F63</f>
        <v>0</v>
      </c>
      <c r="K21" s="124"/>
    </row>
    <row r="22" spans="1:12" ht="75" customHeight="1" thickBot="1" x14ac:dyDescent="0.4">
      <c r="A22" s="398"/>
      <c r="B22" s="208" t="s">
        <v>169</v>
      </c>
      <c r="C22" s="166"/>
      <c r="D22" s="218">
        <f>'Relación de gastos'!J61</f>
        <v>0</v>
      </c>
      <c r="E22" s="218">
        <f>+C22-D22</f>
        <v>0</v>
      </c>
      <c r="F22" s="124"/>
      <c r="H22" s="127" t="s">
        <v>191</v>
      </c>
      <c r="I22" s="128">
        <f>SUM(I13:I21)</f>
        <v>0</v>
      </c>
      <c r="J22" s="129">
        <f>SUM(J13:J21)</f>
        <v>0</v>
      </c>
      <c r="K22" s="124"/>
    </row>
    <row r="23" spans="1:12" ht="20.25" customHeight="1" thickBot="1" x14ac:dyDescent="0.4">
      <c r="A23" s="399"/>
      <c r="B23" s="209" t="s">
        <v>170</v>
      </c>
      <c r="C23" s="212">
        <f>SUM(C21:C22)</f>
        <v>0</v>
      </c>
      <c r="D23" s="212">
        <f>SUM(D21:D22)</f>
        <v>0</v>
      </c>
      <c r="E23" s="211">
        <f>SUM(E21:E22)</f>
        <v>0</v>
      </c>
      <c r="F23" s="124"/>
      <c r="K23" s="124"/>
    </row>
    <row r="24" spans="1:12" ht="87" customHeight="1" x14ac:dyDescent="0.35">
      <c r="A24" s="397" t="s">
        <v>44</v>
      </c>
      <c r="B24" s="208" t="s">
        <v>171</v>
      </c>
      <c r="C24" s="166"/>
      <c r="D24" s="218">
        <f>'Relación de gastos'!J69</f>
        <v>0</v>
      </c>
      <c r="E24" s="218">
        <f>+C24-D24</f>
        <v>0</v>
      </c>
      <c r="F24" s="124"/>
      <c r="K24" s="124" t="str">
        <f t="shared" ref="K24" si="0">+IF(J24&lt;0,"No s'admeten valors negatius","")</f>
        <v/>
      </c>
    </row>
    <row r="25" spans="1:12" ht="29" x14ac:dyDescent="0.35">
      <c r="A25" s="398"/>
      <c r="B25" s="208" t="s">
        <v>172</v>
      </c>
      <c r="C25" s="166"/>
      <c r="D25" s="218">
        <f>'Relación de gastos'!J75</f>
        <v>0</v>
      </c>
      <c r="E25" s="218">
        <f>+C25-D25</f>
        <v>0</v>
      </c>
      <c r="F25" s="124"/>
      <c r="K25" s="124"/>
    </row>
    <row r="26" spans="1:12" ht="48" customHeight="1" thickBot="1" x14ac:dyDescent="0.4">
      <c r="A26" s="398"/>
      <c r="B26" s="208" t="s">
        <v>173</v>
      </c>
      <c r="C26" s="166"/>
      <c r="D26" s="218">
        <f>'Relación de gastos'!J81</f>
        <v>0</v>
      </c>
      <c r="E26" s="218">
        <f>+C26-D26</f>
        <v>0</v>
      </c>
      <c r="F26" s="124"/>
      <c r="G26" s="144"/>
      <c r="H26" s="145"/>
      <c r="I26" s="146"/>
      <c r="J26" s="147"/>
      <c r="K26" s="124"/>
    </row>
    <row r="27" spans="1:12" ht="55.5" customHeight="1" thickBot="1" x14ac:dyDescent="0.4">
      <c r="A27" s="398"/>
      <c r="B27" s="208" t="s">
        <v>174</v>
      </c>
      <c r="C27" s="166"/>
      <c r="D27" s="218">
        <f>'Relación de gastos'!J87</f>
        <v>0</v>
      </c>
      <c r="E27" s="218">
        <f>+C27-D27</f>
        <v>0</v>
      </c>
      <c r="F27" s="124"/>
      <c r="G27" s="420" t="s">
        <v>192</v>
      </c>
      <c r="H27" s="421"/>
      <c r="I27" s="132">
        <f>I22-C30</f>
        <v>0</v>
      </c>
      <c r="J27" s="132">
        <f>J22-D30</f>
        <v>0</v>
      </c>
    </row>
    <row r="28" spans="1:12" ht="21" customHeight="1" thickBot="1" x14ac:dyDescent="0.4">
      <c r="A28" s="399"/>
      <c r="B28" s="209" t="s">
        <v>175</v>
      </c>
      <c r="C28" s="213">
        <f>SUM(C24:C27)</f>
        <v>0</v>
      </c>
      <c r="D28" s="213">
        <f>SUM(D24:D27)</f>
        <v>0</v>
      </c>
      <c r="E28" s="214">
        <f>SUM(E24:E27)</f>
        <v>0</v>
      </c>
      <c r="F28" s="124"/>
      <c r="G28" s="424" t="s">
        <v>193</v>
      </c>
      <c r="H28" s="425"/>
      <c r="I28" s="426" t="s">
        <v>194</v>
      </c>
      <c r="J28" s="427"/>
    </row>
    <row r="29" spans="1:12" ht="25.5" customHeight="1" thickBot="1" x14ac:dyDescent="0.4">
      <c r="A29" s="422" t="s">
        <v>25</v>
      </c>
      <c r="B29" s="130" t="s">
        <v>176</v>
      </c>
      <c r="C29" s="131">
        <f>C20+C23+C28</f>
        <v>0</v>
      </c>
      <c r="D29" s="131">
        <f>D20+D23+D28</f>
        <v>0</v>
      </c>
      <c r="E29" s="131">
        <f>E20+E23+E28</f>
        <v>0</v>
      </c>
      <c r="F29" s="124"/>
      <c r="G29" s="133" t="s">
        <v>136</v>
      </c>
      <c r="H29" s="92" t="s">
        <v>39</v>
      </c>
      <c r="I29" s="93" t="s">
        <v>195</v>
      </c>
      <c r="J29" s="94" t="s">
        <v>14</v>
      </c>
    </row>
    <row r="30" spans="1:12" ht="26.25" customHeight="1" thickBot="1" x14ac:dyDescent="0.4">
      <c r="A30" s="423"/>
      <c r="B30" s="215" t="s">
        <v>177</v>
      </c>
      <c r="C30" s="141">
        <f>C29</f>
        <v>0</v>
      </c>
      <c r="D30" s="141">
        <f>+D29</f>
        <v>0</v>
      </c>
      <c r="E30" s="141">
        <f>+E29</f>
        <v>0</v>
      </c>
      <c r="F30" s="142"/>
      <c r="G30" s="134">
        <f>D30-C30</f>
        <v>0</v>
      </c>
      <c r="H30" s="179" t="e">
        <f>D30/C30</f>
        <v>#DIV/0!</v>
      </c>
      <c r="I30" s="135">
        <f>J22-I22</f>
        <v>0</v>
      </c>
      <c r="J30" s="180" t="e">
        <f>J22/I22</f>
        <v>#DIV/0!</v>
      </c>
      <c r="L30" s="143"/>
    </row>
    <row r="31" spans="1:12" ht="19" thickBot="1" x14ac:dyDescent="0.4">
      <c r="G31" s="136"/>
      <c r="I31" s="137" t="s">
        <v>206</v>
      </c>
      <c r="J31" s="138" t="e">
        <f>I13/I22</f>
        <v>#DIV/0!</v>
      </c>
      <c r="L31" s="143"/>
    </row>
    <row r="32" spans="1:12" ht="19" thickBot="1" x14ac:dyDescent="0.4">
      <c r="E32" s="121"/>
      <c r="H32" s="139"/>
      <c r="I32" s="137" t="s">
        <v>196</v>
      </c>
      <c r="J32" s="140" t="e">
        <f>J13/J22</f>
        <v>#DIV/0!</v>
      </c>
      <c r="L32" s="143"/>
    </row>
    <row r="33" spans="1:12" x14ac:dyDescent="0.35">
      <c r="E33" s="121"/>
      <c r="G33" s="136"/>
      <c r="L33" s="143"/>
    </row>
    <row r="34" spans="1:12" x14ac:dyDescent="0.35">
      <c r="E34" s="121"/>
      <c r="G34" s="220"/>
      <c r="H34" s="143"/>
      <c r="I34" s="143"/>
      <c r="J34" s="143"/>
      <c r="K34" s="143"/>
      <c r="L34" s="143"/>
    </row>
    <row r="35" spans="1:12" s="2" customFormat="1" ht="25.5" customHeight="1" x14ac:dyDescent="0.3">
      <c r="A35" s="371" t="s">
        <v>197</v>
      </c>
      <c r="B35" s="371"/>
      <c r="C35" s="371"/>
      <c r="D35" s="371"/>
      <c r="E35" s="371"/>
      <c r="F35" s="371"/>
      <c r="G35" s="371"/>
      <c r="H35" s="371"/>
      <c r="I35" s="371"/>
      <c r="J35" s="371"/>
    </row>
    <row r="36" spans="1:12" s="2" customFormat="1" ht="42.75" customHeight="1" x14ac:dyDescent="0.3">
      <c r="A36" s="372" t="s">
        <v>198</v>
      </c>
      <c r="B36" s="372"/>
      <c r="C36" s="372"/>
      <c r="D36" s="372"/>
      <c r="E36" s="372"/>
      <c r="F36" s="372"/>
      <c r="G36" s="372"/>
      <c r="H36" s="372"/>
      <c r="I36" s="372"/>
      <c r="J36" s="372"/>
    </row>
    <row r="37" spans="1:12" s="2" customFormat="1" ht="21" customHeight="1" x14ac:dyDescent="0.3">
      <c r="A37" s="372"/>
      <c r="B37" s="372"/>
      <c r="C37" s="372"/>
      <c r="D37" s="372"/>
      <c r="E37" s="372"/>
      <c r="F37" s="372"/>
      <c r="G37" s="372"/>
      <c r="H37" s="372"/>
      <c r="I37" s="372"/>
      <c r="J37" s="372"/>
    </row>
    <row r="38" spans="1:12" s="2" customFormat="1" ht="21" customHeight="1" x14ac:dyDescent="0.3">
      <c r="A38" s="18"/>
      <c r="B38" s="10"/>
      <c r="C38" s="10"/>
      <c r="D38" s="10"/>
      <c r="E38" s="10"/>
      <c r="F38" s="69"/>
      <c r="G38" s="221"/>
      <c r="H38" s="221"/>
      <c r="I38" s="221"/>
      <c r="J38" s="12"/>
    </row>
    <row r="39" spans="1:12" s="2" customFormat="1" ht="13" x14ac:dyDescent="0.3">
      <c r="A39" s="18"/>
      <c r="B39" s="291" t="s">
        <v>85</v>
      </c>
      <c r="C39" s="292"/>
      <c r="D39" s="9"/>
      <c r="E39" s="3" t="s">
        <v>86</v>
      </c>
      <c r="F39" s="69"/>
      <c r="G39" s="70"/>
      <c r="H39" s="43"/>
      <c r="I39" s="43"/>
      <c r="J39" s="12"/>
    </row>
    <row r="40" spans="1:12" s="2" customFormat="1" ht="13" x14ac:dyDescent="0.3">
      <c r="A40" s="18"/>
      <c r="B40" s="217"/>
      <c r="C40" s="216"/>
      <c r="D40" s="9"/>
      <c r="E40" s="322" t="s">
        <v>87</v>
      </c>
      <c r="F40" s="322"/>
      <c r="G40" s="322"/>
      <c r="H40" s="322"/>
      <c r="I40" s="322"/>
      <c r="J40" s="322"/>
      <c r="K40" s="322"/>
    </row>
    <row r="41" spans="1:12" ht="15.75" customHeight="1" thickBot="1" x14ac:dyDescent="0.4">
      <c r="E41" s="408"/>
      <c r="F41" s="408"/>
      <c r="G41" s="408"/>
      <c r="H41" s="408"/>
      <c r="I41" s="408"/>
      <c r="J41" s="408"/>
      <c r="K41" s="408"/>
    </row>
    <row r="42" spans="1:12" s="155" customFormat="1" ht="10.5" x14ac:dyDescent="0.25">
      <c r="A42" s="246" t="s">
        <v>88</v>
      </c>
      <c r="B42" s="247"/>
      <c r="C42" s="247"/>
      <c r="D42" s="247"/>
      <c r="E42" s="247"/>
      <c r="F42" s="248"/>
      <c r="G42" s="248"/>
      <c r="H42" s="248"/>
      <c r="I42" s="248"/>
      <c r="J42" s="249"/>
      <c r="K42" s="250"/>
      <c r="L42" s="156"/>
    </row>
    <row r="43" spans="1:12" s="155" customFormat="1" ht="13.5" customHeight="1" x14ac:dyDescent="0.25">
      <c r="A43" s="391" t="s">
        <v>199</v>
      </c>
      <c r="B43" s="392"/>
      <c r="C43" s="392"/>
      <c r="D43" s="392"/>
      <c r="E43" s="392"/>
      <c r="F43" s="392"/>
      <c r="G43" s="392"/>
      <c r="H43" s="392"/>
      <c r="I43" s="392"/>
      <c r="J43" s="392"/>
      <c r="K43" s="393"/>
      <c r="L43" s="156"/>
    </row>
    <row r="44" spans="1:12" s="155" customFormat="1" ht="11.25" customHeight="1" x14ac:dyDescent="0.25">
      <c r="A44" s="391" t="s">
        <v>200</v>
      </c>
      <c r="B44" s="392"/>
      <c r="C44" s="392"/>
      <c r="D44" s="392"/>
      <c r="E44" s="392"/>
      <c r="F44" s="392"/>
      <c r="G44" s="392"/>
      <c r="H44" s="392"/>
      <c r="I44" s="392"/>
      <c r="J44" s="392"/>
      <c r="K44" s="393"/>
      <c r="L44" s="156"/>
    </row>
    <row r="45" spans="1:12" s="155" customFormat="1" ht="12.75" customHeight="1" x14ac:dyDescent="0.25">
      <c r="A45" s="394" t="s">
        <v>201</v>
      </c>
      <c r="B45" s="395"/>
      <c r="C45" s="395"/>
      <c r="D45" s="395"/>
      <c r="E45" s="395"/>
      <c r="F45" s="395"/>
      <c r="G45" s="395"/>
      <c r="H45" s="395"/>
      <c r="I45" s="395"/>
      <c r="J45" s="395"/>
      <c r="K45" s="396"/>
      <c r="L45" s="157"/>
    </row>
    <row r="46" spans="1:12" s="155" customFormat="1" ht="12.75" customHeight="1" x14ac:dyDescent="0.25">
      <c r="A46" s="394" t="s">
        <v>202</v>
      </c>
      <c r="B46" s="395"/>
      <c r="C46" s="395"/>
      <c r="D46" s="395"/>
      <c r="E46" s="395"/>
      <c r="F46" s="395"/>
      <c r="G46" s="395"/>
      <c r="H46" s="395"/>
      <c r="I46" s="395"/>
      <c r="J46" s="395"/>
      <c r="K46" s="396"/>
      <c r="L46" s="156"/>
    </row>
    <row r="47" spans="1:12" s="155" customFormat="1" ht="12.75" customHeight="1" x14ac:dyDescent="0.25">
      <c r="A47" s="394" t="s">
        <v>203</v>
      </c>
      <c r="B47" s="395"/>
      <c r="C47" s="395"/>
      <c r="D47" s="395"/>
      <c r="E47" s="395"/>
      <c r="F47" s="395"/>
      <c r="G47" s="395"/>
      <c r="H47" s="395"/>
      <c r="I47" s="395"/>
      <c r="J47" s="395"/>
      <c r="K47" s="396"/>
      <c r="L47" s="156"/>
    </row>
    <row r="48" spans="1:12" s="155" customFormat="1" ht="12.75" customHeight="1" x14ac:dyDescent="0.25">
      <c r="A48" s="394" t="s">
        <v>204</v>
      </c>
      <c r="B48" s="395"/>
      <c r="C48" s="395"/>
      <c r="D48" s="395"/>
      <c r="E48" s="395"/>
      <c r="F48" s="395"/>
      <c r="G48" s="395"/>
      <c r="H48" s="395"/>
      <c r="I48" s="395"/>
      <c r="J48" s="395"/>
      <c r="K48" s="396"/>
      <c r="L48" s="156"/>
    </row>
    <row r="49" spans="1:12" s="155" customFormat="1" ht="22.5" customHeight="1" thickBot="1" x14ac:dyDescent="0.3">
      <c r="A49" s="384" t="s">
        <v>205</v>
      </c>
      <c r="B49" s="385"/>
      <c r="C49" s="385"/>
      <c r="D49" s="385"/>
      <c r="E49" s="385"/>
      <c r="F49" s="385"/>
      <c r="G49" s="385"/>
      <c r="H49" s="385"/>
      <c r="I49" s="385"/>
      <c r="J49" s="385"/>
      <c r="K49" s="386"/>
      <c r="L49" s="156"/>
    </row>
    <row r="69" spans="1:3" x14ac:dyDescent="0.35">
      <c r="A69" s="119"/>
      <c r="C69" s="119">
        <v>0</v>
      </c>
    </row>
  </sheetData>
  <mergeCells count="38">
    <mergeCell ref="A43:K43"/>
    <mergeCell ref="A7:B7"/>
    <mergeCell ref="C7:D7"/>
    <mergeCell ref="A10:B10"/>
    <mergeCell ref="G10:H10"/>
    <mergeCell ref="A11:B12"/>
    <mergeCell ref="C11:C12"/>
    <mergeCell ref="D11:D12"/>
    <mergeCell ref="G11:H12"/>
    <mergeCell ref="A21:A23"/>
    <mergeCell ref="A24:A28"/>
    <mergeCell ref="G27:H27"/>
    <mergeCell ref="A29:A30"/>
    <mergeCell ref="G28:H28"/>
    <mergeCell ref="I28:J28"/>
    <mergeCell ref="A35:J35"/>
    <mergeCell ref="A5:B5"/>
    <mergeCell ref="C5:D5"/>
    <mergeCell ref="F5:G5"/>
    <mergeCell ref="A6:B6"/>
    <mergeCell ref="C6:D6"/>
    <mergeCell ref="F6:G6"/>
    <mergeCell ref="A49:K49"/>
    <mergeCell ref="I11:I12"/>
    <mergeCell ref="J11:J12"/>
    <mergeCell ref="A44:K44"/>
    <mergeCell ref="A45:K45"/>
    <mergeCell ref="A46:K46"/>
    <mergeCell ref="A47:K47"/>
    <mergeCell ref="A48:K48"/>
    <mergeCell ref="B39:C39"/>
    <mergeCell ref="A36:J37"/>
    <mergeCell ref="A13:A20"/>
    <mergeCell ref="B13:B14"/>
    <mergeCell ref="C13:C14"/>
    <mergeCell ref="D13:D14"/>
    <mergeCell ref="E13:E14"/>
    <mergeCell ref="E40:K41"/>
  </mergeCells>
  <conditionalFormatting sqref="D13 D15:D19 D24:D27 D21:D22">
    <cfRule type="cellIs" dxfId="14" priority="15" operator="lessThan">
      <formula>0</formula>
    </cfRule>
  </conditionalFormatting>
  <conditionalFormatting sqref="C13 C15:C22 C24:C27">
    <cfRule type="cellIs" dxfId="13" priority="12" operator="lessThan">
      <formula>0</formula>
    </cfRule>
  </conditionalFormatting>
  <conditionalFormatting sqref="C15:C22 C24:C27">
    <cfRule type="cellIs" dxfId="12" priority="11" operator="lessThan">
      <formula>0</formula>
    </cfRule>
  </conditionalFormatting>
  <conditionalFormatting sqref="I13:I21 I26">
    <cfRule type="cellIs" dxfId="11" priority="10" operator="lessThan">
      <formula>0</formula>
    </cfRule>
  </conditionalFormatting>
  <conditionalFormatting sqref="J26 J13:J21">
    <cfRule type="cellIs" dxfId="10" priority="14" operator="lessThan">
      <formula>0</formula>
    </cfRule>
  </conditionalFormatting>
  <conditionalFormatting sqref="C13">
    <cfRule type="cellIs" dxfId="9" priority="13" operator="lessThan">
      <formula>0</formula>
    </cfRule>
  </conditionalFormatting>
  <conditionalFormatting sqref="I13:I21 I26">
    <cfRule type="cellIs" dxfId="8" priority="9" operator="lessThan">
      <formula>0</formula>
    </cfRule>
  </conditionalFormatting>
  <conditionalFormatting sqref="E13">
    <cfRule type="cellIs" dxfId="7" priority="8" operator="lessThan">
      <formula>0</formula>
    </cfRule>
  </conditionalFormatting>
  <conditionalFormatting sqref="E15:E27">
    <cfRule type="cellIs" dxfId="6" priority="7" operator="lessThan">
      <formula>0</formula>
    </cfRule>
  </conditionalFormatting>
  <conditionalFormatting sqref="I27:J27">
    <cfRule type="cellIs" dxfId="5" priority="5" operator="lessThan">
      <formula>0</formula>
    </cfRule>
    <cfRule type="cellIs" dxfId="4" priority="6" operator="greaterThan">
      <formula>0</formula>
    </cfRule>
  </conditionalFormatting>
  <conditionalFormatting sqref="J32">
    <cfRule type="cellIs" dxfId="3" priority="4" operator="greaterThan">
      <formula>0.8</formula>
    </cfRule>
  </conditionalFormatting>
  <conditionalFormatting sqref="D20">
    <cfRule type="cellIs" dxfId="2" priority="3" operator="lessThan">
      <formula>0</formula>
    </cfRule>
  </conditionalFormatting>
  <conditionalFormatting sqref="D20">
    <cfRule type="cellIs" dxfId="1" priority="2" operator="lessThan">
      <formula>0</formula>
    </cfRule>
  </conditionalFormatting>
  <conditionalFormatting sqref="E28">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46" orientation="landscape" r:id="rId1"/>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5</vt:i4>
      </vt:variant>
    </vt:vector>
  </HeadingPairs>
  <TitlesOfParts>
    <vt:vector size="8" baseType="lpstr">
      <vt:lpstr>Relación de gastos</vt:lpstr>
      <vt:lpstr>Relación de ingresos </vt:lpstr>
      <vt:lpstr>Gastos e ingresos</vt:lpstr>
      <vt:lpstr>'Gastos e ingresos'!Àrea_d'impressió</vt:lpstr>
      <vt:lpstr>'Relación de gastos'!Àrea_d'impressió</vt:lpstr>
      <vt:lpstr>'Relación de ingresos '!Àrea_d'impressió</vt:lpstr>
      <vt:lpstr>'Relación de gastos'!Títols_per_imprimir</vt:lpstr>
      <vt:lpstr>'Relación de ingresos '!Títols_per_imprimir</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2020-02-17T13:28:46Z</cp:lastPrinted>
  <dcterms:created xsi:type="dcterms:W3CDTF">2010-06-14T17:36:12Z</dcterms:created>
  <dcterms:modified xsi:type="dcterms:W3CDTF">2021-11-30T14:04:14Z</dcterms:modified>
</cp:coreProperties>
</file>