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90" windowWidth="12720" windowHeight="6240" tabRatio="697"/>
  </bookViews>
  <sheets>
    <sheet name="Instància " sheetId="28" r:id="rId1"/>
    <sheet name="Annex 1 - Estat desp-ingr" sheetId="36" r:id="rId2"/>
    <sheet name="Annex 2 - Desviació" sheetId="35" r:id="rId3"/>
    <sheet name="Annex 3 - Relació de despeses" sheetId="10" r:id="rId4"/>
    <sheet name="Annex 4 - Relació ingressos" sheetId="17" r:id="rId5"/>
    <sheet name="Annex 5 - Reintegrament" sheetId="37" r:id="rId6"/>
  </sheets>
  <externalReferences>
    <externalReference r:id="rId7"/>
    <externalReference r:id="rId8"/>
  </externalReferences>
  <definedNames>
    <definedName name="_xlnm.Print_Titles" localSheetId="3">'Annex 3 - Relació de despeses'!$9:$10</definedName>
    <definedName name="_xlnm.Print_Titles" localSheetId="4">'Annex 4 - Relació ingressos'!$9:$11</definedName>
  </definedNames>
  <calcPr calcId="145621"/>
</workbook>
</file>

<file path=xl/calcChain.xml><?xml version="1.0" encoding="utf-8"?>
<calcChain xmlns="http://schemas.openxmlformats.org/spreadsheetml/2006/main">
  <c r="D18" i="37" l="1"/>
  <c r="B17" i="37"/>
  <c r="D15" i="37"/>
  <c r="C14" i="37"/>
  <c r="D11" i="37"/>
  <c r="D10" i="37"/>
  <c r="D9" i="37"/>
  <c r="D8" i="37"/>
  <c r="D7" i="37"/>
  <c r="D6" i="37"/>
  <c r="C62" i="36"/>
  <c r="E61" i="36"/>
  <c r="B61" i="36"/>
  <c r="D54" i="36"/>
  <c r="E54" i="36" s="1"/>
  <c r="D53" i="36"/>
  <c r="E53" i="36" s="1"/>
  <c r="D52" i="36"/>
  <c r="E52" i="36" s="1"/>
  <c r="D51" i="36"/>
  <c r="E51" i="36" s="1"/>
  <c r="D50" i="36"/>
  <c r="E50" i="36" s="1"/>
  <c r="D49" i="36"/>
  <c r="E49" i="36" s="1"/>
  <c r="D48" i="36"/>
  <c r="E48" i="36" s="1"/>
  <c r="D46" i="36"/>
  <c r="E46" i="36" s="1"/>
  <c r="D45" i="36"/>
  <c r="E45" i="36" s="1"/>
  <c r="D44" i="36"/>
  <c r="D47" i="36" s="1"/>
  <c r="E47" i="36" s="1"/>
  <c r="C43" i="36"/>
  <c r="D41" i="36"/>
  <c r="E41" i="36" s="1"/>
  <c r="E40" i="36"/>
  <c r="D40" i="36"/>
  <c r="D39" i="36"/>
  <c r="E39" i="36" s="1"/>
  <c r="E38" i="36"/>
  <c r="D38" i="36"/>
  <c r="D42" i="36" s="1"/>
  <c r="C37" i="36"/>
  <c r="C36" i="36"/>
  <c r="G33" i="36"/>
  <c r="G32" i="36"/>
  <c r="C32" i="36"/>
  <c r="H31" i="36"/>
  <c r="D31" i="36"/>
  <c r="E31" i="36" s="1"/>
  <c r="H30" i="36"/>
  <c r="D30" i="36"/>
  <c r="E30" i="36" s="1"/>
  <c r="H29" i="36"/>
  <c r="D29" i="36"/>
  <c r="E29" i="36" s="1"/>
  <c r="H28" i="36"/>
  <c r="E28" i="36"/>
  <c r="D28" i="36"/>
  <c r="H27" i="36"/>
  <c r="D27" i="36"/>
  <c r="E27" i="36" s="1"/>
  <c r="H26" i="36"/>
  <c r="D26" i="36"/>
  <c r="E26" i="36" s="1"/>
  <c r="H25" i="36"/>
  <c r="D25" i="36"/>
  <c r="E25" i="36" s="1"/>
  <c r="H24" i="36"/>
  <c r="E24" i="36"/>
  <c r="D24" i="36"/>
  <c r="H23" i="36"/>
  <c r="D23" i="36"/>
  <c r="E23" i="36" s="1"/>
  <c r="H22" i="36"/>
  <c r="D22" i="36"/>
  <c r="E22" i="36" s="1"/>
  <c r="H21" i="36"/>
  <c r="D21" i="36"/>
  <c r="E21" i="36" s="1"/>
  <c r="H20" i="36"/>
  <c r="E20" i="36"/>
  <c r="D20" i="36"/>
  <c r="H19" i="36"/>
  <c r="D19" i="36"/>
  <c r="E19" i="36" s="1"/>
  <c r="H18" i="36"/>
  <c r="D18" i="36"/>
  <c r="E18" i="36" s="1"/>
  <c r="H17" i="36"/>
  <c r="H32" i="36" s="1"/>
  <c r="D17" i="36"/>
  <c r="E17" i="36" s="1"/>
  <c r="E32" i="36" s="1"/>
  <c r="E33" i="36" s="1"/>
  <c r="C10" i="36"/>
  <c r="C9" i="36"/>
  <c r="C8" i="36"/>
  <c r="C7" i="36"/>
  <c r="C6" i="36"/>
  <c r="C5" i="36"/>
  <c r="C4" i="36"/>
  <c r="B28" i="35"/>
  <c r="E23" i="35"/>
  <c r="E22" i="35"/>
  <c r="D22" i="35"/>
  <c r="C22" i="35"/>
  <c r="E15" i="35"/>
  <c r="E14" i="35"/>
  <c r="D14" i="35"/>
  <c r="C14" i="35"/>
  <c r="D10" i="35"/>
  <c r="C9" i="35"/>
  <c r="C8" i="35"/>
  <c r="C7" i="35"/>
  <c r="C6" i="35"/>
  <c r="C5" i="35"/>
  <c r="D37" i="36" l="1"/>
  <c r="E42" i="36"/>
  <c r="C55" i="36"/>
  <c r="C59" i="36" s="1"/>
  <c r="C57" i="36"/>
  <c r="D32" i="36"/>
  <c r="H33" i="36" s="1"/>
  <c r="E44" i="36"/>
  <c r="D43" i="36"/>
  <c r="E43" i="36" s="1"/>
  <c r="I6" i="17"/>
  <c r="C6" i="17"/>
  <c r="H5" i="17"/>
  <c r="C5" i="17"/>
  <c r="H4" i="17"/>
  <c r="C4" i="17"/>
  <c r="L6" i="10"/>
  <c r="D6" i="10"/>
  <c r="J5" i="10"/>
  <c r="D5" i="10"/>
  <c r="J4" i="10"/>
  <c r="D4" i="10"/>
  <c r="D55" i="36" l="1"/>
  <c r="D59" i="36" s="1"/>
  <c r="E37" i="36"/>
  <c r="E55" i="36" s="1"/>
  <c r="I12" i="17"/>
  <c r="J100" i="10"/>
  <c r="D57" i="36" l="1"/>
  <c r="E56" i="36"/>
  <c r="E59" i="36"/>
  <c r="I79" i="17"/>
  <c r="I69" i="17"/>
  <c r="I62" i="17"/>
  <c r="I56" i="17"/>
  <c r="I50" i="17"/>
  <c r="I43" i="17"/>
  <c r="I36" i="17"/>
  <c r="I29" i="17"/>
  <c r="I21" i="17"/>
  <c r="K100" i="10" l="1"/>
  <c r="K94" i="10"/>
  <c r="J94" i="10"/>
  <c r="K90" i="10"/>
  <c r="J90" i="10"/>
  <c r="K84" i="10"/>
  <c r="J84" i="10"/>
  <c r="K77" i="10"/>
  <c r="J77" i="10"/>
  <c r="K71" i="10"/>
  <c r="J71" i="10"/>
  <c r="K65" i="10"/>
  <c r="J65" i="10"/>
  <c r="K60" i="10"/>
  <c r="J60" i="10"/>
  <c r="K55" i="10"/>
  <c r="J55" i="10"/>
  <c r="K50" i="10"/>
  <c r="J50" i="10"/>
  <c r="K43" i="10"/>
  <c r="J43" i="10"/>
  <c r="K38" i="10"/>
  <c r="J38" i="10"/>
  <c r="K31" i="10"/>
  <c r="J31" i="10"/>
  <c r="K23" i="10"/>
  <c r="J23" i="10"/>
  <c r="K17" i="10"/>
  <c r="J17" i="10"/>
  <c r="K11" i="10"/>
  <c r="J11" i="10"/>
  <c r="J85" i="10" l="1"/>
  <c r="A86" i="10"/>
  <c r="J86" i="10"/>
  <c r="A87" i="10"/>
  <c r="J87" i="10"/>
  <c r="A88" i="10"/>
  <c r="J88" i="10"/>
  <c r="A89" i="10"/>
  <c r="J89" i="10"/>
  <c r="A91" i="10"/>
  <c r="J91" i="10"/>
  <c r="A92" i="10"/>
  <c r="J92" i="10"/>
  <c r="A93" i="10"/>
  <c r="J93" i="10"/>
  <c r="I13" i="17" l="1"/>
  <c r="J37" i="10"/>
  <c r="J45" i="10"/>
  <c r="J46" i="10"/>
  <c r="J47" i="10"/>
  <c r="J48" i="10"/>
  <c r="J49" i="10"/>
  <c r="A19" i="10"/>
  <c r="A20" i="17"/>
  <c r="A35" i="17"/>
  <c r="A42" i="17"/>
  <c r="A49" i="17"/>
  <c r="A55" i="17"/>
  <c r="A61" i="17"/>
  <c r="A68" i="17"/>
  <c r="A75" i="17"/>
  <c r="A76" i="17"/>
  <c r="A77" i="17"/>
  <c r="A78" i="17"/>
  <c r="I75" i="17"/>
  <c r="I76" i="17"/>
  <c r="I77" i="17"/>
  <c r="I78" i="17"/>
  <c r="I68" i="17"/>
  <c r="I61" i="17"/>
  <c r="I55" i="17"/>
  <c r="I49" i="17"/>
  <c r="I42" i="17"/>
  <c r="I35" i="17"/>
  <c r="I28" i="17"/>
  <c r="I20" i="17"/>
  <c r="A74" i="17"/>
  <c r="A73" i="17"/>
  <c r="A72" i="17"/>
  <c r="A71" i="17"/>
  <c r="A70" i="17"/>
  <c r="A67" i="17"/>
  <c r="A66" i="17"/>
  <c r="A65" i="17"/>
  <c r="A64" i="17"/>
  <c r="A63" i="17"/>
  <c r="A60" i="17"/>
  <c r="A59" i="17"/>
  <c r="A58" i="17"/>
  <c r="A57" i="17"/>
  <c r="A54" i="17"/>
  <c r="A53" i="17"/>
  <c r="A52" i="17"/>
  <c r="A51" i="17"/>
  <c r="A48" i="17"/>
  <c r="A47" i="17"/>
  <c r="A46" i="17"/>
  <c r="A45" i="17"/>
  <c r="A44" i="17"/>
  <c r="A41" i="17"/>
  <c r="A40" i="17"/>
  <c r="A39" i="17"/>
  <c r="A38" i="17"/>
  <c r="A37" i="17"/>
  <c r="A34" i="17"/>
  <c r="A33" i="17"/>
  <c r="A32" i="17"/>
  <c r="A31" i="17"/>
  <c r="A30" i="17"/>
  <c r="A28" i="17"/>
  <c r="A27" i="17"/>
  <c r="A26" i="17"/>
  <c r="A25" i="17"/>
  <c r="A24" i="17"/>
  <c r="A23" i="17"/>
  <c r="A22" i="17"/>
  <c r="A19" i="17"/>
  <c r="A18" i="17"/>
  <c r="A17" i="17"/>
  <c r="A14" i="17"/>
  <c r="A15" i="17"/>
  <c r="A22" i="10"/>
  <c r="A21" i="10"/>
  <c r="A30" i="10"/>
  <c r="A29" i="10"/>
  <c r="A28" i="10"/>
  <c r="A26" i="10"/>
  <c r="A25" i="10"/>
  <c r="A24" i="10"/>
  <c r="A36" i="10"/>
  <c r="A35" i="10"/>
  <c r="A34" i="10"/>
  <c r="A32" i="10"/>
  <c r="A42" i="10"/>
  <c r="A41" i="10"/>
  <c r="A39" i="10"/>
  <c r="A47" i="10"/>
  <c r="A46" i="10"/>
  <c r="A45" i="10"/>
  <c r="A44" i="10"/>
  <c r="A54" i="10"/>
  <c r="A53" i="10"/>
  <c r="A52" i="10"/>
  <c r="A51" i="10"/>
  <c r="A59" i="10"/>
  <c r="A58" i="10"/>
  <c r="A57" i="10"/>
  <c r="A56" i="10"/>
  <c r="A64" i="10"/>
  <c r="A63" i="10"/>
  <c r="A62" i="10"/>
  <c r="A61" i="10"/>
  <c r="A70" i="10"/>
  <c r="A69" i="10"/>
  <c r="A68" i="10"/>
  <c r="A67" i="10"/>
  <c r="A66" i="10"/>
  <c r="A76" i="10"/>
  <c r="A75" i="10"/>
  <c r="A74" i="10"/>
  <c r="A73" i="10"/>
  <c r="A72" i="10"/>
  <c r="A95" i="10"/>
  <c r="A97" i="10"/>
  <c r="A83" i="10"/>
  <c r="A82" i="10"/>
  <c r="A81" i="10"/>
  <c r="A80" i="10"/>
  <c r="A79" i="10"/>
  <c r="A78" i="10"/>
  <c r="A96" i="10"/>
  <c r="I25" i="17"/>
  <c r="I24" i="17"/>
  <c r="A16" i="17"/>
  <c r="I17" i="17"/>
  <c r="I16" i="17"/>
  <c r="I15" i="17"/>
  <c r="I14" i="17"/>
  <c r="J97" i="10"/>
  <c r="J96" i="10"/>
  <c r="J95" i="10"/>
  <c r="J83" i="10"/>
  <c r="J82" i="10"/>
  <c r="J81" i="10"/>
  <c r="J80" i="10"/>
  <c r="J79" i="10"/>
  <c r="J78" i="10"/>
  <c r="J76" i="10"/>
  <c r="J75" i="10"/>
  <c r="J74" i="10"/>
  <c r="J73" i="10"/>
  <c r="J72" i="10"/>
  <c r="J70" i="10"/>
  <c r="J69" i="10"/>
  <c r="J68" i="10"/>
  <c r="J67" i="10"/>
  <c r="J66" i="10"/>
  <c r="J64" i="10"/>
  <c r="J63" i="10"/>
  <c r="J62" i="10"/>
  <c r="J61" i="10"/>
  <c r="J59" i="10"/>
  <c r="J58" i="10"/>
  <c r="J57" i="10"/>
  <c r="J56" i="10"/>
  <c r="J54" i="10"/>
  <c r="J53" i="10"/>
  <c r="J52" i="10"/>
  <c r="J51" i="10"/>
  <c r="J44" i="10"/>
  <c r="J42" i="10"/>
  <c r="J41" i="10"/>
  <c r="J40" i="10"/>
  <c r="J39" i="10"/>
  <c r="J36" i="10"/>
  <c r="J35" i="10"/>
  <c r="J34" i="10"/>
  <c r="J33" i="10"/>
  <c r="J32" i="10"/>
  <c r="J30" i="10"/>
  <c r="J29" i="10"/>
  <c r="J28" i="10"/>
  <c r="J27" i="10"/>
  <c r="J26" i="10"/>
  <c r="J25" i="10"/>
  <c r="J24" i="10"/>
  <c r="J22" i="10"/>
  <c r="J21" i="10"/>
  <c r="J20" i="10"/>
  <c r="J19" i="10"/>
  <c r="J18" i="10"/>
  <c r="I31" i="17"/>
  <c r="I74" i="17"/>
  <c r="I73" i="17"/>
  <c r="I72" i="17"/>
  <c r="I71" i="17"/>
  <c r="I70" i="17"/>
  <c r="I67" i="17"/>
  <c r="I66" i="17"/>
  <c r="I65" i="17"/>
  <c r="I64" i="17"/>
  <c r="I63" i="17"/>
  <c r="I60" i="17"/>
  <c r="I59" i="17"/>
  <c r="I58" i="17"/>
  <c r="I57" i="17"/>
  <c r="I54" i="17"/>
  <c r="I53" i="17"/>
  <c r="I52" i="17"/>
  <c r="I51" i="17"/>
  <c r="I48" i="17"/>
  <c r="I47" i="17"/>
  <c r="I46" i="17"/>
  <c r="I45" i="17"/>
  <c r="I44" i="17"/>
  <c r="I41" i="17"/>
  <c r="I40" i="17"/>
  <c r="I39" i="17"/>
  <c r="I38" i="17"/>
  <c r="I37" i="17"/>
  <c r="I34" i="17"/>
  <c r="I33" i="17"/>
  <c r="I32" i="17"/>
  <c r="I30" i="17"/>
  <c r="I27" i="17"/>
  <c r="I26" i="17"/>
  <c r="I23" i="17"/>
  <c r="I22" i="17"/>
  <c r="I19" i="17"/>
  <c r="I18" i="17"/>
  <c r="J99" i="10"/>
  <c r="A99" i="10"/>
  <c r="J98" i="10"/>
  <c r="A98" i="10"/>
  <c r="A49" i="10"/>
  <c r="A48" i="10"/>
  <c r="A37" i="10"/>
  <c r="A18" i="10"/>
  <c r="A20" i="10"/>
  <c r="A27" i="10"/>
  <c r="A33" i="10"/>
  <c r="A40" i="10"/>
  <c r="B80" i="17" l="1"/>
  <c r="B102" i="10"/>
</calcChain>
</file>

<file path=xl/sharedStrings.xml><?xml version="1.0" encoding="utf-8"?>
<sst xmlns="http://schemas.openxmlformats.org/spreadsheetml/2006/main" count="366" uniqueCount="254">
  <si>
    <t>Concepte</t>
  </si>
  <si>
    <t>Transport - Missatgeria</t>
  </si>
  <si>
    <t>Publicitat i Propaganda</t>
  </si>
  <si>
    <t>Manteniment d'edificis i/o instal.lacions</t>
  </si>
  <si>
    <t>Assegurances</t>
  </si>
  <si>
    <t>Allotjament i dietes</t>
  </si>
  <si>
    <t>Viatges i desplaçaments</t>
  </si>
  <si>
    <t>Total Despeses</t>
  </si>
  <si>
    <t>Recursos propis de l'entitat</t>
  </si>
  <si>
    <t>Subvencions de l'Ajuntament de Barcelona</t>
  </si>
  <si>
    <t>Taquillatge</t>
  </si>
  <si>
    <t>Quotes d'inscripció</t>
  </si>
  <si>
    <t>Venda de Productes</t>
  </si>
  <si>
    <t>Publicitat i/o Esponsorització</t>
  </si>
  <si>
    <t>Total Ingressos</t>
  </si>
  <si>
    <t>NIF</t>
  </si>
  <si>
    <t>Nom</t>
  </si>
  <si>
    <t>(euros)</t>
  </si>
  <si>
    <t>data de pagament</t>
  </si>
  <si>
    <t>A.</t>
  </si>
  <si>
    <t>D.</t>
  </si>
  <si>
    <t>E.</t>
  </si>
  <si>
    <t>J.</t>
  </si>
  <si>
    <t>K.</t>
  </si>
  <si>
    <t>H</t>
  </si>
  <si>
    <t>I.</t>
  </si>
  <si>
    <t>L.</t>
  </si>
  <si>
    <t>M.</t>
  </si>
  <si>
    <t>G.</t>
  </si>
  <si>
    <t>F.</t>
  </si>
  <si>
    <t>C.</t>
  </si>
  <si>
    <t>B.</t>
  </si>
  <si>
    <t>Percentatge imputable al projecte</t>
  </si>
  <si>
    <t>Aportacions d'ens privats</t>
  </si>
  <si>
    <t>B. Lloguers (materials, infraestructures)</t>
  </si>
  <si>
    <t>C. Subministraments (llum, aigua, gas)</t>
  </si>
  <si>
    <t>D. Comunicacions (telèfon, fax, correus)</t>
  </si>
  <si>
    <t>E. Manteniment d'edificis i/o instal.lacions</t>
  </si>
  <si>
    <t>F. Adquisició de material fungible (d'oficina, etc.)</t>
  </si>
  <si>
    <t>G. Transport - Missatgeria</t>
  </si>
  <si>
    <t>H. Publicitat i Propaganda</t>
  </si>
  <si>
    <t>I. Assegurances</t>
  </si>
  <si>
    <t>L. Treballs realitzats per empreses externes (neteja, seguretat, altres treballs directament relacionats amb l'activitat i/o projecte)</t>
  </si>
  <si>
    <t>Subtotal B</t>
  </si>
  <si>
    <t>TOTAL</t>
  </si>
  <si>
    <t>Subtotal C</t>
  </si>
  <si>
    <t>Subtotal D</t>
  </si>
  <si>
    <t>Subtotal E</t>
  </si>
  <si>
    <t>Subtotal F</t>
  </si>
  <si>
    <t>Subtotal G</t>
  </si>
  <si>
    <t>Subtotal H</t>
  </si>
  <si>
    <t>Subtotal I</t>
  </si>
  <si>
    <t>Subtotal J</t>
  </si>
  <si>
    <t>Subtotal K</t>
  </si>
  <si>
    <t>Subtotal L</t>
  </si>
  <si>
    <t>Subtotal M</t>
  </si>
  <si>
    <t>Observacions</t>
  </si>
  <si>
    <t>Import total de la factura</t>
  </si>
  <si>
    <t>Nom del projecte subvencionat</t>
  </si>
  <si>
    <t>Concepte de l'ingrés</t>
  </si>
  <si>
    <t>Import total de l'ingrés</t>
  </si>
  <si>
    <t>Import imputable al projecte</t>
  </si>
  <si>
    <t>Total INGRESSOS</t>
  </si>
  <si>
    <t>Altres ingressos</t>
  </si>
  <si>
    <t>Subvencions d'altres administracions</t>
  </si>
  <si>
    <t>Ingressos de l'activitat subvencionada</t>
  </si>
  <si>
    <t>Despeses de l'activitat subvencionada</t>
  </si>
  <si>
    <t>Notes:</t>
  </si>
  <si>
    <t>Període d'execució de les activitats subvencionades:</t>
  </si>
  <si>
    <t>euros</t>
  </si>
  <si>
    <t>Import de la subvenció atorgada:</t>
  </si>
  <si>
    <t>Despeses Reals
(2)</t>
  </si>
  <si>
    <t>Nom del projecte subvencionat:</t>
  </si>
  <si>
    <t>Concepte de la factura / 
document probatori equivalent</t>
  </si>
  <si>
    <t>(2)</t>
  </si>
  <si>
    <t>(1)</t>
  </si>
  <si>
    <t>P-0801900B</t>
  </si>
  <si>
    <t>Estat representatiu de les despeses realitzades i dels ingressos obtinguts per a la realització de les activitats subvencionades</t>
  </si>
  <si>
    <t>número de factura o rebut/ticket</t>
  </si>
  <si>
    <t>(3) En el cas que el nombre de files de cada concepte sigui insuficient podeu "insertar files copiades"dins del mateix concepte abans de la línea ombrejada.</t>
  </si>
  <si>
    <t>Codi de subvenció</t>
  </si>
  <si>
    <t>(5)</t>
  </si>
  <si>
    <t>ANNEX 3</t>
  </si>
  <si>
    <t xml:space="preserve">A. </t>
  </si>
  <si>
    <t xml:space="preserve">B. </t>
  </si>
  <si>
    <t xml:space="preserve">C. </t>
  </si>
  <si>
    <t xml:space="preserve">D. </t>
  </si>
  <si>
    <t>Subtotal A</t>
  </si>
  <si>
    <t>Subvenció rebuda per al projecte ........................................ amb número de subvenció.......................</t>
  </si>
  <si>
    <t>O.</t>
  </si>
  <si>
    <t>Subtotal N</t>
  </si>
  <si>
    <t>Subtotal O</t>
  </si>
  <si>
    <t>N.</t>
  </si>
  <si>
    <t>Nota:</t>
  </si>
  <si>
    <t xml:space="preserve">amb DNI/NIE número </t>
  </si>
  <si>
    <t>amb NIF</t>
  </si>
  <si>
    <r>
      <t xml:space="preserve">Recursos Humans 
 </t>
    </r>
    <r>
      <rPr>
        <sz val="8"/>
        <color theme="1"/>
        <rFont val="Calibri"/>
        <family val="2"/>
        <scheme val="minor"/>
      </rPr>
      <t>(retribucions, S.Social)</t>
    </r>
  </si>
  <si>
    <r>
      <t>Lloguers</t>
    </r>
    <r>
      <rPr>
        <sz val="8"/>
        <color theme="1"/>
        <rFont val="Calibri"/>
        <family val="2"/>
        <scheme val="minor"/>
      </rPr>
      <t xml:space="preserve"> 
 (materials, infraestructures etc.)</t>
    </r>
  </si>
  <si>
    <r>
      <t>Subministraments</t>
    </r>
    <r>
      <rPr>
        <sz val="8"/>
        <color theme="1"/>
        <rFont val="Calibri"/>
        <family val="2"/>
        <scheme val="minor"/>
      </rPr>
      <t xml:space="preserve"> 
 (electricitat, aigua, gas)</t>
    </r>
  </si>
  <si>
    <r>
      <t xml:space="preserve">Comunicacions 
 </t>
    </r>
    <r>
      <rPr>
        <sz val="8"/>
        <color theme="1"/>
        <rFont val="Calibri"/>
        <family val="2"/>
        <scheme val="minor"/>
      </rPr>
      <t>(telèfon, fax, correus, etc.)</t>
    </r>
  </si>
  <si>
    <r>
      <t xml:space="preserve">Adquisició de material fungible
</t>
    </r>
    <r>
      <rPr>
        <sz val="8"/>
        <color theme="1"/>
        <rFont val="Calibri"/>
        <family val="2"/>
        <scheme val="minor"/>
      </rPr>
      <t xml:space="preserve"> (d'oficina, etc.)</t>
    </r>
  </si>
  <si>
    <r>
      <t xml:space="preserve">Subvencions a altres entitats
 </t>
    </r>
    <r>
      <rPr>
        <sz val="8"/>
        <color theme="1"/>
        <rFont val="Calibri"/>
        <family val="2"/>
        <scheme val="minor"/>
      </rPr>
      <t>(aquestes entitats hauran d'aportar la justificació amb aquests mateixos formularis per l'import rebut)</t>
    </r>
  </si>
  <si>
    <r>
      <t xml:space="preserve">Inversions, </t>
    </r>
    <r>
      <rPr>
        <sz val="9"/>
        <color theme="1"/>
        <rFont val="Calibri"/>
        <family val="2"/>
        <scheme val="minor"/>
      </rPr>
      <t>si s'escau</t>
    </r>
    <r>
      <rPr>
        <sz val="10"/>
        <color theme="1"/>
        <rFont val="Calibri"/>
        <family val="2"/>
        <scheme val="minor"/>
      </rPr>
      <t xml:space="preserve">
 </t>
    </r>
    <r>
      <rPr>
        <sz val="8"/>
        <color theme="1"/>
        <rFont val="Calibri"/>
        <family val="2"/>
        <scheme val="minor"/>
      </rPr>
      <t>(cal detallar aquestes en diferents conceptes)</t>
    </r>
  </si>
  <si>
    <r>
      <t xml:space="preserve">% finançament municipal </t>
    </r>
    <r>
      <rPr>
        <vertAlign val="superscript"/>
        <sz val="10"/>
        <color theme="1"/>
        <rFont val="Calibri"/>
        <family val="2"/>
        <scheme val="minor"/>
      </rPr>
      <t>(6)</t>
    </r>
  </si>
  <si>
    <r>
      <t xml:space="preserve">(2) Despeses reals </t>
    </r>
    <r>
      <rPr>
        <b/>
        <sz val="7"/>
        <color theme="1"/>
        <rFont val="Calibri"/>
        <family val="2"/>
        <scheme val="minor"/>
      </rPr>
      <t xml:space="preserve">= Cost real total del projecte subvencionat </t>
    </r>
  </si>
  <si>
    <r>
      <t xml:space="preserve">(3) Ingresos reals </t>
    </r>
    <r>
      <rPr>
        <b/>
        <sz val="7"/>
        <color theme="1"/>
        <rFont val="Calibri"/>
        <family val="2"/>
        <scheme val="minor"/>
      </rPr>
      <t xml:space="preserve">= Total d'ingressos obtinguts per a la realització del projecte subvencionat </t>
    </r>
  </si>
  <si>
    <r>
      <rPr>
        <b/>
        <sz val="12"/>
        <color theme="1"/>
        <rFont val="Calibri"/>
        <family val="2"/>
        <scheme val="minor"/>
      </rPr>
      <t>%</t>
    </r>
    <r>
      <rPr>
        <b/>
        <sz val="10"/>
        <color theme="1"/>
        <rFont val="Calibri"/>
        <family val="2"/>
        <scheme val="minor"/>
      </rPr>
      <t xml:space="preserve">
imputable al projecte</t>
    </r>
  </si>
  <si>
    <r>
      <t xml:space="preserve">O. Altres despeses </t>
    </r>
    <r>
      <rPr>
        <sz val="8"/>
        <color theme="1"/>
        <rFont val="Calibri"/>
        <family val="2"/>
        <scheme val="minor"/>
      </rPr>
      <t>(especificar)</t>
    </r>
  </si>
  <si>
    <t>Previsió inicial         (1)</t>
  </si>
  <si>
    <r>
      <t xml:space="preserve">Ingressos - Despeses </t>
    </r>
    <r>
      <rPr>
        <b/>
        <sz val="12"/>
        <color theme="1"/>
        <rFont val="Calibri"/>
        <family val="2"/>
        <scheme val="minor"/>
      </rPr>
      <t>de l'activitat subvencionada</t>
    </r>
  </si>
  <si>
    <t>(4) Desviació: el resultat d'aquestes cel·les es la diferència de les columnes (real - previsió) i s'obtè de forma automàtica amb una fòrmula de càlcul.</t>
  </si>
  <si>
    <r>
      <rPr>
        <b/>
        <sz val="12"/>
        <color theme="1"/>
        <rFont val="Calibri"/>
        <family val="2"/>
        <scheme val="minor"/>
      </rPr>
      <t xml:space="preserve">CERTIFICA </t>
    </r>
    <r>
      <rPr>
        <sz val="10"/>
        <color theme="1"/>
        <rFont val="Calibri"/>
        <family val="2"/>
        <scheme val="minor"/>
      </rPr>
      <t>que els ingressos imputats a les activitats subvencionades han estat efectivament ingressats i que custodiarà la documentació suport que ho acredita i aquesta es troba a disposició de l'Ajuntament de Barcelona o dels altres ens municipals en els arxius d'aquesta Entitat, durant un període mínim de 4 anys a comptar des de la data de presentació de la present justificació.</t>
    </r>
  </si>
  <si>
    <t>(5) En el cas que el percentatge de desviació sigui superior al 15% d'ingressos i/o de despeses caldrà omplir el ANNEX 1.B. per justificar les esmentades desviacions.</t>
  </si>
  <si>
    <t>A.2. Gerència de ......</t>
  </si>
  <si>
    <t>A.3. Districte de .....</t>
  </si>
  <si>
    <t>A.5. Altres ens municipals (especificar)</t>
  </si>
  <si>
    <t>Ajuntament de Barcelona - Gerència de ....</t>
  </si>
  <si>
    <t>Institut de .....</t>
  </si>
  <si>
    <t>B.1. Generalitat de Catalunya</t>
  </si>
  <si>
    <t>B.2. Diputació de Barcelona</t>
  </si>
  <si>
    <t>B.4. Altres administracions (especificar)</t>
  </si>
  <si>
    <t>Declaració del règim de l’IVA (assenyalar amb una “x” la que correspongui):</t>
  </si>
  <si>
    <t>Segell de l’entitat</t>
  </si>
  <si>
    <t>Localitat i  data</t>
  </si>
  <si>
    <t>(assenyalar amb una “x” la documentació que s’aporta):</t>
  </si>
  <si>
    <t>B.3. Administració General de l'Estat</t>
  </si>
  <si>
    <t>Generalitat de Catalunya</t>
  </si>
  <si>
    <t>Diputació de Barcelona</t>
  </si>
  <si>
    <t>Administració general de l'Estat</t>
  </si>
  <si>
    <t xml:space="preserve">Nom de la persona jurídica (l'entitat):         </t>
  </si>
  <si>
    <t xml:space="preserve">en qualitat de representant legal de la persona jurídica (l'entitat) </t>
  </si>
  <si>
    <t>Localitat, data, signatura i segell de la persona jurídica (l'entitat)</t>
  </si>
  <si>
    <t>Recursos propis de la persona jurídica (l'entitat)</t>
  </si>
  <si>
    <t>Nom i signatura del representant legal de la persona jurídica (l'entitat)</t>
  </si>
  <si>
    <t>a)</t>
  </si>
  <si>
    <t>b)</t>
  </si>
  <si>
    <t>c)</t>
  </si>
  <si>
    <t>d)</t>
  </si>
  <si>
    <t>subtotal subapartats A.1 - A.5.</t>
  </si>
  <si>
    <t>subtotal subapartats B.1 - B.4.</t>
  </si>
  <si>
    <t>Que el detall de la documentació del compte justificatiu (justificació) que s’adjunta és el següent:</t>
  </si>
  <si>
    <t>Documentació acreditativa de la difusió de la subvenció (fulletons, díptics, cartells, etc).</t>
  </si>
  <si>
    <t>Que els imports i relació de documents abans indicats són certs i justifiquen la totalitat de l’import de la subvenció de que li va ser atorgada i en conseqüència no correspon cap reintegrament.</t>
  </si>
  <si>
    <t>(0) el primer número d'ordre d'aquest annex 2.B ha de ser continuació de l'últim número de l'annex 2A, i la resta correlatius</t>
  </si>
  <si>
    <t>(0) El número d'ordre ha de ser correlatiu començant pel número 1</t>
  </si>
  <si>
    <t>Memòria d’actuació amb indicació de les activitats realitzades i resultats obtinguts (*)</t>
  </si>
  <si>
    <r>
      <t xml:space="preserve">data de reconeixement </t>
    </r>
    <r>
      <rPr>
        <sz val="8"/>
        <color theme="1"/>
        <rFont val="Calibri"/>
        <family val="2"/>
        <scheme val="minor"/>
      </rPr>
      <t>(compromís de l'ingrés)</t>
    </r>
  </si>
  <si>
    <t>(2) En el cas que el document justificatiu no sigui una factura, sino un altre document probatori equivalent, com un rebut o justificant (com per dietes o transport públic), indiqueu-lo en el present camp d'observacions i ompliu la declaració de justificants i rebuts adjunta.</t>
  </si>
  <si>
    <r>
      <t xml:space="preserve">núm. d'ordre </t>
    </r>
    <r>
      <rPr>
        <b/>
        <vertAlign val="superscript"/>
        <sz val="10"/>
        <color theme="1"/>
        <rFont val="Calibri"/>
        <family val="2"/>
        <scheme val="minor"/>
      </rPr>
      <t>(0)</t>
    </r>
  </si>
  <si>
    <r>
      <t xml:space="preserve">K. Viatges i desplaçaments </t>
    </r>
    <r>
      <rPr>
        <b/>
        <vertAlign val="superscript"/>
        <sz val="11"/>
        <color theme="1"/>
        <rFont val="Calibri"/>
        <family val="2"/>
        <scheme val="minor"/>
      </rPr>
      <t>(2)</t>
    </r>
  </si>
  <si>
    <r>
      <t xml:space="preserve">J. Allotjament i dietes </t>
    </r>
    <r>
      <rPr>
        <b/>
        <vertAlign val="superscript"/>
        <sz val="11"/>
        <color theme="1"/>
        <rFont val="Calibri"/>
        <family val="2"/>
        <scheme val="minor"/>
      </rPr>
      <t>(2)</t>
    </r>
  </si>
  <si>
    <r>
      <t xml:space="preserve">data de cobrament
</t>
    </r>
    <r>
      <rPr>
        <sz val="8"/>
        <color theme="1"/>
        <rFont val="Calibri"/>
        <family val="2"/>
        <scheme val="minor"/>
      </rPr>
      <t>(si no està cobrat posar "Pendent c.")</t>
    </r>
  </si>
  <si>
    <t>Districte de ....</t>
  </si>
  <si>
    <t>Altres administracions (especificar)</t>
  </si>
  <si>
    <t>Altres ens municipals (especificar)</t>
  </si>
  <si>
    <t xml:space="preserve"> amb número de NIF / DNI </t>
  </si>
  <si>
    <t xml:space="preserve">A.4. Institut de ... </t>
  </si>
  <si>
    <t xml:space="preserve">Modalitat de justificació </t>
  </si>
  <si>
    <r>
      <t xml:space="preserve">Atès que l’article 17, de l’ordre d’1 d’octubre de 1997, sobre tramitació, justificació, i control d’ajuts i de subvencions, indica que “... L’IVA dels justificants queda exclòs de la subvenció si el beneficiari no és consumidor final i se’l pot deduir....”, </t>
    </r>
    <r>
      <rPr>
        <b/>
        <sz val="10"/>
        <color rgb="FF000000"/>
        <rFont val="Calibri"/>
        <family val="2"/>
      </rPr>
      <t>DECLARO que:</t>
    </r>
  </si>
  <si>
    <r>
      <rPr>
        <b/>
        <sz val="10"/>
        <color rgb="FF000000"/>
        <rFont val="Calibri"/>
        <family val="2"/>
      </rPr>
      <t xml:space="preserve">la persona jurídica (l'entitat) NO té activitat subjecte a l’IVA, </t>
    </r>
    <r>
      <rPr>
        <sz val="10"/>
        <color rgb="FF000000"/>
        <rFont val="Calibri"/>
        <family val="2"/>
      </rPr>
      <t>per la qual cosa pren com a despesa subvencionable l’import total de la factura, IVA inclòs,</t>
    </r>
  </si>
  <si>
    <r>
      <rPr>
        <b/>
        <sz val="12"/>
        <color rgb="FF000000"/>
        <rFont val="Calibri"/>
        <family val="2"/>
      </rPr>
      <t xml:space="preserve">Que es compromet a la custòdia de tota la documentació suport </t>
    </r>
    <r>
      <rPr>
        <sz val="10"/>
        <color rgb="FF000000"/>
        <rFont val="Calibri"/>
        <family val="2"/>
      </rPr>
      <t>que justifica les dades que es detallen en els annexos adjunts i que s'han relacionat en l'apartat a) per un termini mínim de 4 anys a comptar des de la presentació de la present justificació, així com a presentar i facilitar totes les dades i accessos que li puguin ser exigits per l'Ajuntament de Barcelona o els altres ens municipals per a la inspecció i comprovació de l’activitat subvencionada.</t>
    </r>
  </si>
  <si>
    <t xml:space="preserve">      Simplificada</t>
  </si>
  <si>
    <t xml:space="preserve">           Auditoria </t>
  </si>
  <si>
    <t xml:space="preserve">                    Ordinària</t>
  </si>
  <si>
    <t>El Sr./Sra</t>
  </si>
  <si>
    <t>DECLARA:</t>
  </si>
  <si>
    <t>L’Informe de l'auditoria  del projecte emès per un auditor de comptes inscrit al ROAS (en el cas de modalitat justificació amb auditoria)</t>
  </si>
  <si>
    <t>(Assenyalar amb una "X" la modalitat corresponent)</t>
  </si>
  <si>
    <t>(Assenyalar amb una "X"               la modalitat corresponent)</t>
  </si>
  <si>
    <t>Núm expedient:</t>
  </si>
  <si>
    <t>Codi de subvenció:</t>
  </si>
  <si>
    <t>Núm. expedient:</t>
  </si>
  <si>
    <t xml:space="preserve">NIF:         </t>
  </si>
  <si>
    <t xml:space="preserve">Nom de la persona jurídica (entitat):         </t>
  </si>
  <si>
    <t xml:space="preserve"> en qualitat de representant legal de la persona jurídica </t>
  </si>
  <si>
    <r>
      <rPr>
        <b/>
        <sz val="12"/>
        <color theme="1"/>
        <rFont val="Calibri"/>
        <family val="2"/>
        <scheme val="minor"/>
      </rPr>
      <t xml:space="preserve">CERTIFICA </t>
    </r>
    <r>
      <rPr>
        <sz val="10"/>
        <color theme="1"/>
        <rFont val="Calibri"/>
        <family val="2"/>
        <scheme val="minor"/>
      </rPr>
      <t>que el justificants i rebuts que s'han identificat amb com a tals en el camp d'observacions són despeses generades per l'esmentada activitat, que pels seus imports i característiques no han pogut ser objecte de factura, que les factures imputades a les activitats subvencionades en el període ................................................. han estat efectivament pagades i 
que custodiarà la documentació suport que ho acredita i aquesta es troba a disposició de l'Ajuntament de Barcelona o dels altres ens municipals en els arxius d'aquesta Entitat, durant un període mínim de 4 anys a comptar des de la data de presentació de la present justificació.</t>
    </r>
  </si>
  <si>
    <t xml:space="preserve">Atorgada per </t>
  </si>
  <si>
    <t>Import total real del projecte:</t>
  </si>
  <si>
    <t>Import  total inicial del projecte:</t>
  </si>
  <si>
    <t>import previst</t>
  </si>
  <si>
    <t>Import             Real</t>
  </si>
  <si>
    <r>
      <t xml:space="preserve">M. Subvencions a altres entitats </t>
    </r>
    <r>
      <rPr>
        <sz val="10"/>
        <color theme="1"/>
        <rFont val="Calibri"/>
        <family val="2"/>
        <scheme val="minor"/>
      </rPr>
      <t>(especificar)</t>
    </r>
  </si>
  <si>
    <r>
      <t xml:space="preserve">N. Inversions </t>
    </r>
    <r>
      <rPr>
        <sz val="8"/>
        <color theme="1"/>
        <rFont val="Calibri"/>
        <family val="2"/>
        <scheme val="minor"/>
      </rPr>
      <t>(especificar, en cas de ser despesa subvencionable)</t>
    </r>
  </si>
  <si>
    <t>Període d'execució del projecte:</t>
  </si>
  <si>
    <t>Període justificat :</t>
  </si>
  <si>
    <t>Import de la subvenció atorgada pel periode justificat:</t>
  </si>
  <si>
    <t>Import inicial del  periode justificat :</t>
  </si>
  <si>
    <t>Import real  del periode justificat :</t>
  </si>
  <si>
    <t>data d'emissió</t>
  </si>
  <si>
    <t>Emissor de la factura</t>
  </si>
  <si>
    <t>emissor de l'ingrés</t>
  </si>
  <si>
    <t>Direcció de Feminismes i LGTBI</t>
  </si>
  <si>
    <t>(1) Indiqueu l'import de les factures que seleccioneu per justificar la subvenció municipal de la Direcció de Feminismes i LGTBI</t>
  </si>
  <si>
    <t>import justificació subv.Direcció Feminismes i LGTBI</t>
  </si>
  <si>
    <t>A. Recursos Humans</t>
  </si>
  <si>
    <t>PRESENTACIÓ DE JUSTIFICACIÓ de la subvenció de la convocatòria d’actuacions adreçades a millorar l’accés als drets socials i laborals de les treballadores sexuals.</t>
  </si>
  <si>
    <t xml:space="preserve">Relació classificada de les despeses de l'activitat subvencionada </t>
  </si>
  <si>
    <t>Import  total del projecte any 1:</t>
  </si>
  <si>
    <t>Import de la subvenció atorgada any 1:</t>
  </si>
  <si>
    <t xml:space="preserve">Període d'execució del projecte </t>
  </si>
  <si>
    <t>Import  total del projecte any 2:</t>
  </si>
  <si>
    <t>Import de la subvenció atorgada any 2:</t>
  </si>
  <si>
    <t>Document obligatori en el cas que el percentatge de desviació de despeses sigui superior al 15% o el d'ingressos sigui inferior al 15% segons consta al ANNEX 1.A.</t>
  </si>
  <si>
    <t>Import total del projecte:</t>
  </si>
  <si>
    <t>Import de la subvenció atorgada</t>
  </si>
  <si>
    <t>Desviació en les despeses de l'activitat subvencionada</t>
  </si>
  <si>
    <t>import en euros</t>
  </si>
  <si>
    <t>Previsió inicial        (1)</t>
  </si>
  <si>
    <t>Desviació
(4)</t>
  </si>
  <si>
    <t>Motivació de la desviació. Explicar els efectes de la desviació sobre l'execució del projecte, quins han estat i com s’ha valorat la no realització d’algunes activitats previstes  en l’assoliment dels resultats i objectius del projecte.(utilitzar l’espai necessari, sense límit)</t>
  </si>
  <si>
    <t>Desviació en els ingressos de l'activitat subvencionada</t>
  </si>
  <si>
    <t>Ingressos Reals
(3)</t>
  </si>
  <si>
    <t>Motivació de la desviació i com s'han esmenat  les mancances econòmiques per realitzar algunes de les activitat com previstes. (augment de recursos humans voluntaris, disponibilitat de sales i locals sense pagar lloguer ....)  (utilitzar l’espai necessari, sense límit)</t>
  </si>
  <si>
    <r>
      <rPr>
        <b/>
        <sz val="10"/>
        <color theme="1"/>
        <rFont val="Calibri"/>
        <family val="2"/>
        <scheme val="minor"/>
      </rPr>
      <t xml:space="preserve">DECLARA </t>
    </r>
    <r>
      <rPr>
        <sz val="10"/>
        <color theme="1"/>
        <rFont val="Calibri"/>
        <family val="2"/>
        <scheme val="minor"/>
      </rPr>
      <t>que les desviacions dels ingressos i despeses finals en respecte el pressupost inicial s'han produït per les motivacions a dalt esmentades.</t>
    </r>
  </si>
  <si>
    <r>
      <t>(1) P</t>
    </r>
    <r>
      <rPr>
        <b/>
        <sz val="7"/>
        <color theme="1"/>
        <rFont val="Calibri"/>
        <family val="2"/>
        <scheme val="minor"/>
      </rPr>
      <t xml:space="preserve">revisió inicial = Despeses i ingressos </t>
    </r>
    <r>
      <rPr>
        <sz val="7"/>
        <color theme="1"/>
        <rFont val="Calibri"/>
        <family val="2"/>
        <scheme val="minor"/>
      </rPr>
      <t xml:space="preserve">presentats amb el projecte original el "pla de viabilitat econòmica del projecte - pressupost general" .
     En la previsió inicial, </t>
    </r>
    <r>
      <rPr>
        <b/>
        <sz val="7"/>
        <color theme="1"/>
        <rFont val="Calibri"/>
        <family val="2"/>
        <scheme val="minor"/>
      </rPr>
      <t>el total de despeses és igual al total d'ingressos.</t>
    </r>
  </si>
  <si>
    <t>(4) Desviació: el resultat d'aquestes cel·les es la diferència de les columnes (previsió-real) i s'obtè de forma automàtica amb una fòrmula de càlcul.</t>
  </si>
  <si>
    <t>a</t>
  </si>
  <si>
    <t>Despeses imputades a la subvenció de la GDCCPiT</t>
  </si>
  <si>
    <r>
      <t xml:space="preserve">Treballs realitzats per empreses externes
</t>
    </r>
    <r>
      <rPr>
        <sz val="8"/>
        <color theme="1"/>
        <rFont val="Calibri"/>
        <family val="2"/>
        <scheme val="minor"/>
      </rPr>
      <t xml:space="preserve"> (neteja, seguretat, altres directament relacionats amb el projecte)</t>
    </r>
  </si>
  <si>
    <r>
      <t xml:space="preserve">Altres despeses
 </t>
    </r>
    <r>
      <rPr>
        <sz val="8"/>
        <color theme="1"/>
        <rFont val="Calibri"/>
        <family val="2"/>
        <scheme val="minor"/>
      </rPr>
      <t>(no incloses en cap dels apartats anteriors)</t>
    </r>
  </si>
  <si>
    <t>A.1. Gerència de Drets de Ciutadania, Cultura, Participació i Transparència - Direcció de .........</t>
  </si>
  <si>
    <r>
      <rPr>
        <b/>
        <sz val="10"/>
        <color theme="1"/>
        <rFont val="Calibri"/>
        <family val="2"/>
        <scheme val="minor"/>
      </rPr>
      <t xml:space="preserve">DECLARA </t>
    </r>
    <r>
      <rPr>
        <sz val="10"/>
        <color theme="1"/>
        <rFont val="Calibri"/>
        <family val="2"/>
        <scheme val="minor"/>
      </rPr>
      <t>que en relació a l'activitat subvencionada s'han produït els ingressos i despeses que figuren en el present document, i perquè així consti, als efectes de justificar el compliment de l'objecte de la subvenció concedida, signo la present declaració responsable.</t>
    </r>
  </si>
  <si>
    <r>
      <t>(1) P</t>
    </r>
    <r>
      <rPr>
        <b/>
        <sz val="7"/>
        <color theme="1"/>
        <rFont val="Calibri"/>
        <family val="2"/>
        <scheme val="minor"/>
      </rPr>
      <t xml:space="preserve">revisió inicial = Despeses i ingressos </t>
    </r>
    <r>
      <rPr>
        <sz val="7"/>
        <color theme="1"/>
        <rFont val="Calibri"/>
        <family val="2"/>
        <scheme val="minor"/>
      </rPr>
      <t xml:space="preserve">presentats amb el projecte original el "pla de viabilitat econòmica del projecte - pressupost general" .
     En la previsió inicial, </t>
    </r>
    <r>
      <rPr>
        <b/>
        <sz val="7"/>
        <color theme="1"/>
        <rFont val="Calibri"/>
        <family val="2"/>
        <scheme val="minor"/>
      </rPr>
      <t>el total de despeses és igual al total d'ingressos. De la mateixa manera el total de despesa real és igual al total d'ingressos reals.</t>
    </r>
  </si>
  <si>
    <r>
      <t xml:space="preserve">(2) Despeses reals </t>
    </r>
    <r>
      <rPr>
        <b/>
        <sz val="7"/>
        <color theme="1"/>
        <rFont val="Calibri"/>
        <family val="2"/>
        <scheme val="minor"/>
      </rPr>
      <t>= Cost real total del projecte subvencionat.</t>
    </r>
  </si>
  <si>
    <r>
      <t xml:space="preserve">(3) Ingresos reals </t>
    </r>
    <r>
      <rPr>
        <b/>
        <sz val="7"/>
        <color theme="1"/>
        <rFont val="Calibri"/>
        <family val="2"/>
        <scheme val="minor"/>
      </rPr>
      <t>= Total d'ingressos obtinguts per a la realització del projecte subvencionat.</t>
    </r>
  </si>
  <si>
    <t>(6) % finançament municipal = Subvencions de l'Ajuntament de Barcelona (A) / Total d'ingressos.</t>
  </si>
  <si>
    <t>Relació classificada de les despeses de l’activitat subvencionada (*) – ANNEX 3 –,</t>
  </si>
  <si>
    <t>Estat representatiu dels ingressos obtinguts per a la realització de les activitats subvencionades (*) – ANNEX 4 –</t>
  </si>
  <si>
    <t>(*) Segons models aprovats</t>
  </si>
  <si>
    <t>1/1/2018 a 31/10/2018</t>
  </si>
  <si>
    <t>1/1/18 a 31/10/18</t>
  </si>
  <si>
    <t>ANNEX 4</t>
  </si>
  <si>
    <t>En el cas que l’activitat s’hagi realitzat i justificat en la seva totalitat, cal indicar-ho a la instància de presentació de la justificació, i no cal presentar aquest annex.</t>
  </si>
  <si>
    <t xml:space="preserve">Nom de la persona jurídica :         </t>
  </si>
  <si>
    <t xml:space="preserve">Núm expedient </t>
  </si>
  <si>
    <t>Import subvenció atorgada</t>
  </si>
  <si>
    <t xml:space="preserve">El Sr. </t>
  </si>
  <si>
    <t>DECLARA</t>
  </si>
  <si>
    <t>(Marqueu aquesta opció en el cas que l’activitat NO s’hagi justificat en la seva totalitat)</t>
  </si>
  <si>
    <t>Que els imports i relació de documents abans indicats són certs i justifiquen un import de ................... euros de la subvenció que li va ser atorgada per la qual cosa es compromet a reintegrar l’import no justificat de .................. euros en el compte bancari indicat.</t>
  </si>
  <si>
    <t>(Marqueu aquesta opció en el cas que l’activitat NO s’hagi realitzat el projecte)</t>
  </si>
  <si>
    <t>Que no s’ha dut a terme el projecte presentat a la convocatòria de subvencions a l’Ajuntament de Barcelona per la qual cosa es compromet a reintegrar l’import total de la subvenció que li va ser atorgada en el compte bancari indicat.</t>
  </si>
  <si>
    <t>ANNEX 1</t>
  </si>
  <si>
    <t>ANNEX 2
MOTIVACIÓ DE LA DESVIACIÓ RESPECTE AL PRESSUPOST INICIAL</t>
  </si>
  <si>
    <t>ANNEX 5</t>
  </si>
  <si>
    <t>31/10/218</t>
  </si>
  <si>
    <t xml:space="preserve">Estat representatiu de les despeses realitzades i ingressos obtinguts per a la realització de les activitats subvencionades (*) – ANNEX 1 - </t>
  </si>
  <si>
    <t>Fotocopies de FACTURES o ALTRES DOCUMENTS PROBATORIS que justifiquen la subvenció municipal atorgada, segons consten en l'annex 3 (els originals seran presentats directament a l'òrgen gestor de la subvenció per la compulsa corresponent) (en el cas de modalitat justificació ordinària)</t>
  </si>
  <si>
    <r>
      <t xml:space="preserve">Que l'activitat ha estat totalment justificada </t>
    </r>
    <r>
      <rPr>
        <sz val="8"/>
        <color rgb="FF000000"/>
        <rFont val="Calibri"/>
        <family val="2"/>
      </rPr>
      <t>(Marqueu aquesta casella en el cas que l’activitat s’hagi realitzat i justificat en la seva totalitat, i per tant no s'hagi d'omplir l'annex 5)</t>
    </r>
  </si>
  <si>
    <r>
      <t xml:space="preserve">Carta de reintegrament, en el supòsit  d' </t>
    </r>
    <r>
      <rPr>
        <sz val="10"/>
        <rFont val="Calibri"/>
        <family val="2"/>
      </rPr>
      <t>import total o parcial,</t>
    </r>
    <r>
      <rPr>
        <sz val="10"/>
        <color rgb="FF000000"/>
        <rFont val="Calibri"/>
        <family val="2"/>
      </rPr>
      <t xml:space="preserve"> no aplicat (*) – ANNEX 5 –, omplir si s'escau, quan no s'hagi omplert l'apartat d) d'aquesta declaració.</t>
    </r>
  </si>
  <si>
    <r>
      <rPr>
        <b/>
        <sz val="10"/>
        <color rgb="FF000000"/>
        <rFont val="Calibri"/>
        <family val="2"/>
      </rPr>
      <t xml:space="preserve">la persona jurídica (l'entitat) té activitat subjecte a l’IVA, </t>
    </r>
    <r>
      <rPr>
        <sz val="10"/>
        <color rgb="FF000000"/>
        <rFont val="Calibri"/>
        <family val="2"/>
      </rPr>
      <t>per la qual cosa pren com a despesa subvencionable l’import brut de la factura, més l’IVA suportat no compensable d’acord amb la Regla de Prorrata,</t>
    </r>
    <r>
      <rPr>
        <sz val="10"/>
        <rFont val="Calibri"/>
        <family val="2"/>
      </rPr>
      <t xml:space="preserve"> segons Llei 37/1992, de 28 desembre</t>
    </r>
    <r>
      <rPr>
        <sz val="10"/>
        <color rgb="FFFF0000"/>
        <rFont val="Calibri"/>
        <family val="2"/>
      </rPr>
      <t>,</t>
    </r>
    <r>
      <rPr>
        <sz val="10"/>
        <color rgb="FF000000"/>
        <rFont val="Calibri"/>
        <family val="2"/>
      </rPr>
      <t xml:space="preserve"> i declara que l’empresa o entitat aplica durant l’exercici 2O _ _ el ......................% com a percentatge </t>
    </r>
    <r>
      <rPr>
        <sz val="10"/>
        <rFont val="Calibri"/>
        <family val="2"/>
      </rPr>
      <t>del tipus d' IVA.</t>
    </r>
  </si>
  <si>
    <r>
      <t xml:space="preserve">Motivació de la desviació respecte el pressupost inicial (*) – ANNEX 2 –, omplir si s'escau, </t>
    </r>
    <r>
      <rPr>
        <sz val="10"/>
        <rFont val="Calibri"/>
        <family val="2"/>
      </rPr>
      <t>quan la desviació sigui superior al 15% .</t>
    </r>
  </si>
  <si>
    <r>
      <t xml:space="preserve">Carta de reintegrament, </t>
    </r>
    <r>
      <rPr>
        <b/>
        <sz val="11"/>
        <color theme="1"/>
        <rFont val="Arial"/>
        <family val="2"/>
      </rPr>
      <t>en el supòsit d'import total o parcial no aplicat</t>
    </r>
  </si>
  <si>
    <r>
      <t xml:space="preserve">Segons llei 9/2017, de 8 de novembre, art. 118,
Els tres pressupostos sol·licitats per a aquelles despeses de més de </t>
    </r>
    <r>
      <rPr>
        <b/>
        <sz val="10"/>
        <color rgb="FF000000"/>
        <rFont val="Calibri"/>
        <family val="2"/>
      </rPr>
      <t>15.000 euros</t>
    </r>
    <r>
      <rPr>
        <sz val="10"/>
        <color rgb="FF000000"/>
        <rFont val="Calibri"/>
        <family val="2"/>
      </rPr>
      <t xml:space="preserve"> en el cas de subministraments i serveis i per aquelles despeses de més de </t>
    </r>
    <r>
      <rPr>
        <b/>
        <sz val="10"/>
        <color rgb="FF000000"/>
        <rFont val="Calibri"/>
        <family val="2"/>
      </rPr>
      <t>40.000 euros</t>
    </r>
    <r>
      <rPr>
        <sz val="10"/>
        <color rgb="FF000000"/>
        <rFont val="Calibri"/>
        <family val="2"/>
      </rPr>
      <t xml:space="preserve"> en el cas d’execució d’obres. I la memòria de justificació de l’elecció realitzada en el cas que no sigui la proposició més avantatjosa”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</si>
</sst>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%"/>
  </numFmts>
  <fonts count="4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8"/>
      <color rgb="FFFF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rgb="FF00000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sz val="10"/>
      <color rgb="FF000000"/>
      <name val="Symbol"/>
      <family val="1"/>
      <charset val="2"/>
    </font>
    <font>
      <b/>
      <sz val="10"/>
      <color rgb="FF000000"/>
      <name val="Calibri"/>
      <family val="2"/>
    </font>
    <font>
      <sz val="10"/>
      <color rgb="FF244062"/>
      <name val="Calibri"/>
      <family val="2"/>
    </font>
    <font>
      <sz val="10"/>
      <name val="Calibri"/>
      <family val="2"/>
    </font>
    <font>
      <sz val="8"/>
      <color rgb="FF000000"/>
      <name val="Arial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rgb="FF000000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ashed">
        <color auto="1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/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/>
      <bottom style="dotted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dashed">
        <color theme="0" tint="-0.499984740745262"/>
      </left>
      <right style="dashed">
        <color theme="0" tint="-0.499984740745262"/>
      </right>
      <top/>
      <bottom style="dashed">
        <color theme="0" tint="-0.499984740745262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44" fontId="3" fillId="0" borderId="0" applyFont="0" applyFill="0" applyBorder="0" applyAlignment="0" applyProtection="0"/>
  </cellStyleXfs>
  <cellXfs count="448">
    <xf numFmtId="0" fontId="0" fillId="0" borderId="0" xfId="0"/>
    <xf numFmtId="0" fontId="4" fillId="0" borderId="0" xfId="0" applyFont="1"/>
    <xf numFmtId="0" fontId="4" fillId="0" borderId="12" xfId="0" applyFont="1" applyBorder="1" applyAlignment="1">
      <alignment horizontal="left"/>
    </xf>
    <xf numFmtId="14" fontId="4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 applyFill="1" applyBorder="1"/>
    <xf numFmtId="0" fontId="4" fillId="0" borderId="0" xfId="0" applyFont="1" applyAlignment="1">
      <alignment horizontal="left" indent="7"/>
    </xf>
    <xf numFmtId="0" fontId="4" fillId="0" borderId="0" xfId="0" applyFont="1" applyAlignment="1"/>
    <xf numFmtId="0" fontId="4" fillId="0" borderId="0" xfId="0" applyFont="1" applyAlignment="1">
      <alignment vertical="top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6" xfId="0" applyFont="1" applyBorder="1" applyAlignment="1">
      <alignment horizontal="left"/>
    </xf>
    <xf numFmtId="0" fontId="5" fillId="0" borderId="0" xfId="0" applyFont="1"/>
    <xf numFmtId="0" fontId="5" fillId="3" borderId="1" xfId="0" applyFont="1" applyFill="1" applyBorder="1" applyAlignment="1">
      <alignment horizontal="right"/>
    </xf>
    <xf numFmtId="44" fontId="5" fillId="3" borderId="1" xfId="1" applyNumberFormat="1" applyFont="1" applyFill="1" applyBorder="1"/>
    <xf numFmtId="0" fontId="9" fillId="0" borderId="0" xfId="0" quotePrefix="1" applyFont="1" applyAlignment="1">
      <alignment horizontal="right"/>
    </xf>
    <xf numFmtId="0" fontId="5" fillId="5" borderId="1" xfId="0" applyFont="1" applyFill="1" applyBorder="1" applyAlignment="1">
      <alignment horizontal="right"/>
    </xf>
    <xf numFmtId="44" fontId="5" fillId="5" borderId="1" xfId="1" applyNumberFormat="1" applyFont="1" applyFill="1" applyBorder="1"/>
    <xf numFmtId="0" fontId="5" fillId="6" borderId="1" xfId="0" applyFont="1" applyFill="1" applyBorder="1" applyAlignment="1">
      <alignment horizontal="right"/>
    </xf>
    <xf numFmtId="10" fontId="5" fillId="6" borderId="1" xfId="2" applyNumberFormat="1" applyFont="1" applyFill="1" applyBorder="1" applyAlignment="1">
      <alignment horizontal="right"/>
    </xf>
    <xf numFmtId="0" fontId="7" fillId="0" borderId="0" xfId="0" applyFont="1" applyAlignment="1">
      <alignment horizontal="left" wrapText="1"/>
    </xf>
    <xf numFmtId="0" fontId="7" fillId="0" borderId="0" xfId="0" applyFont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4" fontId="4" fillId="0" borderId="0" xfId="0" applyNumberFormat="1" applyFont="1"/>
    <xf numFmtId="165" fontId="4" fillId="0" borderId="0" xfId="2" applyNumberFormat="1" applyFont="1" applyAlignment="1">
      <alignment horizontal="center"/>
    </xf>
    <xf numFmtId="0" fontId="4" fillId="0" borderId="13" xfId="0" applyFont="1" applyBorder="1" applyAlignment="1">
      <alignment horizontal="left" indent="7"/>
    </xf>
    <xf numFmtId="0" fontId="4" fillId="0" borderId="0" xfId="0" applyFont="1" applyBorder="1" applyAlignment="1">
      <alignment horizontal="center"/>
    </xf>
    <xf numFmtId="164" fontId="6" fillId="0" borderId="0" xfId="0" applyNumberFormat="1" applyFont="1" applyAlignment="1">
      <alignment horizontal="left"/>
    </xf>
    <xf numFmtId="165" fontId="6" fillId="0" borderId="0" xfId="2" applyNumberFormat="1" applyFont="1" applyAlignment="1">
      <alignment horizontal="center"/>
    </xf>
    <xf numFmtId="0" fontId="6" fillId="0" borderId="0" xfId="0" applyFont="1" applyAlignment="1">
      <alignment horizontal="left" wrapText="1"/>
    </xf>
    <xf numFmtId="0" fontId="5" fillId="6" borderId="2" xfId="0" applyFont="1" applyFill="1" applyBorder="1" applyAlignment="1">
      <alignment horizontal="left" wrapText="1"/>
    </xf>
    <xf numFmtId="164" fontId="5" fillId="6" borderId="1" xfId="0" applyNumberFormat="1" applyFont="1" applyFill="1" applyBorder="1" applyAlignment="1">
      <alignment horizontal="center" wrapText="1"/>
    </xf>
    <xf numFmtId="165" fontId="5" fillId="6" borderId="1" xfId="2" applyNumberFormat="1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 wrapText="1"/>
    </xf>
    <xf numFmtId="0" fontId="5" fillId="0" borderId="0" xfId="0" applyFont="1" applyFill="1" applyBorder="1"/>
    <xf numFmtId="0" fontId="11" fillId="6" borderId="1" xfId="0" applyFont="1" applyFill="1" applyBorder="1" applyAlignment="1">
      <alignment horizontal="center" wrapText="1"/>
    </xf>
    <xf numFmtId="0" fontId="15" fillId="2" borderId="14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left"/>
    </xf>
    <xf numFmtId="0" fontId="4" fillId="2" borderId="14" xfId="0" applyFont="1" applyFill="1" applyBorder="1"/>
    <xf numFmtId="0" fontId="4" fillId="2" borderId="14" xfId="0" applyFont="1" applyFill="1" applyBorder="1" applyAlignment="1">
      <alignment wrapText="1"/>
    </xf>
    <xf numFmtId="14" fontId="4" fillId="2" borderId="14" xfId="0" applyNumberFormat="1" applyFont="1" applyFill="1" applyBorder="1"/>
    <xf numFmtId="164" fontId="4" fillId="2" borderId="14" xfId="0" applyNumberFormat="1" applyFont="1" applyFill="1" applyBorder="1" applyAlignment="1">
      <alignment horizontal="left"/>
    </xf>
    <xf numFmtId="165" fontId="5" fillId="2" borderId="14" xfId="2" applyNumberFormat="1" applyFont="1" applyFill="1" applyBorder="1" applyAlignment="1">
      <alignment horizontal="right"/>
    </xf>
    <xf numFmtId="164" fontId="17" fillId="8" borderId="14" xfId="0" applyNumberFormat="1" applyFont="1" applyFill="1" applyBorder="1" applyAlignment="1"/>
    <xf numFmtId="0" fontId="4" fillId="2" borderId="14" xfId="0" applyFont="1" applyFill="1" applyBorder="1" applyAlignment="1">
      <alignment horizontal="left"/>
    </xf>
    <xf numFmtId="0" fontId="4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vertical="top"/>
    </xf>
    <xf numFmtId="14" fontId="4" fillId="0" borderId="14" xfId="0" applyNumberFormat="1" applyFont="1" applyBorder="1" applyAlignment="1">
      <alignment vertical="top"/>
    </xf>
    <xf numFmtId="164" fontId="4" fillId="0" borderId="14" xfId="0" applyNumberFormat="1" applyFont="1" applyBorder="1" applyAlignment="1">
      <alignment horizontal="left" vertical="top"/>
    </xf>
    <xf numFmtId="165" fontId="4" fillId="0" borderId="14" xfId="2" applyNumberFormat="1" applyFont="1" applyBorder="1" applyAlignment="1">
      <alignment horizontal="center" vertical="top"/>
    </xf>
    <xf numFmtId="164" fontId="4" fillId="4" borderId="14" xfId="0" applyNumberFormat="1" applyFont="1" applyFill="1" applyBorder="1" applyAlignment="1">
      <alignment horizontal="right" vertical="top"/>
    </xf>
    <xf numFmtId="9" fontId="4" fillId="0" borderId="14" xfId="2" applyFont="1" applyBorder="1" applyAlignment="1">
      <alignment horizontal="left" vertical="top" wrapText="1"/>
    </xf>
    <xf numFmtId="0" fontId="4" fillId="4" borderId="17" xfId="0" applyFont="1" applyFill="1" applyBorder="1" applyAlignment="1">
      <alignment horizontal="center" vertical="top"/>
    </xf>
    <xf numFmtId="0" fontId="4" fillId="0" borderId="17" xfId="0" applyFont="1" applyBorder="1" applyAlignment="1">
      <alignment horizontal="left" vertical="top" wrapText="1"/>
    </xf>
    <xf numFmtId="0" fontId="4" fillId="0" borderId="17" xfId="0" applyFont="1" applyBorder="1" applyAlignment="1">
      <alignment vertical="top"/>
    </xf>
    <xf numFmtId="14" fontId="4" fillId="0" borderId="17" xfId="0" applyNumberFormat="1" applyFont="1" applyBorder="1" applyAlignment="1">
      <alignment vertical="top"/>
    </xf>
    <xf numFmtId="164" fontId="4" fillId="0" borderId="17" xfId="0" applyNumberFormat="1" applyFont="1" applyBorder="1" applyAlignment="1">
      <alignment horizontal="left" vertical="top"/>
    </xf>
    <xf numFmtId="165" fontId="4" fillId="0" borderId="17" xfId="2" applyNumberFormat="1" applyFont="1" applyBorder="1" applyAlignment="1">
      <alignment horizontal="center" vertical="top"/>
    </xf>
    <xf numFmtId="164" fontId="4" fillId="4" borderId="17" xfId="0" applyNumberFormat="1" applyFont="1" applyFill="1" applyBorder="1" applyAlignment="1">
      <alignment horizontal="right" vertical="top"/>
    </xf>
    <xf numFmtId="9" fontId="4" fillId="0" borderId="17" xfId="2" applyFont="1" applyBorder="1" applyAlignment="1">
      <alignment horizontal="left" vertical="top" wrapText="1"/>
    </xf>
    <xf numFmtId="0" fontId="4" fillId="4" borderId="1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15" fillId="3" borderId="9" xfId="0" applyFont="1" applyFill="1" applyBorder="1" applyAlignment="1">
      <alignment horizontal="left"/>
    </xf>
    <xf numFmtId="0" fontId="4" fillId="3" borderId="9" xfId="0" applyFont="1" applyFill="1" applyBorder="1"/>
    <xf numFmtId="14" fontId="4" fillId="3" borderId="9" xfId="0" applyNumberFormat="1" applyFont="1" applyFill="1" applyBorder="1"/>
    <xf numFmtId="164" fontId="4" fillId="3" borderId="9" xfId="0" applyNumberFormat="1" applyFont="1" applyFill="1" applyBorder="1" applyAlignment="1">
      <alignment horizontal="left"/>
    </xf>
    <xf numFmtId="165" fontId="5" fillId="3" borderId="9" xfId="2" applyNumberFormat="1" applyFont="1" applyFill="1" applyBorder="1" applyAlignment="1">
      <alignment horizontal="center"/>
    </xf>
    <xf numFmtId="9" fontId="5" fillId="3" borderId="9" xfId="2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/>
    </xf>
    <xf numFmtId="9" fontId="4" fillId="0" borderId="0" xfId="2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Alignment="1"/>
    <xf numFmtId="164" fontId="4" fillId="0" borderId="0" xfId="0" applyNumberFormat="1" applyFont="1" applyAlignment="1">
      <alignment vertical="top" wrapText="1"/>
    </xf>
    <xf numFmtId="165" fontId="4" fillId="0" borderId="0" xfId="2" applyNumberFormat="1" applyFont="1" applyAlignment="1">
      <alignment vertical="top" wrapText="1"/>
    </xf>
    <xf numFmtId="165" fontId="4" fillId="0" borderId="0" xfId="2" applyNumberFormat="1" applyFont="1"/>
    <xf numFmtId="0" fontId="14" fillId="7" borderId="21" xfId="0" applyFont="1" applyFill="1" applyBorder="1" applyProtection="1">
      <protection locked="0"/>
    </xf>
    <xf numFmtId="0" fontId="14" fillId="7" borderId="22" xfId="0" applyFont="1" applyFill="1" applyBorder="1" applyProtection="1">
      <protection locked="0"/>
    </xf>
    <xf numFmtId="14" fontId="14" fillId="7" borderId="22" xfId="0" applyNumberFormat="1" applyFont="1" applyFill="1" applyBorder="1" applyProtection="1">
      <protection locked="0"/>
    </xf>
    <xf numFmtId="0" fontId="14" fillId="7" borderId="23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Border="1" applyAlignment="1" applyProtection="1">
      <alignment horizontal="left" indent="7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 wrapText="1"/>
      <protection locked="0"/>
    </xf>
    <xf numFmtId="14" fontId="4" fillId="0" borderId="0" xfId="0" applyNumberFormat="1" applyFont="1" applyProtection="1">
      <protection locked="0"/>
    </xf>
    <xf numFmtId="0" fontId="5" fillId="6" borderId="2" xfId="0" applyFont="1" applyFill="1" applyBorder="1" applyAlignment="1" applyProtection="1">
      <alignment horizontal="left" wrapText="1"/>
      <protection locked="0"/>
    </xf>
    <xf numFmtId="14" fontId="5" fillId="6" borderId="1" xfId="0" applyNumberFormat="1" applyFont="1" applyFill="1" applyBorder="1" applyAlignment="1" applyProtection="1">
      <alignment horizontal="center" textRotation="90" wrapText="1"/>
      <protection locked="0"/>
    </xf>
    <xf numFmtId="0" fontId="5" fillId="6" borderId="1" xfId="0" applyFont="1" applyFill="1" applyBorder="1" applyAlignment="1" applyProtection="1">
      <alignment horizontal="center" wrapText="1"/>
      <protection locked="0"/>
    </xf>
    <xf numFmtId="0" fontId="5" fillId="6" borderId="1" xfId="0" applyFont="1" applyFill="1" applyBorder="1" applyAlignment="1" applyProtection="1">
      <alignment horizontal="center" vertical="center" textRotation="90" wrapText="1"/>
      <protection locked="0"/>
    </xf>
    <xf numFmtId="0" fontId="5" fillId="0" borderId="0" xfId="0" applyFont="1" applyFill="1" applyBorder="1" applyProtection="1">
      <protection locked="0"/>
    </xf>
    <xf numFmtId="14" fontId="5" fillId="6" borderId="1" xfId="0" applyNumberFormat="1" applyFont="1" applyFill="1" applyBorder="1" applyAlignment="1" applyProtection="1">
      <alignment horizontal="center" wrapText="1"/>
      <protection locked="0"/>
    </xf>
    <xf numFmtId="0" fontId="19" fillId="6" borderId="5" xfId="0" quotePrefix="1" applyFont="1" applyFill="1" applyBorder="1" applyAlignment="1" applyProtection="1">
      <alignment horizontal="center" wrapText="1"/>
      <protection locked="0"/>
    </xf>
    <xf numFmtId="0" fontId="18" fillId="2" borderId="14" xfId="0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 wrapText="1"/>
      <protection locked="0"/>
    </xf>
    <xf numFmtId="0" fontId="4" fillId="2" borderId="14" xfId="0" applyFont="1" applyFill="1" applyBorder="1" applyProtection="1">
      <protection locked="0"/>
    </xf>
    <xf numFmtId="0" fontId="4" fillId="2" borderId="14" xfId="0" applyFont="1" applyFill="1" applyBorder="1" applyAlignment="1" applyProtection="1">
      <alignment wrapText="1"/>
      <protection locked="0"/>
    </xf>
    <xf numFmtId="14" fontId="4" fillId="2" borderId="14" xfId="0" applyNumberFormat="1" applyFont="1" applyFill="1" applyBorder="1" applyProtection="1">
      <protection locked="0"/>
    </xf>
    <xf numFmtId="9" fontId="5" fillId="2" borderId="14" xfId="2" applyFont="1" applyFill="1" applyBorder="1" applyAlignment="1" applyProtection="1">
      <alignment horizontal="right"/>
      <protection locked="0"/>
    </xf>
    <xf numFmtId="164" fontId="17" fillId="8" borderId="14" xfId="0" applyNumberFormat="1" applyFont="1" applyFill="1" applyBorder="1" applyAlignment="1" applyProtection="1"/>
    <xf numFmtId="0" fontId="4" fillId="4" borderId="17" xfId="0" applyFont="1" applyFill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left" wrapText="1"/>
      <protection locked="0"/>
    </xf>
    <xf numFmtId="0" fontId="4" fillId="0" borderId="17" xfId="0" applyFont="1" applyBorder="1" applyProtection="1">
      <protection locked="0"/>
    </xf>
    <xf numFmtId="0" fontId="4" fillId="0" borderId="17" xfId="0" applyFont="1" applyBorder="1" applyAlignment="1" applyProtection="1">
      <alignment wrapText="1"/>
      <protection locked="0"/>
    </xf>
    <xf numFmtId="14" fontId="4" fillId="0" borderId="17" xfId="0" applyNumberFormat="1" applyFont="1" applyBorder="1" applyProtection="1">
      <protection locked="0"/>
    </xf>
    <xf numFmtId="9" fontId="4" fillId="0" borderId="17" xfId="2" applyFont="1" applyBorder="1" applyAlignment="1" applyProtection="1">
      <alignment horizontal="left"/>
      <protection locked="0"/>
    </xf>
    <xf numFmtId="164" fontId="4" fillId="4" borderId="17" xfId="0" applyNumberFormat="1" applyFont="1" applyFill="1" applyBorder="1" applyAlignment="1" applyProtection="1">
      <alignment horizontal="right"/>
      <protection locked="0"/>
    </xf>
    <xf numFmtId="0" fontId="18" fillId="2" borderId="17" xfId="0" applyFont="1" applyFill="1" applyBorder="1" applyAlignment="1" applyProtection="1">
      <alignment horizontal="left"/>
      <protection locked="0"/>
    </xf>
    <xf numFmtId="0" fontId="4" fillId="2" borderId="17" xfId="0" applyFont="1" applyFill="1" applyBorder="1" applyAlignment="1" applyProtection="1">
      <alignment horizontal="left"/>
      <protection locked="0"/>
    </xf>
    <xf numFmtId="0" fontId="4" fillId="2" borderId="17" xfId="0" applyFont="1" applyFill="1" applyBorder="1" applyAlignment="1" applyProtection="1">
      <alignment horizontal="left" wrapText="1"/>
      <protection locked="0"/>
    </xf>
    <xf numFmtId="0" fontId="4" fillId="2" borderId="17" xfId="0" applyFont="1" applyFill="1" applyBorder="1" applyProtection="1">
      <protection locked="0"/>
    </xf>
    <xf numFmtId="0" fontId="4" fillId="2" borderId="17" xfId="0" applyFont="1" applyFill="1" applyBorder="1" applyAlignment="1" applyProtection="1">
      <alignment wrapText="1"/>
      <protection locked="0"/>
    </xf>
    <xf numFmtId="14" fontId="4" fillId="2" borderId="17" xfId="0" applyNumberFormat="1" applyFont="1" applyFill="1" applyBorder="1" applyProtection="1">
      <protection locked="0"/>
    </xf>
    <xf numFmtId="9" fontId="5" fillId="2" borderId="17" xfId="2" applyFont="1" applyFill="1" applyBorder="1" applyAlignment="1" applyProtection="1">
      <alignment horizontal="right"/>
      <protection locked="0"/>
    </xf>
    <xf numFmtId="164" fontId="17" fillId="8" borderId="17" xfId="0" applyNumberFormat="1" applyFont="1" applyFill="1" applyBorder="1" applyAlignment="1" applyProtection="1">
      <protection locked="0"/>
    </xf>
    <xf numFmtId="164" fontId="4" fillId="0" borderId="17" xfId="0" applyNumberFormat="1" applyFont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9" fontId="4" fillId="0" borderId="0" xfId="2" applyFont="1" applyFill="1" applyBorder="1" applyAlignment="1" applyProtection="1">
      <alignment horizontal="left"/>
      <protection locked="0"/>
    </xf>
    <xf numFmtId="164" fontId="4" fillId="0" borderId="0" xfId="0" applyNumberFormat="1" applyFont="1" applyFill="1" applyBorder="1" applyAlignment="1" applyProtection="1">
      <alignment horizontal="right"/>
      <protection locked="0"/>
    </xf>
    <xf numFmtId="0" fontId="15" fillId="2" borderId="17" xfId="0" applyFont="1" applyFill="1" applyBorder="1" applyAlignment="1" applyProtection="1">
      <alignment horizontal="left"/>
      <protection locked="0"/>
    </xf>
    <xf numFmtId="0" fontId="4" fillId="3" borderId="18" xfId="0" applyFont="1" applyFill="1" applyBorder="1" applyAlignment="1" applyProtection="1">
      <alignment horizontal="left"/>
      <protection locked="0"/>
    </xf>
    <xf numFmtId="0" fontId="15" fillId="3" borderId="18" xfId="0" applyFont="1" applyFill="1" applyBorder="1" applyAlignment="1" applyProtection="1">
      <alignment horizontal="left" wrapText="1"/>
      <protection locked="0"/>
    </xf>
    <xf numFmtId="0" fontId="4" fillId="3" borderId="18" xfId="0" applyFont="1" applyFill="1" applyBorder="1" applyProtection="1">
      <protection locked="0"/>
    </xf>
    <xf numFmtId="0" fontId="4" fillId="3" borderId="18" xfId="0" applyFont="1" applyFill="1" applyBorder="1" applyAlignment="1" applyProtection="1">
      <alignment wrapText="1"/>
      <protection locked="0"/>
    </xf>
    <xf numFmtId="14" fontId="4" fillId="3" borderId="18" xfId="0" applyNumberFormat="1" applyFont="1" applyFill="1" applyBorder="1" applyProtection="1">
      <protection locked="0"/>
    </xf>
    <xf numFmtId="9" fontId="5" fillId="3" borderId="18" xfId="2" applyFont="1" applyFill="1" applyBorder="1" applyAlignment="1" applyProtection="1">
      <alignment horizontal="right"/>
      <protection locked="0"/>
    </xf>
    <xf numFmtId="164" fontId="18" fillId="8" borderId="18" xfId="0" applyNumberFormat="1" applyFont="1" applyFill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Protection="1">
      <protection locked="0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wrapText="1"/>
      <protection locked="0"/>
    </xf>
    <xf numFmtId="14" fontId="7" fillId="0" borderId="0" xfId="0" applyNumberFormat="1" applyFont="1" applyProtection="1">
      <protection locked="0"/>
    </xf>
    <xf numFmtId="0" fontId="7" fillId="0" borderId="0" xfId="0" applyFont="1" applyFill="1" applyBorder="1" applyProtection="1">
      <protection locked="0"/>
    </xf>
    <xf numFmtId="0" fontId="10" fillId="6" borderId="19" xfId="0" applyFont="1" applyFill="1" applyBorder="1" applyAlignment="1">
      <alignment horizontal="center" textRotation="90" wrapText="1"/>
    </xf>
    <xf numFmtId="0" fontId="4" fillId="0" borderId="12" xfId="0" applyFont="1" applyBorder="1" applyAlignment="1" applyProtection="1">
      <alignment wrapText="1"/>
      <protection locked="0"/>
    </xf>
    <xf numFmtId="44" fontId="4" fillId="9" borderId="16" xfId="0" applyNumberFormat="1" applyFont="1" applyFill="1" applyBorder="1" applyProtection="1">
      <protection locked="0"/>
    </xf>
    <xf numFmtId="44" fontId="4" fillId="9" borderId="15" xfId="0" applyNumberFormat="1" applyFont="1" applyFill="1" applyBorder="1" applyProtection="1">
      <protection locked="0"/>
    </xf>
    <xf numFmtId="0" fontId="4" fillId="9" borderId="0" xfId="0" applyFont="1" applyFill="1" applyProtection="1">
      <protection locked="0"/>
    </xf>
    <xf numFmtId="14" fontId="14" fillId="7" borderId="22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164" fontId="4" fillId="2" borderId="14" xfId="0" applyNumberFormat="1" applyFont="1" applyFill="1" applyBorder="1" applyAlignment="1" applyProtection="1">
      <alignment horizontal="right"/>
      <protection locked="0"/>
    </xf>
    <xf numFmtId="164" fontId="4" fillId="2" borderId="17" xfId="0" applyNumberFormat="1" applyFont="1" applyFill="1" applyBorder="1" applyAlignment="1" applyProtection="1">
      <alignment horizontal="right"/>
      <protection locked="0"/>
    </xf>
    <xf numFmtId="0" fontId="4" fillId="0" borderId="17" xfId="0" applyFont="1" applyBorder="1" applyAlignment="1" applyProtection="1">
      <alignment horizontal="right"/>
      <protection locked="0"/>
    </xf>
    <xf numFmtId="0" fontId="4" fillId="3" borderId="18" xfId="0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right" vertical="top" wrapText="1"/>
      <protection locked="0"/>
    </xf>
    <xf numFmtId="14" fontId="4" fillId="0" borderId="0" xfId="0" applyNumberFormat="1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right"/>
      <protection locked="0"/>
    </xf>
    <xf numFmtId="44" fontId="5" fillId="10" borderId="1" xfId="0" applyNumberFormat="1" applyFont="1" applyFill="1" applyBorder="1"/>
    <xf numFmtId="0" fontId="5" fillId="4" borderId="0" xfId="0" applyFont="1" applyFill="1" applyAlignment="1" applyProtection="1">
      <protection locked="0"/>
    </xf>
    <xf numFmtId="0" fontId="4" fillId="4" borderId="0" xfId="0" applyFont="1" applyFill="1" applyAlignment="1"/>
    <xf numFmtId="0" fontId="4" fillId="4" borderId="0" xfId="0" applyFont="1" applyFill="1" applyAlignment="1">
      <alignment wrapText="1"/>
    </xf>
    <xf numFmtId="164" fontId="4" fillId="4" borderId="0" xfId="0" applyNumberFormat="1" applyFont="1" applyFill="1" applyAlignment="1"/>
    <xf numFmtId="165" fontId="4" fillId="4" borderId="0" xfId="2" applyNumberFormat="1" applyFont="1" applyFill="1" applyAlignment="1"/>
    <xf numFmtId="0" fontId="4" fillId="4" borderId="0" xfId="0" applyFont="1" applyFill="1"/>
    <xf numFmtId="0" fontId="4" fillId="0" borderId="25" xfId="0" applyFont="1" applyBorder="1" applyAlignment="1">
      <alignment horizontal="left" wrapText="1"/>
    </xf>
    <xf numFmtId="44" fontId="4" fillId="0" borderId="27" xfId="0" applyNumberFormat="1" applyFont="1" applyBorder="1"/>
    <xf numFmtId="0" fontId="7" fillId="0" borderId="0" xfId="0" applyFont="1" applyFill="1" applyBorder="1"/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right"/>
    </xf>
    <xf numFmtId="0" fontId="4" fillId="0" borderId="16" xfId="0" applyFont="1" applyBorder="1" applyAlignment="1" applyProtection="1">
      <alignment horizontal="left" wrapText="1"/>
      <protection locked="0"/>
    </xf>
    <xf numFmtId="44" fontId="4" fillId="9" borderId="27" xfId="0" applyNumberFormat="1" applyFont="1" applyFill="1" applyBorder="1" applyProtection="1"/>
    <xf numFmtId="0" fontId="4" fillId="0" borderId="14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22" fillId="0" borderId="0" xfId="0" applyFont="1" applyProtection="1">
      <protection locked="0"/>
    </xf>
    <xf numFmtId="0" fontId="4" fillId="2" borderId="17" xfId="0" quotePrefix="1" applyFont="1" applyFill="1" applyBorder="1" applyAlignment="1" applyProtection="1">
      <alignment horizontal="left"/>
      <protection locked="0"/>
    </xf>
    <xf numFmtId="0" fontId="4" fillId="0" borderId="0" xfId="0" applyFont="1" applyFill="1"/>
    <xf numFmtId="14" fontId="4" fillId="0" borderId="0" xfId="0" applyNumberFormat="1" applyFont="1" applyFill="1"/>
    <xf numFmtId="0" fontId="4" fillId="0" borderId="0" xfId="0" applyFont="1" applyFill="1" applyAlignment="1">
      <alignment wrapText="1"/>
    </xf>
    <xf numFmtId="0" fontId="4" fillId="4" borderId="14" xfId="0" applyFont="1" applyFill="1" applyBorder="1" applyAlignment="1">
      <alignment horizontal="center" vertical="center"/>
    </xf>
    <xf numFmtId="0" fontId="4" fillId="4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protection locked="0"/>
    </xf>
    <xf numFmtId="0" fontId="14" fillId="0" borderId="0" xfId="0" applyFont="1" applyFill="1" applyBorder="1" applyAlignment="1">
      <alignment horizontal="right"/>
    </xf>
    <xf numFmtId="44" fontId="5" fillId="0" borderId="0" xfId="0" applyNumberFormat="1" applyFont="1" applyFill="1" applyBorder="1"/>
    <xf numFmtId="0" fontId="24" fillId="0" borderId="0" xfId="0" applyFont="1" applyFill="1" applyBorder="1"/>
    <xf numFmtId="0" fontId="21" fillId="0" borderId="0" xfId="0" applyFont="1" applyFill="1" applyBorder="1"/>
    <xf numFmtId="0" fontId="21" fillId="0" borderId="12" xfId="0" applyFont="1" applyFill="1" applyBorder="1" applyAlignment="1">
      <alignment horizontal="left"/>
    </xf>
    <xf numFmtId="0" fontId="21" fillId="12" borderId="12" xfId="0" applyFont="1" applyFill="1" applyBorder="1" applyAlignment="1">
      <alignment wrapText="1"/>
    </xf>
    <xf numFmtId="0" fontId="21" fillId="0" borderId="13" xfId="0" applyFont="1" applyFill="1" applyBorder="1" applyAlignment="1">
      <alignment horizontal="left"/>
    </xf>
    <xf numFmtId="0" fontId="21" fillId="0" borderId="13" xfId="0" applyFont="1" applyFill="1" applyBorder="1" applyAlignment="1">
      <alignment wrapText="1"/>
    </xf>
    <xf numFmtId="0" fontId="21" fillId="0" borderId="13" xfId="0" applyFont="1" applyFill="1" applyBorder="1" applyAlignment="1">
      <alignment horizontal="left" wrapText="1"/>
    </xf>
    <xf numFmtId="0" fontId="21" fillId="12" borderId="13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wrapText="1"/>
    </xf>
    <xf numFmtId="0" fontId="21" fillId="0" borderId="13" xfId="0" applyFont="1" applyFill="1" applyBorder="1" applyAlignment="1"/>
    <xf numFmtId="0" fontId="21" fillId="0" borderId="12" xfId="0" applyFont="1" applyFill="1" applyBorder="1" applyAlignment="1">
      <alignment wrapText="1"/>
    </xf>
    <xf numFmtId="14" fontId="21" fillId="12" borderId="13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>
      <alignment wrapText="1"/>
    </xf>
    <xf numFmtId="14" fontId="21" fillId="12" borderId="24" xfId="0" applyNumberFormat="1" applyFont="1" applyFill="1" applyBorder="1" applyAlignment="1" applyProtection="1">
      <alignment horizontal="center"/>
      <protection locked="0"/>
    </xf>
    <xf numFmtId="14" fontId="21" fillId="0" borderId="24" xfId="0" applyNumberFormat="1" applyFont="1" applyFill="1" applyBorder="1" applyAlignment="1" applyProtection="1">
      <alignment horizontal="center"/>
      <protection locked="0"/>
    </xf>
    <xf numFmtId="0" fontId="21" fillId="0" borderId="24" xfId="0" applyFont="1" applyFill="1" applyBorder="1" applyAlignment="1"/>
    <xf numFmtId="0" fontId="13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vertical="top" wrapText="1"/>
    </xf>
    <xf numFmtId="0" fontId="31" fillId="0" borderId="0" xfId="0" applyFont="1" applyFill="1" applyBorder="1"/>
    <xf numFmtId="0" fontId="27" fillId="0" borderId="0" xfId="0" applyFont="1" applyFill="1" applyBorder="1"/>
    <xf numFmtId="0" fontId="26" fillId="0" borderId="4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left" wrapText="1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right"/>
    </xf>
    <xf numFmtId="0" fontId="21" fillId="0" borderId="11" xfId="0" applyFont="1" applyFill="1" applyBorder="1" applyAlignment="1"/>
    <xf numFmtId="0" fontId="28" fillId="0" borderId="11" xfId="0" applyFont="1" applyFill="1" applyBorder="1" applyAlignment="1"/>
    <xf numFmtId="0" fontId="24" fillId="0" borderId="11" xfId="0" applyFont="1" applyFill="1" applyBorder="1"/>
    <xf numFmtId="0" fontId="21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vertical="top"/>
    </xf>
    <xf numFmtId="0" fontId="24" fillId="0" borderId="0" xfId="0" applyFont="1" applyFill="1" applyBorder="1" applyAlignment="1">
      <alignment horizontal="right"/>
    </xf>
    <xf numFmtId="0" fontId="21" fillId="0" borderId="0" xfId="0" applyFont="1" applyFill="1" applyBorder="1" applyAlignment="1"/>
    <xf numFmtId="0" fontId="26" fillId="0" borderId="0" xfId="0" applyFont="1" applyFill="1" applyBorder="1" applyAlignment="1">
      <alignment horizontal="left" vertical="top" wrapText="1"/>
    </xf>
    <xf numFmtId="14" fontId="21" fillId="0" borderId="0" xfId="0" applyNumberFormat="1" applyFont="1" applyFill="1" applyBorder="1" applyAlignment="1" applyProtection="1">
      <alignment horizontal="center"/>
      <protection locked="0"/>
    </xf>
    <xf numFmtId="0" fontId="4" fillId="0" borderId="13" xfId="0" applyNumberFormat="1" applyFont="1" applyBorder="1" applyAlignment="1" applyProtection="1"/>
    <xf numFmtId="0" fontId="21" fillId="0" borderId="12" xfId="0" quotePrefix="1" applyFont="1" applyFill="1" applyBorder="1" applyAlignment="1">
      <alignment horizontal="left"/>
    </xf>
    <xf numFmtId="0" fontId="21" fillId="0" borderId="13" xfId="0" applyFont="1" applyFill="1" applyBorder="1" applyAlignment="1" applyProtection="1">
      <protection locked="0"/>
    </xf>
    <xf numFmtId="0" fontId="21" fillId="11" borderId="13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vertical="top"/>
    </xf>
    <xf numFmtId="0" fontId="5" fillId="3" borderId="1" xfId="0" applyFont="1" applyFill="1" applyBorder="1" applyAlignment="1">
      <alignment horizontal="center" vertical="center" wrapText="1"/>
    </xf>
    <xf numFmtId="44" fontId="4" fillId="0" borderId="28" xfId="2" applyNumberFormat="1" applyFont="1" applyBorder="1" applyAlignment="1">
      <alignment horizontal="center"/>
    </xf>
    <xf numFmtId="44" fontId="4" fillId="0" borderId="29" xfId="2" applyNumberFormat="1" applyFont="1" applyBorder="1" applyAlignment="1">
      <alignment horizontal="center"/>
    </xf>
    <xf numFmtId="10" fontId="5" fillId="3" borderId="1" xfId="0" applyNumberFormat="1" applyFont="1" applyFill="1" applyBorder="1"/>
    <xf numFmtId="0" fontId="26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horizontal="center" wrapText="1"/>
    </xf>
    <xf numFmtId="14" fontId="21" fillId="0" borderId="24" xfId="0" applyNumberFormat="1" applyFont="1" applyFill="1" applyBorder="1" applyAlignment="1" applyProtection="1">
      <protection locked="0"/>
    </xf>
    <xf numFmtId="0" fontId="24" fillId="0" borderId="1" xfId="0" applyFont="1" applyFill="1" applyBorder="1" applyAlignment="1">
      <alignment horizontal="center"/>
    </xf>
    <xf numFmtId="0" fontId="24" fillId="4" borderId="1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top" wrapText="1"/>
    </xf>
    <xf numFmtId="0" fontId="31" fillId="4" borderId="1" xfId="0" applyFont="1" applyFill="1" applyBorder="1" applyAlignment="1">
      <alignment horizontal="center" vertical="top" wrapText="1"/>
    </xf>
    <xf numFmtId="0" fontId="21" fillId="4" borderId="1" xfId="0" applyFont="1" applyFill="1" applyBorder="1" applyAlignment="1">
      <alignment vertical="top" wrapText="1"/>
    </xf>
    <xf numFmtId="2" fontId="21" fillId="4" borderId="13" xfId="0" applyNumberFormat="1" applyFont="1" applyFill="1" applyBorder="1" applyAlignment="1">
      <alignment horizontal="center"/>
    </xf>
    <xf numFmtId="0" fontId="4" fillId="4" borderId="0" xfId="0" applyFont="1" applyFill="1" applyAlignment="1" applyProtection="1">
      <alignment wrapText="1"/>
      <protection locked="0"/>
    </xf>
    <xf numFmtId="0" fontId="4" fillId="0" borderId="0" xfId="0" applyFont="1" applyBorder="1" applyProtection="1">
      <protection locked="0"/>
    </xf>
    <xf numFmtId="14" fontId="4" fillId="0" borderId="0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vertical="top"/>
    </xf>
    <xf numFmtId="14" fontId="4" fillId="0" borderId="18" xfId="0" applyNumberFormat="1" applyFont="1" applyFill="1" applyBorder="1" applyAlignment="1">
      <alignment vertical="top"/>
    </xf>
    <xf numFmtId="164" fontId="4" fillId="0" borderId="18" xfId="0" applyNumberFormat="1" applyFont="1" applyFill="1" applyBorder="1" applyAlignment="1">
      <alignment horizontal="left" vertical="top"/>
    </xf>
    <xf numFmtId="165" fontId="4" fillId="0" borderId="18" xfId="2" applyNumberFormat="1" applyFont="1" applyFill="1" applyBorder="1" applyAlignment="1">
      <alignment horizontal="center" vertical="top"/>
    </xf>
    <xf numFmtId="9" fontId="4" fillId="0" borderId="18" xfId="2" applyFont="1" applyFill="1" applyBorder="1" applyAlignment="1">
      <alignment horizontal="left" vertical="top" wrapText="1"/>
    </xf>
    <xf numFmtId="164" fontId="4" fillId="0" borderId="17" xfId="0" applyNumberFormat="1" applyFont="1" applyBorder="1" applyAlignment="1" applyProtection="1">
      <alignment horizontal="left"/>
      <protection locked="0"/>
    </xf>
    <xf numFmtId="0" fontId="4" fillId="0" borderId="17" xfId="0" applyFont="1" applyFill="1" applyBorder="1" applyAlignment="1" applyProtection="1">
      <alignment horizontal="left"/>
      <protection locked="0"/>
    </xf>
    <xf numFmtId="0" fontId="4" fillId="0" borderId="17" xfId="0" applyFont="1" applyFill="1" applyBorder="1" applyAlignment="1" applyProtection="1">
      <alignment horizontal="left" wrapText="1"/>
      <protection locked="0"/>
    </xf>
    <xf numFmtId="0" fontId="4" fillId="0" borderId="17" xfId="0" applyFont="1" applyFill="1" applyBorder="1" applyProtection="1">
      <protection locked="0"/>
    </xf>
    <xf numFmtId="0" fontId="4" fillId="0" borderId="17" xfId="0" applyFont="1" applyFill="1" applyBorder="1" applyAlignment="1" applyProtection="1">
      <alignment wrapText="1"/>
      <protection locked="0"/>
    </xf>
    <xf numFmtId="14" fontId="4" fillId="0" borderId="17" xfId="0" applyNumberFormat="1" applyFont="1" applyFill="1" applyBorder="1" applyProtection="1">
      <protection locked="0"/>
    </xf>
    <xf numFmtId="164" fontId="4" fillId="0" borderId="17" xfId="0" applyNumberFormat="1" applyFont="1" applyFill="1" applyBorder="1" applyAlignment="1" applyProtection="1">
      <alignment horizontal="right"/>
      <protection locked="0"/>
    </xf>
    <xf numFmtId="9" fontId="4" fillId="0" borderId="17" xfId="2" applyFont="1" applyFill="1" applyBorder="1" applyAlignment="1" applyProtection="1">
      <alignment horizontal="left"/>
      <protection locked="0"/>
    </xf>
    <xf numFmtId="164" fontId="17" fillId="2" borderId="14" xfId="0" applyNumberFormat="1" applyFont="1" applyFill="1" applyBorder="1" applyAlignment="1" applyProtection="1"/>
    <xf numFmtId="164" fontId="17" fillId="2" borderId="17" xfId="0" applyNumberFormat="1" applyFont="1" applyFill="1" applyBorder="1" applyAlignment="1" applyProtection="1">
      <protection locked="0"/>
    </xf>
    <xf numFmtId="0" fontId="21" fillId="0" borderId="13" xfId="0" applyFont="1" applyFill="1" applyBorder="1" applyAlignment="1">
      <alignment horizontal="left"/>
    </xf>
    <xf numFmtId="44" fontId="4" fillId="9" borderId="28" xfId="2" applyNumberFormat="1" applyFont="1" applyFill="1" applyBorder="1" applyAlignment="1">
      <alignment horizontal="center"/>
    </xf>
    <xf numFmtId="44" fontId="4" fillId="9" borderId="29" xfId="2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21" fillId="0" borderId="24" xfId="0" applyFont="1" applyFill="1" applyBorder="1" applyAlignment="1">
      <alignment horizontal="left"/>
    </xf>
    <xf numFmtId="4" fontId="21" fillId="4" borderId="24" xfId="0" applyNumberFormat="1" applyFont="1" applyFill="1" applyBorder="1" applyAlignment="1" applyProtection="1">
      <alignment horizontal="center"/>
      <protection locked="0"/>
    </xf>
    <xf numFmtId="14" fontId="21" fillId="4" borderId="13" xfId="0" applyNumberFormat="1" applyFont="1" applyFill="1" applyBorder="1" applyAlignment="1" applyProtection="1">
      <protection locked="0"/>
    </xf>
    <xf numFmtId="14" fontId="4" fillId="4" borderId="13" xfId="0" applyNumberFormat="1" applyFont="1" applyFill="1" applyBorder="1" applyProtection="1">
      <protection locked="0"/>
    </xf>
    <xf numFmtId="0" fontId="4" fillId="4" borderId="13" xfId="0" applyFont="1" applyFill="1" applyBorder="1" applyAlignment="1" applyProtection="1"/>
    <xf numFmtId="0" fontId="4" fillId="0" borderId="13" xfId="0" applyFont="1" applyBorder="1" applyAlignment="1" applyProtection="1">
      <protection locked="0"/>
    </xf>
    <xf numFmtId="14" fontId="4" fillId="0" borderId="13" xfId="0" applyNumberFormat="1" applyFont="1" applyFill="1" applyBorder="1" applyAlignment="1" applyProtection="1">
      <protection locked="0"/>
    </xf>
    <xf numFmtId="164" fontId="36" fillId="8" borderId="10" xfId="0" applyNumberFormat="1" applyFont="1" applyFill="1" applyBorder="1" applyAlignment="1"/>
    <xf numFmtId="0" fontId="21" fillId="0" borderId="13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wrapText="1"/>
    </xf>
    <xf numFmtId="0" fontId="24" fillId="4" borderId="0" xfId="0" applyFont="1" applyFill="1" applyBorder="1" applyAlignment="1"/>
    <xf numFmtId="0" fontId="0" fillId="4" borderId="0" xfId="0" applyFill="1" applyAlignment="1"/>
    <xf numFmtId="0" fontId="24" fillId="0" borderId="4" xfId="0" applyFont="1" applyFill="1" applyBorder="1" applyAlignment="1"/>
    <xf numFmtId="0" fontId="0" fillId="0" borderId="4" xfId="0" applyBorder="1" applyAlignment="1"/>
    <xf numFmtId="44" fontId="4" fillId="4" borderId="13" xfId="0" applyNumberFormat="1" applyFont="1" applyFill="1" applyBorder="1" applyAlignment="1" applyProtection="1"/>
    <xf numFmtId="4" fontId="4" fillId="0" borderId="13" xfId="0" applyNumberFormat="1" applyFont="1" applyFill="1" applyBorder="1" applyAlignment="1">
      <alignment horizontal="center"/>
    </xf>
    <xf numFmtId="164" fontId="4" fillId="4" borderId="13" xfId="0" applyNumberFormat="1" applyFont="1" applyFill="1" applyBorder="1" applyAlignment="1" applyProtection="1"/>
    <xf numFmtId="0" fontId="14" fillId="0" borderId="31" xfId="0" applyFont="1" applyFill="1" applyBorder="1" applyProtection="1">
      <protection locked="0"/>
    </xf>
    <xf numFmtId="0" fontId="14" fillId="0" borderId="32" xfId="0" applyFont="1" applyFill="1" applyBorder="1" applyAlignment="1" applyProtection="1">
      <alignment wrapText="1"/>
      <protection locked="0"/>
    </xf>
    <xf numFmtId="0" fontId="14" fillId="0" borderId="0" xfId="0" applyFont="1" applyFill="1" applyBorder="1" applyAlignment="1" applyProtection="1">
      <alignment wrapText="1"/>
      <protection locked="0"/>
    </xf>
    <xf numFmtId="0" fontId="21" fillId="0" borderId="0" xfId="0" applyFont="1" applyFill="1" applyBorder="1" applyAlignment="1">
      <alignment horizontal="left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4" fillId="4" borderId="0" xfId="0" applyFont="1" applyFill="1" applyAlignment="1" applyProtection="1">
      <alignment horizontal="left" wrapText="1"/>
      <protection locked="0"/>
    </xf>
    <xf numFmtId="0" fontId="5" fillId="5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wrapText="1"/>
    </xf>
    <xf numFmtId="4" fontId="4" fillId="0" borderId="13" xfId="0" applyNumberFormat="1" applyFont="1" applyBorder="1" applyAlignment="1" applyProtection="1"/>
    <xf numFmtId="0" fontId="4" fillId="0" borderId="13" xfId="0" applyFont="1" applyBorder="1" applyAlignment="1" applyProtection="1"/>
    <xf numFmtId="14" fontId="4" fillId="0" borderId="13" xfId="0" applyNumberFormat="1" applyFont="1" applyBorder="1" applyAlignment="1" applyProtection="1"/>
    <xf numFmtId="0" fontId="4" fillId="0" borderId="13" xfId="0" applyFont="1" applyBorder="1" applyAlignment="1" applyProtection="1">
      <alignment horizontal="center"/>
    </xf>
    <xf numFmtId="0" fontId="6" fillId="0" borderId="4" xfId="0" applyFont="1" applyBorder="1" applyAlignment="1"/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 wrapText="1"/>
    </xf>
    <xf numFmtId="44" fontId="4" fillId="0" borderId="0" xfId="0" applyNumberFormat="1" applyFont="1" applyBorder="1"/>
    <xf numFmtId="165" fontId="5" fillId="3" borderId="1" xfId="2" applyNumberFormat="1" applyFont="1" applyFill="1" applyBorder="1"/>
    <xf numFmtId="0" fontId="5" fillId="5" borderId="2" xfId="0" applyFont="1" applyFill="1" applyBorder="1" applyAlignment="1">
      <alignment vertical="top"/>
    </xf>
    <xf numFmtId="0" fontId="5" fillId="5" borderId="3" xfId="0" applyFont="1" applyFill="1" applyBorder="1" applyAlignment="1">
      <alignment horizontal="center" wrapText="1"/>
    </xf>
    <xf numFmtId="44" fontId="4" fillId="5" borderId="3" xfId="0" applyNumberFormat="1" applyFont="1" applyFill="1" applyBorder="1"/>
    <xf numFmtId="165" fontId="4" fillId="5" borderId="1" xfId="2" applyNumberFormat="1" applyFont="1" applyFill="1" applyBorder="1"/>
    <xf numFmtId="0" fontId="7" fillId="0" borderId="0" xfId="0" applyFont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4" fontId="4" fillId="4" borderId="13" xfId="0" applyNumberFormat="1" applyFont="1" applyFill="1" applyBorder="1" applyAlignment="1" applyProtection="1"/>
    <xf numFmtId="14" fontId="4" fillId="4" borderId="13" xfId="0" applyNumberFormat="1" applyFont="1" applyFill="1" applyBorder="1" applyAlignment="1" applyProtection="1"/>
    <xf numFmtId="44" fontId="4" fillId="0" borderId="15" xfId="0" applyNumberFormat="1" applyFont="1" applyBorder="1"/>
    <xf numFmtId="44" fontId="4" fillId="0" borderId="16" xfId="0" applyNumberFormat="1" applyFont="1" applyBorder="1"/>
    <xf numFmtId="44" fontId="4" fillId="9" borderId="33" xfId="0" applyNumberFormat="1" applyFont="1" applyFill="1" applyBorder="1" applyProtection="1"/>
    <xf numFmtId="44" fontId="4" fillId="11" borderId="33" xfId="0" applyNumberFormat="1" applyFont="1" applyFill="1" applyBorder="1" applyProtection="1"/>
    <xf numFmtId="44" fontId="4" fillId="0" borderId="33" xfId="0" applyNumberFormat="1" applyFont="1" applyBorder="1"/>
    <xf numFmtId="44" fontId="4" fillId="11" borderId="26" xfId="0" applyNumberFormat="1" applyFont="1" applyFill="1" applyBorder="1"/>
    <xf numFmtId="44" fontId="4" fillId="0" borderId="26" xfId="0" applyNumberFormat="1" applyFont="1" applyBorder="1"/>
    <xf numFmtId="44" fontId="4" fillId="11" borderId="27" xfId="0" applyNumberFormat="1" applyFont="1" applyFill="1" applyBorder="1" applyProtection="1"/>
    <xf numFmtId="44" fontId="4" fillId="11" borderId="16" xfId="0" applyNumberFormat="1" applyFont="1" applyFill="1" applyBorder="1"/>
    <xf numFmtId="44" fontId="4" fillId="0" borderId="16" xfId="0" applyNumberFormat="1" applyFont="1" applyFill="1" applyBorder="1"/>
    <xf numFmtId="165" fontId="5" fillId="5" borderId="1" xfId="2" applyNumberFormat="1" applyFont="1" applyFill="1" applyBorder="1"/>
    <xf numFmtId="44" fontId="5" fillId="0" borderId="0" xfId="1" applyNumberFormat="1" applyFont="1" applyBorder="1"/>
    <xf numFmtId="0" fontId="4" fillId="0" borderId="13" xfId="0" applyFont="1" applyFill="1" applyBorder="1" applyAlignment="1" applyProtection="1">
      <protection locked="0"/>
    </xf>
    <xf numFmtId="14" fontId="4" fillId="0" borderId="13" xfId="0" applyNumberFormat="1" applyFont="1" applyFill="1" applyBorder="1" applyProtection="1">
      <protection locked="0"/>
    </xf>
    <xf numFmtId="14" fontId="0" fillId="0" borderId="0" xfId="0" applyNumberFormat="1"/>
    <xf numFmtId="0" fontId="0" fillId="0" borderId="0" xfId="0" applyFill="1" applyBorder="1"/>
    <xf numFmtId="0" fontId="39" fillId="4" borderId="13" xfId="0" applyFont="1" applyFill="1" applyBorder="1" applyAlignment="1" applyProtection="1">
      <alignment horizontal="left"/>
    </xf>
    <xf numFmtId="0" fontId="4" fillId="0" borderId="13" xfId="0" applyFont="1" applyFill="1" applyBorder="1" applyAlignment="1" applyProtection="1"/>
    <xf numFmtId="0" fontId="4" fillId="4" borderId="13" xfId="0" applyFont="1" applyFill="1" applyBorder="1" applyAlignment="1">
      <alignment horizontal="center"/>
    </xf>
    <xf numFmtId="14" fontId="4" fillId="4" borderId="13" xfId="0" applyNumberFormat="1" applyFont="1" applyFill="1" applyBorder="1" applyAlignment="1" applyProtection="1">
      <alignment horizontal="left"/>
    </xf>
    <xf numFmtId="0" fontId="40" fillId="0" borderId="12" xfId="0" applyFont="1" applyBorder="1" applyAlignment="1">
      <alignment horizontal="left"/>
    </xf>
    <xf numFmtId="0" fontId="40" fillId="0" borderId="13" xfId="0" applyFont="1" applyBorder="1" applyAlignment="1">
      <alignment horizontal="left"/>
    </xf>
    <xf numFmtId="0" fontId="4" fillId="0" borderId="13" xfId="0" applyFont="1" applyBorder="1" applyAlignment="1">
      <alignment horizontal="left" wrapText="1"/>
    </xf>
    <xf numFmtId="0" fontId="0" fillId="4" borderId="24" xfId="0" applyFill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top" wrapText="1"/>
    </xf>
    <xf numFmtId="0" fontId="21" fillId="0" borderId="2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left" vertical="top" wrapText="1"/>
    </xf>
    <xf numFmtId="0" fontId="21" fillId="4" borderId="13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1" fillId="4" borderId="13" xfId="0" applyFont="1" applyFill="1" applyBorder="1" applyAlignment="1" applyProtection="1">
      <alignment horizontal="center"/>
      <protection locked="0"/>
    </xf>
    <xf numFmtId="0" fontId="21" fillId="4" borderId="13" xfId="0" quotePrefix="1" applyFont="1" applyFill="1" applyBorder="1" applyAlignment="1">
      <alignment horizontal="center" wrapText="1"/>
    </xf>
    <xf numFmtId="0" fontId="21" fillId="4" borderId="13" xfId="0" applyFont="1" applyFill="1" applyBorder="1" applyAlignment="1" applyProtection="1">
      <alignment horizontal="center" vertical="top" wrapText="1"/>
      <protection locked="0"/>
    </xf>
    <xf numFmtId="0" fontId="0" fillId="0" borderId="13" xfId="0" applyBorder="1" applyAlignment="1">
      <alignment horizontal="center" vertical="top" wrapText="1"/>
    </xf>
    <xf numFmtId="0" fontId="25" fillId="0" borderId="0" xfId="0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26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6" fillId="0" borderId="0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left" vertical="top" wrapText="1"/>
    </xf>
    <xf numFmtId="0" fontId="21" fillId="4" borderId="12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21" fillId="0" borderId="13" xfId="0" applyFont="1" applyFill="1" applyBorder="1" applyAlignment="1">
      <alignment horizontal="left"/>
    </xf>
    <xf numFmtId="0" fontId="34" fillId="0" borderId="12" xfId="0" applyFont="1" applyFill="1" applyBorder="1" applyAlignment="1"/>
    <xf numFmtId="0" fontId="21" fillId="4" borderId="13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35" fillId="0" borderId="0" xfId="0" applyFont="1" applyFill="1" applyBorder="1" applyAlignment="1">
      <alignment horizontal="center"/>
    </xf>
    <xf numFmtId="0" fontId="24" fillId="4" borderId="3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justify" vertical="top" wrapText="1"/>
    </xf>
    <xf numFmtId="0" fontId="4" fillId="0" borderId="0" xfId="0" applyFont="1" applyAlignment="1">
      <alignment horizontal="center"/>
    </xf>
    <xf numFmtId="0" fontId="5" fillId="3" borderId="2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14" fillId="7" borderId="21" xfId="0" applyFont="1" applyFill="1" applyBorder="1" applyAlignment="1">
      <alignment horizontal="left"/>
    </xf>
    <xf numFmtId="0" fontId="14" fillId="7" borderId="22" xfId="0" applyFont="1" applyFill="1" applyBorder="1" applyAlignment="1">
      <alignment horizontal="left"/>
    </xf>
    <xf numFmtId="0" fontId="14" fillId="7" borderId="23" xfId="0" applyFont="1" applyFill="1" applyBorder="1" applyAlignment="1">
      <alignment horizontal="left"/>
    </xf>
    <xf numFmtId="0" fontId="14" fillId="7" borderId="0" xfId="0" applyFont="1" applyFill="1" applyAlignment="1">
      <alignment horizontal="left" wrapText="1"/>
    </xf>
    <xf numFmtId="0" fontId="4" fillId="4" borderId="12" xfId="0" applyNumberFormat="1" applyFont="1" applyFill="1" applyBorder="1" applyAlignment="1" applyProtection="1">
      <alignment horizontal="center"/>
    </xf>
    <xf numFmtId="0" fontId="4" fillId="4" borderId="13" xfId="0" applyNumberFormat="1" applyFont="1" applyFill="1" applyBorder="1" applyAlignment="1" applyProtection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14" fillId="0" borderId="0" xfId="0" applyFont="1" applyAlignment="1">
      <alignment horizontal="left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4" fillId="0" borderId="4" xfId="0" applyFont="1" applyBorder="1" applyAlignment="1">
      <alignment horizontal="left"/>
    </xf>
    <xf numFmtId="0" fontId="5" fillId="5" borderId="1" xfId="0" applyFont="1" applyFill="1" applyBorder="1" applyAlignment="1">
      <alignment horizontal="left" vertical="top"/>
    </xf>
    <xf numFmtId="0" fontId="14" fillId="10" borderId="2" xfId="0" applyFont="1" applyFill="1" applyBorder="1" applyAlignment="1">
      <alignment horizontal="right"/>
    </xf>
    <xf numFmtId="0" fontId="14" fillId="10" borderId="5" xfId="0" applyFont="1" applyFill="1" applyBorder="1" applyAlignment="1">
      <alignment horizontal="right"/>
    </xf>
    <xf numFmtId="0" fontId="4" fillId="4" borderId="0" xfId="0" applyFont="1" applyFill="1" applyAlignment="1" applyProtection="1">
      <alignment horizontal="left" wrapText="1"/>
      <protection locked="0"/>
    </xf>
    <xf numFmtId="0" fontId="0" fillId="4" borderId="0" xfId="0" applyFill="1" applyAlignment="1"/>
    <xf numFmtId="0" fontId="4" fillId="0" borderId="0" xfId="0" applyFont="1" applyAlignment="1">
      <alignment horizontal="justify" vertical="top" wrapText="1"/>
    </xf>
    <xf numFmtId="0" fontId="10" fillId="0" borderId="11" xfId="0" applyFont="1" applyFill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14" fillId="7" borderId="21" xfId="0" applyFont="1" applyFill="1" applyBorder="1" applyAlignment="1">
      <alignment horizontal="left" wrapText="1"/>
    </xf>
    <xf numFmtId="0" fontId="14" fillId="7" borderId="22" xfId="0" applyFont="1" applyFill="1" applyBorder="1" applyAlignment="1">
      <alignment horizontal="left" wrapText="1"/>
    </xf>
    <xf numFmtId="0" fontId="14" fillId="7" borderId="23" xfId="0" applyFont="1" applyFill="1" applyBorder="1" applyAlignment="1">
      <alignment horizontal="left" wrapText="1"/>
    </xf>
    <xf numFmtId="0" fontId="15" fillId="0" borderId="21" xfId="0" applyFont="1" applyFill="1" applyBorder="1" applyAlignment="1">
      <alignment horizontal="left" wrapText="1"/>
    </xf>
    <xf numFmtId="0" fontId="15" fillId="0" borderId="22" xfId="0" applyFont="1" applyFill="1" applyBorder="1" applyAlignment="1">
      <alignment horizontal="left" wrapText="1"/>
    </xf>
    <xf numFmtId="0" fontId="15" fillId="0" borderId="23" xfId="0" applyFont="1" applyFill="1" applyBorder="1" applyAlignment="1">
      <alignment horizontal="left" wrapText="1"/>
    </xf>
    <xf numFmtId="0" fontId="4" fillId="0" borderId="12" xfId="0" applyFont="1" applyBorder="1" applyAlignment="1" applyProtection="1">
      <alignment horizontal="center"/>
    </xf>
    <xf numFmtId="0" fontId="4" fillId="9" borderId="0" xfId="0" applyFont="1" applyFill="1" applyBorder="1" applyAlignment="1" applyProtection="1">
      <alignment horizontal="left" vertical="top" wrapText="1"/>
      <protection locked="0"/>
    </xf>
    <xf numFmtId="0" fontId="5" fillId="5" borderId="6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justify" wrapText="1"/>
    </xf>
    <xf numFmtId="0" fontId="4" fillId="0" borderId="0" xfId="0" applyFont="1" applyAlignment="1">
      <alignment horizontal="left" vertical="top" wrapText="1"/>
    </xf>
    <xf numFmtId="0" fontId="14" fillId="7" borderId="0" xfId="0" applyFont="1" applyFill="1" applyAlignment="1" applyProtection="1">
      <alignment horizontal="left" wrapText="1"/>
      <protection locked="0"/>
    </xf>
    <xf numFmtId="14" fontId="4" fillId="0" borderId="13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justify" vertical="top" wrapText="1"/>
      <protection locked="0"/>
    </xf>
    <xf numFmtId="0" fontId="5" fillId="6" borderId="6" xfId="0" applyFont="1" applyFill="1" applyBorder="1" applyAlignment="1" applyProtection="1">
      <alignment horizontal="center" wrapText="1"/>
      <protection locked="0"/>
    </xf>
    <xf numFmtId="0" fontId="5" fillId="6" borderId="7" xfId="0" applyFont="1" applyFill="1" applyBorder="1" applyAlignment="1" applyProtection="1">
      <alignment horizontal="center" wrapText="1"/>
      <protection locked="0"/>
    </xf>
    <xf numFmtId="0" fontId="5" fillId="6" borderId="6" xfId="0" applyFont="1" applyFill="1" applyBorder="1" applyAlignment="1" applyProtection="1">
      <alignment horizontal="center" textRotation="90" wrapText="1"/>
      <protection locked="0"/>
    </xf>
    <xf numFmtId="0" fontId="16" fillId="6" borderId="7" xfId="0" applyFont="1" applyFill="1" applyBorder="1" applyAlignment="1" applyProtection="1">
      <alignment horizontal="center" textRotation="90" wrapText="1"/>
      <protection locked="0"/>
    </xf>
    <xf numFmtId="0" fontId="5" fillId="6" borderId="1" xfId="0" applyFont="1" applyFill="1" applyBorder="1" applyAlignment="1" applyProtection="1">
      <alignment horizontal="center" wrapText="1"/>
      <protection locked="0"/>
    </xf>
    <xf numFmtId="0" fontId="14" fillId="7" borderId="31" xfId="0" applyFont="1" applyFill="1" applyBorder="1" applyAlignment="1" applyProtection="1">
      <alignment horizontal="left" wrapText="1"/>
      <protection locked="0"/>
    </xf>
    <xf numFmtId="0" fontId="5" fillId="6" borderId="1" xfId="0" applyFont="1" applyFill="1" applyBorder="1" applyAlignment="1">
      <alignment horizontal="center" wrapText="1"/>
    </xf>
    <xf numFmtId="14" fontId="5" fillId="6" borderId="6" xfId="0" applyNumberFormat="1" applyFont="1" applyFill="1" applyBorder="1" applyAlignment="1">
      <alignment horizontal="center" textRotation="90" wrapText="1"/>
    </xf>
    <xf numFmtId="14" fontId="5" fillId="6" borderId="7" xfId="0" applyNumberFormat="1" applyFont="1" applyFill="1" applyBorder="1" applyAlignment="1">
      <alignment horizontal="center" textRotation="90" wrapText="1"/>
    </xf>
    <xf numFmtId="0" fontId="6" fillId="0" borderId="4" xfId="0" applyFont="1" applyBorder="1" applyAlignment="1">
      <alignment horizontal="center"/>
    </xf>
    <xf numFmtId="0" fontId="0" fillId="0" borderId="4" xfId="0" applyBorder="1" applyAlignment="1"/>
    <xf numFmtId="0" fontId="40" fillId="4" borderId="13" xfId="0" applyFont="1" applyFill="1" applyBorder="1" applyAlignment="1">
      <alignment horizontal="left"/>
    </xf>
    <xf numFmtId="0" fontId="0" fillId="0" borderId="13" xfId="0" applyBorder="1" applyAlignment="1"/>
    <xf numFmtId="0" fontId="37" fillId="7" borderId="21" xfId="0" applyFont="1" applyFill="1" applyBorder="1" applyAlignment="1">
      <alignment horizontal="left"/>
    </xf>
    <xf numFmtId="0" fontId="37" fillId="7" borderId="22" xfId="0" applyFont="1" applyFill="1" applyBorder="1" applyAlignment="1">
      <alignment horizontal="left"/>
    </xf>
    <xf numFmtId="0" fontId="37" fillId="7" borderId="23" xfId="0" applyFont="1" applyFill="1" applyBorder="1" applyAlignment="1">
      <alignment horizontal="left"/>
    </xf>
    <xf numFmtId="0" fontId="37" fillId="7" borderId="0" xfId="0" applyFont="1" applyFill="1" applyAlignment="1">
      <alignment horizontal="left" wrapText="1"/>
    </xf>
    <xf numFmtId="0" fontId="21" fillId="0" borderId="0" xfId="0" applyFont="1" applyAlignment="1">
      <alignment horizontal="left" wrapText="1"/>
    </xf>
    <xf numFmtId="0" fontId="39" fillId="4" borderId="12" xfId="0" applyFont="1" applyFill="1" applyBorder="1" applyAlignment="1" applyProtection="1">
      <alignment horizontal="center"/>
    </xf>
    <xf numFmtId="0" fontId="0" fillId="0" borderId="12" xfId="0" applyBorder="1" applyAlignment="1"/>
    <xf numFmtId="0" fontId="39" fillId="4" borderId="13" xfId="0" applyFont="1" applyFill="1" applyBorder="1" applyAlignment="1" applyProtection="1">
      <alignment horizontal="center"/>
    </xf>
    <xf numFmtId="0" fontId="39" fillId="4" borderId="13" xfId="0" applyFont="1" applyFill="1" applyBorder="1" applyAlignment="1" applyProtection="1">
      <alignment horizontal="center" vertical="center"/>
    </xf>
    <xf numFmtId="0" fontId="0" fillId="0" borderId="13" xfId="0" applyBorder="1" applyAlignment="1">
      <alignment vertical="center"/>
    </xf>
    <xf numFmtId="4" fontId="39" fillId="4" borderId="13" xfId="0" applyNumberFormat="1" applyFont="1" applyFill="1" applyBorder="1" applyAlignment="1" applyProtection="1"/>
    <xf numFmtId="4" fontId="0" fillId="0" borderId="13" xfId="0" applyNumberFormat="1" applyBorder="1" applyAlignment="1"/>
    <xf numFmtId="4" fontId="4" fillId="4" borderId="13" xfId="0" applyNumberFormat="1" applyFont="1" applyFill="1" applyBorder="1" applyAlignment="1" applyProtection="1"/>
    <xf numFmtId="0" fontId="40" fillId="4" borderId="12" xfId="0" applyFont="1" applyFill="1" applyBorder="1" applyAlignment="1">
      <alignment horizontal="left"/>
    </xf>
    <xf numFmtId="0" fontId="42" fillId="0" borderId="0" xfId="0" applyFont="1" applyAlignment="1">
      <alignment horizontal="justify" vertical="top" wrapText="1"/>
    </xf>
    <xf numFmtId="0" fontId="0" fillId="0" borderId="0" xfId="0" applyAlignment="1"/>
    <xf numFmtId="0" fontId="40" fillId="0" borderId="24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15" fillId="0" borderId="0" xfId="0" applyFont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13" fillId="0" borderId="0" xfId="0" applyFont="1" applyAlignment="1">
      <alignment horizontal="left"/>
    </xf>
    <xf numFmtId="0" fontId="0" fillId="0" borderId="0" xfId="0" applyAlignment="1">
      <alignment horizontal="justify" vertical="top" wrapText="1"/>
    </xf>
  </cellXfs>
  <cellStyles count="6">
    <cellStyle name="Coma" xfId="1" builtinId="3"/>
    <cellStyle name="Moneda 2" xfId="5"/>
    <cellStyle name="Normal" xfId="0" builtinId="0"/>
    <cellStyle name="Normal 2" xfId="3"/>
    <cellStyle name="Normal 3" xfId="4"/>
    <cellStyle name="Percentat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390526</xdr:colOff>
      <xdr:row>21</xdr:row>
      <xdr:rowOff>57150</xdr:rowOff>
    </xdr:from>
    <xdr:to>
      <xdr:col>1</xdr:col>
      <xdr:colOff>600076</xdr:colOff>
      <xdr:row>21</xdr:row>
      <xdr:rowOff>257175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28651" y="4114800"/>
          <a:ext cx="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ca-ES"/>
        </a:p>
      </xdr:txBody>
    </xdr:sp>
    <xdr:clientData/>
  </xdr:twoCellAnchor>
  <xdr:twoCellAnchor>
    <xdr:from>
      <xdr:col>1</xdr:col>
      <xdr:colOff>390526</xdr:colOff>
      <xdr:row>25</xdr:row>
      <xdr:rowOff>57150</xdr:rowOff>
    </xdr:from>
    <xdr:to>
      <xdr:col>1</xdr:col>
      <xdr:colOff>600076</xdr:colOff>
      <xdr:row>25</xdr:row>
      <xdr:rowOff>257175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628651" y="4962525"/>
          <a:ext cx="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OTA\BST_PDJU2\GEN&#200;RICS\CONVENIS\2018\CONVENIS%20EXTRAORDINARIS\PLANTILLES%20-%20MODELS\JUSTIFICAR\Mem&#242;ria%20econ&#242;mica%20projecte%20anu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26217\AppData\Local\Temp\M.%20econ&#242;mica%20projecte%20biennal%20IVA%20dedui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ància "/>
      <sheetName val="Annex 1A - ESTAT DESP-ING"/>
      <sheetName val="Annex. 1B - DESVIACIO"/>
      <sheetName val="Annex 2A - despeses personal"/>
      <sheetName val="Annex 2B - despeses -detall "/>
      <sheetName val="Annex 3 - ingressos-detall "/>
      <sheetName val="Annex 4 - reintegrament"/>
    </sheetNames>
    <sheetDataSet>
      <sheetData sheetId="0"/>
      <sheetData sheetId="1">
        <row r="4">
          <cell r="C4">
            <v>0</v>
          </cell>
        </row>
        <row r="6">
          <cell r="C6">
            <v>0</v>
          </cell>
        </row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D11" t="str">
            <v>a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E33" t="e">
            <v>#DIV/0!</v>
          </cell>
        </row>
        <row r="55">
          <cell r="C55">
            <v>0</v>
          </cell>
          <cell r="D55">
            <v>0</v>
          </cell>
          <cell r="E55">
            <v>0</v>
          </cell>
        </row>
        <row r="56">
          <cell r="E56" t="e">
            <v>#DIV/0!</v>
          </cell>
        </row>
        <row r="61">
          <cell r="B61">
            <v>0</v>
          </cell>
          <cell r="C61" t="str">
            <v xml:space="preserve"> amb número de NIF / DNI </v>
          </cell>
          <cell r="E61">
            <v>0</v>
          </cell>
        </row>
        <row r="62">
          <cell r="B62" t="str">
            <v xml:space="preserve"> en qualitat de representant legal de la persona jurídica </v>
          </cell>
          <cell r="C62">
            <v>0</v>
          </cell>
        </row>
      </sheetData>
      <sheetData sheetId="2"/>
      <sheetData sheetId="3">
        <row r="29">
          <cell r="M29">
            <v>0</v>
          </cell>
          <cell r="N29">
            <v>0</v>
          </cell>
        </row>
      </sheetData>
      <sheetData sheetId="4">
        <row r="11">
          <cell r="J11">
            <v>0</v>
          </cell>
          <cell r="K11">
            <v>0</v>
          </cell>
        </row>
        <row r="17">
          <cell r="J17">
            <v>0</v>
          </cell>
          <cell r="K17">
            <v>0</v>
          </cell>
        </row>
        <row r="25">
          <cell r="J25">
            <v>0</v>
          </cell>
          <cell r="K25">
            <v>0</v>
          </cell>
        </row>
        <row r="32">
          <cell r="J32">
            <v>0</v>
          </cell>
          <cell r="K32">
            <v>0</v>
          </cell>
        </row>
        <row r="37">
          <cell r="J37">
            <v>0</v>
          </cell>
          <cell r="K37">
            <v>0</v>
          </cell>
        </row>
        <row r="44">
          <cell r="J44">
            <v>0</v>
          </cell>
          <cell r="K44">
            <v>0</v>
          </cell>
        </row>
        <row r="49">
          <cell r="J49">
            <v>0</v>
          </cell>
          <cell r="K49">
            <v>0</v>
          </cell>
        </row>
        <row r="54">
          <cell r="J54">
            <v>0</v>
          </cell>
          <cell r="K54">
            <v>0</v>
          </cell>
        </row>
        <row r="59">
          <cell r="J59">
            <v>0</v>
          </cell>
          <cell r="K59">
            <v>0</v>
          </cell>
        </row>
        <row r="65">
          <cell r="J65">
            <v>0</v>
          </cell>
          <cell r="K65">
            <v>0</v>
          </cell>
        </row>
        <row r="71">
          <cell r="J71">
            <v>0</v>
          </cell>
          <cell r="K71">
            <v>0</v>
          </cell>
        </row>
        <row r="78">
          <cell r="J78">
            <v>0</v>
          </cell>
          <cell r="K78">
            <v>0</v>
          </cell>
        </row>
        <row r="84">
          <cell r="J84">
            <v>0</v>
          </cell>
          <cell r="K84">
            <v>0</v>
          </cell>
        </row>
        <row r="88">
          <cell r="J88">
            <v>0</v>
          </cell>
          <cell r="K88">
            <v>0</v>
          </cell>
        </row>
      </sheetData>
      <sheetData sheetId="5"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21">
          <cell r="I21">
            <v>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  <row r="29">
          <cell r="I29">
            <v>0</v>
          </cell>
        </row>
        <row r="36">
          <cell r="I36">
            <v>0</v>
          </cell>
        </row>
        <row r="43">
          <cell r="I43">
            <v>0</v>
          </cell>
        </row>
        <row r="50">
          <cell r="I50">
            <v>0</v>
          </cell>
        </row>
        <row r="56">
          <cell r="I56">
            <v>0</v>
          </cell>
        </row>
        <row r="62">
          <cell r="I62">
            <v>0</v>
          </cell>
        </row>
        <row r="69">
          <cell r="I69">
            <v>0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ància "/>
      <sheetName val="Resum estat despeses-ingressos"/>
      <sheetName val="Any1 Relacio de despeses"/>
      <sheetName val="Any2 Relacio de despeses  "/>
      <sheetName val="Any 1 relacio ingressos"/>
      <sheetName val="Any 2 relacio ingressos "/>
    </sheetNames>
    <sheetDataSet>
      <sheetData sheetId="0">
        <row r="15">
          <cell r="B15" t="str">
            <v>Període justificat :</v>
          </cell>
        </row>
      </sheetData>
      <sheetData sheetId="1">
        <row r="37">
          <cell r="C37">
            <v>0</v>
          </cell>
          <cell r="J37">
            <v>0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abSelected="1" topLeftCell="A16" workbookViewId="0">
      <selection activeCell="C45" sqref="C45:G47"/>
    </sheetView>
  </sheetViews>
  <sheetFormatPr defaultRowHeight="15" x14ac:dyDescent="0.25"/>
  <cols>
    <col min="1" max="1" width="4.5703125" style="187" customWidth="1"/>
    <col min="2" max="2" width="3.85546875" style="187" customWidth="1"/>
    <col min="3" max="3" width="22.28515625" style="187" customWidth="1"/>
    <col min="4" max="4" width="19.5703125" style="187" customWidth="1"/>
    <col min="5" max="5" width="19.140625" style="187" customWidth="1"/>
    <col min="6" max="6" width="18.85546875" style="187" customWidth="1"/>
    <col min="7" max="7" width="0.140625" style="187" hidden="1" customWidth="1"/>
    <col min="8" max="16384" width="9.140625" style="187"/>
  </cols>
  <sheetData>
    <row r="1" spans="1:7" ht="64.5" customHeight="1" x14ac:dyDescent="0.25">
      <c r="A1" s="356" t="s">
        <v>195</v>
      </c>
      <c r="B1" s="356"/>
      <c r="C1" s="356"/>
      <c r="D1" s="356"/>
      <c r="E1" s="356"/>
      <c r="F1" s="357"/>
      <c r="G1" s="357"/>
    </row>
    <row r="2" spans="1:7" x14ac:dyDescent="0.25">
      <c r="B2" s="372" t="s">
        <v>176</v>
      </c>
      <c r="C2" s="372"/>
      <c r="D2" s="373" t="s">
        <v>191</v>
      </c>
      <c r="E2" s="373"/>
      <c r="F2" s="373"/>
    </row>
    <row r="3" spans="1:7" x14ac:dyDescent="0.25">
      <c r="A3" s="188"/>
      <c r="B3" s="189" t="s">
        <v>164</v>
      </c>
      <c r="C3" s="222"/>
      <c r="D3" s="362"/>
      <c r="E3" s="363"/>
      <c r="F3" s="363"/>
      <c r="G3" s="190"/>
    </row>
    <row r="4" spans="1:7" x14ac:dyDescent="0.25">
      <c r="A4" s="188"/>
      <c r="B4" s="191" t="s">
        <v>94</v>
      </c>
      <c r="C4" s="191"/>
      <c r="D4" s="350"/>
      <c r="E4" s="351"/>
      <c r="F4" s="351"/>
      <c r="G4" s="192"/>
    </row>
    <row r="5" spans="1:7" x14ac:dyDescent="0.25">
      <c r="A5" s="188"/>
      <c r="B5" s="191" t="s">
        <v>130</v>
      </c>
      <c r="C5" s="191"/>
      <c r="D5" s="193"/>
      <c r="E5" s="193"/>
      <c r="F5" s="224"/>
      <c r="G5" s="194"/>
    </row>
    <row r="6" spans="1:7" x14ac:dyDescent="0.25">
      <c r="A6" s="188"/>
      <c r="B6" s="370"/>
      <c r="C6" s="371"/>
      <c r="D6" s="371"/>
      <c r="E6" s="371"/>
      <c r="F6" s="371"/>
      <c r="G6" s="193"/>
    </row>
    <row r="7" spans="1:7" x14ac:dyDescent="0.25">
      <c r="A7" s="188"/>
      <c r="B7" s="191" t="s">
        <v>95</v>
      </c>
      <c r="C7" s="195"/>
      <c r="D7" s="353"/>
      <c r="E7" s="351"/>
      <c r="F7" s="351"/>
      <c r="G7" s="196"/>
    </row>
    <row r="8" spans="1:7" x14ac:dyDescent="0.25">
      <c r="A8" s="188"/>
      <c r="B8" s="369" t="s">
        <v>169</v>
      </c>
      <c r="C8" s="369"/>
      <c r="D8" s="354"/>
      <c r="E8" s="355"/>
      <c r="F8" s="355"/>
      <c r="G8" s="197"/>
    </row>
    <row r="9" spans="1:7" x14ac:dyDescent="0.25">
      <c r="A9" s="188"/>
      <c r="B9" s="368" t="s">
        <v>170</v>
      </c>
      <c r="C9" s="368"/>
      <c r="D9" s="354"/>
      <c r="E9" s="355"/>
      <c r="F9" s="355"/>
      <c r="G9" s="197"/>
    </row>
    <row r="10" spans="1:7" x14ac:dyDescent="0.25">
      <c r="A10" s="188"/>
      <c r="B10" s="191" t="s">
        <v>72</v>
      </c>
      <c r="C10" s="191"/>
      <c r="D10" s="352"/>
      <c r="E10" s="352"/>
      <c r="F10" s="352"/>
      <c r="G10" s="197"/>
    </row>
    <row r="11" spans="1:7" x14ac:dyDescent="0.25">
      <c r="A11" s="188"/>
      <c r="B11" s="191" t="s">
        <v>178</v>
      </c>
      <c r="C11" s="191"/>
      <c r="D11" s="223"/>
      <c r="E11" s="251"/>
      <c r="F11" s="197" t="s">
        <v>69</v>
      </c>
      <c r="G11" s="197"/>
    </row>
    <row r="12" spans="1:7" x14ac:dyDescent="0.25">
      <c r="A12" s="188"/>
      <c r="B12" s="271" t="s">
        <v>177</v>
      </c>
      <c r="C12" s="271"/>
      <c r="D12" s="223"/>
      <c r="E12" s="251"/>
      <c r="F12" s="197" t="s">
        <v>69</v>
      </c>
      <c r="G12" s="197"/>
    </row>
    <row r="13" spans="1:7" x14ac:dyDescent="0.25">
      <c r="A13" s="188"/>
      <c r="B13" s="191" t="s">
        <v>70</v>
      </c>
      <c r="C13" s="191"/>
      <c r="D13" s="223"/>
      <c r="E13" s="251"/>
      <c r="F13" s="197" t="s">
        <v>69</v>
      </c>
      <c r="G13" s="197"/>
    </row>
    <row r="14" spans="1:7" x14ac:dyDescent="0.25">
      <c r="A14" s="188"/>
      <c r="B14" s="191" t="s">
        <v>183</v>
      </c>
      <c r="C14" s="191"/>
      <c r="D14" s="198"/>
      <c r="E14" s="278"/>
      <c r="F14" s="278"/>
      <c r="G14" s="199"/>
    </row>
    <row r="15" spans="1:7" x14ac:dyDescent="0.25">
      <c r="A15" s="188"/>
      <c r="B15" s="274" t="s">
        <v>184</v>
      </c>
      <c r="C15" s="274"/>
      <c r="D15" s="200"/>
      <c r="E15" s="278" t="s">
        <v>229</v>
      </c>
      <c r="F15" s="278"/>
      <c r="G15" s="201"/>
    </row>
    <row r="16" spans="1:7" x14ac:dyDescent="0.25">
      <c r="A16" s="188"/>
      <c r="B16" s="274" t="s">
        <v>186</v>
      </c>
      <c r="C16" s="274"/>
      <c r="D16" s="200"/>
      <c r="E16" s="277"/>
      <c r="F16" s="276" t="s">
        <v>69</v>
      </c>
      <c r="G16" s="201"/>
    </row>
    <row r="17" spans="1:7" x14ac:dyDescent="0.25">
      <c r="A17" s="188"/>
      <c r="B17" s="274" t="s">
        <v>187</v>
      </c>
      <c r="C17" s="274"/>
      <c r="D17" s="200"/>
      <c r="E17" s="277"/>
      <c r="F17" s="276" t="s">
        <v>69</v>
      </c>
      <c r="G17" s="201"/>
    </row>
    <row r="18" spans="1:7" x14ac:dyDescent="0.25">
      <c r="A18" s="188"/>
      <c r="B18" s="195" t="s">
        <v>185</v>
      </c>
      <c r="C18" s="195"/>
      <c r="D18" s="200"/>
      <c r="E18" s="277"/>
      <c r="F18" s="276" t="s">
        <v>69</v>
      </c>
      <c r="G18" s="201"/>
    </row>
    <row r="19" spans="1:7" ht="29.25" customHeight="1" x14ac:dyDescent="0.25">
      <c r="A19" s="188"/>
      <c r="B19" s="364" t="s">
        <v>157</v>
      </c>
      <c r="C19" s="364"/>
      <c r="D19" s="200" t="s">
        <v>163</v>
      </c>
      <c r="E19" s="243" t="s">
        <v>161</v>
      </c>
      <c r="F19" s="203" t="s">
        <v>162</v>
      </c>
      <c r="G19" s="202"/>
    </row>
    <row r="20" spans="1:7" x14ac:dyDescent="0.25">
      <c r="A20" s="188"/>
      <c r="B20" s="365" t="s">
        <v>168</v>
      </c>
      <c r="C20" s="366"/>
      <c r="D20" s="245"/>
      <c r="E20" s="246"/>
      <c r="F20" s="246"/>
      <c r="G20" s="203"/>
    </row>
    <row r="21" spans="1:7" x14ac:dyDescent="0.25">
      <c r="A21" s="188"/>
      <c r="B21" s="367"/>
      <c r="C21" s="367"/>
      <c r="D21" s="218"/>
      <c r="E21" s="218"/>
      <c r="F21" s="218"/>
      <c r="G21" s="218"/>
    </row>
    <row r="22" spans="1:7" ht="17.25" customHeight="1" x14ac:dyDescent="0.25">
      <c r="A22" s="358" t="s">
        <v>165</v>
      </c>
      <c r="B22" s="359"/>
      <c r="C22" s="359"/>
      <c r="D22" s="196"/>
      <c r="E22" s="196"/>
      <c r="F22" s="196"/>
      <c r="G22" s="196"/>
    </row>
    <row r="23" spans="1:7" ht="17.25" customHeight="1" x14ac:dyDescent="0.25">
      <c r="A23" s="231"/>
      <c r="B23" s="232"/>
      <c r="C23" s="232"/>
      <c r="D23" s="196"/>
      <c r="E23" s="196"/>
      <c r="F23" s="196"/>
      <c r="G23" s="196"/>
    </row>
    <row r="24" spans="1:7" ht="33" customHeight="1" x14ac:dyDescent="0.25">
      <c r="A24" s="216" t="s">
        <v>134</v>
      </c>
      <c r="B24" s="360" t="s">
        <v>140</v>
      </c>
      <c r="C24" s="361"/>
      <c r="D24" s="361"/>
      <c r="E24" s="361"/>
      <c r="F24" s="361"/>
      <c r="G24" s="361"/>
    </row>
    <row r="25" spans="1:7" x14ac:dyDescent="0.25">
      <c r="A25" s="188"/>
      <c r="B25" s="346" t="s">
        <v>124</v>
      </c>
      <c r="C25" s="346"/>
      <c r="D25" s="346"/>
      <c r="E25" s="346"/>
      <c r="F25" s="346"/>
      <c r="G25" s="346"/>
    </row>
    <row r="26" spans="1:7" x14ac:dyDescent="0.25">
      <c r="A26" s="188"/>
      <c r="B26" s="204"/>
      <c r="C26" s="204"/>
      <c r="D26" s="204"/>
      <c r="E26" s="204"/>
      <c r="F26" s="204"/>
      <c r="G26" s="204"/>
    </row>
    <row r="27" spans="1:7" ht="19.5" customHeight="1" x14ac:dyDescent="0.25">
      <c r="A27" s="188"/>
      <c r="B27" s="247"/>
      <c r="C27" s="348" t="s">
        <v>145</v>
      </c>
      <c r="D27" s="349"/>
      <c r="E27" s="349"/>
      <c r="F27" s="349"/>
      <c r="G27" s="349"/>
    </row>
    <row r="28" spans="1:7" ht="7.5" customHeight="1" x14ac:dyDescent="0.25">
      <c r="A28" s="188"/>
      <c r="B28" s="239"/>
      <c r="C28" s="237"/>
      <c r="D28" s="238"/>
      <c r="E28" s="238"/>
      <c r="F28" s="238"/>
      <c r="G28" s="238"/>
    </row>
    <row r="29" spans="1:7" ht="19.5" customHeight="1" x14ac:dyDescent="0.25">
      <c r="A29" s="188"/>
      <c r="B29" s="248"/>
      <c r="C29" s="348" t="s">
        <v>141</v>
      </c>
      <c r="D29" s="349"/>
      <c r="E29" s="349"/>
      <c r="F29" s="349"/>
      <c r="G29" s="349"/>
    </row>
    <row r="30" spans="1:7" ht="7.5" customHeight="1" x14ac:dyDescent="0.25">
      <c r="A30" s="188"/>
      <c r="B30" s="239"/>
      <c r="C30" s="237"/>
      <c r="D30" s="238"/>
      <c r="E30" s="238"/>
      <c r="F30" s="238"/>
      <c r="G30" s="238"/>
    </row>
    <row r="31" spans="1:7" ht="19.5" customHeight="1" x14ac:dyDescent="0.25">
      <c r="A31" s="188"/>
      <c r="B31" s="248"/>
      <c r="C31" s="346" t="s">
        <v>246</v>
      </c>
      <c r="D31" s="346"/>
      <c r="E31" s="346"/>
      <c r="F31" s="346"/>
      <c r="G31" s="346"/>
    </row>
    <row r="32" spans="1:7" ht="7.5" customHeight="1" x14ac:dyDescent="0.25">
      <c r="A32" s="188"/>
      <c r="B32" s="234"/>
      <c r="C32" s="346"/>
      <c r="D32" s="346"/>
      <c r="E32" s="346"/>
      <c r="F32" s="346"/>
      <c r="G32" s="346"/>
    </row>
    <row r="33" spans="1:7" ht="7.5" customHeight="1" x14ac:dyDescent="0.25">
      <c r="A33" s="188"/>
      <c r="B33" s="239"/>
      <c r="C33" s="237"/>
      <c r="D33" s="238"/>
      <c r="E33" s="238"/>
      <c r="F33" s="238"/>
      <c r="G33" s="238"/>
    </row>
    <row r="34" spans="1:7" ht="19.5" customHeight="1" x14ac:dyDescent="0.25">
      <c r="A34" s="188"/>
      <c r="B34" s="248"/>
      <c r="C34" s="346" t="s">
        <v>251</v>
      </c>
      <c r="D34" s="346"/>
      <c r="E34" s="346"/>
      <c r="F34" s="346"/>
      <c r="G34" s="346"/>
    </row>
    <row r="35" spans="1:7" ht="7.5" customHeight="1" x14ac:dyDescent="0.25">
      <c r="A35" s="188"/>
      <c r="B35" s="234"/>
      <c r="C35" s="346"/>
      <c r="D35" s="346"/>
      <c r="E35" s="346"/>
      <c r="F35" s="346"/>
      <c r="G35" s="346"/>
    </row>
    <row r="36" spans="1:7" ht="7.5" customHeight="1" x14ac:dyDescent="0.25">
      <c r="A36" s="188"/>
      <c r="B36" s="239"/>
      <c r="C36" s="237"/>
      <c r="D36" s="238"/>
      <c r="E36" s="238"/>
      <c r="F36" s="238"/>
      <c r="G36" s="238"/>
    </row>
    <row r="37" spans="1:7" ht="19.5" customHeight="1" x14ac:dyDescent="0.25">
      <c r="A37" s="188"/>
      <c r="B37" s="248"/>
      <c r="C37" s="348" t="s">
        <v>226</v>
      </c>
      <c r="D37" s="349"/>
      <c r="E37" s="349"/>
      <c r="F37" s="349"/>
      <c r="G37" s="349"/>
    </row>
    <row r="38" spans="1:7" ht="7.5" customHeight="1" x14ac:dyDescent="0.25">
      <c r="A38" s="188"/>
      <c r="B38" s="239"/>
      <c r="C38" s="237"/>
      <c r="D38" s="238"/>
      <c r="E38" s="238"/>
      <c r="F38" s="238"/>
      <c r="G38" s="238"/>
    </row>
    <row r="39" spans="1:7" ht="19.5" customHeight="1" x14ac:dyDescent="0.25">
      <c r="A39" s="188"/>
      <c r="B39" s="248"/>
      <c r="C39" s="346" t="s">
        <v>227</v>
      </c>
      <c r="D39" s="346"/>
      <c r="E39" s="346"/>
      <c r="F39" s="346"/>
      <c r="G39" s="346"/>
    </row>
    <row r="40" spans="1:7" ht="6.75" customHeight="1" x14ac:dyDescent="0.25">
      <c r="A40" s="188"/>
      <c r="B40" s="234"/>
      <c r="C40" s="346"/>
      <c r="D40" s="346"/>
      <c r="E40" s="346"/>
      <c r="F40" s="346"/>
      <c r="G40" s="346"/>
    </row>
    <row r="41" spans="1:7" ht="7.5" customHeight="1" x14ac:dyDescent="0.25">
      <c r="A41" s="188"/>
      <c r="B41" s="239"/>
      <c r="C41" s="237"/>
      <c r="D41" s="238"/>
      <c r="E41" s="238"/>
      <c r="F41" s="238"/>
      <c r="G41" s="238"/>
    </row>
    <row r="42" spans="1:7" ht="19.5" customHeight="1" x14ac:dyDescent="0.25">
      <c r="A42" s="188"/>
      <c r="B42" s="248"/>
      <c r="C42" s="346" t="s">
        <v>249</v>
      </c>
      <c r="D42" s="346"/>
      <c r="E42" s="346"/>
      <c r="F42" s="346"/>
      <c r="G42" s="346"/>
    </row>
    <row r="43" spans="1:7" ht="9.75" customHeight="1" x14ac:dyDescent="0.25">
      <c r="A43" s="188"/>
      <c r="B43" s="234"/>
      <c r="C43" s="346"/>
      <c r="D43" s="346"/>
      <c r="E43" s="346"/>
      <c r="F43" s="346"/>
      <c r="G43" s="346"/>
    </row>
    <row r="44" spans="1:7" ht="7.5" customHeight="1" x14ac:dyDescent="0.25">
      <c r="A44" s="188"/>
      <c r="B44" s="239"/>
      <c r="C44" s="237"/>
      <c r="D44" s="238"/>
      <c r="E44" s="238"/>
      <c r="F44" s="238"/>
      <c r="G44" s="238"/>
    </row>
    <row r="45" spans="1:7" ht="19.5" customHeight="1" x14ac:dyDescent="0.25">
      <c r="A45" s="188"/>
      <c r="B45" s="248"/>
      <c r="C45" s="346" t="s">
        <v>253</v>
      </c>
      <c r="D45" s="346"/>
      <c r="E45" s="346"/>
      <c r="F45" s="346"/>
      <c r="G45" s="346"/>
    </row>
    <row r="46" spans="1:7" ht="19.5" customHeight="1" x14ac:dyDescent="0.25">
      <c r="A46" s="188"/>
      <c r="B46" s="234"/>
      <c r="C46" s="346"/>
      <c r="D46" s="346"/>
      <c r="E46" s="346"/>
      <c r="F46" s="346"/>
      <c r="G46" s="346"/>
    </row>
    <row r="47" spans="1:7" ht="15" customHeight="1" x14ac:dyDescent="0.25">
      <c r="A47" s="188"/>
      <c r="B47" s="234"/>
      <c r="C47" s="346"/>
      <c r="D47" s="346"/>
      <c r="E47" s="346"/>
      <c r="F47" s="346"/>
      <c r="G47" s="346"/>
    </row>
    <row r="48" spans="1:7" ht="7.5" customHeight="1" x14ac:dyDescent="0.25">
      <c r="A48" s="188"/>
      <c r="B48" s="239"/>
      <c r="C48" s="237"/>
      <c r="D48" s="238"/>
      <c r="E48" s="238"/>
      <c r="F48" s="238"/>
      <c r="G48" s="238"/>
    </row>
    <row r="49" spans="1:7" ht="19.5" customHeight="1" x14ac:dyDescent="0.25">
      <c r="A49" s="206"/>
      <c r="B49" s="249"/>
      <c r="C49" s="347" t="s">
        <v>247</v>
      </c>
      <c r="D49" s="347"/>
      <c r="E49" s="347"/>
      <c r="F49" s="347"/>
      <c r="G49" s="347"/>
    </row>
    <row r="50" spans="1:7" ht="33.75" customHeight="1" x14ac:dyDescent="0.25">
      <c r="A50" s="206"/>
      <c r="B50" s="235"/>
      <c r="C50" s="347"/>
      <c r="D50" s="347"/>
      <c r="E50" s="347"/>
      <c r="F50" s="347"/>
      <c r="G50" s="347"/>
    </row>
    <row r="51" spans="1:7" ht="7.5" customHeight="1" x14ac:dyDescent="0.25">
      <c r="A51" s="188"/>
      <c r="B51" s="239"/>
      <c r="C51" s="237"/>
      <c r="D51" s="238"/>
      <c r="E51" s="238"/>
      <c r="F51" s="238"/>
      <c r="G51" s="238"/>
    </row>
    <row r="52" spans="1:7" ht="19.5" customHeight="1" x14ac:dyDescent="0.25">
      <c r="A52" s="207"/>
      <c r="B52" s="246"/>
      <c r="C52" s="346" t="s">
        <v>166</v>
      </c>
      <c r="D52" s="346"/>
      <c r="E52" s="346"/>
      <c r="F52" s="346"/>
      <c r="G52" s="346"/>
    </row>
    <row r="53" spans="1:7" ht="19.5" customHeight="1" x14ac:dyDescent="0.25">
      <c r="A53" s="207"/>
      <c r="B53" s="236"/>
      <c r="C53" s="346"/>
      <c r="D53" s="346"/>
      <c r="E53" s="346"/>
      <c r="F53" s="346"/>
      <c r="G53" s="346"/>
    </row>
    <row r="54" spans="1:7" ht="19.5" customHeight="1" x14ac:dyDescent="0.25">
      <c r="A54" s="207"/>
      <c r="B54" s="212"/>
      <c r="C54" s="233" t="s">
        <v>228</v>
      </c>
      <c r="D54" s="233"/>
      <c r="E54" s="233"/>
      <c r="F54" s="233"/>
      <c r="G54" s="233"/>
    </row>
    <row r="55" spans="1:7" ht="19.5" customHeight="1" x14ac:dyDescent="0.25">
      <c r="A55" s="207"/>
      <c r="B55" s="236"/>
      <c r="C55" s="237"/>
      <c r="D55" s="237"/>
      <c r="E55" s="237"/>
      <c r="F55" s="237"/>
      <c r="G55" s="237"/>
    </row>
    <row r="56" spans="1:7" ht="22.5" customHeight="1" x14ac:dyDescent="0.25">
      <c r="A56" s="216" t="s">
        <v>135</v>
      </c>
      <c r="B56" s="226" t="s">
        <v>121</v>
      </c>
      <c r="C56" s="225"/>
      <c r="D56" s="219"/>
      <c r="E56" s="219"/>
      <c r="F56" s="219"/>
      <c r="G56" s="208"/>
    </row>
    <row r="57" spans="1:7" ht="43.5" customHeight="1" x14ac:dyDescent="0.25">
      <c r="A57" s="188"/>
      <c r="B57" s="374" t="s">
        <v>158</v>
      </c>
      <c r="C57" s="374"/>
      <c r="D57" s="374"/>
      <c r="E57" s="374"/>
      <c r="F57" s="374"/>
      <c r="G57" s="374"/>
    </row>
    <row r="58" spans="1:7" ht="19.5" customHeight="1" x14ac:dyDescent="0.25">
      <c r="A58" s="188"/>
      <c r="B58" s="250"/>
      <c r="C58" s="346" t="s">
        <v>159</v>
      </c>
      <c r="D58" s="346"/>
      <c r="E58" s="346"/>
      <c r="F58" s="346"/>
      <c r="G58" s="241"/>
    </row>
    <row r="59" spans="1:7" ht="8.25" customHeight="1" x14ac:dyDescent="0.25">
      <c r="A59" s="188"/>
      <c r="B59" s="205"/>
      <c r="C59" s="346"/>
      <c r="D59" s="346"/>
      <c r="E59" s="346"/>
      <c r="F59" s="346"/>
      <c r="G59" s="241"/>
    </row>
    <row r="60" spans="1:7" ht="7.5" customHeight="1" x14ac:dyDescent="0.25">
      <c r="A60" s="188"/>
      <c r="B60" s="239"/>
      <c r="C60" s="237"/>
      <c r="D60" s="238"/>
      <c r="E60" s="238"/>
      <c r="F60" s="238"/>
      <c r="G60" s="238"/>
    </row>
    <row r="61" spans="1:7" ht="19.5" customHeight="1" x14ac:dyDescent="0.25">
      <c r="A61" s="188"/>
      <c r="B61" s="250"/>
      <c r="C61" s="346" t="s">
        <v>250</v>
      </c>
      <c r="D61" s="346"/>
      <c r="E61" s="346"/>
      <c r="F61" s="346"/>
      <c r="G61" s="346"/>
    </row>
    <row r="62" spans="1:7" ht="19.5" customHeight="1" x14ac:dyDescent="0.25">
      <c r="A62" s="188"/>
      <c r="B62" s="205"/>
      <c r="C62" s="346"/>
      <c r="D62" s="346"/>
      <c r="E62" s="346"/>
      <c r="F62" s="346"/>
      <c r="G62" s="346"/>
    </row>
    <row r="63" spans="1:7" ht="19.5" customHeight="1" x14ac:dyDescent="0.25">
      <c r="A63" s="188"/>
      <c r="B63" s="205"/>
      <c r="C63" s="346"/>
      <c r="D63" s="346"/>
      <c r="E63" s="346"/>
      <c r="F63" s="346"/>
      <c r="G63" s="346"/>
    </row>
    <row r="64" spans="1:7" ht="78.75" customHeight="1" x14ac:dyDescent="0.25">
      <c r="A64" s="216" t="s">
        <v>136</v>
      </c>
      <c r="B64" s="374" t="s">
        <v>160</v>
      </c>
      <c r="C64" s="374"/>
      <c r="D64" s="374"/>
      <c r="E64" s="374"/>
      <c r="F64" s="374"/>
      <c r="G64" s="374"/>
    </row>
    <row r="65" spans="1:7" ht="37.5" customHeight="1" x14ac:dyDescent="0.25">
      <c r="A65" s="216" t="s">
        <v>137</v>
      </c>
      <c r="B65" s="360" t="s">
        <v>248</v>
      </c>
      <c r="C65" s="360"/>
      <c r="D65" s="360"/>
      <c r="E65" s="360"/>
      <c r="F65" s="360"/>
      <c r="G65" s="360"/>
    </row>
    <row r="66" spans="1:7" ht="19.5" customHeight="1" x14ac:dyDescent="0.25">
      <c r="A66" s="215"/>
      <c r="B66" s="250"/>
      <c r="C66" s="346" t="s">
        <v>142</v>
      </c>
      <c r="D66" s="346"/>
      <c r="E66" s="346"/>
      <c r="F66" s="346"/>
      <c r="G66" s="346"/>
    </row>
    <row r="67" spans="1:7" ht="19.5" customHeight="1" x14ac:dyDescent="0.25">
      <c r="A67" s="215"/>
      <c r="B67" s="205"/>
      <c r="C67" s="346"/>
      <c r="D67" s="346"/>
      <c r="E67" s="346"/>
      <c r="F67" s="346"/>
      <c r="G67" s="346"/>
    </row>
    <row r="68" spans="1:7" ht="17.25" customHeight="1" x14ac:dyDescent="0.25">
      <c r="A68" s="216"/>
      <c r="B68" s="210" t="s">
        <v>123</v>
      </c>
      <c r="C68" s="285"/>
      <c r="D68" s="285"/>
      <c r="E68" s="285"/>
      <c r="F68" s="285"/>
      <c r="G68" s="285"/>
    </row>
    <row r="69" spans="1:7" ht="15.75" x14ac:dyDescent="0.25">
      <c r="A69" s="216"/>
      <c r="B69" s="286"/>
      <c r="C69" s="209"/>
      <c r="D69" s="209"/>
      <c r="E69" s="209"/>
      <c r="F69" s="209"/>
      <c r="G69" s="209"/>
    </row>
    <row r="70" spans="1:7" x14ac:dyDescent="0.25">
      <c r="A70" s="217"/>
    </row>
    <row r="71" spans="1:7" x14ac:dyDescent="0.25">
      <c r="A71" s="217"/>
      <c r="B71" s="210" t="s">
        <v>133</v>
      </c>
      <c r="C71" s="287"/>
      <c r="D71" s="287"/>
      <c r="E71" s="287"/>
      <c r="F71" s="287"/>
    </row>
    <row r="72" spans="1:7" x14ac:dyDescent="0.25">
      <c r="A72" s="217"/>
      <c r="B72" s="288"/>
    </row>
    <row r="73" spans="1:7" ht="15.75" x14ac:dyDescent="0.25">
      <c r="B73" s="213"/>
      <c r="G73" s="211" t="s">
        <v>122</v>
      </c>
    </row>
    <row r="74" spans="1:7" ht="43.5" customHeight="1" x14ac:dyDescent="0.25">
      <c r="C74" s="289"/>
      <c r="D74" s="289"/>
      <c r="E74" s="289"/>
      <c r="F74" s="289"/>
    </row>
    <row r="75" spans="1:7" ht="15.75" x14ac:dyDescent="0.25">
      <c r="C75" s="213"/>
      <c r="D75" s="213"/>
      <c r="E75" s="214"/>
      <c r="F75" s="214"/>
      <c r="G75" s="214"/>
    </row>
  </sheetData>
  <mergeCells count="33">
    <mergeCell ref="C58:F59"/>
    <mergeCell ref="C61:G63"/>
    <mergeCell ref="C66:G67"/>
    <mergeCell ref="B57:G57"/>
    <mergeCell ref="B64:G64"/>
    <mergeCell ref="B65:G65"/>
    <mergeCell ref="A1:G1"/>
    <mergeCell ref="A22:C22"/>
    <mergeCell ref="B24:G24"/>
    <mergeCell ref="B25:G25"/>
    <mergeCell ref="C27:G27"/>
    <mergeCell ref="D3:F3"/>
    <mergeCell ref="B19:C19"/>
    <mergeCell ref="B20:C21"/>
    <mergeCell ref="B9:C9"/>
    <mergeCell ref="B8:C8"/>
    <mergeCell ref="D9:F9"/>
    <mergeCell ref="B6:F6"/>
    <mergeCell ref="B2:C2"/>
    <mergeCell ref="D2:F2"/>
    <mergeCell ref="C29:G29"/>
    <mergeCell ref="C37:G37"/>
    <mergeCell ref="D4:F4"/>
    <mergeCell ref="D10:F10"/>
    <mergeCell ref="D7:F7"/>
    <mergeCell ref="D8:F8"/>
    <mergeCell ref="C31:G32"/>
    <mergeCell ref="C34:G35"/>
    <mergeCell ref="C39:G40"/>
    <mergeCell ref="C42:G43"/>
    <mergeCell ref="C45:G47"/>
    <mergeCell ref="C49:G50"/>
    <mergeCell ref="C52:G5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workbookViewId="0">
      <selection activeCell="A2" sqref="A2:E2"/>
    </sheetView>
  </sheetViews>
  <sheetFormatPr defaultColWidth="11.42578125" defaultRowHeight="12.75" x14ac:dyDescent="0.2"/>
  <cols>
    <col min="1" max="1" width="7.42578125" style="1" customWidth="1"/>
    <col min="2" max="2" width="44.85546875" style="1" customWidth="1"/>
    <col min="3" max="3" width="14.85546875" style="1" customWidth="1"/>
    <col min="4" max="4" width="15.7109375" style="1" customWidth="1"/>
    <col min="5" max="5" width="17.5703125" style="1" customWidth="1"/>
    <col min="6" max="7" width="11.42578125" style="1"/>
    <col min="8" max="8" width="11.42578125" style="3"/>
    <col min="9" max="11" width="11.42578125" style="1"/>
    <col min="12" max="12" width="11.42578125" style="4"/>
    <col min="13" max="13" width="11.42578125" style="5"/>
    <col min="14" max="14" width="11.42578125" style="4"/>
    <col min="15" max="16384" width="11.42578125" style="5"/>
  </cols>
  <sheetData>
    <row r="1" spans="1:8" s="5" customFormat="1" ht="18.75" x14ac:dyDescent="0.3">
      <c r="A1" s="378" t="s">
        <v>242</v>
      </c>
      <c r="B1" s="379"/>
      <c r="C1" s="379"/>
      <c r="D1" s="379"/>
      <c r="E1" s="380"/>
      <c r="F1" s="1"/>
      <c r="G1" s="1"/>
      <c r="H1" s="3"/>
    </row>
    <row r="2" spans="1:8" s="5" customFormat="1" ht="18.75" x14ac:dyDescent="0.3">
      <c r="A2" s="381" t="s">
        <v>77</v>
      </c>
      <c r="B2" s="381"/>
      <c r="C2" s="381"/>
      <c r="D2" s="381"/>
      <c r="E2" s="381"/>
      <c r="F2" s="1"/>
      <c r="G2" s="1"/>
      <c r="H2" s="3"/>
    </row>
    <row r="4" spans="1:8" s="5" customFormat="1" x14ac:dyDescent="0.2">
      <c r="A4" s="1"/>
      <c r="B4" s="2" t="s">
        <v>173</v>
      </c>
      <c r="C4" s="382">
        <f>'[1]Instància '!B6</f>
        <v>0</v>
      </c>
      <c r="D4" s="382"/>
      <c r="E4" s="382"/>
      <c r="F4" s="1"/>
      <c r="G4" s="1"/>
      <c r="H4" s="3"/>
    </row>
    <row r="5" spans="1:8" s="5" customFormat="1" x14ac:dyDescent="0.2">
      <c r="A5" s="1"/>
      <c r="B5" s="2" t="s">
        <v>172</v>
      </c>
      <c r="C5" s="383">
        <f>'[1]Instància '!D7</f>
        <v>0</v>
      </c>
      <c r="D5" s="384"/>
      <c r="E5" s="384"/>
      <c r="F5" s="1"/>
      <c r="G5" s="1"/>
      <c r="H5" s="3"/>
    </row>
    <row r="6" spans="1:8" s="5" customFormat="1" x14ac:dyDescent="0.2">
      <c r="A6" s="1"/>
      <c r="B6" s="5" t="s">
        <v>171</v>
      </c>
      <c r="C6" s="383">
        <f>'[1]Instància '!D8</f>
        <v>0</v>
      </c>
      <c r="D6" s="385"/>
      <c r="E6" s="385"/>
      <c r="F6" s="375"/>
      <c r="G6" s="375"/>
      <c r="H6" s="375"/>
    </row>
    <row r="7" spans="1:8" s="5" customFormat="1" x14ac:dyDescent="0.2">
      <c r="A7" s="1"/>
      <c r="B7" s="275" t="s">
        <v>170</v>
      </c>
      <c r="C7" s="383">
        <f>'[1]Instància '!D9</f>
        <v>0</v>
      </c>
      <c r="D7" s="385"/>
      <c r="E7" s="385"/>
      <c r="F7" s="298"/>
      <c r="G7" s="298"/>
      <c r="H7" s="298"/>
    </row>
    <row r="8" spans="1:8" s="5" customFormat="1" x14ac:dyDescent="0.2">
      <c r="A8" s="1"/>
      <c r="B8" s="275" t="s">
        <v>72</v>
      </c>
      <c r="C8" s="382">
        <f>'[1]Instància '!D10</f>
        <v>0</v>
      </c>
      <c r="D8" s="382"/>
      <c r="E8" s="382"/>
      <c r="F8" s="1"/>
      <c r="G8" s="1"/>
      <c r="H8" s="3"/>
    </row>
    <row r="9" spans="1:8" s="5" customFormat="1" x14ac:dyDescent="0.2">
      <c r="A9" s="1"/>
      <c r="B9" s="275" t="s">
        <v>177</v>
      </c>
      <c r="C9" s="319">
        <f>'[1]Instància '!E12</f>
        <v>0</v>
      </c>
      <c r="D9" s="221" t="s">
        <v>69</v>
      </c>
      <c r="E9" s="221"/>
      <c r="F9" s="1"/>
      <c r="G9" s="1"/>
      <c r="H9" s="3"/>
    </row>
    <row r="10" spans="1:8" s="5" customFormat="1" x14ac:dyDescent="0.2">
      <c r="A10" s="1"/>
      <c r="B10" s="275" t="s">
        <v>204</v>
      </c>
      <c r="C10" s="319">
        <f>'[1]Instància '!E13</f>
        <v>0</v>
      </c>
      <c r="D10" s="221" t="s">
        <v>69</v>
      </c>
      <c r="E10" s="221"/>
      <c r="F10" s="1"/>
      <c r="G10" s="1"/>
      <c r="H10" s="3"/>
    </row>
    <row r="11" spans="1:8" s="5" customFormat="1" x14ac:dyDescent="0.2">
      <c r="A11" s="1"/>
      <c r="B11" s="275" t="s">
        <v>68</v>
      </c>
      <c r="C11" s="320">
        <v>43101</v>
      </c>
      <c r="D11" s="306" t="s">
        <v>216</v>
      </c>
      <c r="E11" s="320">
        <v>43404</v>
      </c>
      <c r="F11" s="1"/>
      <c r="G11" s="1"/>
      <c r="H11" s="3"/>
    </row>
    <row r="12" spans="1:8" s="187" customFormat="1" ht="26.25" x14ac:dyDescent="0.25">
      <c r="A12" s="188"/>
      <c r="B12" s="296" t="s">
        <v>157</v>
      </c>
      <c r="C12" s="242" t="s">
        <v>163</v>
      </c>
      <c r="D12" s="243" t="s">
        <v>161</v>
      </c>
      <c r="E12" s="203" t="s">
        <v>162</v>
      </c>
      <c r="H12" s="220"/>
    </row>
    <row r="13" spans="1:8" s="187" customFormat="1" ht="15" x14ac:dyDescent="0.25">
      <c r="A13" s="188"/>
      <c r="B13" s="296" t="s">
        <v>167</v>
      </c>
      <c r="C13" s="244"/>
      <c r="D13" s="240"/>
      <c r="E13" s="240"/>
      <c r="F13" s="218"/>
      <c r="G13" s="218"/>
      <c r="H13" s="218"/>
    </row>
    <row r="14" spans="1:8" s="5" customFormat="1" x14ac:dyDescent="0.2">
      <c r="A14" s="1"/>
      <c r="B14" s="6"/>
      <c r="C14" s="375"/>
      <c r="D14" s="375"/>
      <c r="E14" s="375"/>
      <c r="F14" s="1"/>
      <c r="G14" s="1"/>
      <c r="H14" s="3"/>
    </row>
    <row r="15" spans="1:8" s="5" customFormat="1" ht="18.75" x14ac:dyDescent="0.3">
      <c r="A15" s="386" t="s">
        <v>66</v>
      </c>
      <c r="B15" s="386"/>
      <c r="C15" s="1"/>
      <c r="D15" s="1"/>
      <c r="E15" s="308" t="s">
        <v>206</v>
      </c>
      <c r="F15" s="1"/>
      <c r="G15" s="387" t="s">
        <v>217</v>
      </c>
      <c r="H15" s="388"/>
    </row>
    <row r="16" spans="1:8" s="5" customFormat="1" ht="25.5" x14ac:dyDescent="0.2">
      <c r="A16" s="376" t="s">
        <v>0</v>
      </c>
      <c r="B16" s="377" t="s">
        <v>0</v>
      </c>
      <c r="C16" s="301" t="s">
        <v>108</v>
      </c>
      <c r="D16" s="301" t="s">
        <v>71</v>
      </c>
      <c r="E16" s="301" t="s">
        <v>208</v>
      </c>
      <c r="F16" s="1"/>
      <c r="G16" s="227" t="s">
        <v>179</v>
      </c>
      <c r="H16" s="227" t="s">
        <v>180</v>
      </c>
    </row>
    <row r="17" spans="1:8" s="5" customFormat="1" ht="25.5" x14ac:dyDescent="0.2">
      <c r="A17" s="167" t="s">
        <v>19</v>
      </c>
      <c r="B17" s="9" t="s">
        <v>96</v>
      </c>
      <c r="C17" s="144"/>
      <c r="D17" s="321">
        <f>+'[1]Annex 2A - despeses personal'!M29</f>
        <v>0</v>
      </c>
      <c r="E17" s="321">
        <f>-C17+D17</f>
        <v>0</v>
      </c>
      <c r="F17" s="1"/>
      <c r="G17" s="272"/>
      <c r="H17" s="228">
        <f>'[1]Annex 2A - despeses personal'!N29</f>
        <v>0</v>
      </c>
    </row>
    <row r="18" spans="1:8" s="5" customFormat="1" ht="24" x14ac:dyDescent="0.2">
      <c r="A18" s="174" t="s">
        <v>31</v>
      </c>
      <c r="B18" s="10" t="s">
        <v>97</v>
      </c>
      <c r="C18" s="143"/>
      <c r="D18" s="322">
        <f>+'[1]Annex 2B - despeses -detall '!J11</f>
        <v>0</v>
      </c>
      <c r="E18" s="322">
        <f t="shared" ref="E18:E31" si="0">-C18+D18</f>
        <v>0</v>
      </c>
      <c r="F18" s="1"/>
      <c r="G18" s="273"/>
      <c r="H18" s="229">
        <f>'[1]Annex 2B - despeses -detall '!K11</f>
        <v>0</v>
      </c>
    </row>
    <row r="19" spans="1:8" s="5" customFormat="1" ht="24" x14ac:dyDescent="0.2">
      <c r="A19" s="174" t="s">
        <v>30</v>
      </c>
      <c r="B19" s="10" t="s">
        <v>98</v>
      </c>
      <c r="C19" s="143"/>
      <c r="D19" s="322">
        <f>'[1]Annex 2B - despeses -detall '!J17</f>
        <v>0</v>
      </c>
      <c r="E19" s="322">
        <f t="shared" si="0"/>
        <v>0</v>
      </c>
      <c r="F19" s="1"/>
      <c r="G19" s="273"/>
      <c r="H19" s="229">
        <f>'[1]Annex 2B - despeses -detall '!K17</f>
        <v>0</v>
      </c>
    </row>
    <row r="20" spans="1:8" s="5" customFormat="1" ht="25.5" x14ac:dyDescent="0.2">
      <c r="A20" s="174" t="s">
        <v>20</v>
      </c>
      <c r="B20" s="10" t="s">
        <v>99</v>
      </c>
      <c r="C20" s="143"/>
      <c r="D20" s="322">
        <f>'[1]Annex 2B - despeses -detall '!J25</f>
        <v>0</v>
      </c>
      <c r="E20" s="322">
        <f t="shared" si="0"/>
        <v>0</v>
      </c>
      <c r="F20" s="1"/>
      <c r="G20" s="273"/>
      <c r="H20" s="229">
        <f>'[1]Annex 2B - despeses -detall '!K25</f>
        <v>0</v>
      </c>
    </row>
    <row r="21" spans="1:8" s="5" customFormat="1" x14ac:dyDescent="0.2">
      <c r="A21" s="174" t="s">
        <v>21</v>
      </c>
      <c r="B21" s="11" t="s">
        <v>3</v>
      </c>
      <c r="C21" s="143"/>
      <c r="D21" s="322">
        <f>+'[1]Annex 2B - despeses -detall '!J32</f>
        <v>0</v>
      </c>
      <c r="E21" s="322">
        <f t="shared" si="0"/>
        <v>0</v>
      </c>
      <c r="F21" s="1"/>
      <c r="G21" s="273"/>
      <c r="H21" s="229">
        <f>'[1]Annex 2B - despeses -detall '!K32</f>
        <v>0</v>
      </c>
    </row>
    <row r="22" spans="1:8" s="5" customFormat="1" ht="24" x14ac:dyDescent="0.2">
      <c r="A22" s="174" t="s">
        <v>29</v>
      </c>
      <c r="B22" s="10" t="s">
        <v>100</v>
      </c>
      <c r="C22" s="143"/>
      <c r="D22" s="322">
        <f>+'[1]Annex 2B - despeses -detall '!J37</f>
        <v>0</v>
      </c>
      <c r="E22" s="322">
        <f t="shared" si="0"/>
        <v>0</v>
      </c>
      <c r="F22" s="1"/>
      <c r="G22" s="273"/>
      <c r="H22" s="229">
        <f>'[1]Annex 2B - despeses -detall '!K37</f>
        <v>0</v>
      </c>
    </row>
    <row r="23" spans="1:8" s="5" customFormat="1" x14ac:dyDescent="0.2">
      <c r="A23" s="174" t="s">
        <v>28</v>
      </c>
      <c r="B23" s="11" t="s">
        <v>1</v>
      </c>
      <c r="C23" s="143"/>
      <c r="D23" s="322">
        <f>+'[1]Annex 2B - despeses -detall '!J44</f>
        <v>0</v>
      </c>
      <c r="E23" s="322">
        <f t="shared" si="0"/>
        <v>0</v>
      </c>
      <c r="F23" s="1"/>
      <c r="G23" s="273"/>
      <c r="H23" s="229">
        <f>'[1]Annex 2B - despeses -detall '!K44</f>
        <v>0</v>
      </c>
    </row>
    <row r="24" spans="1:8" s="5" customFormat="1" x14ac:dyDescent="0.2">
      <c r="A24" s="174" t="s">
        <v>24</v>
      </c>
      <c r="B24" s="11" t="s">
        <v>2</v>
      </c>
      <c r="C24" s="143"/>
      <c r="D24" s="322">
        <f>+'[1]Annex 2B - despeses -detall '!J49</f>
        <v>0</v>
      </c>
      <c r="E24" s="322">
        <f t="shared" si="0"/>
        <v>0</v>
      </c>
      <c r="F24" s="1"/>
      <c r="G24" s="273"/>
      <c r="H24" s="229">
        <f>'[1]Annex 2B - despeses -detall '!K49</f>
        <v>0</v>
      </c>
    </row>
    <row r="25" spans="1:8" s="5" customFormat="1" x14ac:dyDescent="0.2">
      <c r="A25" s="174" t="s">
        <v>25</v>
      </c>
      <c r="B25" s="11" t="s">
        <v>4</v>
      </c>
      <c r="C25" s="143"/>
      <c r="D25" s="322">
        <f>+'[1]Annex 2B - despeses -detall '!J54</f>
        <v>0</v>
      </c>
      <c r="E25" s="322">
        <f t="shared" si="0"/>
        <v>0</v>
      </c>
      <c r="F25" s="1"/>
      <c r="G25" s="273"/>
      <c r="H25" s="229">
        <f>'[1]Annex 2B - despeses -detall '!K54</f>
        <v>0</v>
      </c>
    </row>
    <row r="26" spans="1:8" s="5" customFormat="1" x14ac:dyDescent="0.2">
      <c r="A26" s="174" t="s">
        <v>22</v>
      </c>
      <c r="B26" s="11" t="s">
        <v>5</v>
      </c>
      <c r="C26" s="143"/>
      <c r="D26" s="322">
        <f>+'[1]Annex 2B - despeses -detall '!J59</f>
        <v>0</v>
      </c>
      <c r="E26" s="322">
        <f t="shared" si="0"/>
        <v>0</v>
      </c>
      <c r="F26" s="1"/>
      <c r="G26" s="273"/>
      <c r="H26" s="229">
        <f>'[1]Annex 2B - despeses -detall '!K59</f>
        <v>0</v>
      </c>
    </row>
    <row r="27" spans="1:8" s="5" customFormat="1" x14ac:dyDescent="0.2">
      <c r="A27" s="174" t="s">
        <v>23</v>
      </c>
      <c r="B27" s="11" t="s">
        <v>6</v>
      </c>
      <c r="C27" s="143"/>
      <c r="D27" s="322">
        <f>+'[1]Annex 2B - despeses -detall '!J65</f>
        <v>0</v>
      </c>
      <c r="E27" s="322">
        <f t="shared" si="0"/>
        <v>0</v>
      </c>
      <c r="F27" s="1"/>
      <c r="G27" s="273"/>
      <c r="H27" s="229">
        <f>'[1]Annex 2B - despeses -detall '!K65</f>
        <v>0</v>
      </c>
    </row>
    <row r="28" spans="1:8" s="5" customFormat="1" ht="35.25" x14ac:dyDescent="0.2">
      <c r="A28" s="174" t="s">
        <v>26</v>
      </c>
      <c r="B28" s="10" t="s">
        <v>218</v>
      </c>
      <c r="C28" s="143"/>
      <c r="D28" s="322">
        <f>+'[1]Annex 2B - despeses -detall '!J71</f>
        <v>0</v>
      </c>
      <c r="E28" s="322">
        <f t="shared" si="0"/>
        <v>0</v>
      </c>
      <c r="F28" s="1"/>
      <c r="G28" s="273"/>
      <c r="H28" s="229">
        <f>'[1]Annex 2B - despeses -detall '!K71</f>
        <v>0</v>
      </c>
    </row>
    <row r="29" spans="1:8" s="5" customFormat="1" ht="36.75" x14ac:dyDescent="0.2">
      <c r="A29" s="174" t="s">
        <v>27</v>
      </c>
      <c r="B29" s="10" t="s">
        <v>101</v>
      </c>
      <c r="C29" s="143"/>
      <c r="D29" s="322">
        <f>+'[1]Annex 2B - despeses -detall '!J78</f>
        <v>0</v>
      </c>
      <c r="E29" s="322">
        <f t="shared" si="0"/>
        <v>0</v>
      </c>
      <c r="F29" s="1"/>
      <c r="G29" s="273"/>
      <c r="H29" s="229">
        <f>'[1]Annex 2B - despeses -detall '!K78</f>
        <v>0</v>
      </c>
    </row>
    <row r="30" spans="1:8" s="5" customFormat="1" ht="25.5" x14ac:dyDescent="0.2">
      <c r="A30" s="174" t="s">
        <v>92</v>
      </c>
      <c r="B30" s="10" t="s">
        <v>102</v>
      </c>
      <c r="C30" s="143"/>
      <c r="D30" s="322">
        <f>+'[1]Annex 2B - despeses -detall '!J84</f>
        <v>0</v>
      </c>
      <c r="E30" s="322">
        <f t="shared" si="0"/>
        <v>0</v>
      </c>
      <c r="F30" s="1"/>
      <c r="G30" s="273"/>
      <c r="H30" s="229">
        <f>'[1]Annex 2B - despeses -detall '!K84</f>
        <v>0</v>
      </c>
    </row>
    <row r="31" spans="1:8" s="5" customFormat="1" ht="25.5" x14ac:dyDescent="0.2">
      <c r="A31" s="174" t="s">
        <v>89</v>
      </c>
      <c r="B31" s="10" t="s">
        <v>219</v>
      </c>
      <c r="C31" s="143"/>
      <c r="D31" s="322">
        <f>+'[1]Annex 2B - despeses -detall '!J88</f>
        <v>0</v>
      </c>
      <c r="E31" s="322">
        <f t="shared" si="0"/>
        <v>0</v>
      </c>
      <c r="F31" s="1"/>
      <c r="G31" s="273"/>
      <c r="H31" s="229">
        <f>'[1]Annex 2B - despeses -detall '!K88</f>
        <v>0</v>
      </c>
    </row>
    <row r="32" spans="1:8" s="5" customFormat="1" x14ac:dyDescent="0.2">
      <c r="A32" s="12"/>
      <c r="B32" s="13" t="s">
        <v>7</v>
      </c>
      <c r="C32" s="14">
        <f>SUM(C17:C31)</f>
        <v>0</v>
      </c>
      <c r="D32" s="14">
        <f>SUM(D17:D31)</f>
        <v>0</v>
      </c>
      <c r="E32" s="14">
        <f>SUM(E17:E31)</f>
        <v>0</v>
      </c>
      <c r="F32" s="1"/>
      <c r="G32" s="14">
        <f>SUM(G17:G31)</f>
        <v>0</v>
      </c>
      <c r="H32" s="14">
        <f>SUM(H17:H31)</f>
        <v>0</v>
      </c>
    </row>
    <row r="33" spans="1:14" ht="15" x14ac:dyDescent="0.2">
      <c r="D33" s="15" t="s">
        <v>81</v>
      </c>
      <c r="E33" s="312" t="e">
        <f>+E32/C32</f>
        <v>#DIV/0!</v>
      </c>
      <c r="G33" s="230" t="e">
        <f>G32/C32</f>
        <v>#DIV/0!</v>
      </c>
      <c r="H33" s="230" t="e">
        <f>H32/D32</f>
        <v>#DIV/0!</v>
      </c>
    </row>
    <row r="35" spans="1:14" ht="18.75" x14ac:dyDescent="0.3">
      <c r="A35" s="390" t="s">
        <v>65</v>
      </c>
      <c r="B35" s="390"/>
      <c r="E35" s="308" t="s">
        <v>206</v>
      </c>
    </row>
    <row r="36" spans="1:14" ht="25.5" x14ac:dyDescent="0.2">
      <c r="A36" s="391" t="s">
        <v>0</v>
      </c>
      <c r="B36" s="391"/>
      <c r="C36" s="300" t="str">
        <f>+C16</f>
        <v>Previsió inicial         (1)</v>
      </c>
      <c r="D36" s="300" t="s">
        <v>211</v>
      </c>
      <c r="E36" s="300" t="s">
        <v>208</v>
      </c>
    </row>
    <row r="37" spans="1:14" x14ac:dyDescent="0.2">
      <c r="A37" s="168" t="s">
        <v>19</v>
      </c>
      <c r="B37" s="164" t="s">
        <v>9</v>
      </c>
      <c r="C37" s="323">
        <f>SUM(C38:C42)</f>
        <v>0</v>
      </c>
      <c r="D37" s="324">
        <f>SUM(D38:D42)</f>
        <v>0</v>
      </c>
      <c r="E37" s="325">
        <f t="shared" ref="E37:E54" si="1">-C37+D37</f>
        <v>0</v>
      </c>
      <c r="F37" s="166" t="s">
        <v>138</v>
      </c>
      <c r="G37" s="166"/>
    </row>
    <row r="38" spans="1:14" ht="25.5" x14ac:dyDescent="0.2">
      <c r="A38" s="168"/>
      <c r="B38" s="169" t="s">
        <v>220</v>
      </c>
      <c r="C38" s="143"/>
      <c r="D38" s="326">
        <f>+'[1]Annex 3 - ingressos-detall '!I13</f>
        <v>0</v>
      </c>
      <c r="E38" s="327">
        <f>-C38+D38</f>
        <v>0</v>
      </c>
      <c r="F38" s="3"/>
      <c r="G38" s="3"/>
      <c r="H38" s="1"/>
      <c r="J38" s="4"/>
      <c r="K38" s="5"/>
      <c r="N38" s="5"/>
    </row>
    <row r="39" spans="1:14" x14ac:dyDescent="0.2">
      <c r="A39" s="168"/>
      <c r="B39" s="169" t="s">
        <v>113</v>
      </c>
      <c r="C39" s="143"/>
      <c r="D39" s="326">
        <f>+'[1]Annex 3 - ingressos-detall '!I14</f>
        <v>0</v>
      </c>
      <c r="E39" s="322">
        <f>-C39+D39</f>
        <v>0</v>
      </c>
      <c r="F39" s="3"/>
      <c r="G39" s="3"/>
      <c r="H39" s="1"/>
      <c r="J39" s="4"/>
      <c r="K39" s="5"/>
      <c r="N39" s="5"/>
    </row>
    <row r="40" spans="1:14" x14ac:dyDescent="0.2">
      <c r="A40" s="168"/>
      <c r="B40" s="169" t="s">
        <v>114</v>
      </c>
      <c r="C40" s="143"/>
      <c r="D40" s="326">
        <f>+'[1]Annex 3 - ingressos-detall '!I15</f>
        <v>0</v>
      </c>
      <c r="E40" s="322">
        <f>-C40+D40</f>
        <v>0</v>
      </c>
      <c r="F40" s="3"/>
      <c r="G40" s="3"/>
      <c r="H40" s="1"/>
      <c r="J40" s="4"/>
      <c r="K40" s="5"/>
      <c r="N40" s="5"/>
    </row>
    <row r="41" spans="1:14" x14ac:dyDescent="0.2">
      <c r="A41" s="168"/>
      <c r="B41" s="169" t="s">
        <v>156</v>
      </c>
      <c r="C41" s="143"/>
      <c r="D41" s="326">
        <f>+'[1]Annex 3 - ingressos-detall '!I16</f>
        <v>0</v>
      </c>
      <c r="E41" s="322">
        <f>-C41+D41</f>
        <v>0</v>
      </c>
      <c r="F41" s="3"/>
      <c r="G41" s="3"/>
      <c r="H41" s="1"/>
      <c r="J41" s="4"/>
      <c r="K41" s="5"/>
      <c r="N41" s="5"/>
    </row>
    <row r="42" spans="1:14" x14ac:dyDescent="0.2">
      <c r="A42" s="168"/>
      <c r="B42" s="169" t="s">
        <v>115</v>
      </c>
      <c r="C42" s="143"/>
      <c r="D42" s="326">
        <f>+'[1]Annex 3 - ingressos-detall '!I12-SUM(D38:D41)</f>
        <v>0</v>
      </c>
      <c r="E42" s="322">
        <f>-C42+D42</f>
        <v>0</v>
      </c>
      <c r="F42" s="3"/>
      <c r="G42" s="3"/>
      <c r="H42" s="1"/>
      <c r="J42" s="4"/>
      <c r="K42" s="5"/>
      <c r="N42" s="5"/>
    </row>
    <row r="43" spans="1:14" x14ac:dyDescent="0.2">
      <c r="A43" s="168" t="s">
        <v>31</v>
      </c>
      <c r="B43" s="10" t="s">
        <v>64</v>
      </c>
      <c r="C43" s="170">
        <f>SUM(C44:C47)</f>
        <v>0</v>
      </c>
      <c r="D43" s="328">
        <f>SUM(D44:D47)</f>
        <v>0</v>
      </c>
      <c r="E43" s="165">
        <f t="shared" si="1"/>
        <v>0</v>
      </c>
      <c r="F43" s="166" t="s">
        <v>139</v>
      </c>
      <c r="G43" s="166"/>
    </row>
    <row r="44" spans="1:14" x14ac:dyDescent="0.2">
      <c r="A44" s="168"/>
      <c r="B44" s="169" t="s">
        <v>118</v>
      </c>
      <c r="C44" s="143"/>
      <c r="D44" s="329">
        <f>+'[1]Annex 3 - ingressos-detall '!I22</f>
        <v>0</v>
      </c>
      <c r="E44" s="322">
        <f t="shared" si="1"/>
        <v>0</v>
      </c>
      <c r="F44" s="3"/>
      <c r="G44" s="3"/>
      <c r="H44" s="1"/>
      <c r="J44" s="4"/>
      <c r="K44" s="5"/>
      <c r="N44" s="5"/>
    </row>
    <row r="45" spans="1:14" x14ac:dyDescent="0.2">
      <c r="A45" s="168"/>
      <c r="B45" s="169" t="s">
        <v>119</v>
      </c>
      <c r="C45" s="143"/>
      <c r="D45" s="329">
        <f>+'[1]Annex 3 - ingressos-detall '!I23</f>
        <v>0</v>
      </c>
      <c r="E45" s="322">
        <f t="shared" si="1"/>
        <v>0</v>
      </c>
      <c r="F45" s="3"/>
      <c r="G45" s="3"/>
      <c r="H45" s="1"/>
      <c r="J45" s="4"/>
      <c r="K45" s="5"/>
      <c r="N45" s="5"/>
    </row>
    <row r="46" spans="1:14" x14ac:dyDescent="0.2">
      <c r="A46" s="168"/>
      <c r="B46" s="169" t="s">
        <v>125</v>
      </c>
      <c r="C46" s="143"/>
      <c r="D46" s="329">
        <f>+'[1]Annex 3 - ingressos-detall '!I24</f>
        <v>0</v>
      </c>
      <c r="E46" s="322">
        <f t="shared" si="1"/>
        <v>0</v>
      </c>
      <c r="F46" s="3"/>
      <c r="G46" s="3"/>
      <c r="H46" s="1"/>
      <c r="J46" s="4"/>
      <c r="K46" s="5"/>
      <c r="N46" s="5"/>
    </row>
    <row r="47" spans="1:14" x14ac:dyDescent="0.2">
      <c r="A47" s="168"/>
      <c r="B47" s="169" t="s">
        <v>120</v>
      </c>
      <c r="C47" s="143"/>
      <c r="D47" s="330">
        <f>+'[1]Annex 3 - ingressos-detall '!I21-SUM(D44:D46)</f>
        <v>0</v>
      </c>
      <c r="E47" s="322">
        <f t="shared" si="1"/>
        <v>0</v>
      </c>
      <c r="F47" s="3"/>
      <c r="G47" s="3"/>
      <c r="H47" s="1"/>
      <c r="J47" s="4"/>
      <c r="K47" s="5"/>
      <c r="N47" s="5"/>
    </row>
    <row r="48" spans="1:14" x14ac:dyDescent="0.2">
      <c r="A48" s="168" t="s">
        <v>30</v>
      </c>
      <c r="B48" s="10" t="s">
        <v>33</v>
      </c>
      <c r="C48" s="143"/>
      <c r="D48" s="322">
        <f>+'[1]Annex 3 - ingressos-detall '!I29</f>
        <v>0</v>
      </c>
      <c r="E48" s="322">
        <f t="shared" si="1"/>
        <v>0</v>
      </c>
    </row>
    <row r="49" spans="1:14" x14ac:dyDescent="0.2">
      <c r="A49" s="168" t="s">
        <v>20</v>
      </c>
      <c r="B49" s="10" t="s">
        <v>132</v>
      </c>
      <c r="C49" s="143"/>
      <c r="D49" s="322">
        <f>+'[1]Annex 3 - ingressos-detall '!I36</f>
        <v>0</v>
      </c>
      <c r="E49" s="322">
        <f t="shared" si="1"/>
        <v>0</v>
      </c>
    </row>
    <row r="50" spans="1:14" x14ac:dyDescent="0.2">
      <c r="A50" s="168" t="s">
        <v>21</v>
      </c>
      <c r="B50" s="10" t="s">
        <v>10</v>
      </c>
      <c r="C50" s="143"/>
      <c r="D50" s="322">
        <f>+'[1]Annex 3 - ingressos-detall '!I43</f>
        <v>0</v>
      </c>
      <c r="E50" s="322">
        <f t="shared" si="1"/>
        <v>0</v>
      </c>
    </row>
    <row r="51" spans="1:14" x14ac:dyDescent="0.2">
      <c r="A51" s="168" t="s">
        <v>29</v>
      </c>
      <c r="B51" s="10" t="s">
        <v>11</v>
      </c>
      <c r="C51" s="143"/>
      <c r="D51" s="322">
        <f>+'[1]Annex 3 - ingressos-detall '!I50</f>
        <v>0</v>
      </c>
      <c r="E51" s="322">
        <f t="shared" si="1"/>
        <v>0</v>
      </c>
    </row>
    <row r="52" spans="1:14" x14ac:dyDescent="0.2">
      <c r="A52" s="168" t="s">
        <v>28</v>
      </c>
      <c r="B52" s="10" t="s">
        <v>12</v>
      </c>
      <c r="C52" s="143"/>
      <c r="D52" s="322">
        <f>+'[1]Annex 3 - ingressos-detall '!I56</f>
        <v>0</v>
      </c>
      <c r="E52" s="322">
        <f t="shared" si="1"/>
        <v>0</v>
      </c>
    </row>
    <row r="53" spans="1:14" x14ac:dyDescent="0.2">
      <c r="A53" s="168" t="s">
        <v>24</v>
      </c>
      <c r="B53" s="10" t="s">
        <v>13</v>
      </c>
      <c r="C53" s="143"/>
      <c r="D53" s="322">
        <f>+'[1]Annex 3 - ingressos-detall '!I62</f>
        <v>0</v>
      </c>
      <c r="E53" s="322">
        <f t="shared" si="1"/>
        <v>0</v>
      </c>
    </row>
    <row r="54" spans="1:14" x14ac:dyDescent="0.2">
      <c r="A54" s="168" t="s">
        <v>25</v>
      </c>
      <c r="B54" s="10" t="s">
        <v>63</v>
      </c>
      <c r="C54" s="143"/>
      <c r="D54" s="322">
        <f>+'[1]Annex 3 - ingressos-detall '!I69</f>
        <v>0</v>
      </c>
      <c r="E54" s="322">
        <f t="shared" si="1"/>
        <v>0</v>
      </c>
    </row>
    <row r="55" spans="1:14" x14ac:dyDescent="0.2">
      <c r="B55" s="16" t="s">
        <v>14</v>
      </c>
      <c r="C55" s="17">
        <f>SUM(C37:C54)-C37-C43</f>
        <v>0</v>
      </c>
      <c r="D55" s="17">
        <f>SUM(D37:D54)-D37-D43</f>
        <v>0</v>
      </c>
      <c r="E55" s="17">
        <f>SUM(E37:E54)-E37-E43</f>
        <v>0</v>
      </c>
    </row>
    <row r="56" spans="1:14" ht="15" x14ac:dyDescent="0.2">
      <c r="D56" s="15" t="s">
        <v>81</v>
      </c>
      <c r="E56" s="331" t="e">
        <f>+E55/C55</f>
        <v>#DIV/0!</v>
      </c>
    </row>
    <row r="57" spans="1:14" ht="15" x14ac:dyDescent="0.2">
      <c r="B57" s="18" t="s">
        <v>103</v>
      </c>
      <c r="C57" s="19" t="e">
        <f>IF(C37="","- %",+C37/C55)</f>
        <v>#DIV/0!</v>
      </c>
      <c r="D57" s="19" t="e">
        <f>IF(D37="","- %",+D37/D55)</f>
        <v>#DIV/0!</v>
      </c>
      <c r="E57" s="332"/>
    </row>
    <row r="58" spans="1:14" x14ac:dyDescent="0.2">
      <c r="B58" s="20"/>
      <c r="C58" s="20"/>
      <c r="D58" s="20"/>
      <c r="E58" s="20"/>
    </row>
    <row r="59" spans="1:14" ht="18.75" x14ac:dyDescent="0.3">
      <c r="A59" s="392" t="s">
        <v>109</v>
      </c>
      <c r="B59" s="393"/>
      <c r="C59" s="157">
        <f>+C55-C32</f>
        <v>0</v>
      </c>
      <c r="D59" s="157">
        <f>+D55-D32</f>
        <v>0</v>
      </c>
      <c r="E59" s="157">
        <f>+E55-E32</f>
        <v>0</v>
      </c>
    </row>
    <row r="60" spans="1:14" ht="18.75" x14ac:dyDescent="0.3">
      <c r="A60" s="185"/>
      <c r="B60" s="185"/>
      <c r="C60" s="186"/>
      <c r="D60" s="186"/>
      <c r="E60" s="186"/>
      <c r="F60" s="178"/>
      <c r="G60" s="178"/>
      <c r="H60" s="179"/>
      <c r="I60" s="178"/>
      <c r="J60" s="178"/>
      <c r="K60" s="178"/>
      <c r="L60" s="180"/>
      <c r="N60" s="180"/>
    </row>
    <row r="61" spans="1:14" x14ac:dyDescent="0.2">
      <c r="B61" s="252">
        <f>'[1]Instància '!D3</f>
        <v>0</v>
      </c>
      <c r="C61" s="5" t="s">
        <v>155</v>
      </c>
      <c r="D61" s="183"/>
      <c r="E61" s="299">
        <f>'[1]Instància '!D4</f>
        <v>0</v>
      </c>
    </row>
    <row r="62" spans="1:14" x14ac:dyDescent="0.2">
      <c r="B62" s="184" t="s">
        <v>174</v>
      </c>
      <c r="C62" s="394">
        <f>'[1]Instància '!B6</f>
        <v>0</v>
      </c>
      <c r="D62" s="395"/>
      <c r="E62" s="395"/>
      <c r="F62" s="7"/>
      <c r="G62" s="7"/>
      <c r="H62" s="7"/>
      <c r="I62" s="7"/>
      <c r="J62" s="7"/>
      <c r="K62" s="7"/>
      <c r="L62" s="7"/>
      <c r="M62" s="7"/>
    </row>
    <row r="63" spans="1:14" ht="39.75" customHeight="1" x14ac:dyDescent="0.2">
      <c r="B63" s="396" t="s">
        <v>221</v>
      </c>
      <c r="C63" s="396"/>
      <c r="D63" s="396"/>
      <c r="E63" s="396"/>
      <c r="F63" s="8"/>
      <c r="G63" s="8"/>
      <c r="H63" s="8"/>
      <c r="I63" s="8"/>
      <c r="J63" s="8"/>
      <c r="K63" s="8"/>
      <c r="L63" s="8"/>
      <c r="M63" s="8"/>
    </row>
    <row r="64" spans="1:14" ht="6" customHeight="1" x14ac:dyDescent="0.2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2:5" s="5" customFormat="1" x14ac:dyDescent="0.2">
      <c r="B65" s="21" t="s">
        <v>131</v>
      </c>
      <c r="C65" s="1"/>
      <c r="D65" s="1"/>
      <c r="E65" s="1"/>
    </row>
    <row r="66" spans="2:5" s="5" customFormat="1" x14ac:dyDescent="0.2">
      <c r="B66" s="145"/>
      <c r="C66" s="145"/>
      <c r="D66" s="145"/>
      <c r="E66" s="145"/>
    </row>
    <row r="67" spans="2:5" s="5" customFormat="1" x14ac:dyDescent="0.2">
      <c r="B67" s="397" t="s">
        <v>67</v>
      </c>
      <c r="C67" s="397"/>
      <c r="D67" s="397"/>
      <c r="E67" s="397"/>
    </row>
    <row r="68" spans="2:5" s="5" customFormat="1" x14ac:dyDescent="0.2">
      <c r="B68" s="389" t="s">
        <v>222</v>
      </c>
      <c r="C68" s="389"/>
      <c r="D68" s="389"/>
      <c r="E68" s="389"/>
    </row>
    <row r="69" spans="2:5" s="5" customFormat="1" x14ac:dyDescent="0.2">
      <c r="B69" s="389" t="s">
        <v>223</v>
      </c>
      <c r="C69" s="389"/>
      <c r="D69" s="389"/>
      <c r="E69" s="389"/>
    </row>
    <row r="70" spans="2:5" s="5" customFormat="1" x14ac:dyDescent="0.2">
      <c r="B70" s="389" t="s">
        <v>224</v>
      </c>
      <c r="C70" s="389"/>
      <c r="D70" s="389"/>
      <c r="E70" s="389"/>
    </row>
    <row r="71" spans="2:5" s="5" customFormat="1" x14ac:dyDescent="0.2">
      <c r="B71" s="389" t="s">
        <v>110</v>
      </c>
      <c r="C71" s="389"/>
      <c r="D71" s="389"/>
      <c r="E71" s="389"/>
    </row>
    <row r="72" spans="2:5" s="5" customFormat="1" x14ac:dyDescent="0.2">
      <c r="B72" s="389" t="s">
        <v>112</v>
      </c>
      <c r="C72" s="389"/>
      <c r="D72" s="389"/>
      <c r="E72" s="389"/>
    </row>
    <row r="73" spans="2:5" s="5" customFormat="1" x14ac:dyDescent="0.2">
      <c r="B73" s="389" t="s">
        <v>225</v>
      </c>
      <c r="C73" s="389"/>
      <c r="D73" s="389"/>
      <c r="E73" s="389"/>
    </row>
  </sheetData>
  <mergeCells count="24">
    <mergeCell ref="B73:E73"/>
    <mergeCell ref="A35:B35"/>
    <mergeCell ref="A36:B36"/>
    <mergeCell ref="A59:B59"/>
    <mergeCell ref="C62:E62"/>
    <mergeCell ref="B63:E63"/>
    <mergeCell ref="B67:E67"/>
    <mergeCell ref="B68:E68"/>
    <mergeCell ref="B69:E69"/>
    <mergeCell ref="B70:E70"/>
    <mergeCell ref="B71:E71"/>
    <mergeCell ref="B72:E72"/>
    <mergeCell ref="F6:H6"/>
    <mergeCell ref="A16:B16"/>
    <mergeCell ref="A1:E1"/>
    <mergeCell ref="A2:E2"/>
    <mergeCell ref="C4:E4"/>
    <mergeCell ref="C5:E5"/>
    <mergeCell ref="C6:E6"/>
    <mergeCell ref="C7:E7"/>
    <mergeCell ref="C8:E8"/>
    <mergeCell ref="C14:E14"/>
    <mergeCell ref="A15:B15"/>
    <mergeCell ref="G15:H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workbookViewId="0">
      <selection activeCell="A3" sqref="A3:XFD3"/>
    </sheetView>
  </sheetViews>
  <sheetFormatPr defaultColWidth="11.42578125" defaultRowHeight="12.75" x14ac:dyDescent="0.2"/>
  <cols>
    <col min="1" max="1" width="3.5703125" style="1" bestFit="1" customWidth="1"/>
    <col min="2" max="2" width="49" style="1" customWidth="1"/>
    <col min="3" max="3" width="14.85546875" style="1" customWidth="1"/>
    <col min="4" max="4" width="15.7109375" style="1" customWidth="1"/>
    <col min="5" max="5" width="14.42578125" style="1" customWidth="1"/>
    <col min="6" max="6" width="11.42578125" style="1"/>
    <col min="7" max="8" width="11.42578125" style="3"/>
    <col min="9" max="11" width="11.42578125" style="1"/>
    <col min="12" max="12" width="11.42578125" style="4"/>
    <col min="13" max="13" width="11.42578125" style="5"/>
    <col min="14" max="14" width="11.42578125" style="4"/>
    <col min="15" max="16384" width="11.42578125" style="5"/>
  </cols>
  <sheetData>
    <row r="1" spans="1:14" s="1" customFormat="1" ht="37.5" customHeight="1" x14ac:dyDescent="0.3">
      <c r="A1" s="399" t="s">
        <v>243</v>
      </c>
      <c r="B1" s="400"/>
      <c r="C1" s="400"/>
      <c r="D1" s="400"/>
      <c r="E1" s="401"/>
      <c r="G1" s="3"/>
      <c r="H1" s="3"/>
      <c r="L1" s="4"/>
      <c r="M1" s="5"/>
      <c r="N1" s="4"/>
    </row>
    <row r="2" spans="1:14" s="178" customFormat="1" ht="18.75" x14ac:dyDescent="0.3">
      <c r="A2" s="302"/>
      <c r="B2" s="302"/>
      <c r="C2" s="302"/>
      <c r="D2" s="302"/>
      <c r="E2" s="302"/>
      <c r="G2" s="179"/>
      <c r="H2" s="179"/>
      <c r="L2" s="180"/>
      <c r="M2" s="5"/>
      <c r="N2" s="180"/>
    </row>
    <row r="3" spans="1:14" s="1" customFormat="1" ht="15.75" x14ac:dyDescent="0.25">
      <c r="A3" s="402" t="s">
        <v>202</v>
      </c>
      <c r="B3" s="403"/>
      <c r="C3" s="403"/>
      <c r="D3" s="403"/>
      <c r="E3" s="404"/>
      <c r="G3" s="3"/>
      <c r="H3" s="3"/>
      <c r="L3" s="4"/>
      <c r="M3" s="5"/>
      <c r="N3" s="4"/>
    </row>
    <row r="5" spans="1:14" s="1" customFormat="1" x14ac:dyDescent="0.2">
      <c r="B5" s="2" t="s">
        <v>129</v>
      </c>
      <c r="C5" s="405">
        <f>IF('[1]Annex 1A - ESTAT DESP-ING'!C4:E4="","",'[1]Annex 1A - ESTAT DESP-ING'!C4:E4)</f>
        <v>0</v>
      </c>
      <c r="D5" s="405"/>
      <c r="E5" s="405"/>
      <c r="G5" s="3"/>
      <c r="H5" s="3"/>
      <c r="L5" s="4"/>
      <c r="M5" s="5"/>
      <c r="N5" s="4"/>
    </row>
    <row r="6" spans="1:14" s="1" customFormat="1" x14ac:dyDescent="0.2">
      <c r="B6" s="275" t="s">
        <v>80</v>
      </c>
      <c r="C6" s="405">
        <f>IF('[1]Annex 1A - ESTAT DESP-ING'!C7:E7="","",'[1]Annex 1A - ESTAT DESP-ING'!C7:E7)</f>
        <v>0</v>
      </c>
      <c r="D6" s="405"/>
      <c r="E6" s="405"/>
      <c r="G6" s="3"/>
      <c r="H6" s="3"/>
      <c r="L6" s="4"/>
      <c r="M6" s="5"/>
      <c r="N6" s="4"/>
    </row>
    <row r="7" spans="1:14" s="1" customFormat="1" x14ac:dyDescent="0.2">
      <c r="B7" s="275" t="s">
        <v>72</v>
      </c>
      <c r="C7" s="405">
        <f>IF('[1]Annex 1A - ESTAT DESP-ING'!C8:E8="","",'[1]Annex 1A - ESTAT DESP-ING'!C8:E8)</f>
        <v>0</v>
      </c>
      <c r="D7" s="405"/>
      <c r="E7" s="405"/>
      <c r="G7" s="3"/>
      <c r="H7" s="3"/>
      <c r="L7" s="4"/>
      <c r="M7" s="5"/>
      <c r="N7" s="4"/>
    </row>
    <row r="8" spans="1:14" s="1" customFormat="1" x14ac:dyDescent="0.2">
      <c r="B8" s="275" t="s">
        <v>203</v>
      </c>
      <c r="C8" s="303">
        <f>IF('[1]Annex 1A - ESTAT DESP-ING'!C9:C9="","",'[1]Annex 1A - ESTAT DESP-ING'!C9:C9)</f>
        <v>0</v>
      </c>
      <c r="D8" s="304" t="s">
        <v>69</v>
      </c>
      <c r="E8" s="304"/>
      <c r="G8" s="3"/>
      <c r="H8" s="3"/>
      <c r="L8" s="4"/>
      <c r="M8" s="5"/>
      <c r="N8" s="4"/>
    </row>
    <row r="9" spans="1:14" s="1" customFormat="1" x14ac:dyDescent="0.2">
      <c r="B9" s="275" t="s">
        <v>204</v>
      </c>
      <c r="C9" s="303">
        <f>IF('[1]Annex 1A - ESTAT DESP-ING'!C10:C10="","",'[1]Annex 1A - ESTAT DESP-ING'!C10:C10)</f>
        <v>0</v>
      </c>
      <c r="D9" s="304" t="s">
        <v>69</v>
      </c>
      <c r="E9" s="304"/>
      <c r="G9" s="3"/>
      <c r="H9" s="3"/>
      <c r="L9" s="4"/>
      <c r="M9" s="5"/>
      <c r="N9" s="4"/>
    </row>
    <row r="10" spans="1:14" s="1" customFormat="1" x14ac:dyDescent="0.2">
      <c r="B10" s="275" t="s">
        <v>68</v>
      </c>
      <c r="C10" s="305">
        <v>43101</v>
      </c>
      <c r="D10" s="306" t="str">
        <f>IF('[1]Annex 1A - ESTAT DESP-ING'!D11:D11="","",'[1]Annex 1A - ESTAT DESP-ING'!D11:D11)</f>
        <v>a</v>
      </c>
      <c r="E10" s="305">
        <v>43404</v>
      </c>
      <c r="G10" s="3"/>
      <c r="H10" s="3"/>
      <c r="L10" s="4"/>
      <c r="M10" s="5"/>
      <c r="N10" s="4"/>
    </row>
    <row r="11" spans="1:14" s="1" customFormat="1" x14ac:dyDescent="0.2">
      <c r="B11" s="6"/>
      <c r="C11" s="375"/>
      <c r="D11" s="375"/>
      <c r="E11" s="375"/>
      <c r="G11" s="3"/>
      <c r="H11" s="3"/>
      <c r="L11" s="4"/>
      <c r="M11" s="5"/>
      <c r="N11" s="4"/>
    </row>
    <row r="12" spans="1:14" s="1" customFormat="1" ht="18.75" x14ac:dyDescent="0.3">
      <c r="A12" s="307" t="s">
        <v>205</v>
      </c>
      <c r="B12" s="307"/>
      <c r="D12" s="3"/>
      <c r="E12" s="308" t="s">
        <v>206</v>
      </c>
      <c r="G12" s="3"/>
      <c r="H12" s="3"/>
      <c r="L12" s="4"/>
      <c r="M12" s="5"/>
      <c r="N12" s="4"/>
    </row>
    <row r="13" spans="1:14" s="1" customFormat="1" ht="25.5" x14ac:dyDescent="0.2">
      <c r="A13" s="376"/>
      <c r="B13" s="377"/>
      <c r="C13" s="301" t="s">
        <v>207</v>
      </c>
      <c r="D13" s="301" t="s">
        <v>71</v>
      </c>
      <c r="E13" s="301" t="s">
        <v>208</v>
      </c>
      <c r="G13" s="3"/>
      <c r="H13" s="3"/>
      <c r="L13" s="4"/>
      <c r="M13" s="5"/>
      <c r="N13" s="4"/>
    </row>
    <row r="14" spans="1:14" s="1" customFormat="1" x14ac:dyDescent="0.2">
      <c r="A14" s="376" t="s">
        <v>7</v>
      </c>
      <c r="B14" s="377"/>
      <c r="C14" s="14">
        <f>+'[1]Annex 1A - ESTAT DESP-ING'!C32</f>
        <v>0</v>
      </c>
      <c r="D14" s="14">
        <f>+'[1]Annex 1A - ESTAT DESP-ING'!D32</f>
        <v>0</v>
      </c>
      <c r="E14" s="14">
        <f>+'[1]Annex 1A - ESTAT DESP-ING'!E32</f>
        <v>0</v>
      </c>
      <c r="G14" s="3"/>
      <c r="H14" s="3"/>
      <c r="L14" s="4"/>
      <c r="M14" s="5"/>
      <c r="N14" s="4"/>
    </row>
    <row r="15" spans="1:14" s="1" customFormat="1" x14ac:dyDescent="0.2">
      <c r="A15" s="309"/>
      <c r="B15" s="310"/>
      <c r="C15" s="311"/>
      <c r="D15" s="311"/>
      <c r="E15" s="312" t="e">
        <f>+'[1]Annex 1A - ESTAT DESP-ING'!E33</f>
        <v>#DIV/0!</v>
      </c>
      <c r="G15" s="3"/>
      <c r="H15" s="3"/>
      <c r="L15" s="4"/>
      <c r="M15" s="5"/>
      <c r="N15" s="4"/>
    </row>
    <row r="16" spans="1:14" s="1" customFormat="1" x14ac:dyDescent="0.2">
      <c r="A16" s="309"/>
      <c r="B16" s="398" t="s">
        <v>209</v>
      </c>
      <c r="C16" s="398"/>
      <c r="D16" s="398"/>
      <c r="E16" s="398"/>
      <c r="G16" s="3"/>
      <c r="H16" s="3"/>
      <c r="L16" s="4"/>
      <c r="M16" s="5"/>
      <c r="N16" s="4"/>
    </row>
    <row r="17" spans="1:14" s="1" customFormat="1" x14ac:dyDescent="0.2">
      <c r="A17" s="309"/>
      <c r="B17" s="406"/>
      <c r="C17" s="406"/>
      <c r="D17" s="406"/>
      <c r="E17" s="406"/>
      <c r="G17" s="3"/>
      <c r="H17" s="3"/>
      <c r="L17" s="4"/>
      <c r="M17" s="5"/>
      <c r="N17" s="4"/>
    </row>
    <row r="18" spans="1:14" s="1" customFormat="1" x14ac:dyDescent="0.2">
      <c r="A18" s="309"/>
      <c r="B18" s="310"/>
      <c r="C18" s="311"/>
      <c r="D18" s="311"/>
      <c r="E18" s="311"/>
      <c r="G18" s="3"/>
      <c r="H18" s="3"/>
      <c r="L18" s="4"/>
      <c r="M18" s="5"/>
      <c r="N18" s="4"/>
    </row>
    <row r="20" spans="1:14" s="1" customFormat="1" ht="18.75" x14ac:dyDescent="0.3">
      <c r="A20" s="307" t="s">
        <v>210</v>
      </c>
      <c r="B20" s="307"/>
      <c r="E20" s="308" t="s">
        <v>206</v>
      </c>
      <c r="G20" s="3"/>
      <c r="H20" s="3"/>
      <c r="L20" s="4"/>
      <c r="M20" s="5"/>
      <c r="N20" s="4"/>
    </row>
    <row r="21" spans="1:14" s="1" customFormat="1" ht="25.5" x14ac:dyDescent="0.2">
      <c r="A21" s="407"/>
      <c r="B21" s="407"/>
      <c r="C21" s="300" t="s">
        <v>207</v>
      </c>
      <c r="D21" s="300" t="s">
        <v>211</v>
      </c>
      <c r="E21" s="300" t="s">
        <v>208</v>
      </c>
      <c r="G21" s="3"/>
      <c r="H21" s="3"/>
      <c r="L21" s="4"/>
      <c r="M21" s="5"/>
      <c r="N21" s="4"/>
    </row>
    <row r="22" spans="1:14" s="1" customFormat="1" x14ac:dyDescent="0.2">
      <c r="A22" s="313"/>
      <c r="B22" s="314" t="s">
        <v>14</v>
      </c>
      <c r="C22" s="315">
        <f>+'[1]Annex 1A - ESTAT DESP-ING'!C55</f>
        <v>0</v>
      </c>
      <c r="D22" s="315">
        <f>+'[1]Annex 1A - ESTAT DESP-ING'!D55</f>
        <v>0</v>
      </c>
      <c r="E22" s="315">
        <f>+'[1]Annex 1A - ESTAT DESP-ING'!E55</f>
        <v>0</v>
      </c>
      <c r="G22" s="3"/>
      <c r="H22" s="3"/>
      <c r="L22" s="4"/>
      <c r="M22" s="5"/>
      <c r="N22" s="4"/>
    </row>
    <row r="23" spans="1:14" s="1" customFormat="1" x14ac:dyDescent="0.2">
      <c r="A23" s="309"/>
      <c r="B23" s="310"/>
      <c r="C23" s="311"/>
      <c r="D23" s="311"/>
      <c r="E23" s="316" t="e">
        <f>+'[1]Annex 1A - ESTAT DESP-ING'!E56</f>
        <v>#DIV/0!</v>
      </c>
      <c r="G23" s="3"/>
      <c r="H23" s="3"/>
      <c r="L23" s="4"/>
      <c r="M23" s="5"/>
      <c r="N23" s="4"/>
    </row>
    <row r="24" spans="1:14" s="1" customFormat="1" x14ac:dyDescent="0.2">
      <c r="A24" s="309"/>
      <c r="B24" s="398" t="s">
        <v>212</v>
      </c>
      <c r="C24" s="398"/>
      <c r="D24" s="398"/>
      <c r="E24" s="398"/>
      <c r="G24" s="3"/>
      <c r="H24" s="3"/>
      <c r="L24" s="4"/>
      <c r="M24" s="5"/>
      <c r="N24" s="4"/>
    </row>
    <row r="25" spans="1:14" s="1" customFormat="1" x14ac:dyDescent="0.2">
      <c r="A25" s="309"/>
      <c r="B25" s="406"/>
      <c r="C25" s="406"/>
      <c r="D25" s="406"/>
      <c r="E25" s="406"/>
      <c r="G25" s="3"/>
      <c r="H25" s="3"/>
      <c r="L25" s="4"/>
      <c r="M25" s="5"/>
      <c r="N25" s="4"/>
    </row>
    <row r="26" spans="1:14" s="4" customFormat="1" x14ac:dyDescent="0.2">
      <c r="A26" s="309"/>
      <c r="B26" s="310"/>
      <c r="C26" s="311"/>
      <c r="D26" s="311"/>
      <c r="E26" s="311"/>
      <c r="F26" s="1"/>
      <c r="G26" s="3"/>
      <c r="H26" s="3"/>
      <c r="I26" s="1"/>
      <c r="J26" s="1"/>
      <c r="K26" s="1"/>
      <c r="M26" s="5"/>
    </row>
    <row r="27" spans="1:14" s="4" customFormat="1" x14ac:dyDescent="0.2">
      <c r="A27" s="1"/>
      <c r="B27" s="317"/>
      <c r="C27" s="318"/>
      <c r="D27" s="318"/>
      <c r="E27" s="318"/>
      <c r="F27" s="7"/>
      <c r="G27" s="7"/>
      <c r="H27" s="7"/>
      <c r="I27" s="7"/>
      <c r="J27" s="7"/>
      <c r="K27" s="7"/>
      <c r="L27" s="7"/>
      <c r="M27" s="7"/>
    </row>
    <row r="28" spans="1:14" s="4" customFormat="1" x14ac:dyDescent="0.2">
      <c r="A28" s="1"/>
      <c r="B28" s="408" t="str">
        <f>CONCATENATE('[1]Annex 1A - ESTAT DESP-ING'!B61:E61,'[1]Annex 1A - ESTAT DESP-ING'!C61,'[1]Annex 1A - ESTAT DESP-ING'!E61,'[1]Annex 1A - ESTAT DESP-ING'!B62,'[1]Annex 1A - ESTAT DESP-ING'!C62)</f>
        <v>0 amb número de NIF / DNI 0 en qualitat de representant legal de la persona jurídica 0</v>
      </c>
      <c r="C28" s="408"/>
      <c r="D28" s="408"/>
      <c r="E28" s="408"/>
      <c r="F28" s="8"/>
      <c r="G28" s="8"/>
      <c r="H28" s="8"/>
      <c r="I28" s="8"/>
      <c r="J28" s="8"/>
      <c r="K28" s="8"/>
      <c r="L28" s="8"/>
      <c r="M28" s="8"/>
    </row>
    <row r="29" spans="1:14" s="4" customFormat="1" x14ac:dyDescent="0.2">
      <c r="A29" s="1"/>
      <c r="B29" s="409" t="s">
        <v>213</v>
      </c>
      <c r="C29" s="409"/>
      <c r="D29" s="409"/>
      <c r="E29" s="409"/>
      <c r="F29" s="8"/>
      <c r="G29" s="8"/>
      <c r="H29" s="8"/>
      <c r="I29" s="8"/>
      <c r="J29" s="8"/>
      <c r="K29" s="8"/>
      <c r="L29" s="8"/>
      <c r="M29" s="8"/>
    </row>
    <row r="30" spans="1:14" x14ac:dyDescent="0.2">
      <c r="B30" s="8"/>
      <c r="C30" s="8"/>
      <c r="D30" s="8"/>
      <c r="E30" s="8"/>
    </row>
    <row r="32" spans="1:14" s="4" customFormat="1" x14ac:dyDescent="0.2">
      <c r="A32" s="1"/>
      <c r="B32" s="1"/>
      <c r="C32" s="1"/>
      <c r="D32" s="1"/>
      <c r="E32" s="1"/>
      <c r="F32" s="1"/>
      <c r="G32" s="3"/>
      <c r="H32" s="3"/>
      <c r="I32" s="1"/>
      <c r="J32" s="1"/>
      <c r="K32" s="1"/>
      <c r="M32" s="5"/>
    </row>
    <row r="33" spans="2:14" s="5" customFormat="1" x14ac:dyDescent="0.2">
      <c r="B33" s="21" t="s">
        <v>131</v>
      </c>
      <c r="C33" s="1"/>
      <c r="D33" s="1"/>
      <c r="E33" s="1"/>
      <c r="F33" s="1"/>
      <c r="G33" s="3"/>
      <c r="H33" s="3"/>
      <c r="I33" s="1"/>
      <c r="J33" s="1"/>
      <c r="K33" s="1"/>
      <c r="L33" s="4"/>
      <c r="N33" s="4"/>
    </row>
    <row r="34" spans="2:14" s="1" customFormat="1" x14ac:dyDescent="0.2">
      <c r="G34" s="3"/>
      <c r="H34" s="3"/>
      <c r="L34" s="4"/>
      <c r="M34" s="5"/>
      <c r="N34" s="4"/>
    </row>
    <row r="35" spans="2:14" s="1" customFormat="1" x14ac:dyDescent="0.2">
      <c r="B35" s="397" t="s">
        <v>67</v>
      </c>
      <c r="C35" s="397"/>
      <c r="D35" s="397"/>
      <c r="E35" s="397"/>
      <c r="G35" s="3"/>
      <c r="H35" s="3"/>
      <c r="L35" s="4"/>
      <c r="M35" s="5"/>
      <c r="N35" s="4"/>
    </row>
    <row r="36" spans="2:14" s="1" customFormat="1" x14ac:dyDescent="0.2">
      <c r="B36" s="389" t="s">
        <v>214</v>
      </c>
      <c r="C36" s="389"/>
      <c r="D36" s="389"/>
      <c r="E36" s="389"/>
      <c r="G36" s="3"/>
      <c r="H36" s="3"/>
      <c r="L36" s="4"/>
      <c r="M36" s="5"/>
      <c r="N36" s="4"/>
    </row>
    <row r="37" spans="2:14" s="1" customFormat="1" x14ac:dyDescent="0.2">
      <c r="B37" s="389" t="s">
        <v>104</v>
      </c>
      <c r="C37" s="389"/>
      <c r="D37" s="389"/>
      <c r="E37" s="389"/>
      <c r="G37" s="3"/>
      <c r="H37" s="3"/>
      <c r="L37" s="4"/>
      <c r="M37" s="5"/>
      <c r="N37" s="4"/>
    </row>
    <row r="38" spans="2:14" s="1" customFormat="1" x14ac:dyDescent="0.2">
      <c r="B38" s="389" t="s">
        <v>105</v>
      </c>
      <c r="C38" s="389"/>
      <c r="D38" s="389"/>
      <c r="E38" s="389"/>
      <c r="G38" s="3"/>
      <c r="H38" s="3"/>
      <c r="L38" s="4"/>
      <c r="M38" s="5"/>
      <c r="N38" s="4"/>
    </row>
    <row r="39" spans="2:14" s="1" customFormat="1" x14ac:dyDescent="0.2">
      <c r="B39" s="389" t="s">
        <v>215</v>
      </c>
      <c r="C39" s="389"/>
      <c r="D39" s="389"/>
      <c r="E39" s="389"/>
      <c r="G39" s="3"/>
      <c r="H39" s="3"/>
      <c r="L39" s="4"/>
      <c r="M39" s="5"/>
      <c r="N39" s="4"/>
    </row>
    <row r="40" spans="2:14" s="5" customFormat="1" x14ac:dyDescent="0.2">
      <c r="B40" s="389"/>
      <c r="C40" s="389"/>
      <c r="D40" s="389"/>
      <c r="E40" s="389"/>
      <c r="F40" s="1"/>
      <c r="G40" s="3"/>
      <c r="H40" s="3"/>
      <c r="I40" s="1"/>
      <c r="J40" s="1"/>
      <c r="K40" s="1"/>
      <c r="L40" s="4"/>
      <c r="N40" s="4"/>
    </row>
  </sheetData>
  <mergeCells count="21">
    <mergeCell ref="B38:E38"/>
    <mergeCell ref="B39:E39"/>
    <mergeCell ref="B40:E40"/>
    <mergeCell ref="B25:E25"/>
    <mergeCell ref="B28:E28"/>
    <mergeCell ref="B29:E29"/>
    <mergeCell ref="B35:E35"/>
    <mergeCell ref="B36:E36"/>
    <mergeCell ref="B37:E37"/>
    <mergeCell ref="B24:E24"/>
    <mergeCell ref="A1:E1"/>
    <mergeCell ref="A3:E3"/>
    <mergeCell ref="C5:E5"/>
    <mergeCell ref="C6:E6"/>
    <mergeCell ref="C7:E7"/>
    <mergeCell ref="C11:E11"/>
    <mergeCell ref="A13:B13"/>
    <mergeCell ref="A14:B14"/>
    <mergeCell ref="B16:E16"/>
    <mergeCell ref="B17:E17"/>
    <mergeCell ref="A21:B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Y120"/>
  <sheetViews>
    <sheetView zoomScaleNormal="100" workbookViewId="0">
      <selection activeCell="A2" sqref="A2:M2"/>
    </sheetView>
  </sheetViews>
  <sheetFormatPr defaultColWidth="11.42578125" defaultRowHeight="12.75" x14ac:dyDescent="0.2"/>
  <cols>
    <col min="1" max="1" width="6.5703125" style="81" customWidth="1"/>
    <col min="2" max="2" width="10" style="81" customWidth="1"/>
    <col min="3" max="3" width="44.140625" style="82" customWidth="1"/>
    <col min="4" max="4" width="10" style="81" bestFit="1" customWidth="1"/>
    <col min="5" max="5" width="32.42578125" style="82" customWidth="1"/>
    <col min="6" max="6" width="8.7109375" style="88" bestFit="1" customWidth="1"/>
    <col min="7" max="7" width="8.5703125" style="88" customWidth="1"/>
    <col min="8" max="8" width="12.5703125" style="147" customWidth="1"/>
    <col min="9" max="9" width="9" style="81" customWidth="1"/>
    <col min="10" max="10" width="13.85546875" style="81" customWidth="1"/>
    <col min="11" max="11" width="16.28515625" style="81" customWidth="1"/>
    <col min="12" max="12" width="23.85546875" style="81" customWidth="1"/>
    <col min="13" max="13" width="16.5703125" style="80" customWidth="1"/>
    <col min="14" max="16384" width="11.42578125" style="80"/>
  </cols>
  <sheetData>
    <row r="1" spans="1:14" ht="18.75" x14ac:dyDescent="0.3">
      <c r="A1" s="76" t="s">
        <v>82</v>
      </c>
      <c r="B1" s="77"/>
      <c r="C1" s="77"/>
      <c r="D1" s="77"/>
      <c r="E1" s="77"/>
      <c r="F1" s="77"/>
      <c r="G1" s="78"/>
      <c r="H1" s="146"/>
      <c r="I1" s="146"/>
      <c r="J1" s="146"/>
      <c r="K1" s="77"/>
      <c r="L1" s="77"/>
      <c r="M1" s="79"/>
    </row>
    <row r="2" spans="1:14" s="81" customFormat="1" ht="18" customHeight="1" x14ac:dyDescent="0.3">
      <c r="A2" s="410" t="s">
        <v>196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</row>
    <row r="3" spans="1:14" s="81" customFormat="1" x14ac:dyDescent="0.2">
      <c r="C3" s="142"/>
      <c r="D3" s="142"/>
      <c r="E3" s="142"/>
      <c r="F3" s="142"/>
      <c r="H3" s="147"/>
      <c r="I3" s="147"/>
      <c r="J3" s="147"/>
    </row>
    <row r="4" spans="1:14" s="1" customFormat="1" x14ac:dyDescent="0.2">
      <c r="B4" s="26" t="s">
        <v>129</v>
      </c>
      <c r="C4" s="173"/>
      <c r="D4" s="280" t="str">
        <f>IF('[2]Resum estat despeses-ingressos'!C4:C4="","",'[2]Resum estat despeses-ingressos'!C4:C4)</f>
        <v/>
      </c>
      <c r="E4" s="280"/>
      <c r="F4" s="284" t="s">
        <v>197</v>
      </c>
      <c r="G4" s="284"/>
      <c r="H4" s="284"/>
      <c r="I4" s="284"/>
      <c r="J4" s="290">
        <f>'[2]Resum estat despeses-ingressos'!C37</f>
        <v>0</v>
      </c>
      <c r="K4" s="280"/>
      <c r="L4" s="275"/>
      <c r="M4" s="291"/>
      <c r="N4" s="81"/>
    </row>
    <row r="5" spans="1:14" s="1" customFormat="1" x14ac:dyDescent="0.2">
      <c r="B5" s="26" t="s">
        <v>80</v>
      </c>
      <c r="C5" s="173"/>
      <c r="D5" s="280" t="str">
        <f>IF('[2]Resum estat despeses-ingressos'!C6:C6="","",'[2]Resum estat despeses-ingressos'!C6:C6)</f>
        <v/>
      </c>
      <c r="E5" s="280"/>
      <c r="F5" s="284" t="s">
        <v>198</v>
      </c>
      <c r="G5" s="284"/>
      <c r="H5" s="284"/>
      <c r="I5" s="284"/>
      <c r="J5" s="292">
        <f>'[2]Resum estat despeses-ingressos'!J37</f>
        <v>0</v>
      </c>
      <c r="K5" s="280"/>
      <c r="L5" s="275"/>
      <c r="M5" s="291"/>
      <c r="N5" s="253"/>
    </row>
    <row r="6" spans="1:14" s="1" customFormat="1" x14ac:dyDescent="0.2">
      <c r="B6" s="26" t="s">
        <v>58</v>
      </c>
      <c r="C6" s="173"/>
      <c r="D6" s="280" t="str">
        <f>IF('[2]Resum estat despeses-ingressos'!C8:C8="","",'[2]Resum estat despeses-ingressos'!C8:C8)</f>
        <v/>
      </c>
      <c r="E6" s="280"/>
      <c r="F6" s="281" t="s">
        <v>199</v>
      </c>
      <c r="G6" s="281"/>
      <c r="H6" s="281"/>
      <c r="I6" s="281"/>
      <c r="J6" s="280"/>
      <c r="K6" s="280"/>
      <c r="L6" s="282" t="str">
        <f>'[2]Instància '!B15</f>
        <v>Període justificat :</v>
      </c>
      <c r="M6" s="279" t="s">
        <v>230</v>
      </c>
      <c r="N6" s="254"/>
    </row>
    <row r="7" spans="1:14" s="81" customFormat="1" x14ac:dyDescent="0.2">
      <c r="B7" s="83"/>
      <c r="C7" s="84"/>
      <c r="D7" s="85"/>
      <c r="E7" s="84"/>
      <c r="F7" s="333"/>
      <c r="G7" s="333"/>
      <c r="H7" s="333"/>
      <c r="I7" s="411"/>
      <c r="J7" s="411"/>
      <c r="K7" s="282"/>
      <c r="L7" s="334"/>
      <c r="M7" s="253"/>
    </row>
    <row r="8" spans="1:14" ht="19.5" thickBot="1" x14ac:dyDescent="0.35">
      <c r="A8" s="86" t="s">
        <v>66</v>
      </c>
      <c r="B8" s="86"/>
      <c r="C8" s="87"/>
      <c r="H8" s="148"/>
      <c r="I8" s="86"/>
      <c r="J8" s="86"/>
      <c r="K8" s="86"/>
      <c r="L8" s="86"/>
    </row>
    <row r="9" spans="1:14" s="93" customFormat="1" ht="61.5" customHeight="1" x14ac:dyDescent="0.2">
      <c r="A9" s="415" t="s">
        <v>148</v>
      </c>
      <c r="B9" s="413" t="s">
        <v>78</v>
      </c>
      <c r="C9" s="89" t="s">
        <v>73</v>
      </c>
      <c r="D9" s="417" t="s">
        <v>189</v>
      </c>
      <c r="E9" s="417"/>
      <c r="F9" s="90" t="s">
        <v>188</v>
      </c>
      <c r="G9" s="90" t="s">
        <v>18</v>
      </c>
      <c r="H9" s="91" t="s">
        <v>57</v>
      </c>
      <c r="I9" s="92" t="s">
        <v>106</v>
      </c>
      <c r="J9" s="91" t="s">
        <v>61</v>
      </c>
      <c r="K9" s="141" t="s">
        <v>193</v>
      </c>
      <c r="L9" s="91" t="s">
        <v>56</v>
      </c>
    </row>
    <row r="10" spans="1:14" s="93" customFormat="1" ht="19.5" customHeight="1" x14ac:dyDescent="0.2">
      <c r="A10" s="416"/>
      <c r="B10" s="414"/>
      <c r="C10" s="89"/>
      <c r="D10" s="91" t="s">
        <v>15</v>
      </c>
      <c r="E10" s="91" t="s">
        <v>16</v>
      </c>
      <c r="F10" s="94"/>
      <c r="G10" s="94"/>
      <c r="H10" s="91" t="s">
        <v>17</v>
      </c>
      <c r="I10" s="91"/>
      <c r="J10" s="91" t="s">
        <v>17</v>
      </c>
      <c r="K10" s="95" t="s">
        <v>75</v>
      </c>
      <c r="L10" s="95" t="s">
        <v>74</v>
      </c>
    </row>
    <row r="11" spans="1:14" ht="15" x14ac:dyDescent="0.25">
      <c r="A11" s="96" t="s">
        <v>194</v>
      </c>
      <c r="B11" s="97"/>
      <c r="C11" s="98"/>
      <c r="D11" s="99"/>
      <c r="E11" s="100"/>
      <c r="F11" s="101"/>
      <c r="G11" s="101"/>
      <c r="H11" s="149"/>
      <c r="I11" s="102" t="s">
        <v>87</v>
      </c>
      <c r="J11" s="103">
        <f>SUM(J12:J16)</f>
        <v>0</v>
      </c>
      <c r="K11" s="103">
        <f>SUM(K12:K16)</f>
        <v>0</v>
      </c>
      <c r="L11" s="97"/>
    </row>
    <row r="12" spans="1:14" x14ac:dyDescent="0.2">
      <c r="A12" s="104"/>
      <c r="B12" s="105"/>
      <c r="C12" s="106"/>
      <c r="D12" s="107"/>
      <c r="E12" s="108"/>
      <c r="F12" s="109"/>
      <c r="G12" s="109"/>
      <c r="H12" s="120"/>
      <c r="I12" s="110"/>
      <c r="J12" s="111"/>
      <c r="K12" s="105"/>
      <c r="L12" s="105"/>
    </row>
    <row r="13" spans="1:14" x14ac:dyDescent="0.2">
      <c r="A13" s="104"/>
      <c r="B13" s="105"/>
      <c r="C13" s="106"/>
      <c r="D13" s="107"/>
      <c r="E13" s="108"/>
      <c r="F13" s="109"/>
      <c r="G13" s="109"/>
      <c r="H13" s="120"/>
      <c r="I13" s="110"/>
      <c r="J13" s="111"/>
      <c r="K13" s="261"/>
      <c r="L13" s="105"/>
    </row>
    <row r="14" spans="1:14" x14ac:dyDescent="0.2">
      <c r="A14" s="104"/>
      <c r="B14" s="105"/>
      <c r="C14" s="106"/>
      <c r="D14" s="107"/>
      <c r="E14" s="108"/>
      <c r="F14" s="109"/>
      <c r="G14" s="109"/>
      <c r="H14" s="120"/>
      <c r="I14" s="110"/>
      <c r="J14" s="111"/>
      <c r="K14" s="261"/>
      <c r="L14" s="105"/>
    </row>
    <row r="15" spans="1:14" x14ac:dyDescent="0.2">
      <c r="A15" s="104"/>
      <c r="B15" s="105"/>
      <c r="C15" s="106"/>
      <c r="D15" s="107"/>
      <c r="E15" s="108"/>
      <c r="F15" s="109"/>
      <c r="G15" s="109"/>
      <c r="H15" s="120"/>
      <c r="I15" s="110"/>
      <c r="J15" s="111"/>
      <c r="K15" s="105"/>
      <c r="L15" s="105"/>
    </row>
    <row r="16" spans="1:14" x14ac:dyDescent="0.2">
      <c r="A16" s="104"/>
      <c r="B16" s="262"/>
      <c r="C16" s="263"/>
      <c r="D16" s="264"/>
      <c r="E16" s="265"/>
      <c r="F16" s="266"/>
      <c r="G16" s="266"/>
      <c r="H16" s="267"/>
      <c r="I16" s="268"/>
      <c r="J16" s="111"/>
      <c r="K16" s="262"/>
      <c r="L16" s="262"/>
    </row>
    <row r="17" spans="1:12" ht="15" x14ac:dyDescent="0.25">
      <c r="A17" s="96" t="s">
        <v>34</v>
      </c>
      <c r="B17" s="97"/>
      <c r="C17" s="98"/>
      <c r="D17" s="99"/>
      <c r="E17" s="100"/>
      <c r="F17" s="101"/>
      <c r="G17" s="101"/>
      <c r="H17" s="149"/>
      <c r="I17" s="102" t="s">
        <v>43</v>
      </c>
      <c r="J17" s="103">
        <f>SUM(J18:J22)</f>
        <v>0</v>
      </c>
      <c r="K17" s="269">
        <f>SUM(K18:K22)</f>
        <v>0</v>
      </c>
      <c r="L17" s="97"/>
    </row>
    <row r="18" spans="1:12" x14ac:dyDescent="0.2">
      <c r="A18" s="104" t="str">
        <f>IF(B18&lt;&gt;"",MAX(#REF!)+1,"")</f>
        <v/>
      </c>
      <c r="B18" s="105"/>
      <c r="C18" s="106"/>
      <c r="D18" s="107"/>
      <c r="E18" s="108"/>
      <c r="F18" s="109"/>
      <c r="G18" s="109"/>
      <c r="H18" s="120"/>
      <c r="I18" s="110"/>
      <c r="J18" s="111">
        <f>IF(I18&gt;1,H18,H18*I18)</f>
        <v>0</v>
      </c>
      <c r="K18" s="105"/>
      <c r="L18" s="105"/>
    </row>
    <row r="19" spans="1:12" x14ac:dyDescent="0.2">
      <c r="A19" s="104" t="str">
        <f>IF(B19&lt;&gt;"",MAX($A$18:A18,#REF!)+1,"")</f>
        <v/>
      </c>
      <c r="B19" s="105"/>
      <c r="C19" s="106"/>
      <c r="D19" s="107"/>
      <c r="E19" s="108"/>
      <c r="F19" s="109"/>
      <c r="G19" s="109"/>
      <c r="H19" s="120"/>
      <c r="I19" s="110"/>
      <c r="J19" s="111">
        <f t="shared" ref="J19:J22" si="0">IF(I19&gt;1,H19,H19*I19)</f>
        <v>0</v>
      </c>
      <c r="K19" s="261"/>
      <c r="L19" s="105"/>
    </row>
    <row r="20" spans="1:12" x14ac:dyDescent="0.2">
      <c r="A20" s="104" t="str">
        <f>IF(B20&lt;&gt;"",MAX($A$18:A19,#REF!)+1,"")</f>
        <v/>
      </c>
      <c r="B20" s="105"/>
      <c r="C20" s="106"/>
      <c r="D20" s="107"/>
      <c r="E20" s="108"/>
      <c r="F20" s="109"/>
      <c r="G20" s="109"/>
      <c r="H20" s="120"/>
      <c r="I20" s="110"/>
      <c r="J20" s="111">
        <f t="shared" si="0"/>
        <v>0</v>
      </c>
      <c r="K20" s="261"/>
      <c r="L20" s="105"/>
    </row>
    <row r="21" spans="1:12" x14ac:dyDescent="0.2">
      <c r="A21" s="104" t="str">
        <f>IF(B21&lt;&gt;"",MAX($A$18:A20,#REF!)+1,"")</f>
        <v/>
      </c>
      <c r="B21" s="105"/>
      <c r="C21" s="106"/>
      <c r="D21" s="107"/>
      <c r="E21" s="108"/>
      <c r="F21" s="109"/>
      <c r="G21" s="109"/>
      <c r="H21" s="120"/>
      <c r="I21" s="110"/>
      <c r="J21" s="111">
        <f t="shared" si="0"/>
        <v>0</v>
      </c>
      <c r="K21" s="105"/>
      <c r="L21" s="105"/>
    </row>
    <row r="22" spans="1:12" x14ac:dyDescent="0.2">
      <c r="A22" s="104" t="str">
        <f>IF(B22&lt;&gt;"",MAX($A$18:A21,#REF!)+1,"")</f>
        <v/>
      </c>
      <c r="B22" s="262"/>
      <c r="C22" s="263"/>
      <c r="D22" s="264"/>
      <c r="E22" s="265"/>
      <c r="F22" s="266"/>
      <c r="G22" s="266"/>
      <c r="H22" s="267"/>
      <c r="I22" s="268"/>
      <c r="J22" s="111">
        <f t="shared" si="0"/>
        <v>0</v>
      </c>
      <c r="K22" s="262"/>
      <c r="L22" s="262"/>
    </row>
    <row r="23" spans="1:12" ht="15" x14ac:dyDescent="0.25">
      <c r="A23" s="112" t="s">
        <v>35</v>
      </c>
      <c r="B23" s="113"/>
      <c r="C23" s="114"/>
      <c r="D23" s="115"/>
      <c r="E23" s="116"/>
      <c r="F23" s="117"/>
      <c r="G23" s="117"/>
      <c r="H23" s="150"/>
      <c r="I23" s="118" t="s">
        <v>45</v>
      </c>
      <c r="J23" s="119">
        <f>SUM(J24:J30)</f>
        <v>0</v>
      </c>
      <c r="K23" s="270">
        <f>SUM(K24:K30)</f>
        <v>0</v>
      </c>
      <c r="L23" s="113"/>
    </row>
    <row r="24" spans="1:12" x14ac:dyDescent="0.2">
      <c r="A24" s="104" t="str">
        <f>IF(B24&lt;&gt;"",MAX($A$18:A23,#REF!)+1,"")</f>
        <v/>
      </c>
      <c r="B24" s="105"/>
      <c r="C24" s="106"/>
      <c r="D24" s="107"/>
      <c r="E24" s="108"/>
      <c r="F24" s="109"/>
      <c r="G24" s="109"/>
      <c r="H24" s="120"/>
      <c r="I24" s="110"/>
      <c r="J24" s="111">
        <f t="shared" ref="J24:J30" si="1">IF(I24&gt;1,H24,H24*I24)</f>
        <v>0</v>
      </c>
      <c r="K24" s="105"/>
      <c r="L24" s="105"/>
    </row>
    <row r="25" spans="1:12" x14ac:dyDescent="0.2">
      <c r="A25" s="104" t="str">
        <f>IF(B25&lt;&gt;"",MAX($A$18:A24,#REF!)+1,"")</f>
        <v/>
      </c>
      <c r="B25" s="105"/>
      <c r="C25" s="106"/>
      <c r="D25" s="107"/>
      <c r="E25" s="108"/>
      <c r="F25" s="109"/>
      <c r="G25" s="109"/>
      <c r="H25" s="120"/>
      <c r="I25" s="110"/>
      <c r="J25" s="111">
        <f t="shared" si="1"/>
        <v>0</v>
      </c>
      <c r="K25" s="105"/>
      <c r="L25" s="105"/>
    </row>
    <row r="26" spans="1:12" x14ac:dyDescent="0.2">
      <c r="A26" s="104" t="str">
        <f>IF(B26&lt;&gt;"",MAX($A$18:A25,#REF!)+1,"")</f>
        <v/>
      </c>
      <c r="B26" s="105"/>
      <c r="C26" s="106"/>
      <c r="D26" s="107"/>
      <c r="E26" s="108"/>
      <c r="F26" s="109"/>
      <c r="G26" s="109"/>
      <c r="H26" s="120"/>
      <c r="I26" s="110"/>
      <c r="J26" s="111">
        <f t="shared" si="1"/>
        <v>0</v>
      </c>
      <c r="K26" s="105"/>
      <c r="L26" s="105"/>
    </row>
    <row r="27" spans="1:12" x14ac:dyDescent="0.2">
      <c r="A27" s="104" t="str">
        <f>IF(B27&lt;&gt;"",MAX($A$18:A26,#REF!)+1,"")</f>
        <v/>
      </c>
      <c r="B27" s="105"/>
      <c r="C27" s="106"/>
      <c r="D27" s="107"/>
      <c r="E27" s="108"/>
      <c r="F27" s="109"/>
      <c r="G27" s="109"/>
      <c r="H27" s="120"/>
      <c r="I27" s="110"/>
      <c r="J27" s="111">
        <f t="shared" si="1"/>
        <v>0</v>
      </c>
      <c r="K27" s="105"/>
      <c r="L27" s="105"/>
    </row>
    <row r="28" spans="1:12" x14ac:dyDescent="0.2">
      <c r="A28" s="104" t="str">
        <f>IF(B28&lt;&gt;"",MAX($A$18:A27,#REF!)+1,"")</f>
        <v/>
      </c>
      <c r="B28" s="105"/>
      <c r="C28" s="106"/>
      <c r="D28" s="107"/>
      <c r="E28" s="108"/>
      <c r="F28" s="109"/>
      <c r="G28" s="109"/>
      <c r="H28" s="120"/>
      <c r="I28" s="110"/>
      <c r="J28" s="111">
        <f t="shared" si="1"/>
        <v>0</v>
      </c>
      <c r="K28" s="105"/>
      <c r="L28" s="105"/>
    </row>
    <row r="29" spans="1:12" x14ac:dyDescent="0.2">
      <c r="A29" s="104" t="str">
        <f>IF(B29&lt;&gt;"",MAX($A$18:A28,#REF!)+1,"")</f>
        <v/>
      </c>
      <c r="B29" s="105"/>
      <c r="C29" s="106"/>
      <c r="D29" s="107"/>
      <c r="E29" s="108"/>
      <c r="F29" s="109"/>
      <c r="G29" s="109"/>
      <c r="H29" s="120"/>
      <c r="I29" s="110"/>
      <c r="J29" s="111">
        <f t="shared" si="1"/>
        <v>0</v>
      </c>
      <c r="K29" s="105"/>
      <c r="L29" s="105"/>
    </row>
    <row r="30" spans="1:12" x14ac:dyDescent="0.2">
      <c r="A30" s="104" t="str">
        <f>IF(B30&lt;&gt;"",MAX($A$18:A29,#REF!)+1,"")</f>
        <v/>
      </c>
      <c r="B30" s="262"/>
      <c r="C30" s="263"/>
      <c r="D30" s="264"/>
      <c r="E30" s="265"/>
      <c r="F30" s="266"/>
      <c r="G30" s="266"/>
      <c r="H30" s="267"/>
      <c r="I30" s="268"/>
      <c r="J30" s="111">
        <f t="shared" si="1"/>
        <v>0</v>
      </c>
      <c r="K30" s="262"/>
      <c r="L30" s="262"/>
    </row>
    <row r="31" spans="1:12" ht="15" x14ac:dyDescent="0.25">
      <c r="A31" s="112" t="s">
        <v>36</v>
      </c>
      <c r="B31" s="113"/>
      <c r="C31" s="114"/>
      <c r="D31" s="115"/>
      <c r="E31" s="116"/>
      <c r="F31" s="117"/>
      <c r="G31" s="117"/>
      <c r="H31" s="150"/>
      <c r="I31" s="118" t="s">
        <v>46</v>
      </c>
      <c r="J31" s="119">
        <f>SUM(J32:J37)</f>
        <v>0</v>
      </c>
      <c r="K31" s="270">
        <f>SUM(K32:K37)</f>
        <v>0</v>
      </c>
      <c r="L31" s="113"/>
    </row>
    <row r="32" spans="1:12" x14ac:dyDescent="0.2">
      <c r="A32" s="104" t="str">
        <f>IF(B32&lt;&gt;"",MAX($A$18:A31,#REF!)+1,"")</f>
        <v/>
      </c>
      <c r="B32" s="105"/>
      <c r="C32" s="106"/>
      <c r="D32" s="107"/>
      <c r="E32" s="108"/>
      <c r="F32" s="109"/>
      <c r="G32" s="109"/>
      <c r="H32" s="120"/>
      <c r="I32" s="110"/>
      <c r="J32" s="111">
        <f t="shared" ref="J32:J37" si="2">IF(I32&gt;1,H32,H32*I32)</f>
        <v>0</v>
      </c>
      <c r="K32" s="105"/>
      <c r="L32" s="105"/>
    </row>
    <row r="33" spans="1:12" x14ac:dyDescent="0.2">
      <c r="A33" s="104" t="str">
        <f>IF(B33&lt;&gt;"",MAX($A$18:A32,#REF!)+1,"")</f>
        <v/>
      </c>
      <c r="B33" s="105"/>
      <c r="C33" s="106"/>
      <c r="D33" s="107"/>
      <c r="E33" s="108"/>
      <c r="F33" s="109"/>
      <c r="G33" s="109"/>
      <c r="H33" s="120"/>
      <c r="I33" s="110"/>
      <c r="J33" s="111">
        <f t="shared" si="2"/>
        <v>0</v>
      </c>
      <c r="K33" s="105"/>
      <c r="L33" s="105"/>
    </row>
    <row r="34" spans="1:12" x14ac:dyDescent="0.2">
      <c r="A34" s="104" t="str">
        <f>IF(B34&lt;&gt;"",MAX($A$18:A33,#REF!)+1,"")</f>
        <v/>
      </c>
      <c r="B34" s="105"/>
      <c r="C34" s="106"/>
      <c r="D34" s="107"/>
      <c r="E34" s="108"/>
      <c r="F34" s="109"/>
      <c r="G34" s="109"/>
      <c r="H34" s="120"/>
      <c r="I34" s="110"/>
      <c r="J34" s="111">
        <f t="shared" si="2"/>
        <v>0</v>
      </c>
      <c r="K34" s="105"/>
      <c r="L34" s="105"/>
    </row>
    <row r="35" spans="1:12" x14ac:dyDescent="0.2">
      <c r="A35" s="104" t="str">
        <f>IF(B35&lt;&gt;"",MAX($A$18:A34,#REF!)+1,"")</f>
        <v/>
      </c>
      <c r="B35" s="105"/>
      <c r="C35" s="106"/>
      <c r="D35" s="107"/>
      <c r="E35" s="108"/>
      <c r="F35" s="109"/>
      <c r="G35" s="109"/>
      <c r="H35" s="120"/>
      <c r="I35" s="110"/>
      <c r="J35" s="111">
        <f t="shared" si="2"/>
        <v>0</v>
      </c>
      <c r="K35" s="105"/>
      <c r="L35" s="105"/>
    </row>
    <row r="36" spans="1:12" x14ac:dyDescent="0.2">
      <c r="A36" s="104" t="str">
        <f>IF(B36&lt;&gt;"",MAX($A$18:A35,#REF!)+1,"")</f>
        <v/>
      </c>
      <c r="B36" s="262"/>
      <c r="C36" s="263"/>
      <c r="D36" s="264"/>
      <c r="E36" s="265"/>
      <c r="F36" s="266"/>
      <c r="G36" s="266"/>
      <c r="H36" s="267"/>
      <c r="I36" s="268"/>
      <c r="J36" s="111">
        <f t="shared" si="2"/>
        <v>0</v>
      </c>
      <c r="K36" s="262"/>
      <c r="L36" s="262"/>
    </row>
    <row r="37" spans="1:12" x14ac:dyDescent="0.2">
      <c r="A37" s="104" t="str">
        <f>IF(B37&lt;&gt;"",MAX($A$23:A36)+1,"")</f>
        <v/>
      </c>
      <c r="B37" s="105"/>
      <c r="C37" s="106"/>
      <c r="D37" s="107"/>
      <c r="E37" s="108"/>
      <c r="F37" s="109"/>
      <c r="G37" s="109"/>
      <c r="H37" s="120"/>
      <c r="I37" s="110"/>
      <c r="J37" s="111">
        <f t="shared" si="2"/>
        <v>0</v>
      </c>
      <c r="K37" s="105"/>
      <c r="L37" s="105"/>
    </row>
    <row r="38" spans="1:12" ht="15" x14ac:dyDescent="0.25">
      <c r="A38" s="112" t="s">
        <v>37</v>
      </c>
      <c r="B38" s="113"/>
      <c r="C38" s="114"/>
      <c r="D38" s="115"/>
      <c r="E38" s="116"/>
      <c r="F38" s="117"/>
      <c r="G38" s="117"/>
      <c r="H38" s="150"/>
      <c r="I38" s="118" t="s">
        <v>47</v>
      </c>
      <c r="J38" s="119">
        <f>SUM(J39:J42)</f>
        <v>0</v>
      </c>
      <c r="K38" s="270">
        <f>SUM(K39:K42)</f>
        <v>0</v>
      </c>
      <c r="L38" s="113"/>
    </row>
    <row r="39" spans="1:12" x14ac:dyDescent="0.2">
      <c r="A39" s="104" t="str">
        <f>IF(B39&lt;&gt;"",MAX($A$18:A38,#REF!)+1,"")</f>
        <v/>
      </c>
      <c r="B39" s="105"/>
      <c r="C39" s="106"/>
      <c r="D39" s="107"/>
      <c r="E39" s="108"/>
      <c r="F39" s="109"/>
      <c r="G39" s="109"/>
      <c r="H39" s="120"/>
      <c r="I39" s="110"/>
      <c r="J39" s="111">
        <f t="shared" ref="J39:J42" si="3">IF(I39&gt;1,H39,H39*I39)</f>
        <v>0</v>
      </c>
      <c r="K39" s="105"/>
      <c r="L39" s="105"/>
    </row>
    <row r="40" spans="1:12" x14ac:dyDescent="0.2">
      <c r="A40" s="104" t="str">
        <f>IF(B40&lt;&gt;"",MAX($A$18:A39,#REF!)+1,"")</f>
        <v/>
      </c>
      <c r="B40" s="105"/>
      <c r="C40" s="106"/>
      <c r="D40" s="107"/>
      <c r="E40" s="108"/>
      <c r="F40" s="109"/>
      <c r="G40" s="109"/>
      <c r="H40" s="120"/>
      <c r="I40" s="110"/>
      <c r="J40" s="111">
        <f t="shared" si="3"/>
        <v>0</v>
      </c>
      <c r="K40" s="105"/>
      <c r="L40" s="105"/>
    </row>
    <row r="41" spans="1:12" x14ac:dyDescent="0.2">
      <c r="A41" s="104" t="str">
        <f>IF(B41&lt;&gt;"",MAX($A$18:A40,#REF!)+1,"")</f>
        <v/>
      </c>
      <c r="B41" s="105"/>
      <c r="C41" s="106"/>
      <c r="D41" s="107"/>
      <c r="E41" s="108"/>
      <c r="F41" s="109"/>
      <c r="G41" s="109"/>
      <c r="H41" s="120"/>
      <c r="I41" s="110"/>
      <c r="J41" s="111">
        <f t="shared" si="3"/>
        <v>0</v>
      </c>
      <c r="K41" s="105"/>
      <c r="L41" s="105"/>
    </row>
    <row r="42" spans="1:12" x14ac:dyDescent="0.2">
      <c r="A42" s="104" t="str">
        <f>IF(B42&lt;&gt;"",MAX($A$18:A41,#REF!)+1,"")</f>
        <v/>
      </c>
      <c r="B42" s="262"/>
      <c r="C42" s="263"/>
      <c r="D42" s="264"/>
      <c r="E42" s="265"/>
      <c r="F42" s="266"/>
      <c r="G42" s="266"/>
      <c r="H42" s="267"/>
      <c r="I42" s="268"/>
      <c r="J42" s="111">
        <f t="shared" si="3"/>
        <v>0</v>
      </c>
      <c r="K42" s="262"/>
      <c r="L42" s="262"/>
    </row>
    <row r="43" spans="1:12" ht="15" x14ac:dyDescent="0.25">
      <c r="A43" s="112" t="s">
        <v>38</v>
      </c>
      <c r="B43" s="113"/>
      <c r="C43" s="114"/>
      <c r="D43" s="115"/>
      <c r="E43" s="116"/>
      <c r="F43" s="117"/>
      <c r="G43" s="117"/>
      <c r="H43" s="150"/>
      <c r="I43" s="118" t="s">
        <v>48</v>
      </c>
      <c r="J43" s="119">
        <f>SUM(J44:J49)</f>
        <v>0</v>
      </c>
      <c r="K43" s="270">
        <f>SUM(K44:K49)</f>
        <v>0</v>
      </c>
      <c r="L43" s="113"/>
    </row>
    <row r="44" spans="1:12" x14ac:dyDescent="0.2">
      <c r="A44" s="104" t="str">
        <f>IF(B44&lt;&gt;"",MAX($A$18:A43,#REF!)+1,"")</f>
        <v/>
      </c>
      <c r="B44" s="105"/>
      <c r="C44" s="106"/>
      <c r="D44" s="107"/>
      <c r="E44" s="108"/>
      <c r="F44" s="109"/>
      <c r="G44" s="109"/>
      <c r="H44" s="120"/>
      <c r="I44" s="110"/>
      <c r="J44" s="111">
        <f t="shared" ref="J44:J49" si="4">IF(I44&gt;1,H44,H44*I44)</f>
        <v>0</v>
      </c>
      <c r="K44" s="105"/>
      <c r="L44" s="105"/>
    </row>
    <row r="45" spans="1:12" x14ac:dyDescent="0.2">
      <c r="A45" s="104" t="str">
        <f>IF(B45&lt;&gt;"",MAX($A$18:A44,#REF!)+1,"")</f>
        <v/>
      </c>
      <c r="B45" s="105"/>
      <c r="C45" s="106"/>
      <c r="D45" s="107"/>
      <c r="E45" s="108"/>
      <c r="F45" s="109"/>
      <c r="G45" s="109"/>
      <c r="H45" s="120"/>
      <c r="I45" s="110"/>
      <c r="J45" s="111">
        <f t="shared" si="4"/>
        <v>0</v>
      </c>
      <c r="K45" s="105"/>
      <c r="L45" s="105"/>
    </row>
    <row r="46" spans="1:12" x14ac:dyDescent="0.2">
      <c r="A46" s="104" t="str">
        <f>IF(B46&lt;&gt;"",MAX($A$18:A45,#REF!)+1,"")</f>
        <v/>
      </c>
      <c r="B46" s="105"/>
      <c r="C46" s="106"/>
      <c r="D46" s="107"/>
      <c r="E46" s="108"/>
      <c r="F46" s="109"/>
      <c r="G46" s="109"/>
      <c r="H46" s="120"/>
      <c r="I46" s="110"/>
      <c r="J46" s="111">
        <f t="shared" si="4"/>
        <v>0</v>
      </c>
      <c r="K46" s="105"/>
      <c r="L46" s="105"/>
    </row>
    <row r="47" spans="1:12" x14ac:dyDescent="0.2">
      <c r="A47" s="104" t="str">
        <f>IF(B47&lt;&gt;"",MAX($A$18:A46,#REF!)+1,"")</f>
        <v/>
      </c>
      <c r="B47" s="262"/>
      <c r="C47" s="263"/>
      <c r="D47" s="264"/>
      <c r="E47" s="265"/>
      <c r="F47" s="266"/>
      <c r="G47" s="266"/>
      <c r="H47" s="267"/>
      <c r="I47" s="268"/>
      <c r="J47" s="111">
        <f t="shared" si="4"/>
        <v>0</v>
      </c>
      <c r="K47" s="262"/>
      <c r="L47" s="262"/>
    </row>
    <row r="48" spans="1:12" x14ac:dyDescent="0.2">
      <c r="A48" s="104" t="str">
        <f>IF(B48&lt;&gt;"",MAX($A$23:A47)+1,"")</f>
        <v/>
      </c>
      <c r="B48" s="105"/>
      <c r="C48" s="106"/>
      <c r="D48" s="107"/>
      <c r="E48" s="108"/>
      <c r="F48" s="109"/>
      <c r="G48" s="109"/>
      <c r="H48" s="120"/>
      <c r="I48" s="110"/>
      <c r="J48" s="111">
        <f t="shared" si="4"/>
        <v>0</v>
      </c>
      <c r="K48" s="105"/>
      <c r="L48" s="105"/>
    </row>
    <row r="49" spans="1:12" x14ac:dyDescent="0.2">
      <c r="A49" s="104" t="str">
        <f>IF(B49&lt;&gt;"",MAX($A$23:A48)+1,"")</f>
        <v/>
      </c>
      <c r="B49" s="105"/>
      <c r="C49" s="106"/>
      <c r="D49" s="107"/>
      <c r="E49" s="108"/>
      <c r="F49" s="109"/>
      <c r="G49" s="109"/>
      <c r="H49" s="120"/>
      <c r="I49" s="110"/>
      <c r="J49" s="111">
        <f t="shared" si="4"/>
        <v>0</v>
      </c>
      <c r="K49" s="105"/>
      <c r="L49" s="105"/>
    </row>
    <row r="50" spans="1:12" ht="15" x14ac:dyDescent="0.25">
      <c r="A50" s="112" t="s">
        <v>39</v>
      </c>
      <c r="B50" s="113"/>
      <c r="C50" s="114"/>
      <c r="D50" s="115"/>
      <c r="E50" s="116"/>
      <c r="F50" s="117"/>
      <c r="G50" s="117"/>
      <c r="H50" s="150"/>
      <c r="I50" s="118" t="s">
        <v>49</v>
      </c>
      <c r="J50" s="119">
        <f>SUM(J51:J54)</f>
        <v>0</v>
      </c>
      <c r="K50" s="270">
        <f>SUM(K51:K54)</f>
        <v>0</v>
      </c>
      <c r="L50" s="113"/>
    </row>
    <row r="51" spans="1:12" x14ac:dyDescent="0.2">
      <c r="A51" s="104" t="str">
        <f>IF(B51&lt;&gt;"",MAX($A$18:A50,#REF!)+1,"")</f>
        <v/>
      </c>
      <c r="B51" s="105"/>
      <c r="C51" s="106"/>
      <c r="D51" s="107"/>
      <c r="E51" s="108"/>
      <c r="F51" s="109"/>
      <c r="G51" s="109"/>
      <c r="H51" s="120"/>
      <c r="I51" s="110"/>
      <c r="J51" s="111">
        <f t="shared" ref="J51:J54" si="5">IF(I51&gt;1,H51,H51*I51)</f>
        <v>0</v>
      </c>
      <c r="K51" s="105"/>
      <c r="L51" s="105"/>
    </row>
    <row r="52" spans="1:12" x14ac:dyDescent="0.2">
      <c r="A52" s="104" t="str">
        <f>IF(B52&lt;&gt;"",MAX($A$18:A51,#REF!)+1,"")</f>
        <v/>
      </c>
      <c r="B52" s="105"/>
      <c r="C52" s="106"/>
      <c r="D52" s="107"/>
      <c r="E52" s="108"/>
      <c r="F52" s="109"/>
      <c r="G52" s="109"/>
      <c r="H52" s="120"/>
      <c r="I52" s="110"/>
      <c r="J52" s="111">
        <f t="shared" si="5"/>
        <v>0</v>
      </c>
      <c r="K52" s="105"/>
      <c r="L52" s="105"/>
    </row>
    <row r="53" spans="1:12" x14ac:dyDescent="0.2">
      <c r="A53" s="104" t="str">
        <f>IF(B53&lt;&gt;"",MAX($A$18:A52,#REF!)+1,"")</f>
        <v/>
      </c>
      <c r="B53" s="105"/>
      <c r="C53" s="106"/>
      <c r="D53" s="107"/>
      <c r="E53" s="108"/>
      <c r="F53" s="109"/>
      <c r="G53" s="109"/>
      <c r="H53" s="120"/>
      <c r="I53" s="110"/>
      <c r="J53" s="111">
        <f t="shared" si="5"/>
        <v>0</v>
      </c>
      <c r="K53" s="105"/>
      <c r="L53" s="105"/>
    </row>
    <row r="54" spans="1:12" x14ac:dyDescent="0.2">
      <c r="A54" s="104" t="str">
        <f>IF(B54&lt;&gt;"",MAX($A$18:A53,#REF!)+1,"")</f>
        <v/>
      </c>
      <c r="B54" s="262"/>
      <c r="C54" s="263"/>
      <c r="D54" s="264"/>
      <c r="E54" s="265"/>
      <c r="F54" s="266"/>
      <c r="G54" s="266"/>
      <c r="H54" s="267"/>
      <c r="I54" s="268"/>
      <c r="J54" s="111">
        <f t="shared" si="5"/>
        <v>0</v>
      </c>
      <c r="K54" s="262"/>
      <c r="L54" s="262"/>
    </row>
    <row r="55" spans="1:12" ht="15" x14ac:dyDescent="0.25">
      <c r="A55" s="112" t="s">
        <v>40</v>
      </c>
      <c r="B55" s="113"/>
      <c r="C55" s="114"/>
      <c r="D55" s="115"/>
      <c r="E55" s="116"/>
      <c r="F55" s="117"/>
      <c r="G55" s="117"/>
      <c r="H55" s="150"/>
      <c r="I55" s="118" t="s">
        <v>50</v>
      </c>
      <c r="J55" s="119">
        <f>SUM(J56:J59)</f>
        <v>0</v>
      </c>
      <c r="K55" s="270">
        <f>SUM(K56:K59)</f>
        <v>0</v>
      </c>
      <c r="L55" s="113"/>
    </row>
    <row r="56" spans="1:12" x14ac:dyDescent="0.2">
      <c r="A56" s="104" t="str">
        <f>IF(B56&lt;&gt;"",MAX($A$18:A55,#REF!)+1,"")</f>
        <v/>
      </c>
      <c r="B56" s="105"/>
      <c r="C56" s="106"/>
      <c r="D56" s="107"/>
      <c r="E56" s="108"/>
      <c r="F56" s="109"/>
      <c r="G56" s="109"/>
      <c r="H56" s="120"/>
      <c r="I56" s="110"/>
      <c r="J56" s="111">
        <f t="shared" ref="J56:J59" si="6">IF(I56&gt;1,H56,H56*I56)</f>
        <v>0</v>
      </c>
      <c r="K56" s="105"/>
      <c r="L56" s="105"/>
    </row>
    <row r="57" spans="1:12" x14ac:dyDescent="0.2">
      <c r="A57" s="104" t="str">
        <f>IF(B57&lt;&gt;"",MAX($A$18:A56,#REF!)+1,"")</f>
        <v/>
      </c>
      <c r="B57" s="105"/>
      <c r="C57" s="106"/>
      <c r="D57" s="107"/>
      <c r="E57" s="108"/>
      <c r="F57" s="109"/>
      <c r="G57" s="109"/>
      <c r="H57" s="120"/>
      <c r="I57" s="110"/>
      <c r="J57" s="111">
        <f t="shared" si="6"/>
        <v>0</v>
      </c>
      <c r="K57" s="105"/>
      <c r="L57" s="105"/>
    </row>
    <row r="58" spans="1:12" x14ac:dyDescent="0.2">
      <c r="A58" s="104" t="str">
        <f>IF(B58&lt;&gt;"",MAX($A$18:A57,#REF!)+1,"")</f>
        <v/>
      </c>
      <c r="B58" s="105"/>
      <c r="C58" s="106"/>
      <c r="D58" s="107"/>
      <c r="E58" s="108"/>
      <c r="F58" s="109"/>
      <c r="G58" s="109"/>
      <c r="H58" s="120"/>
      <c r="I58" s="110"/>
      <c r="J58" s="111">
        <f t="shared" si="6"/>
        <v>0</v>
      </c>
      <c r="K58" s="105"/>
      <c r="L58" s="105"/>
    </row>
    <row r="59" spans="1:12" x14ac:dyDescent="0.2">
      <c r="A59" s="104" t="str">
        <f>IF(B59&lt;&gt;"",MAX($A$18:A58,#REF!)+1,"")</f>
        <v/>
      </c>
      <c r="B59" s="262"/>
      <c r="C59" s="263"/>
      <c r="D59" s="264"/>
      <c r="E59" s="265"/>
      <c r="F59" s="266"/>
      <c r="G59" s="266"/>
      <c r="H59" s="267"/>
      <c r="I59" s="268"/>
      <c r="J59" s="111">
        <f t="shared" si="6"/>
        <v>0</v>
      </c>
      <c r="K59" s="262"/>
      <c r="L59" s="262"/>
    </row>
    <row r="60" spans="1:12" ht="15" x14ac:dyDescent="0.25">
      <c r="A60" s="112" t="s">
        <v>41</v>
      </c>
      <c r="B60" s="113"/>
      <c r="C60" s="114"/>
      <c r="D60" s="115"/>
      <c r="E60" s="116"/>
      <c r="F60" s="117"/>
      <c r="G60" s="117"/>
      <c r="H60" s="150"/>
      <c r="I60" s="118" t="s">
        <v>51</v>
      </c>
      <c r="J60" s="119">
        <f>SUM(J61:J64)</f>
        <v>0</v>
      </c>
      <c r="K60" s="270">
        <f>SUM(K61:K64)</f>
        <v>0</v>
      </c>
      <c r="L60" s="113"/>
    </row>
    <row r="61" spans="1:12" x14ac:dyDescent="0.2">
      <c r="A61" s="104" t="str">
        <f>IF(B61&lt;&gt;"",MAX($A$18:A60,#REF!)+1,"")</f>
        <v/>
      </c>
      <c r="B61" s="105"/>
      <c r="C61" s="106"/>
      <c r="D61" s="107"/>
      <c r="E61" s="108"/>
      <c r="F61" s="109"/>
      <c r="G61" s="109"/>
      <c r="H61" s="120"/>
      <c r="I61" s="110"/>
      <c r="J61" s="111">
        <f t="shared" ref="J61:J64" si="7">IF(I61&gt;1,H61,H61*I61)</f>
        <v>0</v>
      </c>
      <c r="K61" s="105"/>
      <c r="L61" s="105"/>
    </row>
    <row r="62" spans="1:12" x14ac:dyDescent="0.2">
      <c r="A62" s="104" t="str">
        <f>IF(B62&lt;&gt;"",MAX($A$18:A61,#REF!)+1,"")</f>
        <v/>
      </c>
      <c r="B62" s="105"/>
      <c r="C62" s="106"/>
      <c r="D62" s="107"/>
      <c r="E62" s="108"/>
      <c r="F62" s="109"/>
      <c r="G62" s="109"/>
      <c r="H62" s="120"/>
      <c r="I62" s="110"/>
      <c r="J62" s="111">
        <f t="shared" si="7"/>
        <v>0</v>
      </c>
      <c r="K62" s="105"/>
      <c r="L62" s="105"/>
    </row>
    <row r="63" spans="1:12" x14ac:dyDescent="0.2">
      <c r="A63" s="104" t="str">
        <f>IF(B63&lt;&gt;"",MAX($A$18:A62,#REF!)+1,"")</f>
        <v/>
      </c>
      <c r="B63" s="105"/>
      <c r="C63" s="106"/>
      <c r="D63" s="107"/>
      <c r="E63" s="108"/>
      <c r="F63" s="109"/>
      <c r="G63" s="109"/>
      <c r="H63" s="120"/>
      <c r="I63" s="110"/>
      <c r="J63" s="111">
        <f t="shared" si="7"/>
        <v>0</v>
      </c>
      <c r="K63" s="105"/>
      <c r="L63" s="105"/>
    </row>
    <row r="64" spans="1:12" x14ac:dyDescent="0.2">
      <c r="A64" s="104" t="str">
        <f>IF(B64&lt;&gt;"",MAX($A$18:A63,#REF!)+1,"")</f>
        <v/>
      </c>
      <c r="B64" s="262"/>
      <c r="C64" s="263"/>
      <c r="D64" s="264"/>
      <c r="E64" s="265"/>
      <c r="F64" s="266"/>
      <c r="G64" s="266"/>
      <c r="H64" s="267"/>
      <c r="I64" s="268"/>
      <c r="J64" s="111">
        <f t="shared" si="7"/>
        <v>0</v>
      </c>
      <c r="K64" s="262"/>
      <c r="L64" s="262"/>
    </row>
    <row r="65" spans="1:16379" ht="17.25" x14ac:dyDescent="0.25">
      <c r="A65" s="112" t="s">
        <v>150</v>
      </c>
      <c r="B65" s="113"/>
      <c r="C65" s="114"/>
      <c r="D65" s="115"/>
      <c r="E65" s="116"/>
      <c r="F65" s="117"/>
      <c r="G65" s="117"/>
      <c r="H65" s="150"/>
      <c r="I65" s="118" t="s">
        <v>52</v>
      </c>
      <c r="J65" s="119">
        <f>SUM(J66:J70)</f>
        <v>0</v>
      </c>
      <c r="K65" s="270">
        <f>SUM(K66:K70)</f>
        <v>0</v>
      </c>
      <c r="L65" s="177" t="s">
        <v>74</v>
      </c>
    </row>
    <row r="66" spans="1:16379" x14ac:dyDescent="0.2">
      <c r="A66" s="104" t="str">
        <f>IF(B66&lt;&gt;"",MAX($A$18:A65,#REF!)+1,"")</f>
        <v/>
      </c>
      <c r="B66" s="105"/>
      <c r="C66" s="106"/>
      <c r="D66" s="107"/>
      <c r="E66" s="108"/>
      <c r="F66" s="109"/>
      <c r="G66" s="109"/>
      <c r="H66" s="120"/>
      <c r="I66" s="110"/>
      <c r="J66" s="111">
        <f t="shared" ref="J66:J70" si="8">IF(I66&gt;1,H66,H66*I66)</f>
        <v>0</v>
      </c>
      <c r="K66" s="105"/>
      <c r="L66" s="105"/>
    </row>
    <row r="67" spans="1:16379" x14ac:dyDescent="0.2">
      <c r="A67" s="104" t="str">
        <f>IF(B67&lt;&gt;"",MAX($A$18:A66,#REF!)+1,"")</f>
        <v/>
      </c>
      <c r="B67" s="105"/>
      <c r="C67" s="106"/>
      <c r="D67" s="107"/>
      <c r="E67" s="108"/>
      <c r="F67" s="109"/>
      <c r="G67" s="109"/>
      <c r="H67" s="120"/>
      <c r="I67" s="110"/>
      <c r="J67" s="111">
        <f t="shared" si="8"/>
        <v>0</v>
      </c>
      <c r="K67" s="105"/>
      <c r="L67" s="105"/>
    </row>
    <row r="68" spans="1:16379" x14ac:dyDescent="0.2">
      <c r="A68" s="104" t="str">
        <f>IF(B68&lt;&gt;"",MAX($A$18:A67,#REF!)+1,"")</f>
        <v/>
      </c>
      <c r="B68" s="105"/>
      <c r="C68" s="106"/>
      <c r="D68" s="107"/>
      <c r="E68" s="108"/>
      <c r="F68" s="109"/>
      <c r="G68" s="109"/>
      <c r="H68" s="120"/>
      <c r="I68" s="110"/>
      <c r="J68" s="111">
        <f t="shared" si="8"/>
        <v>0</v>
      </c>
      <c r="K68" s="105"/>
      <c r="L68" s="105"/>
    </row>
    <row r="69" spans="1:16379" x14ac:dyDescent="0.2">
      <c r="A69" s="104" t="str">
        <f>IF(B69&lt;&gt;"",MAX($A$18:A68,#REF!)+1,"")</f>
        <v/>
      </c>
      <c r="B69" s="105"/>
      <c r="C69" s="106"/>
      <c r="D69" s="107"/>
      <c r="E69" s="108"/>
      <c r="F69" s="109"/>
      <c r="G69" s="109"/>
      <c r="H69" s="120"/>
      <c r="I69" s="110"/>
      <c r="J69" s="111">
        <f t="shared" si="8"/>
        <v>0</v>
      </c>
      <c r="K69" s="105"/>
      <c r="L69" s="105"/>
    </row>
    <row r="70" spans="1:16379" x14ac:dyDescent="0.2">
      <c r="A70" s="104" t="str">
        <f>IF(B70&lt;&gt;"",MAX($A$18:A69,#REF!)+1,"")</f>
        <v/>
      </c>
      <c r="B70" s="262"/>
      <c r="C70" s="263"/>
      <c r="D70" s="264"/>
      <c r="E70" s="265"/>
      <c r="F70" s="266"/>
      <c r="G70" s="266"/>
      <c r="H70" s="267"/>
      <c r="I70" s="268"/>
      <c r="J70" s="111">
        <f t="shared" si="8"/>
        <v>0</v>
      </c>
      <c r="K70" s="262"/>
      <c r="L70" s="262"/>
    </row>
    <row r="71" spans="1:16379" ht="17.25" x14ac:dyDescent="0.25">
      <c r="A71" s="112" t="s">
        <v>149</v>
      </c>
      <c r="B71" s="113"/>
      <c r="C71" s="114"/>
      <c r="D71" s="115"/>
      <c r="E71" s="116"/>
      <c r="F71" s="117"/>
      <c r="G71" s="117"/>
      <c r="H71" s="150"/>
      <c r="I71" s="118" t="s">
        <v>53</v>
      </c>
      <c r="J71" s="119">
        <f>SUM(J72:J76)</f>
        <v>0</v>
      </c>
      <c r="K71" s="270">
        <f>SUM(K72:K76)</f>
        <v>0</v>
      </c>
      <c r="L71" s="177" t="s">
        <v>74</v>
      </c>
    </row>
    <row r="72" spans="1:16379" x14ac:dyDescent="0.2">
      <c r="A72" s="104" t="str">
        <f>IF(B72&lt;&gt;"",MAX($A$18:A71,#REF!)+1,"")</f>
        <v/>
      </c>
      <c r="B72" s="105"/>
      <c r="C72" s="106"/>
      <c r="D72" s="107"/>
      <c r="E72" s="108"/>
      <c r="F72" s="109"/>
      <c r="G72" s="109"/>
      <c r="H72" s="120"/>
      <c r="I72" s="110"/>
      <c r="J72" s="111">
        <f t="shared" ref="J72:J76" si="9">IF(I72&gt;1,H72,H72*I72)</f>
        <v>0</v>
      </c>
      <c r="K72" s="105"/>
      <c r="L72" s="105"/>
    </row>
    <row r="73" spans="1:16379" x14ac:dyDescent="0.2">
      <c r="A73" s="104" t="str">
        <f>IF(B73&lt;&gt;"",MAX($A$18:A72,#REF!)+1,"")</f>
        <v/>
      </c>
      <c r="B73" s="105"/>
      <c r="C73" s="106"/>
      <c r="D73" s="107"/>
      <c r="E73" s="108"/>
      <c r="F73" s="109"/>
      <c r="G73" s="109"/>
      <c r="H73" s="120"/>
      <c r="I73" s="110"/>
      <c r="J73" s="111">
        <f t="shared" si="9"/>
        <v>0</v>
      </c>
      <c r="K73" s="105"/>
      <c r="L73" s="105"/>
      <c r="O73" s="121"/>
      <c r="P73" s="122"/>
      <c r="Q73" s="123"/>
      <c r="R73" s="121"/>
      <c r="S73" s="121"/>
      <c r="T73" s="121"/>
      <c r="Y73" s="121"/>
      <c r="Z73" s="122"/>
      <c r="AA73" s="123"/>
      <c r="AB73" s="121"/>
      <c r="AC73" s="121"/>
      <c r="AD73" s="121"/>
      <c r="AI73" s="121"/>
      <c r="AJ73" s="122"/>
      <c r="AK73" s="123"/>
      <c r="AL73" s="121"/>
      <c r="AM73" s="121"/>
      <c r="AN73" s="121"/>
      <c r="AS73" s="121"/>
      <c r="AT73" s="122"/>
      <c r="AU73" s="123"/>
      <c r="AV73" s="121"/>
      <c r="AW73" s="121"/>
      <c r="AX73" s="121"/>
      <c r="BC73" s="121"/>
      <c r="BD73" s="122"/>
      <c r="BE73" s="123"/>
      <c r="BF73" s="121"/>
      <c r="BG73" s="121"/>
      <c r="BH73" s="121"/>
      <c r="BM73" s="121"/>
      <c r="BN73" s="122"/>
      <c r="BO73" s="123"/>
      <c r="BP73" s="121"/>
      <c r="BQ73" s="121"/>
      <c r="BR73" s="121"/>
      <c r="BW73" s="121"/>
      <c r="BX73" s="122"/>
      <c r="BY73" s="123"/>
      <c r="BZ73" s="121"/>
      <c r="CA73" s="121"/>
      <c r="CB73" s="121"/>
      <c r="CG73" s="121"/>
      <c r="CH73" s="122"/>
      <c r="CI73" s="123"/>
      <c r="CJ73" s="121"/>
      <c r="CK73" s="121"/>
      <c r="CL73" s="121"/>
      <c r="CQ73" s="121"/>
      <c r="CR73" s="122"/>
      <c r="CS73" s="123"/>
      <c r="CT73" s="121"/>
      <c r="CU73" s="121"/>
      <c r="CV73" s="121"/>
      <c r="DA73" s="121"/>
      <c r="DB73" s="122"/>
      <c r="DC73" s="123"/>
      <c r="DD73" s="121"/>
      <c r="DE73" s="121"/>
      <c r="DF73" s="121"/>
      <c r="DK73" s="121"/>
      <c r="DL73" s="122"/>
      <c r="DM73" s="123"/>
      <c r="DN73" s="121"/>
      <c r="DO73" s="121"/>
      <c r="DP73" s="121"/>
      <c r="DU73" s="121"/>
      <c r="DV73" s="122"/>
      <c r="DW73" s="123"/>
      <c r="DX73" s="121"/>
      <c r="DY73" s="121"/>
      <c r="DZ73" s="121"/>
      <c r="EE73" s="121"/>
      <c r="EF73" s="122"/>
      <c r="EG73" s="123"/>
      <c r="EH73" s="121"/>
      <c r="EI73" s="121"/>
      <c r="EJ73" s="121"/>
      <c r="EO73" s="121"/>
      <c r="EP73" s="122"/>
      <c r="EQ73" s="123"/>
      <c r="ER73" s="121"/>
      <c r="ES73" s="121"/>
      <c r="ET73" s="121"/>
      <c r="EY73" s="121"/>
      <c r="EZ73" s="122"/>
      <c r="FA73" s="123"/>
      <c r="FB73" s="121"/>
      <c r="FC73" s="121"/>
      <c r="FD73" s="121"/>
      <c r="FI73" s="121"/>
      <c r="FJ73" s="122"/>
      <c r="FK73" s="123"/>
      <c r="FL73" s="121"/>
      <c r="FM73" s="121"/>
      <c r="FN73" s="121"/>
      <c r="FS73" s="121"/>
      <c r="FT73" s="122"/>
      <c r="FU73" s="123"/>
      <c r="FV73" s="121"/>
      <c r="FW73" s="121"/>
      <c r="FX73" s="121"/>
      <c r="GC73" s="121"/>
      <c r="GD73" s="122"/>
      <c r="GE73" s="123"/>
      <c r="GF73" s="121"/>
      <c r="GG73" s="121"/>
      <c r="GH73" s="121"/>
      <c r="GM73" s="121"/>
      <c r="GN73" s="122"/>
      <c r="GO73" s="123"/>
      <c r="GP73" s="121"/>
      <c r="GQ73" s="121"/>
      <c r="GR73" s="121"/>
      <c r="GW73" s="121"/>
      <c r="GX73" s="122"/>
      <c r="GY73" s="123"/>
      <c r="GZ73" s="121"/>
      <c r="HA73" s="121"/>
      <c r="HB73" s="121"/>
      <c r="HG73" s="121"/>
      <c r="HH73" s="122"/>
      <c r="HI73" s="123"/>
      <c r="HJ73" s="121"/>
      <c r="HK73" s="121"/>
      <c r="HL73" s="121"/>
      <c r="HQ73" s="121"/>
      <c r="HR73" s="122"/>
      <c r="HS73" s="123"/>
      <c r="HT73" s="121"/>
      <c r="HU73" s="121"/>
      <c r="HV73" s="121"/>
      <c r="IA73" s="121"/>
      <c r="IB73" s="122"/>
      <c r="IC73" s="123"/>
      <c r="ID73" s="121"/>
      <c r="IE73" s="121"/>
      <c r="IF73" s="121"/>
      <c r="IK73" s="121"/>
      <c r="IL73" s="122"/>
      <c r="IM73" s="123"/>
      <c r="IN73" s="121"/>
      <c r="IO73" s="121"/>
      <c r="IP73" s="121"/>
      <c r="IU73" s="121"/>
      <c r="IV73" s="122"/>
      <c r="IW73" s="123"/>
      <c r="IX73" s="121"/>
      <c r="IY73" s="121"/>
      <c r="IZ73" s="121"/>
      <c r="JE73" s="121"/>
      <c r="JF73" s="122"/>
      <c r="JG73" s="123"/>
      <c r="JH73" s="121"/>
      <c r="JI73" s="121"/>
      <c r="JJ73" s="121"/>
      <c r="JO73" s="121"/>
      <c r="JP73" s="122"/>
      <c r="JQ73" s="123"/>
      <c r="JR73" s="121"/>
      <c r="JS73" s="121"/>
      <c r="JT73" s="121"/>
      <c r="JY73" s="121"/>
      <c r="JZ73" s="122"/>
      <c r="KA73" s="123"/>
      <c r="KB73" s="121"/>
      <c r="KC73" s="121"/>
      <c r="KD73" s="121"/>
      <c r="KI73" s="121"/>
      <c r="KJ73" s="122"/>
      <c r="KK73" s="123"/>
      <c r="KL73" s="121"/>
      <c r="KM73" s="121"/>
      <c r="KN73" s="121"/>
      <c r="KS73" s="121"/>
      <c r="KT73" s="122"/>
      <c r="KU73" s="123"/>
      <c r="KV73" s="121"/>
      <c r="KW73" s="121"/>
      <c r="KX73" s="121"/>
      <c r="LC73" s="121"/>
      <c r="LD73" s="122"/>
      <c r="LE73" s="123"/>
      <c r="LF73" s="121"/>
      <c r="LG73" s="121"/>
      <c r="LH73" s="121"/>
      <c r="LM73" s="121"/>
      <c r="LN73" s="122"/>
      <c r="LO73" s="123"/>
      <c r="LP73" s="121"/>
      <c r="LQ73" s="121"/>
      <c r="LR73" s="121"/>
      <c r="LW73" s="121"/>
      <c r="LX73" s="122"/>
      <c r="LY73" s="123"/>
      <c r="LZ73" s="121"/>
      <c r="MA73" s="121"/>
      <c r="MB73" s="121"/>
      <c r="MG73" s="121"/>
      <c r="MH73" s="122"/>
      <c r="MI73" s="123"/>
      <c r="MJ73" s="121"/>
      <c r="MK73" s="121"/>
      <c r="ML73" s="121"/>
      <c r="MQ73" s="121"/>
      <c r="MR73" s="122"/>
      <c r="MS73" s="123"/>
      <c r="MT73" s="121"/>
      <c r="MU73" s="121"/>
      <c r="MV73" s="121"/>
      <c r="NA73" s="121"/>
      <c r="NB73" s="122"/>
      <c r="NC73" s="123"/>
      <c r="ND73" s="121"/>
      <c r="NE73" s="121"/>
      <c r="NF73" s="121"/>
      <c r="NK73" s="121"/>
      <c r="NL73" s="122"/>
      <c r="NM73" s="123"/>
      <c r="NN73" s="121"/>
      <c r="NO73" s="121"/>
      <c r="NP73" s="121"/>
      <c r="NU73" s="121"/>
      <c r="NV73" s="122"/>
      <c r="NW73" s="123"/>
      <c r="NX73" s="121"/>
      <c r="NY73" s="121"/>
      <c r="NZ73" s="121"/>
      <c r="OE73" s="121"/>
      <c r="OF73" s="122"/>
      <c r="OG73" s="123"/>
      <c r="OH73" s="121"/>
      <c r="OI73" s="121"/>
      <c r="OJ73" s="121"/>
      <c r="OO73" s="121"/>
      <c r="OP73" s="122"/>
      <c r="OQ73" s="123"/>
      <c r="OR73" s="121"/>
      <c r="OS73" s="121"/>
      <c r="OT73" s="121"/>
      <c r="OY73" s="121"/>
      <c r="OZ73" s="122"/>
      <c r="PA73" s="123"/>
      <c r="PB73" s="121"/>
      <c r="PC73" s="121"/>
      <c r="PD73" s="121"/>
      <c r="PI73" s="121"/>
      <c r="PJ73" s="122"/>
      <c r="PK73" s="123"/>
      <c r="PL73" s="121"/>
      <c r="PM73" s="121"/>
      <c r="PN73" s="121"/>
      <c r="PS73" s="121"/>
      <c r="PT73" s="122"/>
      <c r="PU73" s="123"/>
      <c r="PV73" s="121"/>
      <c r="PW73" s="121"/>
      <c r="PX73" s="121"/>
      <c r="QC73" s="121"/>
      <c r="QD73" s="122"/>
      <c r="QE73" s="123"/>
      <c r="QF73" s="121"/>
      <c r="QG73" s="121"/>
      <c r="QH73" s="121"/>
      <c r="QM73" s="121"/>
      <c r="QN73" s="122"/>
      <c r="QO73" s="123"/>
      <c r="QP73" s="121"/>
      <c r="QQ73" s="121"/>
      <c r="QR73" s="121"/>
      <c r="QW73" s="121"/>
      <c r="QX73" s="122"/>
      <c r="QY73" s="123"/>
      <c r="QZ73" s="121"/>
      <c r="RA73" s="121"/>
      <c r="RB73" s="121"/>
      <c r="RG73" s="121"/>
      <c r="RH73" s="122"/>
      <c r="RI73" s="123"/>
      <c r="RJ73" s="121"/>
      <c r="RK73" s="121"/>
      <c r="RL73" s="121"/>
      <c r="RQ73" s="121"/>
      <c r="RR73" s="122"/>
      <c r="RS73" s="123"/>
      <c r="RT73" s="121"/>
      <c r="RU73" s="121"/>
      <c r="RV73" s="121"/>
      <c r="SA73" s="121"/>
      <c r="SB73" s="122"/>
      <c r="SC73" s="123"/>
      <c r="SD73" s="121"/>
      <c r="SE73" s="121"/>
      <c r="SF73" s="121"/>
      <c r="SK73" s="121"/>
      <c r="SL73" s="122"/>
      <c r="SM73" s="123"/>
      <c r="SN73" s="121"/>
      <c r="SO73" s="121"/>
      <c r="SP73" s="121"/>
      <c r="SU73" s="121"/>
      <c r="SV73" s="122"/>
      <c r="SW73" s="123"/>
      <c r="SX73" s="121"/>
      <c r="SY73" s="121"/>
      <c r="SZ73" s="121"/>
      <c r="TE73" s="121"/>
      <c r="TF73" s="122"/>
      <c r="TG73" s="123"/>
      <c r="TH73" s="121"/>
      <c r="TI73" s="121"/>
      <c r="TJ73" s="121"/>
      <c r="TO73" s="121"/>
      <c r="TP73" s="122"/>
      <c r="TQ73" s="123"/>
      <c r="TR73" s="121"/>
      <c r="TS73" s="121"/>
      <c r="TT73" s="121"/>
      <c r="TY73" s="121"/>
      <c r="TZ73" s="122"/>
      <c r="UA73" s="123"/>
      <c r="UB73" s="121"/>
      <c r="UC73" s="121"/>
      <c r="UD73" s="121"/>
      <c r="UI73" s="121"/>
      <c r="UJ73" s="122"/>
      <c r="UK73" s="123"/>
      <c r="UL73" s="121"/>
      <c r="UM73" s="121"/>
      <c r="UN73" s="121"/>
      <c r="US73" s="121"/>
      <c r="UT73" s="122"/>
      <c r="UU73" s="123"/>
      <c r="UV73" s="121"/>
      <c r="UW73" s="121"/>
      <c r="UX73" s="121"/>
      <c r="VC73" s="121"/>
      <c r="VD73" s="122"/>
      <c r="VE73" s="123"/>
      <c r="VF73" s="121"/>
      <c r="VG73" s="121"/>
      <c r="VH73" s="121"/>
      <c r="VM73" s="121"/>
      <c r="VN73" s="122"/>
      <c r="VO73" s="123"/>
      <c r="VP73" s="121"/>
      <c r="VQ73" s="121"/>
      <c r="VR73" s="121"/>
      <c r="VW73" s="121"/>
      <c r="VX73" s="122"/>
      <c r="VY73" s="123"/>
      <c r="VZ73" s="121"/>
      <c r="WA73" s="121"/>
      <c r="WB73" s="121"/>
      <c r="WG73" s="121"/>
      <c r="WH73" s="122"/>
      <c r="WI73" s="123"/>
      <c r="WJ73" s="121"/>
      <c r="WK73" s="121"/>
      <c r="WL73" s="121"/>
      <c r="WQ73" s="121"/>
      <c r="WR73" s="122"/>
      <c r="WS73" s="123"/>
      <c r="WT73" s="121"/>
      <c r="WU73" s="121"/>
      <c r="WV73" s="121"/>
      <c r="XA73" s="121"/>
      <c r="XB73" s="122"/>
      <c r="XC73" s="123"/>
      <c r="XD73" s="121"/>
      <c r="XE73" s="121"/>
      <c r="XF73" s="121"/>
      <c r="XK73" s="121"/>
      <c r="XL73" s="122"/>
      <c r="XM73" s="123"/>
      <c r="XN73" s="121"/>
      <c r="XO73" s="121"/>
      <c r="XP73" s="121"/>
      <c r="XU73" s="121"/>
      <c r="XV73" s="122"/>
      <c r="XW73" s="123"/>
      <c r="XX73" s="121"/>
      <c r="XY73" s="121"/>
      <c r="XZ73" s="121"/>
      <c r="YE73" s="121"/>
      <c r="YF73" s="122"/>
      <c r="YG73" s="123"/>
      <c r="YH73" s="121"/>
      <c r="YI73" s="121"/>
      <c r="YJ73" s="121"/>
      <c r="YO73" s="121"/>
      <c r="YP73" s="122"/>
      <c r="YQ73" s="123"/>
      <c r="YR73" s="121"/>
      <c r="YS73" s="121"/>
      <c r="YT73" s="121"/>
      <c r="YY73" s="121"/>
      <c r="YZ73" s="122"/>
      <c r="ZA73" s="123"/>
      <c r="ZB73" s="121"/>
      <c r="ZC73" s="121"/>
      <c r="ZD73" s="121"/>
      <c r="ZI73" s="121"/>
      <c r="ZJ73" s="122"/>
      <c r="ZK73" s="123"/>
      <c r="ZL73" s="121"/>
      <c r="ZM73" s="121"/>
      <c r="ZN73" s="121"/>
      <c r="ZS73" s="121"/>
      <c r="ZT73" s="122"/>
      <c r="ZU73" s="123"/>
      <c r="ZV73" s="121"/>
      <c r="ZW73" s="121"/>
      <c r="ZX73" s="121"/>
      <c r="AAC73" s="121"/>
      <c r="AAD73" s="122"/>
      <c r="AAE73" s="123"/>
      <c r="AAF73" s="121"/>
      <c r="AAG73" s="121"/>
      <c r="AAH73" s="121"/>
      <c r="AAM73" s="121"/>
      <c r="AAN73" s="122"/>
      <c r="AAO73" s="123"/>
      <c r="AAP73" s="121"/>
      <c r="AAQ73" s="121"/>
      <c r="AAR73" s="121"/>
      <c r="AAW73" s="121"/>
      <c r="AAX73" s="122"/>
      <c r="AAY73" s="123"/>
      <c r="AAZ73" s="121"/>
      <c r="ABA73" s="121"/>
      <c r="ABB73" s="121"/>
      <c r="ABG73" s="121"/>
      <c r="ABH73" s="122"/>
      <c r="ABI73" s="123"/>
      <c r="ABJ73" s="121"/>
      <c r="ABK73" s="121"/>
      <c r="ABL73" s="121"/>
      <c r="ABQ73" s="121"/>
      <c r="ABR73" s="122"/>
      <c r="ABS73" s="123"/>
      <c r="ABT73" s="121"/>
      <c r="ABU73" s="121"/>
      <c r="ABV73" s="121"/>
      <c r="ACA73" s="121"/>
      <c r="ACB73" s="122"/>
      <c r="ACC73" s="123"/>
      <c r="ACD73" s="121"/>
      <c r="ACE73" s="121"/>
      <c r="ACF73" s="121"/>
      <c r="ACK73" s="121"/>
      <c r="ACL73" s="122"/>
      <c r="ACM73" s="123"/>
      <c r="ACN73" s="121"/>
      <c r="ACO73" s="121"/>
      <c r="ACP73" s="121"/>
      <c r="ACU73" s="121"/>
      <c r="ACV73" s="122"/>
      <c r="ACW73" s="123"/>
      <c r="ACX73" s="121"/>
      <c r="ACY73" s="121"/>
      <c r="ACZ73" s="121"/>
      <c r="ADE73" s="121"/>
      <c r="ADF73" s="122"/>
      <c r="ADG73" s="123"/>
      <c r="ADH73" s="121"/>
      <c r="ADI73" s="121"/>
      <c r="ADJ73" s="121"/>
      <c r="ADO73" s="121"/>
      <c r="ADP73" s="122"/>
      <c r="ADQ73" s="123"/>
      <c r="ADR73" s="121"/>
      <c r="ADS73" s="121"/>
      <c r="ADT73" s="121"/>
      <c r="ADY73" s="121"/>
      <c r="ADZ73" s="122"/>
      <c r="AEA73" s="123"/>
      <c r="AEB73" s="121"/>
      <c r="AEC73" s="121"/>
      <c r="AED73" s="121"/>
      <c r="AEI73" s="121"/>
      <c r="AEJ73" s="122"/>
      <c r="AEK73" s="123"/>
      <c r="AEL73" s="121"/>
      <c r="AEM73" s="121"/>
      <c r="AEN73" s="121"/>
      <c r="AES73" s="121"/>
      <c r="AET73" s="122"/>
      <c r="AEU73" s="123"/>
      <c r="AEV73" s="121"/>
      <c r="AEW73" s="121"/>
      <c r="AEX73" s="121"/>
      <c r="AFC73" s="121"/>
      <c r="AFD73" s="122"/>
      <c r="AFE73" s="123"/>
      <c r="AFF73" s="121"/>
      <c r="AFG73" s="121"/>
      <c r="AFH73" s="121"/>
      <c r="AFM73" s="121"/>
      <c r="AFN73" s="122"/>
      <c r="AFO73" s="123"/>
      <c r="AFP73" s="121"/>
      <c r="AFQ73" s="121"/>
      <c r="AFR73" s="121"/>
      <c r="AFW73" s="121"/>
      <c r="AFX73" s="122"/>
      <c r="AFY73" s="123"/>
      <c r="AFZ73" s="121"/>
      <c r="AGA73" s="121"/>
      <c r="AGB73" s="121"/>
      <c r="AGG73" s="121"/>
      <c r="AGH73" s="122"/>
      <c r="AGI73" s="123"/>
      <c r="AGJ73" s="121"/>
      <c r="AGK73" s="121"/>
      <c r="AGL73" s="121"/>
      <c r="AGQ73" s="121"/>
      <c r="AGR73" s="122"/>
      <c r="AGS73" s="123"/>
      <c r="AGT73" s="121"/>
      <c r="AGU73" s="121"/>
      <c r="AGV73" s="121"/>
      <c r="AHA73" s="121"/>
      <c r="AHB73" s="122"/>
      <c r="AHC73" s="123"/>
      <c r="AHD73" s="121"/>
      <c r="AHE73" s="121"/>
      <c r="AHF73" s="121"/>
      <c r="AHK73" s="121"/>
      <c r="AHL73" s="122"/>
      <c r="AHM73" s="123"/>
      <c r="AHN73" s="121"/>
      <c r="AHO73" s="121"/>
      <c r="AHP73" s="121"/>
      <c r="AHU73" s="121"/>
      <c r="AHV73" s="122"/>
      <c r="AHW73" s="123"/>
      <c r="AHX73" s="121"/>
      <c r="AHY73" s="121"/>
      <c r="AHZ73" s="121"/>
      <c r="AIE73" s="121"/>
      <c r="AIF73" s="122"/>
      <c r="AIG73" s="123"/>
      <c r="AIH73" s="121"/>
      <c r="AII73" s="121"/>
      <c r="AIJ73" s="121"/>
      <c r="AIO73" s="121"/>
      <c r="AIP73" s="122"/>
      <c r="AIQ73" s="123"/>
      <c r="AIR73" s="121"/>
      <c r="AIS73" s="121"/>
      <c r="AIT73" s="121"/>
      <c r="AIY73" s="121"/>
      <c r="AIZ73" s="122"/>
      <c r="AJA73" s="123"/>
      <c r="AJB73" s="121"/>
      <c r="AJC73" s="121"/>
      <c r="AJD73" s="121"/>
      <c r="AJI73" s="121"/>
      <c r="AJJ73" s="122"/>
      <c r="AJK73" s="123"/>
      <c r="AJL73" s="121"/>
      <c r="AJM73" s="121"/>
      <c r="AJN73" s="121"/>
      <c r="AJS73" s="121"/>
      <c r="AJT73" s="122"/>
      <c r="AJU73" s="123"/>
      <c r="AJV73" s="121"/>
      <c r="AJW73" s="121"/>
      <c r="AJX73" s="121"/>
      <c r="AKC73" s="121"/>
      <c r="AKD73" s="122"/>
      <c r="AKE73" s="123"/>
      <c r="AKF73" s="121"/>
      <c r="AKG73" s="121"/>
      <c r="AKH73" s="121"/>
      <c r="AKM73" s="121"/>
      <c r="AKN73" s="122"/>
      <c r="AKO73" s="123"/>
      <c r="AKP73" s="121"/>
      <c r="AKQ73" s="121"/>
      <c r="AKR73" s="121"/>
      <c r="AKW73" s="121"/>
      <c r="AKX73" s="122"/>
      <c r="AKY73" s="123"/>
      <c r="AKZ73" s="121"/>
      <c r="ALA73" s="121"/>
      <c r="ALB73" s="121"/>
      <c r="ALG73" s="121"/>
      <c r="ALH73" s="122"/>
      <c r="ALI73" s="123"/>
      <c r="ALJ73" s="121"/>
      <c r="ALK73" s="121"/>
      <c r="ALL73" s="121"/>
      <c r="ALQ73" s="121"/>
      <c r="ALR73" s="122"/>
      <c r="ALS73" s="123"/>
      <c r="ALT73" s="121"/>
      <c r="ALU73" s="121"/>
      <c r="ALV73" s="121"/>
      <c r="AMA73" s="121"/>
      <c r="AMB73" s="122"/>
      <c r="AMC73" s="123"/>
      <c r="AMD73" s="121"/>
      <c r="AME73" s="121"/>
      <c r="AMF73" s="121"/>
      <c r="AMK73" s="121"/>
      <c r="AML73" s="122"/>
      <c r="AMM73" s="123"/>
      <c r="AMN73" s="121"/>
      <c r="AMO73" s="121"/>
      <c r="AMP73" s="121"/>
      <c r="AMU73" s="121"/>
      <c r="AMV73" s="122"/>
      <c r="AMW73" s="123"/>
      <c r="AMX73" s="121"/>
      <c r="AMY73" s="121"/>
      <c r="AMZ73" s="121"/>
      <c r="ANE73" s="121"/>
      <c r="ANF73" s="122"/>
      <c r="ANG73" s="123"/>
      <c r="ANH73" s="121"/>
      <c r="ANI73" s="121"/>
      <c r="ANJ73" s="121"/>
      <c r="ANO73" s="121"/>
      <c r="ANP73" s="122"/>
      <c r="ANQ73" s="123"/>
      <c r="ANR73" s="121"/>
      <c r="ANS73" s="121"/>
      <c r="ANT73" s="121"/>
      <c r="ANY73" s="121"/>
      <c r="ANZ73" s="122"/>
      <c r="AOA73" s="123"/>
      <c r="AOB73" s="121"/>
      <c r="AOC73" s="121"/>
      <c r="AOD73" s="121"/>
      <c r="AOI73" s="121"/>
      <c r="AOJ73" s="122"/>
      <c r="AOK73" s="123"/>
      <c r="AOL73" s="121"/>
      <c r="AOM73" s="121"/>
      <c r="AON73" s="121"/>
      <c r="AOS73" s="121"/>
      <c r="AOT73" s="122"/>
      <c r="AOU73" s="123"/>
      <c r="AOV73" s="121"/>
      <c r="AOW73" s="121"/>
      <c r="AOX73" s="121"/>
      <c r="APC73" s="121"/>
      <c r="APD73" s="122"/>
      <c r="APE73" s="123"/>
      <c r="APF73" s="121"/>
      <c r="APG73" s="121"/>
      <c r="APH73" s="121"/>
      <c r="APM73" s="121"/>
      <c r="APN73" s="122"/>
      <c r="APO73" s="123"/>
      <c r="APP73" s="121"/>
      <c r="APQ73" s="121"/>
      <c r="APR73" s="121"/>
      <c r="APW73" s="121"/>
      <c r="APX73" s="122"/>
      <c r="APY73" s="123"/>
      <c r="APZ73" s="121"/>
      <c r="AQA73" s="121"/>
      <c r="AQB73" s="121"/>
      <c r="AQG73" s="121"/>
      <c r="AQH73" s="122"/>
      <c r="AQI73" s="123"/>
      <c r="AQJ73" s="121"/>
      <c r="AQK73" s="121"/>
      <c r="AQL73" s="121"/>
      <c r="AQQ73" s="121"/>
      <c r="AQR73" s="122"/>
      <c r="AQS73" s="123"/>
      <c r="AQT73" s="121"/>
      <c r="AQU73" s="121"/>
      <c r="AQV73" s="121"/>
      <c r="ARA73" s="121"/>
      <c r="ARB73" s="122"/>
      <c r="ARC73" s="123"/>
      <c r="ARD73" s="121"/>
      <c r="ARE73" s="121"/>
      <c r="ARF73" s="121"/>
      <c r="ARK73" s="121"/>
      <c r="ARL73" s="122"/>
      <c r="ARM73" s="123"/>
      <c r="ARN73" s="121"/>
      <c r="ARO73" s="121"/>
      <c r="ARP73" s="121"/>
      <c r="ARU73" s="121"/>
      <c r="ARV73" s="122"/>
      <c r="ARW73" s="123"/>
      <c r="ARX73" s="121"/>
      <c r="ARY73" s="121"/>
      <c r="ARZ73" s="121"/>
      <c r="ASE73" s="121"/>
      <c r="ASF73" s="122"/>
      <c r="ASG73" s="123"/>
      <c r="ASH73" s="121"/>
      <c r="ASI73" s="121"/>
      <c r="ASJ73" s="121"/>
      <c r="ASO73" s="121"/>
      <c r="ASP73" s="122"/>
      <c r="ASQ73" s="123"/>
      <c r="ASR73" s="121"/>
      <c r="ASS73" s="121"/>
      <c r="AST73" s="121"/>
      <c r="ASY73" s="121"/>
      <c r="ASZ73" s="122"/>
      <c r="ATA73" s="123"/>
      <c r="ATB73" s="121"/>
      <c r="ATC73" s="121"/>
      <c r="ATD73" s="121"/>
      <c r="ATI73" s="121"/>
      <c r="ATJ73" s="122"/>
      <c r="ATK73" s="123"/>
      <c r="ATL73" s="121"/>
      <c r="ATM73" s="121"/>
      <c r="ATN73" s="121"/>
      <c r="ATS73" s="121"/>
      <c r="ATT73" s="122"/>
      <c r="ATU73" s="123"/>
      <c r="ATV73" s="121"/>
      <c r="ATW73" s="121"/>
      <c r="ATX73" s="121"/>
      <c r="AUC73" s="121"/>
      <c r="AUD73" s="122"/>
      <c r="AUE73" s="123"/>
      <c r="AUF73" s="121"/>
      <c r="AUG73" s="121"/>
      <c r="AUH73" s="121"/>
      <c r="AUM73" s="121"/>
      <c r="AUN73" s="122"/>
      <c r="AUO73" s="123"/>
      <c r="AUP73" s="121"/>
      <c r="AUQ73" s="121"/>
      <c r="AUR73" s="121"/>
      <c r="AUW73" s="121"/>
      <c r="AUX73" s="122"/>
      <c r="AUY73" s="123"/>
      <c r="AUZ73" s="121"/>
      <c r="AVA73" s="121"/>
      <c r="AVB73" s="121"/>
      <c r="AVG73" s="121"/>
      <c r="AVH73" s="122"/>
      <c r="AVI73" s="123"/>
      <c r="AVJ73" s="121"/>
      <c r="AVK73" s="121"/>
      <c r="AVL73" s="121"/>
      <c r="AVQ73" s="121"/>
      <c r="AVR73" s="122"/>
      <c r="AVS73" s="123"/>
      <c r="AVT73" s="121"/>
      <c r="AVU73" s="121"/>
      <c r="AVV73" s="121"/>
      <c r="AWA73" s="121"/>
      <c r="AWB73" s="122"/>
      <c r="AWC73" s="123"/>
      <c r="AWD73" s="121"/>
      <c r="AWE73" s="121"/>
      <c r="AWF73" s="121"/>
      <c r="AWK73" s="121"/>
      <c r="AWL73" s="122"/>
      <c r="AWM73" s="123"/>
      <c r="AWN73" s="121"/>
      <c r="AWO73" s="121"/>
      <c r="AWP73" s="121"/>
      <c r="AWU73" s="121"/>
      <c r="AWV73" s="122"/>
      <c r="AWW73" s="123"/>
      <c r="AWX73" s="121"/>
      <c r="AWY73" s="121"/>
      <c r="AWZ73" s="121"/>
      <c r="AXE73" s="121"/>
      <c r="AXF73" s="122"/>
      <c r="AXG73" s="123"/>
      <c r="AXH73" s="121"/>
      <c r="AXI73" s="121"/>
      <c r="AXJ73" s="121"/>
      <c r="AXO73" s="121"/>
      <c r="AXP73" s="122"/>
      <c r="AXQ73" s="123"/>
      <c r="AXR73" s="121"/>
      <c r="AXS73" s="121"/>
      <c r="AXT73" s="121"/>
      <c r="AXY73" s="121"/>
      <c r="AXZ73" s="122"/>
      <c r="AYA73" s="123"/>
      <c r="AYB73" s="121"/>
      <c r="AYC73" s="121"/>
      <c r="AYD73" s="121"/>
      <c r="AYI73" s="121"/>
      <c r="AYJ73" s="122"/>
      <c r="AYK73" s="123"/>
      <c r="AYL73" s="121"/>
      <c r="AYM73" s="121"/>
      <c r="AYN73" s="121"/>
      <c r="AYS73" s="121"/>
      <c r="AYT73" s="122"/>
      <c r="AYU73" s="123"/>
      <c r="AYV73" s="121"/>
      <c r="AYW73" s="121"/>
      <c r="AYX73" s="121"/>
      <c r="AZC73" s="121"/>
      <c r="AZD73" s="122"/>
      <c r="AZE73" s="123"/>
      <c r="AZF73" s="121"/>
      <c r="AZG73" s="121"/>
      <c r="AZH73" s="121"/>
      <c r="AZM73" s="121"/>
      <c r="AZN73" s="122"/>
      <c r="AZO73" s="123"/>
      <c r="AZP73" s="121"/>
      <c r="AZQ73" s="121"/>
      <c r="AZR73" s="121"/>
      <c r="AZW73" s="121"/>
      <c r="AZX73" s="122"/>
      <c r="AZY73" s="123"/>
      <c r="AZZ73" s="121"/>
      <c r="BAA73" s="121"/>
      <c r="BAB73" s="121"/>
      <c r="BAG73" s="121"/>
      <c r="BAH73" s="122"/>
      <c r="BAI73" s="123"/>
      <c r="BAJ73" s="121"/>
      <c r="BAK73" s="121"/>
      <c r="BAL73" s="121"/>
      <c r="BAQ73" s="121"/>
      <c r="BAR73" s="122"/>
      <c r="BAS73" s="123"/>
      <c r="BAT73" s="121"/>
      <c r="BAU73" s="121"/>
      <c r="BAV73" s="121"/>
      <c r="BBA73" s="121"/>
      <c r="BBB73" s="122"/>
      <c r="BBC73" s="123"/>
      <c r="BBD73" s="121"/>
      <c r="BBE73" s="121"/>
      <c r="BBF73" s="121"/>
      <c r="BBK73" s="121"/>
      <c r="BBL73" s="122"/>
      <c r="BBM73" s="123"/>
      <c r="BBN73" s="121"/>
      <c r="BBO73" s="121"/>
      <c r="BBP73" s="121"/>
      <c r="BBU73" s="121"/>
      <c r="BBV73" s="122"/>
      <c r="BBW73" s="123"/>
      <c r="BBX73" s="121"/>
      <c r="BBY73" s="121"/>
      <c r="BBZ73" s="121"/>
      <c r="BCE73" s="121"/>
      <c r="BCF73" s="122"/>
      <c r="BCG73" s="123"/>
      <c r="BCH73" s="121"/>
      <c r="BCI73" s="121"/>
      <c r="BCJ73" s="121"/>
      <c r="BCO73" s="121"/>
      <c r="BCP73" s="122"/>
      <c r="BCQ73" s="123"/>
      <c r="BCR73" s="121"/>
      <c r="BCS73" s="121"/>
      <c r="BCT73" s="121"/>
      <c r="BCY73" s="121"/>
      <c r="BCZ73" s="122"/>
      <c r="BDA73" s="123"/>
      <c r="BDB73" s="121"/>
      <c r="BDC73" s="121"/>
      <c r="BDD73" s="121"/>
      <c r="BDI73" s="121"/>
      <c r="BDJ73" s="122"/>
      <c r="BDK73" s="123"/>
      <c r="BDL73" s="121"/>
      <c r="BDM73" s="121"/>
      <c r="BDN73" s="121"/>
      <c r="BDS73" s="121"/>
      <c r="BDT73" s="122"/>
      <c r="BDU73" s="123"/>
      <c r="BDV73" s="121"/>
      <c r="BDW73" s="121"/>
      <c r="BDX73" s="121"/>
      <c r="BEC73" s="121"/>
      <c r="BED73" s="122"/>
      <c r="BEE73" s="123"/>
      <c r="BEF73" s="121"/>
      <c r="BEG73" s="121"/>
      <c r="BEH73" s="121"/>
      <c r="BEM73" s="121"/>
      <c r="BEN73" s="122"/>
      <c r="BEO73" s="123"/>
      <c r="BEP73" s="121"/>
      <c r="BEQ73" s="121"/>
      <c r="BER73" s="121"/>
      <c r="BEW73" s="121"/>
      <c r="BEX73" s="122"/>
      <c r="BEY73" s="123"/>
      <c r="BEZ73" s="121"/>
      <c r="BFA73" s="121"/>
      <c r="BFB73" s="121"/>
      <c r="BFG73" s="121"/>
      <c r="BFH73" s="122"/>
      <c r="BFI73" s="123"/>
      <c r="BFJ73" s="121"/>
      <c r="BFK73" s="121"/>
      <c r="BFL73" s="121"/>
      <c r="BFQ73" s="121"/>
      <c r="BFR73" s="122"/>
      <c r="BFS73" s="123"/>
      <c r="BFT73" s="121"/>
      <c r="BFU73" s="121"/>
      <c r="BFV73" s="121"/>
      <c r="BGA73" s="121"/>
      <c r="BGB73" s="122"/>
      <c r="BGC73" s="123"/>
      <c r="BGD73" s="121"/>
      <c r="BGE73" s="121"/>
      <c r="BGF73" s="121"/>
      <c r="BGK73" s="121"/>
      <c r="BGL73" s="122"/>
      <c r="BGM73" s="123"/>
      <c r="BGN73" s="121"/>
      <c r="BGO73" s="121"/>
      <c r="BGP73" s="121"/>
      <c r="BGU73" s="121"/>
      <c r="BGV73" s="122"/>
      <c r="BGW73" s="123"/>
      <c r="BGX73" s="121"/>
      <c r="BGY73" s="121"/>
      <c r="BGZ73" s="121"/>
      <c r="BHE73" s="121"/>
      <c r="BHF73" s="122"/>
      <c r="BHG73" s="123"/>
      <c r="BHH73" s="121"/>
      <c r="BHI73" s="121"/>
      <c r="BHJ73" s="121"/>
      <c r="BHO73" s="121"/>
      <c r="BHP73" s="122"/>
      <c r="BHQ73" s="123"/>
      <c r="BHR73" s="121"/>
      <c r="BHS73" s="121"/>
      <c r="BHT73" s="121"/>
      <c r="BHY73" s="121"/>
      <c r="BHZ73" s="122"/>
      <c r="BIA73" s="123"/>
      <c r="BIB73" s="121"/>
      <c r="BIC73" s="121"/>
      <c r="BID73" s="121"/>
      <c r="BII73" s="121"/>
      <c r="BIJ73" s="122"/>
      <c r="BIK73" s="123"/>
      <c r="BIL73" s="121"/>
      <c r="BIM73" s="121"/>
      <c r="BIN73" s="121"/>
      <c r="BIS73" s="121"/>
      <c r="BIT73" s="122"/>
      <c r="BIU73" s="123"/>
      <c r="BIV73" s="121"/>
      <c r="BIW73" s="121"/>
      <c r="BIX73" s="121"/>
      <c r="BJC73" s="121"/>
      <c r="BJD73" s="122"/>
      <c r="BJE73" s="123"/>
      <c r="BJF73" s="121"/>
      <c r="BJG73" s="121"/>
      <c r="BJH73" s="121"/>
      <c r="BJM73" s="121"/>
      <c r="BJN73" s="122"/>
      <c r="BJO73" s="123"/>
      <c r="BJP73" s="121"/>
      <c r="BJQ73" s="121"/>
      <c r="BJR73" s="121"/>
      <c r="BJW73" s="121"/>
      <c r="BJX73" s="122"/>
      <c r="BJY73" s="123"/>
      <c r="BJZ73" s="121"/>
      <c r="BKA73" s="121"/>
      <c r="BKB73" s="121"/>
      <c r="BKG73" s="121"/>
      <c r="BKH73" s="122"/>
      <c r="BKI73" s="123"/>
      <c r="BKJ73" s="121"/>
      <c r="BKK73" s="121"/>
      <c r="BKL73" s="121"/>
      <c r="BKQ73" s="121"/>
      <c r="BKR73" s="122"/>
      <c r="BKS73" s="123"/>
      <c r="BKT73" s="121"/>
      <c r="BKU73" s="121"/>
      <c r="BKV73" s="121"/>
      <c r="BLA73" s="121"/>
      <c r="BLB73" s="122"/>
      <c r="BLC73" s="123"/>
      <c r="BLD73" s="121"/>
      <c r="BLE73" s="121"/>
      <c r="BLF73" s="121"/>
      <c r="BLK73" s="121"/>
      <c r="BLL73" s="122"/>
      <c r="BLM73" s="123"/>
      <c r="BLN73" s="121"/>
      <c r="BLO73" s="121"/>
      <c r="BLP73" s="121"/>
      <c r="BLU73" s="121"/>
      <c r="BLV73" s="122"/>
      <c r="BLW73" s="123"/>
      <c r="BLX73" s="121"/>
      <c r="BLY73" s="121"/>
      <c r="BLZ73" s="121"/>
      <c r="BME73" s="121"/>
      <c r="BMF73" s="122"/>
      <c r="BMG73" s="123"/>
      <c r="BMH73" s="121"/>
      <c r="BMI73" s="121"/>
      <c r="BMJ73" s="121"/>
      <c r="BMO73" s="121"/>
      <c r="BMP73" s="122"/>
      <c r="BMQ73" s="123"/>
      <c r="BMR73" s="121"/>
      <c r="BMS73" s="121"/>
      <c r="BMT73" s="121"/>
      <c r="BMY73" s="121"/>
      <c r="BMZ73" s="122"/>
      <c r="BNA73" s="123"/>
      <c r="BNB73" s="121"/>
      <c r="BNC73" s="121"/>
      <c r="BND73" s="121"/>
      <c r="BNI73" s="121"/>
      <c r="BNJ73" s="122"/>
      <c r="BNK73" s="123"/>
      <c r="BNL73" s="121"/>
      <c r="BNM73" s="121"/>
      <c r="BNN73" s="121"/>
      <c r="BNS73" s="121"/>
      <c r="BNT73" s="122"/>
      <c r="BNU73" s="123"/>
      <c r="BNV73" s="121"/>
      <c r="BNW73" s="121"/>
      <c r="BNX73" s="121"/>
      <c r="BOC73" s="121"/>
      <c r="BOD73" s="122"/>
      <c r="BOE73" s="123"/>
      <c r="BOF73" s="121"/>
      <c r="BOG73" s="121"/>
      <c r="BOH73" s="121"/>
      <c r="BOM73" s="121"/>
      <c r="BON73" s="122"/>
      <c r="BOO73" s="123"/>
      <c r="BOP73" s="121"/>
      <c r="BOQ73" s="121"/>
      <c r="BOR73" s="121"/>
      <c r="BOW73" s="121"/>
      <c r="BOX73" s="122"/>
      <c r="BOY73" s="123"/>
      <c r="BOZ73" s="121"/>
      <c r="BPA73" s="121"/>
      <c r="BPB73" s="121"/>
      <c r="BPG73" s="121"/>
      <c r="BPH73" s="122"/>
      <c r="BPI73" s="123"/>
      <c r="BPJ73" s="121"/>
      <c r="BPK73" s="121"/>
      <c r="BPL73" s="121"/>
      <c r="BPQ73" s="121"/>
      <c r="BPR73" s="122"/>
      <c r="BPS73" s="123"/>
      <c r="BPT73" s="121"/>
      <c r="BPU73" s="121"/>
      <c r="BPV73" s="121"/>
      <c r="BQA73" s="121"/>
      <c r="BQB73" s="122"/>
      <c r="BQC73" s="123"/>
      <c r="BQD73" s="121"/>
      <c r="BQE73" s="121"/>
      <c r="BQF73" s="121"/>
      <c r="BQK73" s="121"/>
      <c r="BQL73" s="122"/>
      <c r="BQM73" s="123"/>
      <c r="BQN73" s="121"/>
      <c r="BQO73" s="121"/>
      <c r="BQP73" s="121"/>
      <c r="BQU73" s="121"/>
      <c r="BQV73" s="122"/>
      <c r="BQW73" s="123"/>
      <c r="BQX73" s="121"/>
      <c r="BQY73" s="121"/>
      <c r="BQZ73" s="121"/>
      <c r="BRE73" s="121"/>
      <c r="BRF73" s="122"/>
      <c r="BRG73" s="123"/>
      <c r="BRH73" s="121"/>
      <c r="BRI73" s="121"/>
      <c r="BRJ73" s="121"/>
      <c r="BRO73" s="121"/>
      <c r="BRP73" s="122"/>
      <c r="BRQ73" s="123"/>
      <c r="BRR73" s="121"/>
      <c r="BRS73" s="121"/>
      <c r="BRT73" s="121"/>
      <c r="BRY73" s="121"/>
      <c r="BRZ73" s="122"/>
      <c r="BSA73" s="123"/>
      <c r="BSB73" s="121"/>
      <c r="BSC73" s="121"/>
      <c r="BSD73" s="121"/>
      <c r="BSI73" s="121"/>
      <c r="BSJ73" s="122"/>
      <c r="BSK73" s="123"/>
      <c r="BSL73" s="121"/>
      <c r="BSM73" s="121"/>
      <c r="BSN73" s="121"/>
      <c r="BSS73" s="121"/>
      <c r="BST73" s="122"/>
      <c r="BSU73" s="123"/>
      <c r="BSV73" s="121"/>
      <c r="BSW73" s="121"/>
      <c r="BSX73" s="121"/>
      <c r="BTC73" s="121"/>
      <c r="BTD73" s="122"/>
      <c r="BTE73" s="123"/>
      <c r="BTF73" s="121"/>
      <c r="BTG73" s="121"/>
      <c r="BTH73" s="121"/>
      <c r="BTM73" s="121"/>
      <c r="BTN73" s="122"/>
      <c r="BTO73" s="123"/>
      <c r="BTP73" s="121"/>
      <c r="BTQ73" s="121"/>
      <c r="BTR73" s="121"/>
      <c r="BTW73" s="121"/>
      <c r="BTX73" s="122"/>
      <c r="BTY73" s="123"/>
      <c r="BTZ73" s="121"/>
      <c r="BUA73" s="121"/>
      <c r="BUB73" s="121"/>
      <c r="BUG73" s="121"/>
      <c r="BUH73" s="122"/>
      <c r="BUI73" s="123"/>
      <c r="BUJ73" s="121"/>
      <c r="BUK73" s="121"/>
      <c r="BUL73" s="121"/>
      <c r="BUQ73" s="121"/>
      <c r="BUR73" s="122"/>
      <c r="BUS73" s="123"/>
      <c r="BUT73" s="121"/>
      <c r="BUU73" s="121"/>
      <c r="BUV73" s="121"/>
      <c r="BVA73" s="121"/>
      <c r="BVB73" s="122"/>
      <c r="BVC73" s="123"/>
      <c r="BVD73" s="121"/>
      <c r="BVE73" s="121"/>
      <c r="BVF73" s="121"/>
      <c r="BVK73" s="121"/>
      <c r="BVL73" s="122"/>
      <c r="BVM73" s="123"/>
      <c r="BVN73" s="121"/>
      <c r="BVO73" s="121"/>
      <c r="BVP73" s="121"/>
      <c r="BVU73" s="121"/>
      <c r="BVV73" s="122"/>
      <c r="BVW73" s="123"/>
      <c r="BVX73" s="121"/>
      <c r="BVY73" s="121"/>
      <c r="BVZ73" s="121"/>
      <c r="BWE73" s="121"/>
      <c r="BWF73" s="122"/>
      <c r="BWG73" s="123"/>
      <c r="BWH73" s="121"/>
      <c r="BWI73" s="121"/>
      <c r="BWJ73" s="121"/>
      <c r="BWO73" s="121"/>
      <c r="BWP73" s="122"/>
      <c r="BWQ73" s="123"/>
      <c r="BWR73" s="121"/>
      <c r="BWS73" s="121"/>
      <c r="BWT73" s="121"/>
      <c r="BWY73" s="121"/>
      <c r="BWZ73" s="122"/>
      <c r="BXA73" s="123"/>
      <c r="BXB73" s="121"/>
      <c r="BXC73" s="121"/>
      <c r="BXD73" s="121"/>
      <c r="BXI73" s="121"/>
      <c r="BXJ73" s="122"/>
      <c r="BXK73" s="123"/>
      <c r="BXL73" s="121"/>
      <c r="BXM73" s="121"/>
      <c r="BXN73" s="121"/>
      <c r="BXS73" s="121"/>
      <c r="BXT73" s="122"/>
      <c r="BXU73" s="123"/>
      <c r="BXV73" s="121"/>
      <c r="BXW73" s="121"/>
      <c r="BXX73" s="121"/>
      <c r="BYC73" s="121"/>
      <c r="BYD73" s="122"/>
      <c r="BYE73" s="123"/>
      <c r="BYF73" s="121"/>
      <c r="BYG73" s="121"/>
      <c r="BYH73" s="121"/>
      <c r="BYM73" s="121"/>
      <c r="BYN73" s="122"/>
      <c r="BYO73" s="123"/>
      <c r="BYP73" s="121"/>
      <c r="BYQ73" s="121"/>
      <c r="BYR73" s="121"/>
      <c r="BYW73" s="121"/>
      <c r="BYX73" s="122"/>
      <c r="BYY73" s="123"/>
      <c r="BYZ73" s="121"/>
      <c r="BZA73" s="121"/>
      <c r="BZB73" s="121"/>
      <c r="BZG73" s="121"/>
      <c r="BZH73" s="122"/>
      <c r="BZI73" s="123"/>
      <c r="BZJ73" s="121"/>
      <c r="BZK73" s="121"/>
      <c r="BZL73" s="121"/>
      <c r="BZQ73" s="121"/>
      <c r="BZR73" s="122"/>
      <c r="BZS73" s="123"/>
      <c r="BZT73" s="121"/>
      <c r="BZU73" s="121"/>
      <c r="BZV73" s="121"/>
      <c r="CAA73" s="121"/>
      <c r="CAB73" s="122"/>
      <c r="CAC73" s="123"/>
      <c r="CAD73" s="121"/>
      <c r="CAE73" s="121"/>
      <c r="CAF73" s="121"/>
      <c r="CAK73" s="121"/>
      <c r="CAL73" s="122"/>
      <c r="CAM73" s="123"/>
      <c r="CAN73" s="121"/>
      <c r="CAO73" s="121"/>
      <c r="CAP73" s="121"/>
      <c r="CAU73" s="121"/>
      <c r="CAV73" s="122"/>
      <c r="CAW73" s="123"/>
      <c r="CAX73" s="121"/>
      <c r="CAY73" s="121"/>
      <c r="CAZ73" s="121"/>
      <c r="CBE73" s="121"/>
      <c r="CBF73" s="122"/>
      <c r="CBG73" s="123"/>
      <c r="CBH73" s="121"/>
      <c r="CBI73" s="121"/>
      <c r="CBJ73" s="121"/>
      <c r="CBO73" s="121"/>
      <c r="CBP73" s="122"/>
      <c r="CBQ73" s="123"/>
      <c r="CBR73" s="121"/>
      <c r="CBS73" s="121"/>
      <c r="CBT73" s="121"/>
      <c r="CBY73" s="121"/>
      <c r="CBZ73" s="122"/>
      <c r="CCA73" s="123"/>
      <c r="CCB73" s="121"/>
      <c r="CCC73" s="121"/>
      <c r="CCD73" s="121"/>
      <c r="CCI73" s="121"/>
      <c r="CCJ73" s="122"/>
      <c r="CCK73" s="123"/>
      <c r="CCL73" s="121"/>
      <c r="CCM73" s="121"/>
      <c r="CCN73" s="121"/>
      <c r="CCS73" s="121"/>
      <c r="CCT73" s="122"/>
      <c r="CCU73" s="123"/>
      <c r="CCV73" s="121"/>
      <c r="CCW73" s="121"/>
      <c r="CCX73" s="121"/>
      <c r="CDC73" s="121"/>
      <c r="CDD73" s="122"/>
      <c r="CDE73" s="123"/>
      <c r="CDF73" s="121"/>
      <c r="CDG73" s="121"/>
      <c r="CDH73" s="121"/>
      <c r="CDM73" s="121"/>
      <c r="CDN73" s="122"/>
      <c r="CDO73" s="123"/>
      <c r="CDP73" s="121"/>
      <c r="CDQ73" s="121"/>
      <c r="CDR73" s="121"/>
      <c r="CDW73" s="121"/>
      <c r="CDX73" s="122"/>
      <c r="CDY73" s="123"/>
      <c r="CDZ73" s="121"/>
      <c r="CEA73" s="121"/>
      <c r="CEB73" s="121"/>
      <c r="CEG73" s="121"/>
      <c r="CEH73" s="122"/>
      <c r="CEI73" s="123"/>
      <c r="CEJ73" s="121"/>
      <c r="CEK73" s="121"/>
      <c r="CEL73" s="121"/>
      <c r="CEQ73" s="121"/>
      <c r="CER73" s="122"/>
      <c r="CES73" s="123"/>
      <c r="CET73" s="121"/>
      <c r="CEU73" s="121"/>
      <c r="CEV73" s="121"/>
      <c r="CFA73" s="121"/>
      <c r="CFB73" s="122"/>
      <c r="CFC73" s="123"/>
      <c r="CFD73" s="121"/>
      <c r="CFE73" s="121"/>
      <c r="CFF73" s="121"/>
      <c r="CFK73" s="121"/>
      <c r="CFL73" s="122"/>
      <c r="CFM73" s="123"/>
      <c r="CFN73" s="121"/>
      <c r="CFO73" s="121"/>
      <c r="CFP73" s="121"/>
      <c r="CFU73" s="121"/>
      <c r="CFV73" s="122"/>
      <c r="CFW73" s="123"/>
      <c r="CFX73" s="121"/>
      <c r="CFY73" s="121"/>
      <c r="CFZ73" s="121"/>
      <c r="CGE73" s="121"/>
      <c r="CGF73" s="122"/>
      <c r="CGG73" s="123"/>
      <c r="CGH73" s="121"/>
      <c r="CGI73" s="121"/>
      <c r="CGJ73" s="121"/>
      <c r="CGO73" s="121"/>
      <c r="CGP73" s="122"/>
      <c r="CGQ73" s="123"/>
      <c r="CGR73" s="121"/>
      <c r="CGS73" s="121"/>
      <c r="CGT73" s="121"/>
      <c r="CGY73" s="121"/>
      <c r="CGZ73" s="122"/>
      <c r="CHA73" s="123"/>
      <c r="CHB73" s="121"/>
      <c r="CHC73" s="121"/>
      <c r="CHD73" s="121"/>
      <c r="CHI73" s="121"/>
      <c r="CHJ73" s="122"/>
      <c r="CHK73" s="123"/>
      <c r="CHL73" s="121"/>
      <c r="CHM73" s="121"/>
      <c r="CHN73" s="121"/>
      <c r="CHS73" s="121"/>
      <c r="CHT73" s="122"/>
      <c r="CHU73" s="123"/>
      <c r="CHV73" s="121"/>
      <c r="CHW73" s="121"/>
      <c r="CHX73" s="121"/>
      <c r="CIC73" s="121"/>
      <c r="CID73" s="122"/>
      <c r="CIE73" s="123"/>
      <c r="CIF73" s="121"/>
      <c r="CIG73" s="121"/>
      <c r="CIH73" s="121"/>
      <c r="CIM73" s="121"/>
      <c r="CIN73" s="122"/>
      <c r="CIO73" s="123"/>
      <c r="CIP73" s="121"/>
      <c r="CIQ73" s="121"/>
      <c r="CIR73" s="121"/>
      <c r="CIW73" s="121"/>
      <c r="CIX73" s="122"/>
      <c r="CIY73" s="123"/>
      <c r="CIZ73" s="121"/>
      <c r="CJA73" s="121"/>
      <c r="CJB73" s="121"/>
      <c r="CJG73" s="121"/>
      <c r="CJH73" s="122"/>
      <c r="CJI73" s="123"/>
      <c r="CJJ73" s="121"/>
      <c r="CJK73" s="121"/>
      <c r="CJL73" s="121"/>
      <c r="CJQ73" s="121"/>
      <c r="CJR73" s="122"/>
      <c r="CJS73" s="123"/>
      <c r="CJT73" s="121"/>
      <c r="CJU73" s="121"/>
      <c r="CJV73" s="121"/>
      <c r="CKA73" s="121"/>
      <c r="CKB73" s="122"/>
      <c r="CKC73" s="123"/>
      <c r="CKD73" s="121"/>
      <c r="CKE73" s="121"/>
      <c r="CKF73" s="121"/>
      <c r="CKK73" s="121"/>
      <c r="CKL73" s="122"/>
      <c r="CKM73" s="123"/>
      <c r="CKN73" s="121"/>
      <c r="CKO73" s="121"/>
      <c r="CKP73" s="121"/>
      <c r="CKU73" s="121"/>
      <c r="CKV73" s="122"/>
      <c r="CKW73" s="123"/>
      <c r="CKX73" s="121"/>
      <c r="CKY73" s="121"/>
      <c r="CKZ73" s="121"/>
      <c r="CLE73" s="121"/>
      <c r="CLF73" s="122"/>
      <c r="CLG73" s="123"/>
      <c r="CLH73" s="121"/>
      <c r="CLI73" s="121"/>
      <c r="CLJ73" s="121"/>
      <c r="CLO73" s="121"/>
      <c r="CLP73" s="122"/>
      <c r="CLQ73" s="123"/>
      <c r="CLR73" s="121"/>
      <c r="CLS73" s="121"/>
      <c r="CLT73" s="121"/>
      <c r="CLY73" s="121"/>
      <c r="CLZ73" s="122"/>
      <c r="CMA73" s="123"/>
      <c r="CMB73" s="121"/>
      <c r="CMC73" s="121"/>
      <c r="CMD73" s="121"/>
      <c r="CMI73" s="121"/>
      <c r="CMJ73" s="122"/>
      <c r="CMK73" s="123"/>
      <c r="CML73" s="121"/>
      <c r="CMM73" s="121"/>
      <c r="CMN73" s="121"/>
      <c r="CMS73" s="121"/>
      <c r="CMT73" s="122"/>
      <c r="CMU73" s="123"/>
      <c r="CMV73" s="121"/>
      <c r="CMW73" s="121"/>
      <c r="CMX73" s="121"/>
      <c r="CNC73" s="121"/>
      <c r="CND73" s="122"/>
      <c r="CNE73" s="123"/>
      <c r="CNF73" s="121"/>
      <c r="CNG73" s="121"/>
      <c r="CNH73" s="121"/>
      <c r="CNM73" s="121"/>
      <c r="CNN73" s="122"/>
      <c r="CNO73" s="123"/>
      <c r="CNP73" s="121"/>
      <c r="CNQ73" s="121"/>
      <c r="CNR73" s="121"/>
      <c r="CNW73" s="121"/>
      <c r="CNX73" s="122"/>
      <c r="CNY73" s="123"/>
      <c r="CNZ73" s="121"/>
      <c r="COA73" s="121"/>
      <c r="COB73" s="121"/>
      <c r="COG73" s="121"/>
      <c r="COH73" s="122"/>
      <c r="COI73" s="123"/>
      <c r="COJ73" s="121"/>
      <c r="COK73" s="121"/>
      <c r="COL73" s="121"/>
      <c r="COQ73" s="121"/>
      <c r="COR73" s="122"/>
      <c r="COS73" s="123"/>
      <c r="COT73" s="121"/>
      <c r="COU73" s="121"/>
      <c r="COV73" s="121"/>
      <c r="CPA73" s="121"/>
      <c r="CPB73" s="122"/>
      <c r="CPC73" s="123"/>
      <c r="CPD73" s="121"/>
      <c r="CPE73" s="121"/>
      <c r="CPF73" s="121"/>
      <c r="CPK73" s="121"/>
      <c r="CPL73" s="122"/>
      <c r="CPM73" s="123"/>
      <c r="CPN73" s="121"/>
      <c r="CPO73" s="121"/>
      <c r="CPP73" s="121"/>
      <c r="CPU73" s="121"/>
      <c r="CPV73" s="122"/>
      <c r="CPW73" s="123"/>
      <c r="CPX73" s="121"/>
      <c r="CPY73" s="121"/>
      <c r="CPZ73" s="121"/>
      <c r="CQE73" s="121"/>
      <c r="CQF73" s="122"/>
      <c r="CQG73" s="123"/>
      <c r="CQH73" s="121"/>
      <c r="CQI73" s="121"/>
      <c r="CQJ73" s="121"/>
      <c r="CQO73" s="121"/>
      <c r="CQP73" s="122"/>
      <c r="CQQ73" s="123"/>
      <c r="CQR73" s="121"/>
      <c r="CQS73" s="121"/>
      <c r="CQT73" s="121"/>
      <c r="CQY73" s="121"/>
      <c r="CQZ73" s="122"/>
      <c r="CRA73" s="123"/>
      <c r="CRB73" s="121"/>
      <c r="CRC73" s="121"/>
      <c r="CRD73" s="121"/>
      <c r="CRI73" s="121"/>
      <c r="CRJ73" s="122"/>
      <c r="CRK73" s="123"/>
      <c r="CRL73" s="121"/>
      <c r="CRM73" s="121"/>
      <c r="CRN73" s="121"/>
      <c r="CRS73" s="121"/>
      <c r="CRT73" s="122"/>
      <c r="CRU73" s="123"/>
      <c r="CRV73" s="121"/>
      <c r="CRW73" s="121"/>
      <c r="CRX73" s="121"/>
      <c r="CSC73" s="121"/>
      <c r="CSD73" s="122"/>
      <c r="CSE73" s="123"/>
      <c r="CSF73" s="121"/>
      <c r="CSG73" s="121"/>
      <c r="CSH73" s="121"/>
      <c r="CSM73" s="121"/>
      <c r="CSN73" s="122"/>
      <c r="CSO73" s="123"/>
      <c r="CSP73" s="121"/>
      <c r="CSQ73" s="121"/>
      <c r="CSR73" s="121"/>
      <c r="CSW73" s="121"/>
      <c r="CSX73" s="122"/>
      <c r="CSY73" s="123"/>
      <c r="CSZ73" s="121"/>
      <c r="CTA73" s="121"/>
      <c r="CTB73" s="121"/>
      <c r="CTG73" s="121"/>
      <c r="CTH73" s="122"/>
      <c r="CTI73" s="123"/>
      <c r="CTJ73" s="121"/>
      <c r="CTK73" s="121"/>
      <c r="CTL73" s="121"/>
      <c r="CTQ73" s="121"/>
      <c r="CTR73" s="122"/>
      <c r="CTS73" s="123"/>
      <c r="CTT73" s="121"/>
      <c r="CTU73" s="121"/>
      <c r="CTV73" s="121"/>
      <c r="CUA73" s="121"/>
      <c r="CUB73" s="122"/>
      <c r="CUC73" s="123"/>
      <c r="CUD73" s="121"/>
      <c r="CUE73" s="121"/>
      <c r="CUF73" s="121"/>
      <c r="CUK73" s="121"/>
      <c r="CUL73" s="122"/>
      <c r="CUM73" s="123"/>
      <c r="CUN73" s="121"/>
      <c r="CUO73" s="121"/>
      <c r="CUP73" s="121"/>
      <c r="CUU73" s="121"/>
      <c r="CUV73" s="122"/>
      <c r="CUW73" s="123"/>
      <c r="CUX73" s="121"/>
      <c r="CUY73" s="121"/>
      <c r="CUZ73" s="121"/>
      <c r="CVE73" s="121"/>
      <c r="CVF73" s="122"/>
      <c r="CVG73" s="123"/>
      <c r="CVH73" s="121"/>
      <c r="CVI73" s="121"/>
      <c r="CVJ73" s="121"/>
      <c r="CVO73" s="121"/>
      <c r="CVP73" s="122"/>
      <c r="CVQ73" s="123"/>
      <c r="CVR73" s="121"/>
      <c r="CVS73" s="121"/>
      <c r="CVT73" s="121"/>
      <c r="CVY73" s="121"/>
      <c r="CVZ73" s="122"/>
      <c r="CWA73" s="123"/>
      <c r="CWB73" s="121"/>
      <c r="CWC73" s="121"/>
      <c r="CWD73" s="121"/>
      <c r="CWI73" s="121"/>
      <c r="CWJ73" s="122"/>
      <c r="CWK73" s="123"/>
      <c r="CWL73" s="121"/>
      <c r="CWM73" s="121"/>
      <c r="CWN73" s="121"/>
      <c r="CWS73" s="121"/>
      <c r="CWT73" s="122"/>
      <c r="CWU73" s="123"/>
      <c r="CWV73" s="121"/>
      <c r="CWW73" s="121"/>
      <c r="CWX73" s="121"/>
      <c r="CXC73" s="121"/>
      <c r="CXD73" s="122"/>
      <c r="CXE73" s="123"/>
      <c r="CXF73" s="121"/>
      <c r="CXG73" s="121"/>
      <c r="CXH73" s="121"/>
      <c r="CXM73" s="121"/>
      <c r="CXN73" s="122"/>
      <c r="CXO73" s="123"/>
      <c r="CXP73" s="121"/>
      <c r="CXQ73" s="121"/>
      <c r="CXR73" s="121"/>
      <c r="CXW73" s="121"/>
      <c r="CXX73" s="122"/>
      <c r="CXY73" s="123"/>
      <c r="CXZ73" s="121"/>
      <c r="CYA73" s="121"/>
      <c r="CYB73" s="121"/>
      <c r="CYG73" s="121"/>
      <c r="CYH73" s="122"/>
      <c r="CYI73" s="123"/>
      <c r="CYJ73" s="121"/>
      <c r="CYK73" s="121"/>
      <c r="CYL73" s="121"/>
      <c r="CYQ73" s="121"/>
      <c r="CYR73" s="122"/>
      <c r="CYS73" s="123"/>
      <c r="CYT73" s="121"/>
      <c r="CYU73" s="121"/>
      <c r="CYV73" s="121"/>
      <c r="CZA73" s="121"/>
      <c r="CZB73" s="122"/>
      <c r="CZC73" s="123"/>
      <c r="CZD73" s="121"/>
      <c r="CZE73" s="121"/>
      <c r="CZF73" s="121"/>
      <c r="CZK73" s="121"/>
      <c r="CZL73" s="122"/>
      <c r="CZM73" s="123"/>
      <c r="CZN73" s="121"/>
      <c r="CZO73" s="121"/>
      <c r="CZP73" s="121"/>
      <c r="CZU73" s="121"/>
      <c r="CZV73" s="122"/>
      <c r="CZW73" s="123"/>
      <c r="CZX73" s="121"/>
      <c r="CZY73" s="121"/>
      <c r="CZZ73" s="121"/>
      <c r="DAE73" s="121"/>
      <c r="DAF73" s="122"/>
      <c r="DAG73" s="123"/>
      <c r="DAH73" s="121"/>
      <c r="DAI73" s="121"/>
      <c r="DAJ73" s="121"/>
      <c r="DAO73" s="121"/>
      <c r="DAP73" s="122"/>
      <c r="DAQ73" s="123"/>
      <c r="DAR73" s="121"/>
      <c r="DAS73" s="121"/>
      <c r="DAT73" s="121"/>
      <c r="DAY73" s="121"/>
      <c r="DAZ73" s="122"/>
      <c r="DBA73" s="123"/>
      <c r="DBB73" s="121"/>
      <c r="DBC73" s="121"/>
      <c r="DBD73" s="121"/>
      <c r="DBI73" s="121"/>
      <c r="DBJ73" s="122"/>
      <c r="DBK73" s="123"/>
      <c r="DBL73" s="121"/>
      <c r="DBM73" s="121"/>
      <c r="DBN73" s="121"/>
      <c r="DBS73" s="121"/>
      <c r="DBT73" s="122"/>
      <c r="DBU73" s="123"/>
      <c r="DBV73" s="121"/>
      <c r="DBW73" s="121"/>
      <c r="DBX73" s="121"/>
      <c r="DCC73" s="121"/>
      <c r="DCD73" s="122"/>
      <c r="DCE73" s="123"/>
      <c r="DCF73" s="121"/>
      <c r="DCG73" s="121"/>
      <c r="DCH73" s="121"/>
      <c r="DCM73" s="121"/>
      <c r="DCN73" s="122"/>
      <c r="DCO73" s="123"/>
      <c r="DCP73" s="121"/>
      <c r="DCQ73" s="121"/>
      <c r="DCR73" s="121"/>
      <c r="DCW73" s="121"/>
      <c r="DCX73" s="122"/>
      <c r="DCY73" s="123"/>
      <c r="DCZ73" s="121"/>
      <c r="DDA73" s="121"/>
      <c r="DDB73" s="121"/>
      <c r="DDG73" s="121"/>
      <c r="DDH73" s="122"/>
      <c r="DDI73" s="123"/>
      <c r="DDJ73" s="121"/>
      <c r="DDK73" s="121"/>
      <c r="DDL73" s="121"/>
      <c r="DDQ73" s="121"/>
      <c r="DDR73" s="122"/>
      <c r="DDS73" s="123"/>
      <c r="DDT73" s="121"/>
      <c r="DDU73" s="121"/>
      <c r="DDV73" s="121"/>
      <c r="DEA73" s="121"/>
      <c r="DEB73" s="122"/>
      <c r="DEC73" s="123"/>
      <c r="DED73" s="121"/>
      <c r="DEE73" s="121"/>
      <c r="DEF73" s="121"/>
      <c r="DEK73" s="121"/>
      <c r="DEL73" s="122"/>
      <c r="DEM73" s="123"/>
      <c r="DEN73" s="121"/>
      <c r="DEO73" s="121"/>
      <c r="DEP73" s="121"/>
      <c r="DEU73" s="121"/>
      <c r="DEV73" s="122"/>
      <c r="DEW73" s="123"/>
      <c r="DEX73" s="121"/>
      <c r="DEY73" s="121"/>
      <c r="DEZ73" s="121"/>
      <c r="DFE73" s="121"/>
      <c r="DFF73" s="122"/>
      <c r="DFG73" s="123"/>
      <c r="DFH73" s="121"/>
      <c r="DFI73" s="121"/>
      <c r="DFJ73" s="121"/>
      <c r="DFO73" s="121"/>
      <c r="DFP73" s="122"/>
      <c r="DFQ73" s="123"/>
      <c r="DFR73" s="121"/>
      <c r="DFS73" s="121"/>
      <c r="DFT73" s="121"/>
      <c r="DFY73" s="121"/>
      <c r="DFZ73" s="122"/>
      <c r="DGA73" s="123"/>
      <c r="DGB73" s="121"/>
      <c r="DGC73" s="121"/>
      <c r="DGD73" s="121"/>
      <c r="DGI73" s="121"/>
      <c r="DGJ73" s="122"/>
      <c r="DGK73" s="123"/>
      <c r="DGL73" s="121"/>
      <c r="DGM73" s="121"/>
      <c r="DGN73" s="121"/>
      <c r="DGS73" s="121"/>
      <c r="DGT73" s="122"/>
      <c r="DGU73" s="123"/>
      <c r="DGV73" s="121"/>
      <c r="DGW73" s="121"/>
      <c r="DGX73" s="121"/>
      <c r="DHC73" s="121"/>
      <c r="DHD73" s="122"/>
      <c r="DHE73" s="123"/>
      <c r="DHF73" s="121"/>
      <c r="DHG73" s="121"/>
      <c r="DHH73" s="121"/>
      <c r="DHM73" s="121"/>
      <c r="DHN73" s="122"/>
      <c r="DHO73" s="123"/>
      <c r="DHP73" s="121"/>
      <c r="DHQ73" s="121"/>
      <c r="DHR73" s="121"/>
      <c r="DHW73" s="121"/>
      <c r="DHX73" s="122"/>
      <c r="DHY73" s="123"/>
      <c r="DHZ73" s="121"/>
      <c r="DIA73" s="121"/>
      <c r="DIB73" s="121"/>
      <c r="DIG73" s="121"/>
      <c r="DIH73" s="122"/>
      <c r="DII73" s="123"/>
      <c r="DIJ73" s="121"/>
      <c r="DIK73" s="121"/>
      <c r="DIL73" s="121"/>
      <c r="DIQ73" s="121"/>
      <c r="DIR73" s="122"/>
      <c r="DIS73" s="123"/>
      <c r="DIT73" s="121"/>
      <c r="DIU73" s="121"/>
      <c r="DIV73" s="121"/>
      <c r="DJA73" s="121"/>
      <c r="DJB73" s="122"/>
      <c r="DJC73" s="123"/>
      <c r="DJD73" s="121"/>
      <c r="DJE73" s="121"/>
      <c r="DJF73" s="121"/>
      <c r="DJK73" s="121"/>
      <c r="DJL73" s="122"/>
      <c r="DJM73" s="123"/>
      <c r="DJN73" s="121"/>
      <c r="DJO73" s="121"/>
      <c r="DJP73" s="121"/>
      <c r="DJU73" s="121"/>
      <c r="DJV73" s="122"/>
      <c r="DJW73" s="123"/>
      <c r="DJX73" s="121"/>
      <c r="DJY73" s="121"/>
      <c r="DJZ73" s="121"/>
      <c r="DKE73" s="121"/>
      <c r="DKF73" s="122"/>
      <c r="DKG73" s="123"/>
      <c r="DKH73" s="121"/>
      <c r="DKI73" s="121"/>
      <c r="DKJ73" s="121"/>
      <c r="DKO73" s="121"/>
      <c r="DKP73" s="122"/>
      <c r="DKQ73" s="123"/>
      <c r="DKR73" s="121"/>
      <c r="DKS73" s="121"/>
      <c r="DKT73" s="121"/>
      <c r="DKY73" s="121"/>
      <c r="DKZ73" s="122"/>
      <c r="DLA73" s="123"/>
      <c r="DLB73" s="121"/>
      <c r="DLC73" s="121"/>
      <c r="DLD73" s="121"/>
      <c r="DLI73" s="121"/>
      <c r="DLJ73" s="122"/>
      <c r="DLK73" s="123"/>
      <c r="DLL73" s="121"/>
      <c r="DLM73" s="121"/>
      <c r="DLN73" s="121"/>
      <c r="DLS73" s="121"/>
      <c r="DLT73" s="122"/>
      <c r="DLU73" s="123"/>
      <c r="DLV73" s="121"/>
      <c r="DLW73" s="121"/>
      <c r="DLX73" s="121"/>
      <c r="DMC73" s="121"/>
      <c r="DMD73" s="122"/>
      <c r="DME73" s="123"/>
      <c r="DMF73" s="121"/>
      <c r="DMG73" s="121"/>
      <c r="DMH73" s="121"/>
      <c r="DMM73" s="121"/>
      <c r="DMN73" s="122"/>
      <c r="DMO73" s="123"/>
      <c r="DMP73" s="121"/>
      <c r="DMQ73" s="121"/>
      <c r="DMR73" s="121"/>
      <c r="DMW73" s="121"/>
      <c r="DMX73" s="122"/>
      <c r="DMY73" s="123"/>
      <c r="DMZ73" s="121"/>
      <c r="DNA73" s="121"/>
      <c r="DNB73" s="121"/>
      <c r="DNG73" s="121"/>
      <c r="DNH73" s="122"/>
      <c r="DNI73" s="123"/>
      <c r="DNJ73" s="121"/>
      <c r="DNK73" s="121"/>
      <c r="DNL73" s="121"/>
      <c r="DNQ73" s="121"/>
      <c r="DNR73" s="122"/>
      <c r="DNS73" s="123"/>
      <c r="DNT73" s="121"/>
      <c r="DNU73" s="121"/>
      <c r="DNV73" s="121"/>
      <c r="DOA73" s="121"/>
      <c r="DOB73" s="122"/>
      <c r="DOC73" s="123"/>
      <c r="DOD73" s="121"/>
      <c r="DOE73" s="121"/>
      <c r="DOF73" s="121"/>
      <c r="DOK73" s="121"/>
      <c r="DOL73" s="122"/>
      <c r="DOM73" s="123"/>
      <c r="DON73" s="121"/>
      <c r="DOO73" s="121"/>
      <c r="DOP73" s="121"/>
      <c r="DOU73" s="121"/>
      <c r="DOV73" s="122"/>
      <c r="DOW73" s="123"/>
      <c r="DOX73" s="121"/>
      <c r="DOY73" s="121"/>
      <c r="DOZ73" s="121"/>
      <c r="DPE73" s="121"/>
      <c r="DPF73" s="122"/>
      <c r="DPG73" s="123"/>
      <c r="DPH73" s="121"/>
      <c r="DPI73" s="121"/>
      <c r="DPJ73" s="121"/>
      <c r="DPO73" s="121"/>
      <c r="DPP73" s="122"/>
      <c r="DPQ73" s="123"/>
      <c r="DPR73" s="121"/>
      <c r="DPS73" s="121"/>
      <c r="DPT73" s="121"/>
      <c r="DPY73" s="121"/>
      <c r="DPZ73" s="122"/>
      <c r="DQA73" s="123"/>
      <c r="DQB73" s="121"/>
      <c r="DQC73" s="121"/>
      <c r="DQD73" s="121"/>
      <c r="DQI73" s="121"/>
      <c r="DQJ73" s="122"/>
      <c r="DQK73" s="123"/>
      <c r="DQL73" s="121"/>
      <c r="DQM73" s="121"/>
      <c r="DQN73" s="121"/>
      <c r="DQS73" s="121"/>
      <c r="DQT73" s="122"/>
      <c r="DQU73" s="123"/>
      <c r="DQV73" s="121"/>
      <c r="DQW73" s="121"/>
      <c r="DQX73" s="121"/>
      <c r="DRC73" s="121"/>
      <c r="DRD73" s="122"/>
      <c r="DRE73" s="123"/>
      <c r="DRF73" s="121"/>
      <c r="DRG73" s="121"/>
      <c r="DRH73" s="121"/>
      <c r="DRM73" s="121"/>
      <c r="DRN73" s="122"/>
      <c r="DRO73" s="123"/>
      <c r="DRP73" s="121"/>
      <c r="DRQ73" s="121"/>
      <c r="DRR73" s="121"/>
      <c r="DRW73" s="121"/>
      <c r="DRX73" s="122"/>
      <c r="DRY73" s="123"/>
      <c r="DRZ73" s="121"/>
      <c r="DSA73" s="121"/>
      <c r="DSB73" s="121"/>
      <c r="DSG73" s="121"/>
      <c r="DSH73" s="122"/>
      <c r="DSI73" s="123"/>
      <c r="DSJ73" s="121"/>
      <c r="DSK73" s="121"/>
      <c r="DSL73" s="121"/>
      <c r="DSQ73" s="121"/>
      <c r="DSR73" s="122"/>
      <c r="DSS73" s="123"/>
      <c r="DST73" s="121"/>
      <c r="DSU73" s="121"/>
      <c r="DSV73" s="121"/>
      <c r="DTA73" s="121"/>
      <c r="DTB73" s="122"/>
      <c r="DTC73" s="123"/>
      <c r="DTD73" s="121"/>
      <c r="DTE73" s="121"/>
      <c r="DTF73" s="121"/>
      <c r="DTK73" s="121"/>
      <c r="DTL73" s="122"/>
      <c r="DTM73" s="123"/>
      <c r="DTN73" s="121"/>
      <c r="DTO73" s="121"/>
      <c r="DTP73" s="121"/>
      <c r="DTU73" s="121"/>
      <c r="DTV73" s="122"/>
      <c r="DTW73" s="123"/>
      <c r="DTX73" s="121"/>
      <c r="DTY73" s="121"/>
      <c r="DTZ73" s="121"/>
      <c r="DUE73" s="121"/>
      <c r="DUF73" s="122"/>
      <c r="DUG73" s="123"/>
      <c r="DUH73" s="121"/>
      <c r="DUI73" s="121"/>
      <c r="DUJ73" s="121"/>
      <c r="DUO73" s="121"/>
      <c r="DUP73" s="122"/>
      <c r="DUQ73" s="123"/>
      <c r="DUR73" s="121"/>
      <c r="DUS73" s="121"/>
      <c r="DUT73" s="121"/>
      <c r="DUY73" s="121"/>
      <c r="DUZ73" s="122"/>
      <c r="DVA73" s="123"/>
      <c r="DVB73" s="121"/>
      <c r="DVC73" s="121"/>
      <c r="DVD73" s="121"/>
      <c r="DVI73" s="121"/>
      <c r="DVJ73" s="122"/>
      <c r="DVK73" s="123"/>
      <c r="DVL73" s="121"/>
      <c r="DVM73" s="121"/>
      <c r="DVN73" s="121"/>
      <c r="DVS73" s="121"/>
      <c r="DVT73" s="122"/>
      <c r="DVU73" s="123"/>
      <c r="DVV73" s="121"/>
      <c r="DVW73" s="121"/>
      <c r="DVX73" s="121"/>
      <c r="DWC73" s="121"/>
      <c r="DWD73" s="122"/>
      <c r="DWE73" s="123"/>
      <c r="DWF73" s="121"/>
      <c r="DWG73" s="121"/>
      <c r="DWH73" s="121"/>
      <c r="DWM73" s="121"/>
      <c r="DWN73" s="122"/>
      <c r="DWO73" s="123"/>
      <c r="DWP73" s="121"/>
      <c r="DWQ73" s="121"/>
      <c r="DWR73" s="121"/>
      <c r="DWW73" s="121"/>
      <c r="DWX73" s="122"/>
      <c r="DWY73" s="123"/>
      <c r="DWZ73" s="121"/>
      <c r="DXA73" s="121"/>
      <c r="DXB73" s="121"/>
      <c r="DXG73" s="121"/>
      <c r="DXH73" s="122"/>
      <c r="DXI73" s="123"/>
      <c r="DXJ73" s="121"/>
      <c r="DXK73" s="121"/>
      <c r="DXL73" s="121"/>
      <c r="DXQ73" s="121"/>
      <c r="DXR73" s="122"/>
      <c r="DXS73" s="123"/>
      <c r="DXT73" s="121"/>
      <c r="DXU73" s="121"/>
      <c r="DXV73" s="121"/>
      <c r="DYA73" s="121"/>
      <c r="DYB73" s="122"/>
      <c r="DYC73" s="123"/>
      <c r="DYD73" s="121"/>
      <c r="DYE73" s="121"/>
      <c r="DYF73" s="121"/>
      <c r="DYK73" s="121"/>
      <c r="DYL73" s="122"/>
      <c r="DYM73" s="123"/>
      <c r="DYN73" s="121"/>
      <c r="DYO73" s="121"/>
      <c r="DYP73" s="121"/>
      <c r="DYU73" s="121"/>
      <c r="DYV73" s="122"/>
      <c r="DYW73" s="123"/>
      <c r="DYX73" s="121"/>
      <c r="DYY73" s="121"/>
      <c r="DYZ73" s="121"/>
      <c r="DZE73" s="121"/>
      <c r="DZF73" s="122"/>
      <c r="DZG73" s="123"/>
      <c r="DZH73" s="121"/>
      <c r="DZI73" s="121"/>
      <c r="DZJ73" s="121"/>
      <c r="DZO73" s="121"/>
      <c r="DZP73" s="122"/>
      <c r="DZQ73" s="123"/>
      <c r="DZR73" s="121"/>
      <c r="DZS73" s="121"/>
      <c r="DZT73" s="121"/>
      <c r="DZY73" s="121"/>
      <c r="DZZ73" s="122"/>
      <c r="EAA73" s="123"/>
      <c r="EAB73" s="121"/>
      <c r="EAC73" s="121"/>
      <c r="EAD73" s="121"/>
      <c r="EAI73" s="121"/>
      <c r="EAJ73" s="122"/>
      <c r="EAK73" s="123"/>
      <c r="EAL73" s="121"/>
      <c r="EAM73" s="121"/>
      <c r="EAN73" s="121"/>
      <c r="EAS73" s="121"/>
      <c r="EAT73" s="122"/>
      <c r="EAU73" s="123"/>
      <c r="EAV73" s="121"/>
      <c r="EAW73" s="121"/>
      <c r="EAX73" s="121"/>
      <c r="EBC73" s="121"/>
      <c r="EBD73" s="122"/>
      <c r="EBE73" s="123"/>
      <c r="EBF73" s="121"/>
      <c r="EBG73" s="121"/>
      <c r="EBH73" s="121"/>
      <c r="EBM73" s="121"/>
      <c r="EBN73" s="122"/>
      <c r="EBO73" s="123"/>
      <c r="EBP73" s="121"/>
      <c r="EBQ73" s="121"/>
      <c r="EBR73" s="121"/>
      <c r="EBW73" s="121"/>
      <c r="EBX73" s="122"/>
      <c r="EBY73" s="123"/>
      <c r="EBZ73" s="121"/>
      <c r="ECA73" s="121"/>
      <c r="ECB73" s="121"/>
      <c r="ECG73" s="121"/>
      <c r="ECH73" s="122"/>
      <c r="ECI73" s="123"/>
      <c r="ECJ73" s="121"/>
      <c r="ECK73" s="121"/>
      <c r="ECL73" s="121"/>
      <c r="ECQ73" s="121"/>
      <c r="ECR73" s="122"/>
      <c r="ECS73" s="123"/>
      <c r="ECT73" s="121"/>
      <c r="ECU73" s="121"/>
      <c r="ECV73" s="121"/>
      <c r="EDA73" s="121"/>
      <c r="EDB73" s="122"/>
      <c r="EDC73" s="123"/>
      <c r="EDD73" s="121"/>
      <c r="EDE73" s="121"/>
      <c r="EDF73" s="121"/>
      <c r="EDK73" s="121"/>
      <c r="EDL73" s="122"/>
      <c r="EDM73" s="123"/>
      <c r="EDN73" s="121"/>
      <c r="EDO73" s="121"/>
      <c r="EDP73" s="121"/>
      <c r="EDU73" s="121"/>
      <c r="EDV73" s="122"/>
      <c r="EDW73" s="123"/>
      <c r="EDX73" s="121"/>
      <c r="EDY73" s="121"/>
      <c r="EDZ73" s="121"/>
      <c r="EEE73" s="121"/>
      <c r="EEF73" s="122"/>
      <c r="EEG73" s="123"/>
      <c r="EEH73" s="121"/>
      <c r="EEI73" s="121"/>
      <c r="EEJ73" s="121"/>
      <c r="EEO73" s="121"/>
      <c r="EEP73" s="122"/>
      <c r="EEQ73" s="123"/>
      <c r="EER73" s="121"/>
      <c r="EES73" s="121"/>
      <c r="EET73" s="121"/>
      <c r="EEY73" s="121"/>
      <c r="EEZ73" s="122"/>
      <c r="EFA73" s="123"/>
      <c r="EFB73" s="121"/>
      <c r="EFC73" s="121"/>
      <c r="EFD73" s="121"/>
      <c r="EFI73" s="121"/>
      <c r="EFJ73" s="122"/>
      <c r="EFK73" s="123"/>
      <c r="EFL73" s="121"/>
      <c r="EFM73" s="121"/>
      <c r="EFN73" s="121"/>
      <c r="EFS73" s="121"/>
      <c r="EFT73" s="122"/>
      <c r="EFU73" s="123"/>
      <c r="EFV73" s="121"/>
      <c r="EFW73" s="121"/>
      <c r="EFX73" s="121"/>
      <c r="EGC73" s="121"/>
      <c r="EGD73" s="122"/>
      <c r="EGE73" s="123"/>
      <c r="EGF73" s="121"/>
      <c r="EGG73" s="121"/>
      <c r="EGH73" s="121"/>
      <c r="EGM73" s="121"/>
      <c r="EGN73" s="122"/>
      <c r="EGO73" s="123"/>
      <c r="EGP73" s="121"/>
      <c r="EGQ73" s="121"/>
      <c r="EGR73" s="121"/>
      <c r="EGW73" s="121"/>
      <c r="EGX73" s="122"/>
      <c r="EGY73" s="123"/>
      <c r="EGZ73" s="121"/>
      <c r="EHA73" s="121"/>
      <c r="EHB73" s="121"/>
      <c r="EHG73" s="121"/>
      <c r="EHH73" s="122"/>
      <c r="EHI73" s="123"/>
      <c r="EHJ73" s="121"/>
      <c r="EHK73" s="121"/>
      <c r="EHL73" s="121"/>
      <c r="EHQ73" s="121"/>
      <c r="EHR73" s="122"/>
      <c r="EHS73" s="123"/>
      <c r="EHT73" s="121"/>
      <c r="EHU73" s="121"/>
      <c r="EHV73" s="121"/>
      <c r="EIA73" s="121"/>
      <c r="EIB73" s="122"/>
      <c r="EIC73" s="123"/>
      <c r="EID73" s="121"/>
      <c r="EIE73" s="121"/>
      <c r="EIF73" s="121"/>
      <c r="EIK73" s="121"/>
      <c r="EIL73" s="122"/>
      <c r="EIM73" s="123"/>
      <c r="EIN73" s="121"/>
      <c r="EIO73" s="121"/>
      <c r="EIP73" s="121"/>
      <c r="EIU73" s="121"/>
      <c r="EIV73" s="122"/>
      <c r="EIW73" s="123"/>
      <c r="EIX73" s="121"/>
      <c r="EIY73" s="121"/>
      <c r="EIZ73" s="121"/>
      <c r="EJE73" s="121"/>
      <c r="EJF73" s="122"/>
      <c r="EJG73" s="123"/>
      <c r="EJH73" s="121"/>
      <c r="EJI73" s="121"/>
      <c r="EJJ73" s="121"/>
      <c r="EJO73" s="121"/>
      <c r="EJP73" s="122"/>
      <c r="EJQ73" s="123"/>
      <c r="EJR73" s="121"/>
      <c r="EJS73" s="121"/>
      <c r="EJT73" s="121"/>
      <c r="EJY73" s="121"/>
      <c r="EJZ73" s="122"/>
      <c r="EKA73" s="123"/>
      <c r="EKB73" s="121"/>
      <c r="EKC73" s="121"/>
      <c r="EKD73" s="121"/>
      <c r="EKI73" s="121"/>
      <c r="EKJ73" s="122"/>
      <c r="EKK73" s="123"/>
      <c r="EKL73" s="121"/>
      <c r="EKM73" s="121"/>
      <c r="EKN73" s="121"/>
      <c r="EKS73" s="121"/>
      <c r="EKT73" s="122"/>
      <c r="EKU73" s="123"/>
      <c r="EKV73" s="121"/>
      <c r="EKW73" s="121"/>
      <c r="EKX73" s="121"/>
      <c r="ELC73" s="121"/>
      <c r="ELD73" s="122"/>
      <c r="ELE73" s="123"/>
      <c r="ELF73" s="121"/>
      <c r="ELG73" s="121"/>
      <c r="ELH73" s="121"/>
      <c r="ELM73" s="121"/>
      <c r="ELN73" s="122"/>
      <c r="ELO73" s="123"/>
      <c r="ELP73" s="121"/>
      <c r="ELQ73" s="121"/>
      <c r="ELR73" s="121"/>
      <c r="ELW73" s="121"/>
      <c r="ELX73" s="122"/>
      <c r="ELY73" s="123"/>
      <c r="ELZ73" s="121"/>
      <c r="EMA73" s="121"/>
      <c r="EMB73" s="121"/>
      <c r="EMG73" s="121"/>
      <c r="EMH73" s="122"/>
      <c r="EMI73" s="123"/>
      <c r="EMJ73" s="121"/>
      <c r="EMK73" s="121"/>
      <c r="EML73" s="121"/>
      <c r="EMQ73" s="121"/>
      <c r="EMR73" s="122"/>
      <c r="EMS73" s="123"/>
      <c r="EMT73" s="121"/>
      <c r="EMU73" s="121"/>
      <c r="EMV73" s="121"/>
      <c r="ENA73" s="121"/>
      <c r="ENB73" s="122"/>
      <c r="ENC73" s="123"/>
      <c r="END73" s="121"/>
      <c r="ENE73" s="121"/>
      <c r="ENF73" s="121"/>
      <c r="ENK73" s="121"/>
      <c r="ENL73" s="122"/>
      <c r="ENM73" s="123"/>
      <c r="ENN73" s="121"/>
      <c r="ENO73" s="121"/>
      <c r="ENP73" s="121"/>
      <c r="ENU73" s="121"/>
      <c r="ENV73" s="122"/>
      <c r="ENW73" s="123"/>
      <c r="ENX73" s="121"/>
      <c r="ENY73" s="121"/>
      <c r="ENZ73" s="121"/>
      <c r="EOE73" s="121"/>
      <c r="EOF73" s="122"/>
      <c r="EOG73" s="123"/>
      <c r="EOH73" s="121"/>
      <c r="EOI73" s="121"/>
      <c r="EOJ73" s="121"/>
      <c r="EOO73" s="121"/>
      <c r="EOP73" s="122"/>
      <c r="EOQ73" s="123"/>
      <c r="EOR73" s="121"/>
      <c r="EOS73" s="121"/>
      <c r="EOT73" s="121"/>
      <c r="EOY73" s="121"/>
      <c r="EOZ73" s="122"/>
      <c r="EPA73" s="123"/>
      <c r="EPB73" s="121"/>
      <c r="EPC73" s="121"/>
      <c r="EPD73" s="121"/>
      <c r="EPI73" s="121"/>
      <c r="EPJ73" s="122"/>
      <c r="EPK73" s="123"/>
      <c r="EPL73" s="121"/>
      <c r="EPM73" s="121"/>
      <c r="EPN73" s="121"/>
      <c r="EPS73" s="121"/>
      <c r="EPT73" s="122"/>
      <c r="EPU73" s="123"/>
      <c r="EPV73" s="121"/>
      <c r="EPW73" s="121"/>
      <c r="EPX73" s="121"/>
      <c r="EQC73" s="121"/>
      <c r="EQD73" s="122"/>
      <c r="EQE73" s="123"/>
      <c r="EQF73" s="121"/>
      <c r="EQG73" s="121"/>
      <c r="EQH73" s="121"/>
      <c r="EQM73" s="121"/>
      <c r="EQN73" s="122"/>
      <c r="EQO73" s="123"/>
      <c r="EQP73" s="121"/>
      <c r="EQQ73" s="121"/>
      <c r="EQR73" s="121"/>
      <c r="EQW73" s="121"/>
      <c r="EQX73" s="122"/>
      <c r="EQY73" s="123"/>
      <c r="EQZ73" s="121"/>
      <c r="ERA73" s="121"/>
      <c r="ERB73" s="121"/>
      <c r="ERG73" s="121"/>
      <c r="ERH73" s="122"/>
      <c r="ERI73" s="123"/>
      <c r="ERJ73" s="121"/>
      <c r="ERK73" s="121"/>
      <c r="ERL73" s="121"/>
      <c r="ERQ73" s="121"/>
      <c r="ERR73" s="122"/>
      <c r="ERS73" s="123"/>
      <c r="ERT73" s="121"/>
      <c r="ERU73" s="121"/>
      <c r="ERV73" s="121"/>
      <c r="ESA73" s="121"/>
      <c r="ESB73" s="122"/>
      <c r="ESC73" s="123"/>
      <c r="ESD73" s="121"/>
      <c r="ESE73" s="121"/>
      <c r="ESF73" s="121"/>
      <c r="ESK73" s="121"/>
      <c r="ESL73" s="122"/>
      <c r="ESM73" s="123"/>
      <c r="ESN73" s="121"/>
      <c r="ESO73" s="121"/>
      <c r="ESP73" s="121"/>
      <c r="ESU73" s="121"/>
      <c r="ESV73" s="122"/>
      <c r="ESW73" s="123"/>
      <c r="ESX73" s="121"/>
      <c r="ESY73" s="121"/>
      <c r="ESZ73" s="121"/>
      <c r="ETE73" s="121"/>
      <c r="ETF73" s="122"/>
      <c r="ETG73" s="123"/>
      <c r="ETH73" s="121"/>
      <c r="ETI73" s="121"/>
      <c r="ETJ73" s="121"/>
      <c r="ETO73" s="121"/>
      <c r="ETP73" s="122"/>
      <c r="ETQ73" s="123"/>
      <c r="ETR73" s="121"/>
      <c r="ETS73" s="121"/>
      <c r="ETT73" s="121"/>
      <c r="ETY73" s="121"/>
      <c r="ETZ73" s="122"/>
      <c r="EUA73" s="123"/>
      <c r="EUB73" s="121"/>
      <c r="EUC73" s="121"/>
      <c r="EUD73" s="121"/>
      <c r="EUI73" s="121"/>
      <c r="EUJ73" s="122"/>
      <c r="EUK73" s="123"/>
      <c r="EUL73" s="121"/>
      <c r="EUM73" s="121"/>
      <c r="EUN73" s="121"/>
      <c r="EUS73" s="121"/>
      <c r="EUT73" s="122"/>
      <c r="EUU73" s="123"/>
      <c r="EUV73" s="121"/>
      <c r="EUW73" s="121"/>
      <c r="EUX73" s="121"/>
      <c r="EVC73" s="121"/>
      <c r="EVD73" s="122"/>
      <c r="EVE73" s="123"/>
      <c r="EVF73" s="121"/>
      <c r="EVG73" s="121"/>
      <c r="EVH73" s="121"/>
      <c r="EVM73" s="121"/>
      <c r="EVN73" s="122"/>
      <c r="EVO73" s="123"/>
      <c r="EVP73" s="121"/>
      <c r="EVQ73" s="121"/>
      <c r="EVR73" s="121"/>
      <c r="EVW73" s="121"/>
      <c r="EVX73" s="122"/>
      <c r="EVY73" s="123"/>
      <c r="EVZ73" s="121"/>
      <c r="EWA73" s="121"/>
      <c r="EWB73" s="121"/>
      <c r="EWG73" s="121"/>
      <c r="EWH73" s="122"/>
      <c r="EWI73" s="123"/>
      <c r="EWJ73" s="121"/>
      <c r="EWK73" s="121"/>
      <c r="EWL73" s="121"/>
      <c r="EWQ73" s="121"/>
      <c r="EWR73" s="122"/>
      <c r="EWS73" s="123"/>
      <c r="EWT73" s="121"/>
      <c r="EWU73" s="121"/>
      <c r="EWV73" s="121"/>
      <c r="EXA73" s="121"/>
      <c r="EXB73" s="122"/>
      <c r="EXC73" s="123"/>
      <c r="EXD73" s="121"/>
      <c r="EXE73" s="121"/>
      <c r="EXF73" s="121"/>
      <c r="EXK73" s="121"/>
      <c r="EXL73" s="122"/>
      <c r="EXM73" s="123"/>
      <c r="EXN73" s="121"/>
      <c r="EXO73" s="121"/>
      <c r="EXP73" s="121"/>
      <c r="EXU73" s="121"/>
      <c r="EXV73" s="122"/>
      <c r="EXW73" s="123"/>
      <c r="EXX73" s="121"/>
      <c r="EXY73" s="121"/>
      <c r="EXZ73" s="121"/>
      <c r="EYE73" s="121"/>
      <c r="EYF73" s="122"/>
      <c r="EYG73" s="123"/>
      <c r="EYH73" s="121"/>
      <c r="EYI73" s="121"/>
      <c r="EYJ73" s="121"/>
      <c r="EYO73" s="121"/>
      <c r="EYP73" s="122"/>
      <c r="EYQ73" s="123"/>
      <c r="EYR73" s="121"/>
      <c r="EYS73" s="121"/>
      <c r="EYT73" s="121"/>
      <c r="EYY73" s="121"/>
      <c r="EYZ73" s="122"/>
      <c r="EZA73" s="123"/>
      <c r="EZB73" s="121"/>
      <c r="EZC73" s="121"/>
      <c r="EZD73" s="121"/>
      <c r="EZI73" s="121"/>
      <c r="EZJ73" s="122"/>
      <c r="EZK73" s="123"/>
      <c r="EZL73" s="121"/>
      <c r="EZM73" s="121"/>
      <c r="EZN73" s="121"/>
      <c r="EZS73" s="121"/>
      <c r="EZT73" s="122"/>
      <c r="EZU73" s="123"/>
      <c r="EZV73" s="121"/>
      <c r="EZW73" s="121"/>
      <c r="EZX73" s="121"/>
      <c r="FAC73" s="121"/>
      <c r="FAD73" s="122"/>
      <c r="FAE73" s="123"/>
      <c r="FAF73" s="121"/>
      <c r="FAG73" s="121"/>
      <c r="FAH73" s="121"/>
      <c r="FAM73" s="121"/>
      <c r="FAN73" s="122"/>
      <c r="FAO73" s="123"/>
      <c r="FAP73" s="121"/>
      <c r="FAQ73" s="121"/>
      <c r="FAR73" s="121"/>
      <c r="FAW73" s="121"/>
      <c r="FAX73" s="122"/>
      <c r="FAY73" s="123"/>
      <c r="FAZ73" s="121"/>
      <c r="FBA73" s="121"/>
      <c r="FBB73" s="121"/>
      <c r="FBG73" s="121"/>
      <c r="FBH73" s="122"/>
      <c r="FBI73" s="123"/>
      <c r="FBJ73" s="121"/>
      <c r="FBK73" s="121"/>
      <c r="FBL73" s="121"/>
      <c r="FBQ73" s="121"/>
      <c r="FBR73" s="122"/>
      <c r="FBS73" s="123"/>
      <c r="FBT73" s="121"/>
      <c r="FBU73" s="121"/>
      <c r="FBV73" s="121"/>
      <c r="FCA73" s="121"/>
      <c r="FCB73" s="122"/>
      <c r="FCC73" s="123"/>
      <c r="FCD73" s="121"/>
      <c r="FCE73" s="121"/>
      <c r="FCF73" s="121"/>
      <c r="FCK73" s="121"/>
      <c r="FCL73" s="122"/>
      <c r="FCM73" s="123"/>
      <c r="FCN73" s="121"/>
      <c r="FCO73" s="121"/>
      <c r="FCP73" s="121"/>
      <c r="FCU73" s="121"/>
      <c r="FCV73" s="122"/>
      <c r="FCW73" s="123"/>
      <c r="FCX73" s="121"/>
      <c r="FCY73" s="121"/>
      <c r="FCZ73" s="121"/>
      <c r="FDE73" s="121"/>
      <c r="FDF73" s="122"/>
      <c r="FDG73" s="123"/>
      <c r="FDH73" s="121"/>
      <c r="FDI73" s="121"/>
      <c r="FDJ73" s="121"/>
      <c r="FDO73" s="121"/>
      <c r="FDP73" s="122"/>
      <c r="FDQ73" s="123"/>
      <c r="FDR73" s="121"/>
      <c r="FDS73" s="121"/>
      <c r="FDT73" s="121"/>
      <c r="FDY73" s="121"/>
      <c r="FDZ73" s="122"/>
      <c r="FEA73" s="123"/>
      <c r="FEB73" s="121"/>
      <c r="FEC73" s="121"/>
      <c r="FED73" s="121"/>
      <c r="FEI73" s="121"/>
      <c r="FEJ73" s="122"/>
      <c r="FEK73" s="123"/>
      <c r="FEL73" s="121"/>
      <c r="FEM73" s="121"/>
      <c r="FEN73" s="121"/>
      <c r="FES73" s="121"/>
      <c r="FET73" s="122"/>
      <c r="FEU73" s="123"/>
      <c r="FEV73" s="121"/>
      <c r="FEW73" s="121"/>
      <c r="FEX73" s="121"/>
      <c r="FFC73" s="121"/>
      <c r="FFD73" s="122"/>
      <c r="FFE73" s="123"/>
      <c r="FFF73" s="121"/>
      <c r="FFG73" s="121"/>
      <c r="FFH73" s="121"/>
      <c r="FFM73" s="121"/>
      <c r="FFN73" s="122"/>
      <c r="FFO73" s="123"/>
      <c r="FFP73" s="121"/>
      <c r="FFQ73" s="121"/>
      <c r="FFR73" s="121"/>
      <c r="FFW73" s="121"/>
      <c r="FFX73" s="122"/>
      <c r="FFY73" s="123"/>
      <c r="FFZ73" s="121"/>
      <c r="FGA73" s="121"/>
      <c r="FGB73" s="121"/>
      <c r="FGG73" s="121"/>
      <c r="FGH73" s="122"/>
      <c r="FGI73" s="123"/>
      <c r="FGJ73" s="121"/>
      <c r="FGK73" s="121"/>
      <c r="FGL73" s="121"/>
      <c r="FGQ73" s="121"/>
      <c r="FGR73" s="122"/>
      <c r="FGS73" s="123"/>
      <c r="FGT73" s="121"/>
      <c r="FGU73" s="121"/>
      <c r="FGV73" s="121"/>
      <c r="FHA73" s="121"/>
      <c r="FHB73" s="122"/>
      <c r="FHC73" s="123"/>
      <c r="FHD73" s="121"/>
      <c r="FHE73" s="121"/>
      <c r="FHF73" s="121"/>
      <c r="FHK73" s="121"/>
      <c r="FHL73" s="122"/>
      <c r="FHM73" s="123"/>
      <c r="FHN73" s="121"/>
      <c r="FHO73" s="121"/>
      <c r="FHP73" s="121"/>
      <c r="FHU73" s="121"/>
      <c r="FHV73" s="122"/>
      <c r="FHW73" s="123"/>
      <c r="FHX73" s="121"/>
      <c r="FHY73" s="121"/>
      <c r="FHZ73" s="121"/>
      <c r="FIE73" s="121"/>
      <c r="FIF73" s="122"/>
      <c r="FIG73" s="123"/>
      <c r="FIH73" s="121"/>
      <c r="FII73" s="121"/>
      <c r="FIJ73" s="121"/>
      <c r="FIO73" s="121"/>
      <c r="FIP73" s="122"/>
      <c r="FIQ73" s="123"/>
      <c r="FIR73" s="121"/>
      <c r="FIS73" s="121"/>
      <c r="FIT73" s="121"/>
      <c r="FIY73" s="121"/>
      <c r="FIZ73" s="122"/>
      <c r="FJA73" s="123"/>
      <c r="FJB73" s="121"/>
      <c r="FJC73" s="121"/>
      <c r="FJD73" s="121"/>
      <c r="FJI73" s="121"/>
      <c r="FJJ73" s="122"/>
      <c r="FJK73" s="123"/>
      <c r="FJL73" s="121"/>
      <c r="FJM73" s="121"/>
      <c r="FJN73" s="121"/>
      <c r="FJS73" s="121"/>
      <c r="FJT73" s="122"/>
      <c r="FJU73" s="123"/>
      <c r="FJV73" s="121"/>
      <c r="FJW73" s="121"/>
      <c r="FJX73" s="121"/>
      <c r="FKC73" s="121"/>
      <c r="FKD73" s="122"/>
      <c r="FKE73" s="123"/>
      <c r="FKF73" s="121"/>
      <c r="FKG73" s="121"/>
      <c r="FKH73" s="121"/>
      <c r="FKM73" s="121"/>
      <c r="FKN73" s="122"/>
      <c r="FKO73" s="123"/>
      <c r="FKP73" s="121"/>
      <c r="FKQ73" s="121"/>
      <c r="FKR73" s="121"/>
      <c r="FKW73" s="121"/>
      <c r="FKX73" s="122"/>
      <c r="FKY73" s="123"/>
      <c r="FKZ73" s="121"/>
      <c r="FLA73" s="121"/>
      <c r="FLB73" s="121"/>
      <c r="FLG73" s="121"/>
      <c r="FLH73" s="122"/>
      <c r="FLI73" s="123"/>
      <c r="FLJ73" s="121"/>
      <c r="FLK73" s="121"/>
      <c r="FLL73" s="121"/>
      <c r="FLQ73" s="121"/>
      <c r="FLR73" s="122"/>
      <c r="FLS73" s="123"/>
      <c r="FLT73" s="121"/>
      <c r="FLU73" s="121"/>
      <c r="FLV73" s="121"/>
      <c r="FMA73" s="121"/>
      <c r="FMB73" s="122"/>
      <c r="FMC73" s="123"/>
      <c r="FMD73" s="121"/>
      <c r="FME73" s="121"/>
      <c r="FMF73" s="121"/>
      <c r="FMK73" s="121"/>
      <c r="FML73" s="122"/>
      <c r="FMM73" s="123"/>
      <c r="FMN73" s="121"/>
      <c r="FMO73" s="121"/>
      <c r="FMP73" s="121"/>
      <c r="FMU73" s="121"/>
      <c r="FMV73" s="122"/>
      <c r="FMW73" s="123"/>
      <c r="FMX73" s="121"/>
      <c r="FMY73" s="121"/>
      <c r="FMZ73" s="121"/>
      <c r="FNE73" s="121"/>
      <c r="FNF73" s="122"/>
      <c r="FNG73" s="123"/>
      <c r="FNH73" s="121"/>
      <c r="FNI73" s="121"/>
      <c r="FNJ73" s="121"/>
      <c r="FNO73" s="121"/>
      <c r="FNP73" s="122"/>
      <c r="FNQ73" s="123"/>
      <c r="FNR73" s="121"/>
      <c r="FNS73" s="121"/>
      <c r="FNT73" s="121"/>
      <c r="FNY73" s="121"/>
      <c r="FNZ73" s="122"/>
      <c r="FOA73" s="123"/>
      <c r="FOB73" s="121"/>
      <c r="FOC73" s="121"/>
      <c r="FOD73" s="121"/>
      <c r="FOI73" s="121"/>
      <c r="FOJ73" s="122"/>
      <c r="FOK73" s="123"/>
      <c r="FOL73" s="121"/>
      <c r="FOM73" s="121"/>
      <c r="FON73" s="121"/>
      <c r="FOS73" s="121"/>
      <c r="FOT73" s="122"/>
      <c r="FOU73" s="123"/>
      <c r="FOV73" s="121"/>
      <c r="FOW73" s="121"/>
      <c r="FOX73" s="121"/>
      <c r="FPC73" s="121"/>
      <c r="FPD73" s="122"/>
      <c r="FPE73" s="123"/>
      <c r="FPF73" s="121"/>
      <c r="FPG73" s="121"/>
      <c r="FPH73" s="121"/>
      <c r="FPM73" s="121"/>
      <c r="FPN73" s="122"/>
      <c r="FPO73" s="123"/>
      <c r="FPP73" s="121"/>
      <c r="FPQ73" s="121"/>
      <c r="FPR73" s="121"/>
      <c r="FPW73" s="121"/>
      <c r="FPX73" s="122"/>
      <c r="FPY73" s="123"/>
      <c r="FPZ73" s="121"/>
      <c r="FQA73" s="121"/>
      <c r="FQB73" s="121"/>
      <c r="FQG73" s="121"/>
      <c r="FQH73" s="122"/>
      <c r="FQI73" s="123"/>
      <c r="FQJ73" s="121"/>
      <c r="FQK73" s="121"/>
      <c r="FQL73" s="121"/>
      <c r="FQQ73" s="121"/>
      <c r="FQR73" s="122"/>
      <c r="FQS73" s="123"/>
      <c r="FQT73" s="121"/>
      <c r="FQU73" s="121"/>
      <c r="FQV73" s="121"/>
      <c r="FRA73" s="121"/>
      <c r="FRB73" s="122"/>
      <c r="FRC73" s="123"/>
      <c r="FRD73" s="121"/>
      <c r="FRE73" s="121"/>
      <c r="FRF73" s="121"/>
      <c r="FRK73" s="121"/>
      <c r="FRL73" s="122"/>
      <c r="FRM73" s="123"/>
      <c r="FRN73" s="121"/>
      <c r="FRO73" s="121"/>
      <c r="FRP73" s="121"/>
      <c r="FRU73" s="121"/>
      <c r="FRV73" s="122"/>
      <c r="FRW73" s="123"/>
      <c r="FRX73" s="121"/>
      <c r="FRY73" s="121"/>
      <c r="FRZ73" s="121"/>
      <c r="FSE73" s="121"/>
      <c r="FSF73" s="122"/>
      <c r="FSG73" s="123"/>
      <c r="FSH73" s="121"/>
      <c r="FSI73" s="121"/>
      <c r="FSJ73" s="121"/>
      <c r="FSO73" s="121"/>
      <c r="FSP73" s="122"/>
      <c r="FSQ73" s="123"/>
      <c r="FSR73" s="121"/>
      <c r="FSS73" s="121"/>
      <c r="FST73" s="121"/>
      <c r="FSY73" s="121"/>
      <c r="FSZ73" s="122"/>
      <c r="FTA73" s="123"/>
      <c r="FTB73" s="121"/>
      <c r="FTC73" s="121"/>
      <c r="FTD73" s="121"/>
      <c r="FTI73" s="121"/>
      <c r="FTJ73" s="122"/>
      <c r="FTK73" s="123"/>
      <c r="FTL73" s="121"/>
      <c r="FTM73" s="121"/>
      <c r="FTN73" s="121"/>
      <c r="FTS73" s="121"/>
      <c r="FTT73" s="122"/>
      <c r="FTU73" s="123"/>
      <c r="FTV73" s="121"/>
      <c r="FTW73" s="121"/>
      <c r="FTX73" s="121"/>
      <c r="FUC73" s="121"/>
      <c r="FUD73" s="122"/>
      <c r="FUE73" s="123"/>
      <c r="FUF73" s="121"/>
      <c r="FUG73" s="121"/>
      <c r="FUH73" s="121"/>
      <c r="FUM73" s="121"/>
      <c r="FUN73" s="122"/>
      <c r="FUO73" s="123"/>
      <c r="FUP73" s="121"/>
      <c r="FUQ73" s="121"/>
      <c r="FUR73" s="121"/>
      <c r="FUW73" s="121"/>
      <c r="FUX73" s="122"/>
      <c r="FUY73" s="123"/>
      <c r="FUZ73" s="121"/>
      <c r="FVA73" s="121"/>
      <c r="FVB73" s="121"/>
      <c r="FVG73" s="121"/>
      <c r="FVH73" s="122"/>
      <c r="FVI73" s="123"/>
      <c r="FVJ73" s="121"/>
      <c r="FVK73" s="121"/>
      <c r="FVL73" s="121"/>
      <c r="FVQ73" s="121"/>
      <c r="FVR73" s="122"/>
      <c r="FVS73" s="123"/>
      <c r="FVT73" s="121"/>
      <c r="FVU73" s="121"/>
      <c r="FVV73" s="121"/>
      <c r="FWA73" s="121"/>
      <c r="FWB73" s="122"/>
      <c r="FWC73" s="123"/>
      <c r="FWD73" s="121"/>
      <c r="FWE73" s="121"/>
      <c r="FWF73" s="121"/>
      <c r="FWK73" s="121"/>
      <c r="FWL73" s="122"/>
      <c r="FWM73" s="123"/>
      <c r="FWN73" s="121"/>
      <c r="FWO73" s="121"/>
      <c r="FWP73" s="121"/>
      <c r="FWU73" s="121"/>
      <c r="FWV73" s="122"/>
      <c r="FWW73" s="123"/>
      <c r="FWX73" s="121"/>
      <c r="FWY73" s="121"/>
      <c r="FWZ73" s="121"/>
      <c r="FXE73" s="121"/>
      <c r="FXF73" s="122"/>
      <c r="FXG73" s="123"/>
      <c r="FXH73" s="121"/>
      <c r="FXI73" s="121"/>
      <c r="FXJ73" s="121"/>
      <c r="FXO73" s="121"/>
      <c r="FXP73" s="122"/>
      <c r="FXQ73" s="123"/>
      <c r="FXR73" s="121"/>
      <c r="FXS73" s="121"/>
      <c r="FXT73" s="121"/>
      <c r="FXY73" s="121"/>
      <c r="FXZ73" s="122"/>
      <c r="FYA73" s="123"/>
      <c r="FYB73" s="121"/>
      <c r="FYC73" s="121"/>
      <c r="FYD73" s="121"/>
      <c r="FYI73" s="121"/>
      <c r="FYJ73" s="122"/>
      <c r="FYK73" s="123"/>
      <c r="FYL73" s="121"/>
      <c r="FYM73" s="121"/>
      <c r="FYN73" s="121"/>
      <c r="FYS73" s="121"/>
      <c r="FYT73" s="122"/>
      <c r="FYU73" s="123"/>
      <c r="FYV73" s="121"/>
      <c r="FYW73" s="121"/>
      <c r="FYX73" s="121"/>
      <c r="FZC73" s="121"/>
      <c r="FZD73" s="122"/>
      <c r="FZE73" s="123"/>
      <c r="FZF73" s="121"/>
      <c r="FZG73" s="121"/>
      <c r="FZH73" s="121"/>
      <c r="FZM73" s="121"/>
      <c r="FZN73" s="122"/>
      <c r="FZO73" s="123"/>
      <c r="FZP73" s="121"/>
      <c r="FZQ73" s="121"/>
      <c r="FZR73" s="121"/>
      <c r="FZW73" s="121"/>
      <c r="FZX73" s="122"/>
      <c r="FZY73" s="123"/>
      <c r="FZZ73" s="121"/>
      <c r="GAA73" s="121"/>
      <c r="GAB73" s="121"/>
      <c r="GAG73" s="121"/>
      <c r="GAH73" s="122"/>
      <c r="GAI73" s="123"/>
      <c r="GAJ73" s="121"/>
      <c r="GAK73" s="121"/>
      <c r="GAL73" s="121"/>
      <c r="GAQ73" s="121"/>
      <c r="GAR73" s="122"/>
      <c r="GAS73" s="123"/>
      <c r="GAT73" s="121"/>
      <c r="GAU73" s="121"/>
      <c r="GAV73" s="121"/>
      <c r="GBA73" s="121"/>
      <c r="GBB73" s="122"/>
      <c r="GBC73" s="123"/>
      <c r="GBD73" s="121"/>
      <c r="GBE73" s="121"/>
      <c r="GBF73" s="121"/>
      <c r="GBK73" s="121"/>
      <c r="GBL73" s="122"/>
      <c r="GBM73" s="123"/>
      <c r="GBN73" s="121"/>
      <c r="GBO73" s="121"/>
      <c r="GBP73" s="121"/>
      <c r="GBU73" s="121"/>
      <c r="GBV73" s="122"/>
      <c r="GBW73" s="123"/>
      <c r="GBX73" s="121"/>
      <c r="GBY73" s="121"/>
      <c r="GBZ73" s="121"/>
      <c r="GCE73" s="121"/>
      <c r="GCF73" s="122"/>
      <c r="GCG73" s="123"/>
      <c r="GCH73" s="121"/>
      <c r="GCI73" s="121"/>
      <c r="GCJ73" s="121"/>
      <c r="GCO73" s="121"/>
      <c r="GCP73" s="122"/>
      <c r="GCQ73" s="123"/>
      <c r="GCR73" s="121"/>
      <c r="GCS73" s="121"/>
      <c r="GCT73" s="121"/>
      <c r="GCY73" s="121"/>
      <c r="GCZ73" s="122"/>
      <c r="GDA73" s="123"/>
      <c r="GDB73" s="121"/>
      <c r="GDC73" s="121"/>
      <c r="GDD73" s="121"/>
      <c r="GDI73" s="121"/>
      <c r="GDJ73" s="122"/>
      <c r="GDK73" s="123"/>
      <c r="GDL73" s="121"/>
      <c r="GDM73" s="121"/>
      <c r="GDN73" s="121"/>
      <c r="GDS73" s="121"/>
      <c r="GDT73" s="122"/>
      <c r="GDU73" s="123"/>
      <c r="GDV73" s="121"/>
      <c r="GDW73" s="121"/>
      <c r="GDX73" s="121"/>
      <c r="GEC73" s="121"/>
      <c r="GED73" s="122"/>
      <c r="GEE73" s="123"/>
      <c r="GEF73" s="121"/>
      <c r="GEG73" s="121"/>
      <c r="GEH73" s="121"/>
      <c r="GEM73" s="121"/>
      <c r="GEN73" s="122"/>
      <c r="GEO73" s="123"/>
      <c r="GEP73" s="121"/>
      <c r="GEQ73" s="121"/>
      <c r="GER73" s="121"/>
      <c r="GEW73" s="121"/>
      <c r="GEX73" s="122"/>
      <c r="GEY73" s="123"/>
      <c r="GEZ73" s="121"/>
      <c r="GFA73" s="121"/>
      <c r="GFB73" s="121"/>
      <c r="GFG73" s="121"/>
      <c r="GFH73" s="122"/>
      <c r="GFI73" s="123"/>
      <c r="GFJ73" s="121"/>
      <c r="GFK73" s="121"/>
      <c r="GFL73" s="121"/>
      <c r="GFQ73" s="121"/>
      <c r="GFR73" s="122"/>
      <c r="GFS73" s="123"/>
      <c r="GFT73" s="121"/>
      <c r="GFU73" s="121"/>
      <c r="GFV73" s="121"/>
      <c r="GGA73" s="121"/>
      <c r="GGB73" s="122"/>
      <c r="GGC73" s="123"/>
      <c r="GGD73" s="121"/>
      <c r="GGE73" s="121"/>
      <c r="GGF73" s="121"/>
      <c r="GGK73" s="121"/>
      <c r="GGL73" s="122"/>
      <c r="GGM73" s="123"/>
      <c r="GGN73" s="121"/>
      <c r="GGO73" s="121"/>
      <c r="GGP73" s="121"/>
      <c r="GGU73" s="121"/>
      <c r="GGV73" s="122"/>
      <c r="GGW73" s="123"/>
      <c r="GGX73" s="121"/>
      <c r="GGY73" s="121"/>
      <c r="GGZ73" s="121"/>
      <c r="GHE73" s="121"/>
      <c r="GHF73" s="122"/>
      <c r="GHG73" s="123"/>
      <c r="GHH73" s="121"/>
      <c r="GHI73" s="121"/>
      <c r="GHJ73" s="121"/>
      <c r="GHO73" s="121"/>
      <c r="GHP73" s="122"/>
      <c r="GHQ73" s="123"/>
      <c r="GHR73" s="121"/>
      <c r="GHS73" s="121"/>
      <c r="GHT73" s="121"/>
      <c r="GHY73" s="121"/>
      <c r="GHZ73" s="122"/>
      <c r="GIA73" s="123"/>
      <c r="GIB73" s="121"/>
      <c r="GIC73" s="121"/>
      <c r="GID73" s="121"/>
      <c r="GII73" s="121"/>
      <c r="GIJ73" s="122"/>
      <c r="GIK73" s="123"/>
      <c r="GIL73" s="121"/>
      <c r="GIM73" s="121"/>
      <c r="GIN73" s="121"/>
      <c r="GIS73" s="121"/>
      <c r="GIT73" s="122"/>
      <c r="GIU73" s="123"/>
      <c r="GIV73" s="121"/>
      <c r="GIW73" s="121"/>
      <c r="GIX73" s="121"/>
      <c r="GJC73" s="121"/>
      <c r="GJD73" s="122"/>
      <c r="GJE73" s="123"/>
      <c r="GJF73" s="121"/>
      <c r="GJG73" s="121"/>
      <c r="GJH73" s="121"/>
      <c r="GJM73" s="121"/>
      <c r="GJN73" s="122"/>
      <c r="GJO73" s="123"/>
      <c r="GJP73" s="121"/>
      <c r="GJQ73" s="121"/>
      <c r="GJR73" s="121"/>
      <c r="GJW73" s="121"/>
      <c r="GJX73" s="122"/>
      <c r="GJY73" s="123"/>
      <c r="GJZ73" s="121"/>
      <c r="GKA73" s="121"/>
      <c r="GKB73" s="121"/>
      <c r="GKG73" s="121"/>
      <c r="GKH73" s="122"/>
      <c r="GKI73" s="123"/>
      <c r="GKJ73" s="121"/>
      <c r="GKK73" s="121"/>
      <c r="GKL73" s="121"/>
      <c r="GKQ73" s="121"/>
      <c r="GKR73" s="122"/>
      <c r="GKS73" s="123"/>
      <c r="GKT73" s="121"/>
      <c r="GKU73" s="121"/>
      <c r="GKV73" s="121"/>
      <c r="GLA73" s="121"/>
      <c r="GLB73" s="122"/>
      <c r="GLC73" s="123"/>
      <c r="GLD73" s="121"/>
      <c r="GLE73" s="121"/>
      <c r="GLF73" s="121"/>
      <c r="GLK73" s="121"/>
      <c r="GLL73" s="122"/>
      <c r="GLM73" s="123"/>
      <c r="GLN73" s="121"/>
      <c r="GLO73" s="121"/>
      <c r="GLP73" s="121"/>
      <c r="GLU73" s="121"/>
      <c r="GLV73" s="122"/>
      <c r="GLW73" s="123"/>
      <c r="GLX73" s="121"/>
      <c r="GLY73" s="121"/>
      <c r="GLZ73" s="121"/>
      <c r="GME73" s="121"/>
      <c r="GMF73" s="122"/>
      <c r="GMG73" s="123"/>
      <c r="GMH73" s="121"/>
      <c r="GMI73" s="121"/>
      <c r="GMJ73" s="121"/>
      <c r="GMO73" s="121"/>
      <c r="GMP73" s="122"/>
      <c r="GMQ73" s="123"/>
      <c r="GMR73" s="121"/>
      <c r="GMS73" s="121"/>
      <c r="GMT73" s="121"/>
      <c r="GMY73" s="121"/>
      <c r="GMZ73" s="122"/>
      <c r="GNA73" s="123"/>
      <c r="GNB73" s="121"/>
      <c r="GNC73" s="121"/>
      <c r="GND73" s="121"/>
      <c r="GNI73" s="121"/>
      <c r="GNJ73" s="122"/>
      <c r="GNK73" s="123"/>
      <c r="GNL73" s="121"/>
      <c r="GNM73" s="121"/>
      <c r="GNN73" s="121"/>
      <c r="GNS73" s="121"/>
      <c r="GNT73" s="122"/>
      <c r="GNU73" s="123"/>
      <c r="GNV73" s="121"/>
      <c r="GNW73" s="121"/>
      <c r="GNX73" s="121"/>
      <c r="GOC73" s="121"/>
      <c r="GOD73" s="122"/>
      <c r="GOE73" s="123"/>
      <c r="GOF73" s="121"/>
      <c r="GOG73" s="121"/>
      <c r="GOH73" s="121"/>
      <c r="GOM73" s="121"/>
      <c r="GON73" s="122"/>
      <c r="GOO73" s="123"/>
      <c r="GOP73" s="121"/>
      <c r="GOQ73" s="121"/>
      <c r="GOR73" s="121"/>
      <c r="GOW73" s="121"/>
      <c r="GOX73" s="122"/>
      <c r="GOY73" s="123"/>
      <c r="GOZ73" s="121"/>
      <c r="GPA73" s="121"/>
      <c r="GPB73" s="121"/>
      <c r="GPG73" s="121"/>
      <c r="GPH73" s="122"/>
      <c r="GPI73" s="123"/>
      <c r="GPJ73" s="121"/>
      <c r="GPK73" s="121"/>
      <c r="GPL73" s="121"/>
      <c r="GPQ73" s="121"/>
      <c r="GPR73" s="122"/>
      <c r="GPS73" s="123"/>
      <c r="GPT73" s="121"/>
      <c r="GPU73" s="121"/>
      <c r="GPV73" s="121"/>
      <c r="GQA73" s="121"/>
      <c r="GQB73" s="122"/>
      <c r="GQC73" s="123"/>
      <c r="GQD73" s="121"/>
      <c r="GQE73" s="121"/>
      <c r="GQF73" s="121"/>
      <c r="GQK73" s="121"/>
      <c r="GQL73" s="122"/>
      <c r="GQM73" s="123"/>
      <c r="GQN73" s="121"/>
      <c r="GQO73" s="121"/>
      <c r="GQP73" s="121"/>
      <c r="GQU73" s="121"/>
      <c r="GQV73" s="122"/>
      <c r="GQW73" s="123"/>
      <c r="GQX73" s="121"/>
      <c r="GQY73" s="121"/>
      <c r="GQZ73" s="121"/>
      <c r="GRE73" s="121"/>
      <c r="GRF73" s="122"/>
      <c r="GRG73" s="123"/>
      <c r="GRH73" s="121"/>
      <c r="GRI73" s="121"/>
      <c r="GRJ73" s="121"/>
      <c r="GRO73" s="121"/>
      <c r="GRP73" s="122"/>
      <c r="GRQ73" s="123"/>
      <c r="GRR73" s="121"/>
      <c r="GRS73" s="121"/>
      <c r="GRT73" s="121"/>
      <c r="GRY73" s="121"/>
      <c r="GRZ73" s="122"/>
      <c r="GSA73" s="123"/>
      <c r="GSB73" s="121"/>
      <c r="GSC73" s="121"/>
      <c r="GSD73" s="121"/>
      <c r="GSI73" s="121"/>
      <c r="GSJ73" s="122"/>
      <c r="GSK73" s="123"/>
      <c r="GSL73" s="121"/>
      <c r="GSM73" s="121"/>
      <c r="GSN73" s="121"/>
      <c r="GSS73" s="121"/>
      <c r="GST73" s="122"/>
      <c r="GSU73" s="123"/>
      <c r="GSV73" s="121"/>
      <c r="GSW73" s="121"/>
      <c r="GSX73" s="121"/>
      <c r="GTC73" s="121"/>
      <c r="GTD73" s="122"/>
      <c r="GTE73" s="123"/>
      <c r="GTF73" s="121"/>
      <c r="GTG73" s="121"/>
      <c r="GTH73" s="121"/>
      <c r="GTM73" s="121"/>
      <c r="GTN73" s="122"/>
      <c r="GTO73" s="123"/>
      <c r="GTP73" s="121"/>
      <c r="GTQ73" s="121"/>
      <c r="GTR73" s="121"/>
      <c r="GTW73" s="121"/>
      <c r="GTX73" s="122"/>
      <c r="GTY73" s="123"/>
      <c r="GTZ73" s="121"/>
      <c r="GUA73" s="121"/>
      <c r="GUB73" s="121"/>
      <c r="GUG73" s="121"/>
      <c r="GUH73" s="122"/>
      <c r="GUI73" s="123"/>
      <c r="GUJ73" s="121"/>
      <c r="GUK73" s="121"/>
      <c r="GUL73" s="121"/>
      <c r="GUQ73" s="121"/>
      <c r="GUR73" s="122"/>
      <c r="GUS73" s="123"/>
      <c r="GUT73" s="121"/>
      <c r="GUU73" s="121"/>
      <c r="GUV73" s="121"/>
      <c r="GVA73" s="121"/>
      <c r="GVB73" s="122"/>
      <c r="GVC73" s="123"/>
      <c r="GVD73" s="121"/>
      <c r="GVE73" s="121"/>
      <c r="GVF73" s="121"/>
      <c r="GVK73" s="121"/>
      <c r="GVL73" s="122"/>
      <c r="GVM73" s="123"/>
      <c r="GVN73" s="121"/>
      <c r="GVO73" s="121"/>
      <c r="GVP73" s="121"/>
      <c r="GVU73" s="121"/>
      <c r="GVV73" s="122"/>
      <c r="GVW73" s="123"/>
      <c r="GVX73" s="121"/>
      <c r="GVY73" s="121"/>
      <c r="GVZ73" s="121"/>
      <c r="GWE73" s="121"/>
      <c r="GWF73" s="122"/>
      <c r="GWG73" s="123"/>
      <c r="GWH73" s="121"/>
      <c r="GWI73" s="121"/>
      <c r="GWJ73" s="121"/>
      <c r="GWO73" s="121"/>
      <c r="GWP73" s="122"/>
      <c r="GWQ73" s="123"/>
      <c r="GWR73" s="121"/>
      <c r="GWS73" s="121"/>
      <c r="GWT73" s="121"/>
      <c r="GWY73" s="121"/>
      <c r="GWZ73" s="122"/>
      <c r="GXA73" s="123"/>
      <c r="GXB73" s="121"/>
      <c r="GXC73" s="121"/>
      <c r="GXD73" s="121"/>
      <c r="GXI73" s="121"/>
      <c r="GXJ73" s="122"/>
      <c r="GXK73" s="123"/>
      <c r="GXL73" s="121"/>
      <c r="GXM73" s="121"/>
      <c r="GXN73" s="121"/>
      <c r="GXS73" s="121"/>
      <c r="GXT73" s="122"/>
      <c r="GXU73" s="123"/>
      <c r="GXV73" s="121"/>
      <c r="GXW73" s="121"/>
      <c r="GXX73" s="121"/>
      <c r="GYC73" s="121"/>
      <c r="GYD73" s="122"/>
      <c r="GYE73" s="123"/>
      <c r="GYF73" s="121"/>
      <c r="GYG73" s="121"/>
      <c r="GYH73" s="121"/>
      <c r="GYM73" s="121"/>
      <c r="GYN73" s="122"/>
      <c r="GYO73" s="123"/>
      <c r="GYP73" s="121"/>
      <c r="GYQ73" s="121"/>
      <c r="GYR73" s="121"/>
      <c r="GYW73" s="121"/>
      <c r="GYX73" s="122"/>
      <c r="GYY73" s="123"/>
      <c r="GYZ73" s="121"/>
      <c r="GZA73" s="121"/>
      <c r="GZB73" s="121"/>
      <c r="GZG73" s="121"/>
      <c r="GZH73" s="122"/>
      <c r="GZI73" s="123"/>
      <c r="GZJ73" s="121"/>
      <c r="GZK73" s="121"/>
      <c r="GZL73" s="121"/>
      <c r="GZQ73" s="121"/>
      <c r="GZR73" s="122"/>
      <c r="GZS73" s="123"/>
      <c r="GZT73" s="121"/>
      <c r="GZU73" s="121"/>
      <c r="GZV73" s="121"/>
      <c r="HAA73" s="121"/>
      <c r="HAB73" s="122"/>
      <c r="HAC73" s="123"/>
      <c r="HAD73" s="121"/>
      <c r="HAE73" s="121"/>
      <c r="HAF73" s="121"/>
      <c r="HAK73" s="121"/>
      <c r="HAL73" s="122"/>
      <c r="HAM73" s="123"/>
      <c r="HAN73" s="121"/>
      <c r="HAO73" s="121"/>
      <c r="HAP73" s="121"/>
      <c r="HAU73" s="121"/>
      <c r="HAV73" s="122"/>
      <c r="HAW73" s="123"/>
      <c r="HAX73" s="121"/>
      <c r="HAY73" s="121"/>
      <c r="HAZ73" s="121"/>
      <c r="HBE73" s="121"/>
      <c r="HBF73" s="122"/>
      <c r="HBG73" s="123"/>
      <c r="HBH73" s="121"/>
      <c r="HBI73" s="121"/>
      <c r="HBJ73" s="121"/>
      <c r="HBO73" s="121"/>
      <c r="HBP73" s="122"/>
      <c r="HBQ73" s="123"/>
      <c r="HBR73" s="121"/>
      <c r="HBS73" s="121"/>
      <c r="HBT73" s="121"/>
      <c r="HBY73" s="121"/>
      <c r="HBZ73" s="122"/>
      <c r="HCA73" s="123"/>
      <c r="HCB73" s="121"/>
      <c r="HCC73" s="121"/>
      <c r="HCD73" s="121"/>
      <c r="HCI73" s="121"/>
      <c r="HCJ73" s="122"/>
      <c r="HCK73" s="123"/>
      <c r="HCL73" s="121"/>
      <c r="HCM73" s="121"/>
      <c r="HCN73" s="121"/>
      <c r="HCS73" s="121"/>
      <c r="HCT73" s="122"/>
      <c r="HCU73" s="123"/>
      <c r="HCV73" s="121"/>
      <c r="HCW73" s="121"/>
      <c r="HCX73" s="121"/>
      <c r="HDC73" s="121"/>
      <c r="HDD73" s="122"/>
      <c r="HDE73" s="123"/>
      <c r="HDF73" s="121"/>
      <c r="HDG73" s="121"/>
      <c r="HDH73" s="121"/>
      <c r="HDM73" s="121"/>
      <c r="HDN73" s="122"/>
      <c r="HDO73" s="123"/>
      <c r="HDP73" s="121"/>
      <c r="HDQ73" s="121"/>
      <c r="HDR73" s="121"/>
      <c r="HDW73" s="121"/>
      <c r="HDX73" s="122"/>
      <c r="HDY73" s="123"/>
      <c r="HDZ73" s="121"/>
      <c r="HEA73" s="121"/>
      <c r="HEB73" s="121"/>
      <c r="HEG73" s="121"/>
      <c r="HEH73" s="122"/>
      <c r="HEI73" s="123"/>
      <c r="HEJ73" s="121"/>
      <c r="HEK73" s="121"/>
      <c r="HEL73" s="121"/>
      <c r="HEQ73" s="121"/>
      <c r="HER73" s="122"/>
      <c r="HES73" s="123"/>
      <c r="HET73" s="121"/>
      <c r="HEU73" s="121"/>
      <c r="HEV73" s="121"/>
      <c r="HFA73" s="121"/>
      <c r="HFB73" s="122"/>
      <c r="HFC73" s="123"/>
      <c r="HFD73" s="121"/>
      <c r="HFE73" s="121"/>
      <c r="HFF73" s="121"/>
      <c r="HFK73" s="121"/>
      <c r="HFL73" s="122"/>
      <c r="HFM73" s="123"/>
      <c r="HFN73" s="121"/>
      <c r="HFO73" s="121"/>
      <c r="HFP73" s="121"/>
      <c r="HFU73" s="121"/>
      <c r="HFV73" s="122"/>
      <c r="HFW73" s="123"/>
      <c r="HFX73" s="121"/>
      <c r="HFY73" s="121"/>
      <c r="HFZ73" s="121"/>
      <c r="HGE73" s="121"/>
      <c r="HGF73" s="122"/>
      <c r="HGG73" s="123"/>
      <c r="HGH73" s="121"/>
      <c r="HGI73" s="121"/>
      <c r="HGJ73" s="121"/>
      <c r="HGO73" s="121"/>
      <c r="HGP73" s="122"/>
      <c r="HGQ73" s="123"/>
      <c r="HGR73" s="121"/>
      <c r="HGS73" s="121"/>
      <c r="HGT73" s="121"/>
      <c r="HGY73" s="121"/>
      <c r="HGZ73" s="122"/>
      <c r="HHA73" s="123"/>
      <c r="HHB73" s="121"/>
      <c r="HHC73" s="121"/>
      <c r="HHD73" s="121"/>
      <c r="HHI73" s="121"/>
      <c r="HHJ73" s="122"/>
      <c r="HHK73" s="123"/>
      <c r="HHL73" s="121"/>
      <c r="HHM73" s="121"/>
      <c r="HHN73" s="121"/>
      <c r="HHS73" s="121"/>
      <c r="HHT73" s="122"/>
      <c r="HHU73" s="123"/>
      <c r="HHV73" s="121"/>
      <c r="HHW73" s="121"/>
      <c r="HHX73" s="121"/>
      <c r="HIC73" s="121"/>
      <c r="HID73" s="122"/>
      <c r="HIE73" s="123"/>
      <c r="HIF73" s="121"/>
      <c r="HIG73" s="121"/>
      <c r="HIH73" s="121"/>
      <c r="HIM73" s="121"/>
      <c r="HIN73" s="122"/>
      <c r="HIO73" s="123"/>
      <c r="HIP73" s="121"/>
      <c r="HIQ73" s="121"/>
      <c r="HIR73" s="121"/>
      <c r="HIW73" s="121"/>
      <c r="HIX73" s="122"/>
      <c r="HIY73" s="123"/>
      <c r="HIZ73" s="121"/>
      <c r="HJA73" s="121"/>
      <c r="HJB73" s="121"/>
      <c r="HJG73" s="121"/>
      <c r="HJH73" s="122"/>
      <c r="HJI73" s="123"/>
      <c r="HJJ73" s="121"/>
      <c r="HJK73" s="121"/>
      <c r="HJL73" s="121"/>
      <c r="HJQ73" s="121"/>
      <c r="HJR73" s="122"/>
      <c r="HJS73" s="123"/>
      <c r="HJT73" s="121"/>
      <c r="HJU73" s="121"/>
      <c r="HJV73" s="121"/>
      <c r="HKA73" s="121"/>
      <c r="HKB73" s="122"/>
      <c r="HKC73" s="123"/>
      <c r="HKD73" s="121"/>
      <c r="HKE73" s="121"/>
      <c r="HKF73" s="121"/>
      <c r="HKK73" s="121"/>
      <c r="HKL73" s="122"/>
      <c r="HKM73" s="123"/>
      <c r="HKN73" s="121"/>
      <c r="HKO73" s="121"/>
      <c r="HKP73" s="121"/>
      <c r="HKU73" s="121"/>
      <c r="HKV73" s="122"/>
      <c r="HKW73" s="123"/>
      <c r="HKX73" s="121"/>
      <c r="HKY73" s="121"/>
      <c r="HKZ73" s="121"/>
      <c r="HLE73" s="121"/>
      <c r="HLF73" s="122"/>
      <c r="HLG73" s="123"/>
      <c r="HLH73" s="121"/>
      <c r="HLI73" s="121"/>
      <c r="HLJ73" s="121"/>
      <c r="HLO73" s="121"/>
      <c r="HLP73" s="122"/>
      <c r="HLQ73" s="123"/>
      <c r="HLR73" s="121"/>
      <c r="HLS73" s="121"/>
      <c r="HLT73" s="121"/>
      <c r="HLY73" s="121"/>
      <c r="HLZ73" s="122"/>
      <c r="HMA73" s="123"/>
      <c r="HMB73" s="121"/>
      <c r="HMC73" s="121"/>
      <c r="HMD73" s="121"/>
      <c r="HMI73" s="121"/>
      <c r="HMJ73" s="122"/>
      <c r="HMK73" s="123"/>
      <c r="HML73" s="121"/>
      <c r="HMM73" s="121"/>
      <c r="HMN73" s="121"/>
      <c r="HMS73" s="121"/>
      <c r="HMT73" s="122"/>
      <c r="HMU73" s="123"/>
      <c r="HMV73" s="121"/>
      <c r="HMW73" s="121"/>
      <c r="HMX73" s="121"/>
      <c r="HNC73" s="121"/>
      <c r="HND73" s="122"/>
      <c r="HNE73" s="123"/>
      <c r="HNF73" s="121"/>
      <c r="HNG73" s="121"/>
      <c r="HNH73" s="121"/>
      <c r="HNM73" s="121"/>
      <c r="HNN73" s="122"/>
      <c r="HNO73" s="123"/>
      <c r="HNP73" s="121"/>
      <c r="HNQ73" s="121"/>
      <c r="HNR73" s="121"/>
      <c r="HNW73" s="121"/>
      <c r="HNX73" s="122"/>
      <c r="HNY73" s="123"/>
      <c r="HNZ73" s="121"/>
      <c r="HOA73" s="121"/>
      <c r="HOB73" s="121"/>
      <c r="HOG73" s="121"/>
      <c r="HOH73" s="122"/>
      <c r="HOI73" s="123"/>
      <c r="HOJ73" s="121"/>
      <c r="HOK73" s="121"/>
      <c r="HOL73" s="121"/>
      <c r="HOQ73" s="121"/>
      <c r="HOR73" s="122"/>
      <c r="HOS73" s="123"/>
      <c r="HOT73" s="121"/>
      <c r="HOU73" s="121"/>
      <c r="HOV73" s="121"/>
      <c r="HPA73" s="121"/>
      <c r="HPB73" s="122"/>
      <c r="HPC73" s="123"/>
      <c r="HPD73" s="121"/>
      <c r="HPE73" s="121"/>
      <c r="HPF73" s="121"/>
      <c r="HPK73" s="121"/>
      <c r="HPL73" s="122"/>
      <c r="HPM73" s="123"/>
      <c r="HPN73" s="121"/>
      <c r="HPO73" s="121"/>
      <c r="HPP73" s="121"/>
      <c r="HPU73" s="121"/>
      <c r="HPV73" s="122"/>
      <c r="HPW73" s="123"/>
      <c r="HPX73" s="121"/>
      <c r="HPY73" s="121"/>
      <c r="HPZ73" s="121"/>
      <c r="HQE73" s="121"/>
      <c r="HQF73" s="122"/>
      <c r="HQG73" s="123"/>
      <c r="HQH73" s="121"/>
      <c r="HQI73" s="121"/>
      <c r="HQJ73" s="121"/>
      <c r="HQO73" s="121"/>
      <c r="HQP73" s="122"/>
      <c r="HQQ73" s="123"/>
      <c r="HQR73" s="121"/>
      <c r="HQS73" s="121"/>
      <c r="HQT73" s="121"/>
      <c r="HQY73" s="121"/>
      <c r="HQZ73" s="122"/>
      <c r="HRA73" s="123"/>
      <c r="HRB73" s="121"/>
      <c r="HRC73" s="121"/>
      <c r="HRD73" s="121"/>
      <c r="HRI73" s="121"/>
      <c r="HRJ73" s="122"/>
      <c r="HRK73" s="123"/>
      <c r="HRL73" s="121"/>
      <c r="HRM73" s="121"/>
      <c r="HRN73" s="121"/>
      <c r="HRS73" s="121"/>
      <c r="HRT73" s="122"/>
      <c r="HRU73" s="123"/>
      <c r="HRV73" s="121"/>
      <c r="HRW73" s="121"/>
      <c r="HRX73" s="121"/>
      <c r="HSC73" s="121"/>
      <c r="HSD73" s="122"/>
      <c r="HSE73" s="123"/>
      <c r="HSF73" s="121"/>
      <c r="HSG73" s="121"/>
      <c r="HSH73" s="121"/>
      <c r="HSM73" s="121"/>
      <c r="HSN73" s="122"/>
      <c r="HSO73" s="123"/>
      <c r="HSP73" s="121"/>
      <c r="HSQ73" s="121"/>
      <c r="HSR73" s="121"/>
      <c r="HSW73" s="121"/>
      <c r="HSX73" s="122"/>
      <c r="HSY73" s="123"/>
      <c r="HSZ73" s="121"/>
      <c r="HTA73" s="121"/>
      <c r="HTB73" s="121"/>
      <c r="HTG73" s="121"/>
      <c r="HTH73" s="122"/>
      <c r="HTI73" s="123"/>
      <c r="HTJ73" s="121"/>
      <c r="HTK73" s="121"/>
      <c r="HTL73" s="121"/>
      <c r="HTQ73" s="121"/>
      <c r="HTR73" s="122"/>
      <c r="HTS73" s="123"/>
      <c r="HTT73" s="121"/>
      <c r="HTU73" s="121"/>
      <c r="HTV73" s="121"/>
      <c r="HUA73" s="121"/>
      <c r="HUB73" s="122"/>
      <c r="HUC73" s="123"/>
      <c r="HUD73" s="121"/>
      <c r="HUE73" s="121"/>
      <c r="HUF73" s="121"/>
      <c r="HUK73" s="121"/>
      <c r="HUL73" s="122"/>
      <c r="HUM73" s="123"/>
      <c r="HUN73" s="121"/>
      <c r="HUO73" s="121"/>
      <c r="HUP73" s="121"/>
      <c r="HUU73" s="121"/>
      <c r="HUV73" s="122"/>
      <c r="HUW73" s="123"/>
      <c r="HUX73" s="121"/>
      <c r="HUY73" s="121"/>
      <c r="HUZ73" s="121"/>
      <c r="HVE73" s="121"/>
      <c r="HVF73" s="122"/>
      <c r="HVG73" s="123"/>
      <c r="HVH73" s="121"/>
      <c r="HVI73" s="121"/>
      <c r="HVJ73" s="121"/>
      <c r="HVO73" s="121"/>
      <c r="HVP73" s="122"/>
      <c r="HVQ73" s="123"/>
      <c r="HVR73" s="121"/>
      <c r="HVS73" s="121"/>
      <c r="HVT73" s="121"/>
      <c r="HVY73" s="121"/>
      <c r="HVZ73" s="122"/>
      <c r="HWA73" s="123"/>
      <c r="HWB73" s="121"/>
      <c r="HWC73" s="121"/>
      <c r="HWD73" s="121"/>
      <c r="HWI73" s="121"/>
      <c r="HWJ73" s="122"/>
      <c r="HWK73" s="123"/>
      <c r="HWL73" s="121"/>
      <c r="HWM73" s="121"/>
      <c r="HWN73" s="121"/>
      <c r="HWS73" s="121"/>
      <c r="HWT73" s="122"/>
      <c r="HWU73" s="123"/>
      <c r="HWV73" s="121"/>
      <c r="HWW73" s="121"/>
      <c r="HWX73" s="121"/>
      <c r="HXC73" s="121"/>
      <c r="HXD73" s="122"/>
      <c r="HXE73" s="123"/>
      <c r="HXF73" s="121"/>
      <c r="HXG73" s="121"/>
      <c r="HXH73" s="121"/>
      <c r="HXM73" s="121"/>
      <c r="HXN73" s="122"/>
      <c r="HXO73" s="123"/>
      <c r="HXP73" s="121"/>
      <c r="HXQ73" s="121"/>
      <c r="HXR73" s="121"/>
      <c r="HXW73" s="121"/>
      <c r="HXX73" s="122"/>
      <c r="HXY73" s="123"/>
      <c r="HXZ73" s="121"/>
      <c r="HYA73" s="121"/>
      <c r="HYB73" s="121"/>
      <c r="HYG73" s="121"/>
      <c r="HYH73" s="122"/>
      <c r="HYI73" s="123"/>
      <c r="HYJ73" s="121"/>
      <c r="HYK73" s="121"/>
      <c r="HYL73" s="121"/>
      <c r="HYQ73" s="121"/>
      <c r="HYR73" s="122"/>
      <c r="HYS73" s="123"/>
      <c r="HYT73" s="121"/>
      <c r="HYU73" s="121"/>
      <c r="HYV73" s="121"/>
      <c r="HZA73" s="121"/>
      <c r="HZB73" s="122"/>
      <c r="HZC73" s="123"/>
      <c r="HZD73" s="121"/>
      <c r="HZE73" s="121"/>
      <c r="HZF73" s="121"/>
      <c r="HZK73" s="121"/>
      <c r="HZL73" s="122"/>
      <c r="HZM73" s="123"/>
      <c r="HZN73" s="121"/>
      <c r="HZO73" s="121"/>
      <c r="HZP73" s="121"/>
      <c r="HZU73" s="121"/>
      <c r="HZV73" s="122"/>
      <c r="HZW73" s="123"/>
      <c r="HZX73" s="121"/>
      <c r="HZY73" s="121"/>
      <c r="HZZ73" s="121"/>
      <c r="IAE73" s="121"/>
      <c r="IAF73" s="122"/>
      <c r="IAG73" s="123"/>
      <c r="IAH73" s="121"/>
      <c r="IAI73" s="121"/>
      <c r="IAJ73" s="121"/>
      <c r="IAO73" s="121"/>
      <c r="IAP73" s="122"/>
      <c r="IAQ73" s="123"/>
      <c r="IAR73" s="121"/>
      <c r="IAS73" s="121"/>
      <c r="IAT73" s="121"/>
      <c r="IAY73" s="121"/>
      <c r="IAZ73" s="122"/>
      <c r="IBA73" s="123"/>
      <c r="IBB73" s="121"/>
      <c r="IBC73" s="121"/>
      <c r="IBD73" s="121"/>
      <c r="IBI73" s="121"/>
      <c r="IBJ73" s="122"/>
      <c r="IBK73" s="123"/>
      <c r="IBL73" s="121"/>
      <c r="IBM73" s="121"/>
      <c r="IBN73" s="121"/>
      <c r="IBS73" s="121"/>
      <c r="IBT73" s="122"/>
      <c r="IBU73" s="123"/>
      <c r="IBV73" s="121"/>
      <c r="IBW73" s="121"/>
      <c r="IBX73" s="121"/>
      <c r="ICC73" s="121"/>
      <c r="ICD73" s="122"/>
      <c r="ICE73" s="123"/>
      <c r="ICF73" s="121"/>
      <c r="ICG73" s="121"/>
      <c r="ICH73" s="121"/>
      <c r="ICM73" s="121"/>
      <c r="ICN73" s="122"/>
      <c r="ICO73" s="123"/>
      <c r="ICP73" s="121"/>
      <c r="ICQ73" s="121"/>
      <c r="ICR73" s="121"/>
      <c r="ICW73" s="121"/>
      <c r="ICX73" s="122"/>
      <c r="ICY73" s="123"/>
      <c r="ICZ73" s="121"/>
      <c r="IDA73" s="121"/>
      <c r="IDB73" s="121"/>
      <c r="IDG73" s="121"/>
      <c r="IDH73" s="122"/>
      <c r="IDI73" s="123"/>
      <c r="IDJ73" s="121"/>
      <c r="IDK73" s="121"/>
      <c r="IDL73" s="121"/>
      <c r="IDQ73" s="121"/>
      <c r="IDR73" s="122"/>
      <c r="IDS73" s="123"/>
      <c r="IDT73" s="121"/>
      <c r="IDU73" s="121"/>
      <c r="IDV73" s="121"/>
      <c r="IEA73" s="121"/>
      <c r="IEB73" s="122"/>
      <c r="IEC73" s="123"/>
      <c r="IED73" s="121"/>
      <c r="IEE73" s="121"/>
      <c r="IEF73" s="121"/>
      <c r="IEK73" s="121"/>
      <c r="IEL73" s="122"/>
      <c r="IEM73" s="123"/>
      <c r="IEN73" s="121"/>
      <c r="IEO73" s="121"/>
      <c r="IEP73" s="121"/>
      <c r="IEU73" s="121"/>
      <c r="IEV73" s="122"/>
      <c r="IEW73" s="123"/>
      <c r="IEX73" s="121"/>
      <c r="IEY73" s="121"/>
      <c r="IEZ73" s="121"/>
      <c r="IFE73" s="121"/>
      <c r="IFF73" s="122"/>
      <c r="IFG73" s="123"/>
      <c r="IFH73" s="121"/>
      <c r="IFI73" s="121"/>
      <c r="IFJ73" s="121"/>
      <c r="IFO73" s="121"/>
      <c r="IFP73" s="122"/>
      <c r="IFQ73" s="123"/>
      <c r="IFR73" s="121"/>
      <c r="IFS73" s="121"/>
      <c r="IFT73" s="121"/>
      <c r="IFY73" s="121"/>
      <c r="IFZ73" s="122"/>
      <c r="IGA73" s="123"/>
      <c r="IGB73" s="121"/>
      <c r="IGC73" s="121"/>
      <c r="IGD73" s="121"/>
      <c r="IGI73" s="121"/>
      <c r="IGJ73" s="122"/>
      <c r="IGK73" s="123"/>
      <c r="IGL73" s="121"/>
      <c r="IGM73" s="121"/>
      <c r="IGN73" s="121"/>
      <c r="IGS73" s="121"/>
      <c r="IGT73" s="122"/>
      <c r="IGU73" s="123"/>
      <c r="IGV73" s="121"/>
      <c r="IGW73" s="121"/>
      <c r="IGX73" s="121"/>
      <c r="IHC73" s="121"/>
      <c r="IHD73" s="122"/>
      <c r="IHE73" s="123"/>
      <c r="IHF73" s="121"/>
      <c r="IHG73" s="121"/>
      <c r="IHH73" s="121"/>
      <c r="IHM73" s="121"/>
      <c r="IHN73" s="122"/>
      <c r="IHO73" s="123"/>
      <c r="IHP73" s="121"/>
      <c r="IHQ73" s="121"/>
      <c r="IHR73" s="121"/>
      <c r="IHW73" s="121"/>
      <c r="IHX73" s="122"/>
      <c r="IHY73" s="123"/>
      <c r="IHZ73" s="121"/>
      <c r="IIA73" s="121"/>
      <c r="IIB73" s="121"/>
      <c r="IIG73" s="121"/>
      <c r="IIH73" s="122"/>
      <c r="III73" s="123"/>
      <c r="IIJ73" s="121"/>
      <c r="IIK73" s="121"/>
      <c r="IIL73" s="121"/>
      <c r="IIQ73" s="121"/>
      <c r="IIR73" s="122"/>
      <c r="IIS73" s="123"/>
      <c r="IIT73" s="121"/>
      <c r="IIU73" s="121"/>
      <c r="IIV73" s="121"/>
      <c r="IJA73" s="121"/>
      <c r="IJB73" s="122"/>
      <c r="IJC73" s="123"/>
      <c r="IJD73" s="121"/>
      <c r="IJE73" s="121"/>
      <c r="IJF73" s="121"/>
      <c r="IJK73" s="121"/>
      <c r="IJL73" s="122"/>
      <c r="IJM73" s="123"/>
      <c r="IJN73" s="121"/>
      <c r="IJO73" s="121"/>
      <c r="IJP73" s="121"/>
      <c r="IJU73" s="121"/>
      <c r="IJV73" s="122"/>
      <c r="IJW73" s="123"/>
      <c r="IJX73" s="121"/>
      <c r="IJY73" s="121"/>
      <c r="IJZ73" s="121"/>
      <c r="IKE73" s="121"/>
      <c r="IKF73" s="122"/>
      <c r="IKG73" s="123"/>
      <c r="IKH73" s="121"/>
      <c r="IKI73" s="121"/>
      <c r="IKJ73" s="121"/>
      <c r="IKO73" s="121"/>
      <c r="IKP73" s="122"/>
      <c r="IKQ73" s="123"/>
      <c r="IKR73" s="121"/>
      <c r="IKS73" s="121"/>
      <c r="IKT73" s="121"/>
      <c r="IKY73" s="121"/>
      <c r="IKZ73" s="122"/>
      <c r="ILA73" s="123"/>
      <c r="ILB73" s="121"/>
      <c r="ILC73" s="121"/>
      <c r="ILD73" s="121"/>
      <c r="ILI73" s="121"/>
      <c r="ILJ73" s="122"/>
      <c r="ILK73" s="123"/>
      <c r="ILL73" s="121"/>
      <c r="ILM73" s="121"/>
      <c r="ILN73" s="121"/>
      <c r="ILS73" s="121"/>
      <c r="ILT73" s="122"/>
      <c r="ILU73" s="123"/>
      <c r="ILV73" s="121"/>
      <c r="ILW73" s="121"/>
      <c r="ILX73" s="121"/>
      <c r="IMC73" s="121"/>
      <c r="IMD73" s="122"/>
      <c r="IME73" s="123"/>
      <c r="IMF73" s="121"/>
      <c r="IMG73" s="121"/>
      <c r="IMH73" s="121"/>
      <c r="IMM73" s="121"/>
      <c r="IMN73" s="122"/>
      <c r="IMO73" s="123"/>
      <c r="IMP73" s="121"/>
      <c r="IMQ73" s="121"/>
      <c r="IMR73" s="121"/>
      <c r="IMW73" s="121"/>
      <c r="IMX73" s="122"/>
      <c r="IMY73" s="123"/>
      <c r="IMZ73" s="121"/>
      <c r="INA73" s="121"/>
      <c r="INB73" s="121"/>
      <c r="ING73" s="121"/>
      <c r="INH73" s="122"/>
      <c r="INI73" s="123"/>
      <c r="INJ73" s="121"/>
      <c r="INK73" s="121"/>
      <c r="INL73" s="121"/>
      <c r="INQ73" s="121"/>
      <c r="INR73" s="122"/>
      <c r="INS73" s="123"/>
      <c r="INT73" s="121"/>
      <c r="INU73" s="121"/>
      <c r="INV73" s="121"/>
      <c r="IOA73" s="121"/>
      <c r="IOB73" s="122"/>
      <c r="IOC73" s="123"/>
      <c r="IOD73" s="121"/>
      <c r="IOE73" s="121"/>
      <c r="IOF73" s="121"/>
      <c r="IOK73" s="121"/>
      <c r="IOL73" s="122"/>
      <c r="IOM73" s="123"/>
      <c r="ION73" s="121"/>
      <c r="IOO73" s="121"/>
      <c r="IOP73" s="121"/>
      <c r="IOU73" s="121"/>
      <c r="IOV73" s="122"/>
      <c r="IOW73" s="123"/>
      <c r="IOX73" s="121"/>
      <c r="IOY73" s="121"/>
      <c r="IOZ73" s="121"/>
      <c r="IPE73" s="121"/>
      <c r="IPF73" s="122"/>
      <c r="IPG73" s="123"/>
      <c r="IPH73" s="121"/>
      <c r="IPI73" s="121"/>
      <c r="IPJ73" s="121"/>
      <c r="IPO73" s="121"/>
      <c r="IPP73" s="122"/>
      <c r="IPQ73" s="123"/>
      <c r="IPR73" s="121"/>
      <c r="IPS73" s="121"/>
      <c r="IPT73" s="121"/>
      <c r="IPY73" s="121"/>
      <c r="IPZ73" s="122"/>
      <c r="IQA73" s="123"/>
      <c r="IQB73" s="121"/>
      <c r="IQC73" s="121"/>
      <c r="IQD73" s="121"/>
      <c r="IQI73" s="121"/>
      <c r="IQJ73" s="122"/>
      <c r="IQK73" s="123"/>
      <c r="IQL73" s="121"/>
      <c r="IQM73" s="121"/>
      <c r="IQN73" s="121"/>
      <c r="IQS73" s="121"/>
      <c r="IQT73" s="122"/>
      <c r="IQU73" s="123"/>
      <c r="IQV73" s="121"/>
      <c r="IQW73" s="121"/>
      <c r="IQX73" s="121"/>
      <c r="IRC73" s="121"/>
      <c r="IRD73" s="122"/>
      <c r="IRE73" s="123"/>
      <c r="IRF73" s="121"/>
      <c r="IRG73" s="121"/>
      <c r="IRH73" s="121"/>
      <c r="IRM73" s="121"/>
      <c r="IRN73" s="122"/>
      <c r="IRO73" s="123"/>
      <c r="IRP73" s="121"/>
      <c r="IRQ73" s="121"/>
      <c r="IRR73" s="121"/>
      <c r="IRW73" s="121"/>
      <c r="IRX73" s="122"/>
      <c r="IRY73" s="123"/>
      <c r="IRZ73" s="121"/>
      <c r="ISA73" s="121"/>
      <c r="ISB73" s="121"/>
      <c r="ISG73" s="121"/>
      <c r="ISH73" s="122"/>
      <c r="ISI73" s="123"/>
      <c r="ISJ73" s="121"/>
      <c r="ISK73" s="121"/>
      <c r="ISL73" s="121"/>
      <c r="ISQ73" s="121"/>
      <c r="ISR73" s="122"/>
      <c r="ISS73" s="123"/>
      <c r="IST73" s="121"/>
      <c r="ISU73" s="121"/>
      <c r="ISV73" s="121"/>
      <c r="ITA73" s="121"/>
      <c r="ITB73" s="122"/>
      <c r="ITC73" s="123"/>
      <c r="ITD73" s="121"/>
      <c r="ITE73" s="121"/>
      <c r="ITF73" s="121"/>
      <c r="ITK73" s="121"/>
      <c r="ITL73" s="122"/>
      <c r="ITM73" s="123"/>
      <c r="ITN73" s="121"/>
      <c r="ITO73" s="121"/>
      <c r="ITP73" s="121"/>
      <c r="ITU73" s="121"/>
      <c r="ITV73" s="122"/>
      <c r="ITW73" s="123"/>
      <c r="ITX73" s="121"/>
      <c r="ITY73" s="121"/>
      <c r="ITZ73" s="121"/>
      <c r="IUE73" s="121"/>
      <c r="IUF73" s="122"/>
      <c r="IUG73" s="123"/>
      <c r="IUH73" s="121"/>
      <c r="IUI73" s="121"/>
      <c r="IUJ73" s="121"/>
      <c r="IUO73" s="121"/>
      <c r="IUP73" s="122"/>
      <c r="IUQ73" s="123"/>
      <c r="IUR73" s="121"/>
      <c r="IUS73" s="121"/>
      <c r="IUT73" s="121"/>
      <c r="IUY73" s="121"/>
      <c r="IUZ73" s="122"/>
      <c r="IVA73" s="123"/>
      <c r="IVB73" s="121"/>
      <c r="IVC73" s="121"/>
      <c r="IVD73" s="121"/>
      <c r="IVI73" s="121"/>
      <c r="IVJ73" s="122"/>
      <c r="IVK73" s="123"/>
      <c r="IVL73" s="121"/>
      <c r="IVM73" s="121"/>
      <c r="IVN73" s="121"/>
      <c r="IVS73" s="121"/>
      <c r="IVT73" s="122"/>
      <c r="IVU73" s="123"/>
      <c r="IVV73" s="121"/>
      <c r="IVW73" s="121"/>
      <c r="IVX73" s="121"/>
      <c r="IWC73" s="121"/>
      <c r="IWD73" s="122"/>
      <c r="IWE73" s="123"/>
      <c r="IWF73" s="121"/>
      <c r="IWG73" s="121"/>
      <c r="IWH73" s="121"/>
      <c r="IWM73" s="121"/>
      <c r="IWN73" s="122"/>
      <c r="IWO73" s="123"/>
      <c r="IWP73" s="121"/>
      <c r="IWQ73" s="121"/>
      <c r="IWR73" s="121"/>
      <c r="IWW73" s="121"/>
      <c r="IWX73" s="122"/>
      <c r="IWY73" s="123"/>
      <c r="IWZ73" s="121"/>
      <c r="IXA73" s="121"/>
      <c r="IXB73" s="121"/>
      <c r="IXG73" s="121"/>
      <c r="IXH73" s="122"/>
      <c r="IXI73" s="123"/>
      <c r="IXJ73" s="121"/>
      <c r="IXK73" s="121"/>
      <c r="IXL73" s="121"/>
      <c r="IXQ73" s="121"/>
      <c r="IXR73" s="122"/>
      <c r="IXS73" s="123"/>
      <c r="IXT73" s="121"/>
      <c r="IXU73" s="121"/>
      <c r="IXV73" s="121"/>
      <c r="IYA73" s="121"/>
      <c r="IYB73" s="122"/>
      <c r="IYC73" s="123"/>
      <c r="IYD73" s="121"/>
      <c r="IYE73" s="121"/>
      <c r="IYF73" s="121"/>
      <c r="IYK73" s="121"/>
      <c r="IYL73" s="122"/>
      <c r="IYM73" s="123"/>
      <c r="IYN73" s="121"/>
      <c r="IYO73" s="121"/>
      <c r="IYP73" s="121"/>
      <c r="IYU73" s="121"/>
      <c r="IYV73" s="122"/>
      <c r="IYW73" s="123"/>
      <c r="IYX73" s="121"/>
      <c r="IYY73" s="121"/>
      <c r="IYZ73" s="121"/>
      <c r="IZE73" s="121"/>
      <c r="IZF73" s="122"/>
      <c r="IZG73" s="123"/>
      <c r="IZH73" s="121"/>
      <c r="IZI73" s="121"/>
      <c r="IZJ73" s="121"/>
      <c r="IZO73" s="121"/>
      <c r="IZP73" s="122"/>
      <c r="IZQ73" s="123"/>
      <c r="IZR73" s="121"/>
      <c r="IZS73" s="121"/>
      <c r="IZT73" s="121"/>
      <c r="IZY73" s="121"/>
      <c r="IZZ73" s="122"/>
      <c r="JAA73" s="123"/>
      <c r="JAB73" s="121"/>
      <c r="JAC73" s="121"/>
      <c r="JAD73" s="121"/>
      <c r="JAI73" s="121"/>
      <c r="JAJ73" s="122"/>
      <c r="JAK73" s="123"/>
      <c r="JAL73" s="121"/>
      <c r="JAM73" s="121"/>
      <c r="JAN73" s="121"/>
      <c r="JAS73" s="121"/>
      <c r="JAT73" s="122"/>
      <c r="JAU73" s="123"/>
      <c r="JAV73" s="121"/>
      <c r="JAW73" s="121"/>
      <c r="JAX73" s="121"/>
      <c r="JBC73" s="121"/>
      <c r="JBD73" s="122"/>
      <c r="JBE73" s="123"/>
      <c r="JBF73" s="121"/>
      <c r="JBG73" s="121"/>
      <c r="JBH73" s="121"/>
      <c r="JBM73" s="121"/>
      <c r="JBN73" s="122"/>
      <c r="JBO73" s="123"/>
      <c r="JBP73" s="121"/>
      <c r="JBQ73" s="121"/>
      <c r="JBR73" s="121"/>
      <c r="JBW73" s="121"/>
      <c r="JBX73" s="122"/>
      <c r="JBY73" s="123"/>
      <c r="JBZ73" s="121"/>
      <c r="JCA73" s="121"/>
      <c r="JCB73" s="121"/>
      <c r="JCG73" s="121"/>
      <c r="JCH73" s="122"/>
      <c r="JCI73" s="123"/>
      <c r="JCJ73" s="121"/>
      <c r="JCK73" s="121"/>
      <c r="JCL73" s="121"/>
      <c r="JCQ73" s="121"/>
      <c r="JCR73" s="122"/>
      <c r="JCS73" s="123"/>
      <c r="JCT73" s="121"/>
      <c r="JCU73" s="121"/>
      <c r="JCV73" s="121"/>
      <c r="JDA73" s="121"/>
      <c r="JDB73" s="122"/>
      <c r="JDC73" s="123"/>
      <c r="JDD73" s="121"/>
      <c r="JDE73" s="121"/>
      <c r="JDF73" s="121"/>
      <c r="JDK73" s="121"/>
      <c r="JDL73" s="122"/>
      <c r="JDM73" s="123"/>
      <c r="JDN73" s="121"/>
      <c r="JDO73" s="121"/>
      <c r="JDP73" s="121"/>
      <c r="JDU73" s="121"/>
      <c r="JDV73" s="122"/>
      <c r="JDW73" s="123"/>
      <c r="JDX73" s="121"/>
      <c r="JDY73" s="121"/>
      <c r="JDZ73" s="121"/>
      <c r="JEE73" s="121"/>
      <c r="JEF73" s="122"/>
      <c r="JEG73" s="123"/>
      <c r="JEH73" s="121"/>
      <c r="JEI73" s="121"/>
      <c r="JEJ73" s="121"/>
      <c r="JEO73" s="121"/>
      <c r="JEP73" s="122"/>
      <c r="JEQ73" s="123"/>
      <c r="JER73" s="121"/>
      <c r="JES73" s="121"/>
      <c r="JET73" s="121"/>
      <c r="JEY73" s="121"/>
      <c r="JEZ73" s="122"/>
      <c r="JFA73" s="123"/>
      <c r="JFB73" s="121"/>
      <c r="JFC73" s="121"/>
      <c r="JFD73" s="121"/>
      <c r="JFI73" s="121"/>
      <c r="JFJ73" s="122"/>
      <c r="JFK73" s="123"/>
      <c r="JFL73" s="121"/>
      <c r="JFM73" s="121"/>
      <c r="JFN73" s="121"/>
      <c r="JFS73" s="121"/>
      <c r="JFT73" s="122"/>
      <c r="JFU73" s="123"/>
      <c r="JFV73" s="121"/>
      <c r="JFW73" s="121"/>
      <c r="JFX73" s="121"/>
      <c r="JGC73" s="121"/>
      <c r="JGD73" s="122"/>
      <c r="JGE73" s="123"/>
      <c r="JGF73" s="121"/>
      <c r="JGG73" s="121"/>
      <c r="JGH73" s="121"/>
      <c r="JGM73" s="121"/>
      <c r="JGN73" s="122"/>
      <c r="JGO73" s="123"/>
      <c r="JGP73" s="121"/>
      <c r="JGQ73" s="121"/>
      <c r="JGR73" s="121"/>
      <c r="JGW73" s="121"/>
      <c r="JGX73" s="122"/>
      <c r="JGY73" s="123"/>
      <c r="JGZ73" s="121"/>
      <c r="JHA73" s="121"/>
      <c r="JHB73" s="121"/>
      <c r="JHG73" s="121"/>
      <c r="JHH73" s="122"/>
      <c r="JHI73" s="123"/>
      <c r="JHJ73" s="121"/>
      <c r="JHK73" s="121"/>
      <c r="JHL73" s="121"/>
      <c r="JHQ73" s="121"/>
      <c r="JHR73" s="122"/>
      <c r="JHS73" s="123"/>
      <c r="JHT73" s="121"/>
      <c r="JHU73" s="121"/>
      <c r="JHV73" s="121"/>
      <c r="JIA73" s="121"/>
      <c r="JIB73" s="122"/>
      <c r="JIC73" s="123"/>
      <c r="JID73" s="121"/>
      <c r="JIE73" s="121"/>
      <c r="JIF73" s="121"/>
      <c r="JIK73" s="121"/>
      <c r="JIL73" s="122"/>
      <c r="JIM73" s="123"/>
      <c r="JIN73" s="121"/>
      <c r="JIO73" s="121"/>
      <c r="JIP73" s="121"/>
      <c r="JIU73" s="121"/>
      <c r="JIV73" s="122"/>
      <c r="JIW73" s="123"/>
      <c r="JIX73" s="121"/>
      <c r="JIY73" s="121"/>
      <c r="JIZ73" s="121"/>
      <c r="JJE73" s="121"/>
      <c r="JJF73" s="122"/>
      <c r="JJG73" s="123"/>
      <c r="JJH73" s="121"/>
      <c r="JJI73" s="121"/>
      <c r="JJJ73" s="121"/>
      <c r="JJO73" s="121"/>
      <c r="JJP73" s="122"/>
      <c r="JJQ73" s="123"/>
      <c r="JJR73" s="121"/>
      <c r="JJS73" s="121"/>
      <c r="JJT73" s="121"/>
      <c r="JJY73" s="121"/>
      <c r="JJZ73" s="122"/>
      <c r="JKA73" s="123"/>
      <c r="JKB73" s="121"/>
      <c r="JKC73" s="121"/>
      <c r="JKD73" s="121"/>
      <c r="JKI73" s="121"/>
      <c r="JKJ73" s="122"/>
      <c r="JKK73" s="123"/>
      <c r="JKL73" s="121"/>
      <c r="JKM73" s="121"/>
      <c r="JKN73" s="121"/>
      <c r="JKS73" s="121"/>
      <c r="JKT73" s="122"/>
      <c r="JKU73" s="123"/>
      <c r="JKV73" s="121"/>
      <c r="JKW73" s="121"/>
      <c r="JKX73" s="121"/>
      <c r="JLC73" s="121"/>
      <c r="JLD73" s="122"/>
      <c r="JLE73" s="123"/>
      <c r="JLF73" s="121"/>
      <c r="JLG73" s="121"/>
      <c r="JLH73" s="121"/>
      <c r="JLM73" s="121"/>
      <c r="JLN73" s="122"/>
      <c r="JLO73" s="123"/>
      <c r="JLP73" s="121"/>
      <c r="JLQ73" s="121"/>
      <c r="JLR73" s="121"/>
      <c r="JLW73" s="121"/>
      <c r="JLX73" s="122"/>
      <c r="JLY73" s="123"/>
      <c r="JLZ73" s="121"/>
      <c r="JMA73" s="121"/>
      <c r="JMB73" s="121"/>
      <c r="JMG73" s="121"/>
      <c r="JMH73" s="122"/>
      <c r="JMI73" s="123"/>
      <c r="JMJ73" s="121"/>
      <c r="JMK73" s="121"/>
      <c r="JML73" s="121"/>
      <c r="JMQ73" s="121"/>
      <c r="JMR73" s="122"/>
      <c r="JMS73" s="123"/>
      <c r="JMT73" s="121"/>
      <c r="JMU73" s="121"/>
      <c r="JMV73" s="121"/>
      <c r="JNA73" s="121"/>
      <c r="JNB73" s="122"/>
      <c r="JNC73" s="123"/>
      <c r="JND73" s="121"/>
      <c r="JNE73" s="121"/>
      <c r="JNF73" s="121"/>
      <c r="JNK73" s="121"/>
      <c r="JNL73" s="122"/>
      <c r="JNM73" s="123"/>
      <c r="JNN73" s="121"/>
      <c r="JNO73" s="121"/>
      <c r="JNP73" s="121"/>
      <c r="JNU73" s="121"/>
      <c r="JNV73" s="122"/>
      <c r="JNW73" s="123"/>
      <c r="JNX73" s="121"/>
      <c r="JNY73" s="121"/>
      <c r="JNZ73" s="121"/>
      <c r="JOE73" s="121"/>
      <c r="JOF73" s="122"/>
      <c r="JOG73" s="123"/>
      <c r="JOH73" s="121"/>
      <c r="JOI73" s="121"/>
      <c r="JOJ73" s="121"/>
      <c r="JOO73" s="121"/>
      <c r="JOP73" s="122"/>
      <c r="JOQ73" s="123"/>
      <c r="JOR73" s="121"/>
      <c r="JOS73" s="121"/>
      <c r="JOT73" s="121"/>
      <c r="JOY73" s="121"/>
      <c r="JOZ73" s="122"/>
      <c r="JPA73" s="123"/>
      <c r="JPB73" s="121"/>
      <c r="JPC73" s="121"/>
      <c r="JPD73" s="121"/>
      <c r="JPI73" s="121"/>
      <c r="JPJ73" s="122"/>
      <c r="JPK73" s="123"/>
      <c r="JPL73" s="121"/>
      <c r="JPM73" s="121"/>
      <c r="JPN73" s="121"/>
      <c r="JPS73" s="121"/>
      <c r="JPT73" s="122"/>
      <c r="JPU73" s="123"/>
      <c r="JPV73" s="121"/>
      <c r="JPW73" s="121"/>
      <c r="JPX73" s="121"/>
      <c r="JQC73" s="121"/>
      <c r="JQD73" s="122"/>
      <c r="JQE73" s="123"/>
      <c r="JQF73" s="121"/>
      <c r="JQG73" s="121"/>
      <c r="JQH73" s="121"/>
      <c r="JQM73" s="121"/>
      <c r="JQN73" s="122"/>
      <c r="JQO73" s="123"/>
      <c r="JQP73" s="121"/>
      <c r="JQQ73" s="121"/>
      <c r="JQR73" s="121"/>
      <c r="JQW73" s="121"/>
      <c r="JQX73" s="122"/>
      <c r="JQY73" s="123"/>
      <c r="JQZ73" s="121"/>
      <c r="JRA73" s="121"/>
      <c r="JRB73" s="121"/>
      <c r="JRG73" s="121"/>
      <c r="JRH73" s="122"/>
      <c r="JRI73" s="123"/>
      <c r="JRJ73" s="121"/>
      <c r="JRK73" s="121"/>
      <c r="JRL73" s="121"/>
      <c r="JRQ73" s="121"/>
      <c r="JRR73" s="122"/>
      <c r="JRS73" s="123"/>
      <c r="JRT73" s="121"/>
      <c r="JRU73" s="121"/>
      <c r="JRV73" s="121"/>
      <c r="JSA73" s="121"/>
      <c r="JSB73" s="122"/>
      <c r="JSC73" s="123"/>
      <c r="JSD73" s="121"/>
      <c r="JSE73" s="121"/>
      <c r="JSF73" s="121"/>
      <c r="JSK73" s="121"/>
      <c r="JSL73" s="122"/>
      <c r="JSM73" s="123"/>
      <c r="JSN73" s="121"/>
      <c r="JSO73" s="121"/>
      <c r="JSP73" s="121"/>
      <c r="JSU73" s="121"/>
      <c r="JSV73" s="122"/>
      <c r="JSW73" s="123"/>
      <c r="JSX73" s="121"/>
      <c r="JSY73" s="121"/>
      <c r="JSZ73" s="121"/>
      <c r="JTE73" s="121"/>
      <c r="JTF73" s="122"/>
      <c r="JTG73" s="123"/>
      <c r="JTH73" s="121"/>
      <c r="JTI73" s="121"/>
      <c r="JTJ73" s="121"/>
      <c r="JTO73" s="121"/>
      <c r="JTP73" s="122"/>
      <c r="JTQ73" s="123"/>
      <c r="JTR73" s="121"/>
      <c r="JTS73" s="121"/>
      <c r="JTT73" s="121"/>
      <c r="JTY73" s="121"/>
      <c r="JTZ73" s="122"/>
      <c r="JUA73" s="123"/>
      <c r="JUB73" s="121"/>
      <c r="JUC73" s="121"/>
      <c r="JUD73" s="121"/>
      <c r="JUI73" s="121"/>
      <c r="JUJ73" s="122"/>
      <c r="JUK73" s="123"/>
      <c r="JUL73" s="121"/>
      <c r="JUM73" s="121"/>
      <c r="JUN73" s="121"/>
      <c r="JUS73" s="121"/>
      <c r="JUT73" s="122"/>
      <c r="JUU73" s="123"/>
      <c r="JUV73" s="121"/>
      <c r="JUW73" s="121"/>
      <c r="JUX73" s="121"/>
      <c r="JVC73" s="121"/>
      <c r="JVD73" s="122"/>
      <c r="JVE73" s="123"/>
      <c r="JVF73" s="121"/>
      <c r="JVG73" s="121"/>
      <c r="JVH73" s="121"/>
      <c r="JVM73" s="121"/>
      <c r="JVN73" s="122"/>
      <c r="JVO73" s="123"/>
      <c r="JVP73" s="121"/>
      <c r="JVQ73" s="121"/>
      <c r="JVR73" s="121"/>
      <c r="JVW73" s="121"/>
      <c r="JVX73" s="122"/>
      <c r="JVY73" s="123"/>
      <c r="JVZ73" s="121"/>
      <c r="JWA73" s="121"/>
      <c r="JWB73" s="121"/>
      <c r="JWG73" s="121"/>
      <c r="JWH73" s="122"/>
      <c r="JWI73" s="123"/>
      <c r="JWJ73" s="121"/>
      <c r="JWK73" s="121"/>
      <c r="JWL73" s="121"/>
      <c r="JWQ73" s="121"/>
      <c r="JWR73" s="122"/>
      <c r="JWS73" s="123"/>
      <c r="JWT73" s="121"/>
      <c r="JWU73" s="121"/>
      <c r="JWV73" s="121"/>
      <c r="JXA73" s="121"/>
      <c r="JXB73" s="122"/>
      <c r="JXC73" s="123"/>
      <c r="JXD73" s="121"/>
      <c r="JXE73" s="121"/>
      <c r="JXF73" s="121"/>
      <c r="JXK73" s="121"/>
      <c r="JXL73" s="122"/>
      <c r="JXM73" s="123"/>
      <c r="JXN73" s="121"/>
      <c r="JXO73" s="121"/>
      <c r="JXP73" s="121"/>
      <c r="JXU73" s="121"/>
      <c r="JXV73" s="122"/>
      <c r="JXW73" s="123"/>
      <c r="JXX73" s="121"/>
      <c r="JXY73" s="121"/>
      <c r="JXZ73" s="121"/>
      <c r="JYE73" s="121"/>
      <c r="JYF73" s="122"/>
      <c r="JYG73" s="123"/>
      <c r="JYH73" s="121"/>
      <c r="JYI73" s="121"/>
      <c r="JYJ73" s="121"/>
      <c r="JYO73" s="121"/>
      <c r="JYP73" s="122"/>
      <c r="JYQ73" s="123"/>
      <c r="JYR73" s="121"/>
      <c r="JYS73" s="121"/>
      <c r="JYT73" s="121"/>
      <c r="JYY73" s="121"/>
      <c r="JYZ73" s="122"/>
      <c r="JZA73" s="123"/>
      <c r="JZB73" s="121"/>
      <c r="JZC73" s="121"/>
      <c r="JZD73" s="121"/>
      <c r="JZI73" s="121"/>
      <c r="JZJ73" s="122"/>
      <c r="JZK73" s="123"/>
      <c r="JZL73" s="121"/>
      <c r="JZM73" s="121"/>
      <c r="JZN73" s="121"/>
      <c r="JZS73" s="121"/>
      <c r="JZT73" s="122"/>
      <c r="JZU73" s="123"/>
      <c r="JZV73" s="121"/>
      <c r="JZW73" s="121"/>
      <c r="JZX73" s="121"/>
      <c r="KAC73" s="121"/>
      <c r="KAD73" s="122"/>
      <c r="KAE73" s="123"/>
      <c r="KAF73" s="121"/>
      <c r="KAG73" s="121"/>
      <c r="KAH73" s="121"/>
      <c r="KAM73" s="121"/>
      <c r="KAN73" s="122"/>
      <c r="KAO73" s="123"/>
      <c r="KAP73" s="121"/>
      <c r="KAQ73" s="121"/>
      <c r="KAR73" s="121"/>
      <c r="KAW73" s="121"/>
      <c r="KAX73" s="122"/>
      <c r="KAY73" s="123"/>
      <c r="KAZ73" s="121"/>
      <c r="KBA73" s="121"/>
      <c r="KBB73" s="121"/>
      <c r="KBG73" s="121"/>
      <c r="KBH73" s="122"/>
      <c r="KBI73" s="123"/>
      <c r="KBJ73" s="121"/>
      <c r="KBK73" s="121"/>
      <c r="KBL73" s="121"/>
      <c r="KBQ73" s="121"/>
      <c r="KBR73" s="122"/>
      <c r="KBS73" s="123"/>
      <c r="KBT73" s="121"/>
      <c r="KBU73" s="121"/>
      <c r="KBV73" s="121"/>
      <c r="KCA73" s="121"/>
      <c r="KCB73" s="122"/>
      <c r="KCC73" s="123"/>
      <c r="KCD73" s="121"/>
      <c r="KCE73" s="121"/>
      <c r="KCF73" s="121"/>
      <c r="KCK73" s="121"/>
      <c r="KCL73" s="122"/>
      <c r="KCM73" s="123"/>
      <c r="KCN73" s="121"/>
      <c r="KCO73" s="121"/>
      <c r="KCP73" s="121"/>
      <c r="KCU73" s="121"/>
      <c r="KCV73" s="122"/>
      <c r="KCW73" s="123"/>
      <c r="KCX73" s="121"/>
      <c r="KCY73" s="121"/>
      <c r="KCZ73" s="121"/>
      <c r="KDE73" s="121"/>
      <c r="KDF73" s="122"/>
      <c r="KDG73" s="123"/>
      <c r="KDH73" s="121"/>
      <c r="KDI73" s="121"/>
      <c r="KDJ73" s="121"/>
      <c r="KDO73" s="121"/>
      <c r="KDP73" s="122"/>
      <c r="KDQ73" s="123"/>
      <c r="KDR73" s="121"/>
      <c r="KDS73" s="121"/>
      <c r="KDT73" s="121"/>
      <c r="KDY73" s="121"/>
      <c r="KDZ73" s="122"/>
      <c r="KEA73" s="123"/>
      <c r="KEB73" s="121"/>
      <c r="KEC73" s="121"/>
      <c r="KED73" s="121"/>
      <c r="KEI73" s="121"/>
      <c r="KEJ73" s="122"/>
      <c r="KEK73" s="123"/>
      <c r="KEL73" s="121"/>
      <c r="KEM73" s="121"/>
      <c r="KEN73" s="121"/>
      <c r="KES73" s="121"/>
      <c r="KET73" s="122"/>
      <c r="KEU73" s="123"/>
      <c r="KEV73" s="121"/>
      <c r="KEW73" s="121"/>
      <c r="KEX73" s="121"/>
      <c r="KFC73" s="121"/>
      <c r="KFD73" s="122"/>
      <c r="KFE73" s="123"/>
      <c r="KFF73" s="121"/>
      <c r="KFG73" s="121"/>
      <c r="KFH73" s="121"/>
      <c r="KFM73" s="121"/>
      <c r="KFN73" s="122"/>
      <c r="KFO73" s="123"/>
      <c r="KFP73" s="121"/>
      <c r="KFQ73" s="121"/>
      <c r="KFR73" s="121"/>
      <c r="KFW73" s="121"/>
      <c r="KFX73" s="122"/>
      <c r="KFY73" s="123"/>
      <c r="KFZ73" s="121"/>
      <c r="KGA73" s="121"/>
      <c r="KGB73" s="121"/>
      <c r="KGG73" s="121"/>
      <c r="KGH73" s="122"/>
      <c r="KGI73" s="123"/>
      <c r="KGJ73" s="121"/>
      <c r="KGK73" s="121"/>
      <c r="KGL73" s="121"/>
      <c r="KGQ73" s="121"/>
      <c r="KGR73" s="122"/>
      <c r="KGS73" s="123"/>
      <c r="KGT73" s="121"/>
      <c r="KGU73" s="121"/>
      <c r="KGV73" s="121"/>
      <c r="KHA73" s="121"/>
      <c r="KHB73" s="122"/>
      <c r="KHC73" s="123"/>
      <c r="KHD73" s="121"/>
      <c r="KHE73" s="121"/>
      <c r="KHF73" s="121"/>
      <c r="KHK73" s="121"/>
      <c r="KHL73" s="122"/>
      <c r="KHM73" s="123"/>
      <c r="KHN73" s="121"/>
      <c r="KHO73" s="121"/>
      <c r="KHP73" s="121"/>
      <c r="KHU73" s="121"/>
      <c r="KHV73" s="122"/>
      <c r="KHW73" s="123"/>
      <c r="KHX73" s="121"/>
      <c r="KHY73" s="121"/>
      <c r="KHZ73" s="121"/>
      <c r="KIE73" s="121"/>
      <c r="KIF73" s="122"/>
      <c r="KIG73" s="123"/>
      <c r="KIH73" s="121"/>
      <c r="KII73" s="121"/>
      <c r="KIJ73" s="121"/>
      <c r="KIO73" s="121"/>
      <c r="KIP73" s="122"/>
      <c r="KIQ73" s="123"/>
      <c r="KIR73" s="121"/>
      <c r="KIS73" s="121"/>
      <c r="KIT73" s="121"/>
      <c r="KIY73" s="121"/>
      <c r="KIZ73" s="122"/>
      <c r="KJA73" s="123"/>
      <c r="KJB73" s="121"/>
      <c r="KJC73" s="121"/>
      <c r="KJD73" s="121"/>
      <c r="KJI73" s="121"/>
      <c r="KJJ73" s="122"/>
      <c r="KJK73" s="123"/>
      <c r="KJL73" s="121"/>
      <c r="KJM73" s="121"/>
      <c r="KJN73" s="121"/>
      <c r="KJS73" s="121"/>
      <c r="KJT73" s="122"/>
      <c r="KJU73" s="123"/>
      <c r="KJV73" s="121"/>
      <c r="KJW73" s="121"/>
      <c r="KJX73" s="121"/>
      <c r="KKC73" s="121"/>
      <c r="KKD73" s="122"/>
      <c r="KKE73" s="123"/>
      <c r="KKF73" s="121"/>
      <c r="KKG73" s="121"/>
      <c r="KKH73" s="121"/>
      <c r="KKM73" s="121"/>
      <c r="KKN73" s="122"/>
      <c r="KKO73" s="123"/>
      <c r="KKP73" s="121"/>
      <c r="KKQ73" s="121"/>
      <c r="KKR73" s="121"/>
      <c r="KKW73" s="121"/>
      <c r="KKX73" s="122"/>
      <c r="KKY73" s="123"/>
      <c r="KKZ73" s="121"/>
      <c r="KLA73" s="121"/>
      <c r="KLB73" s="121"/>
      <c r="KLG73" s="121"/>
      <c r="KLH73" s="122"/>
      <c r="KLI73" s="123"/>
      <c r="KLJ73" s="121"/>
      <c r="KLK73" s="121"/>
      <c r="KLL73" s="121"/>
      <c r="KLQ73" s="121"/>
      <c r="KLR73" s="122"/>
      <c r="KLS73" s="123"/>
      <c r="KLT73" s="121"/>
      <c r="KLU73" s="121"/>
      <c r="KLV73" s="121"/>
      <c r="KMA73" s="121"/>
      <c r="KMB73" s="122"/>
      <c r="KMC73" s="123"/>
      <c r="KMD73" s="121"/>
      <c r="KME73" s="121"/>
      <c r="KMF73" s="121"/>
      <c r="KMK73" s="121"/>
      <c r="KML73" s="122"/>
      <c r="KMM73" s="123"/>
      <c r="KMN73" s="121"/>
      <c r="KMO73" s="121"/>
      <c r="KMP73" s="121"/>
      <c r="KMU73" s="121"/>
      <c r="KMV73" s="122"/>
      <c r="KMW73" s="123"/>
      <c r="KMX73" s="121"/>
      <c r="KMY73" s="121"/>
      <c r="KMZ73" s="121"/>
      <c r="KNE73" s="121"/>
      <c r="KNF73" s="122"/>
      <c r="KNG73" s="123"/>
      <c r="KNH73" s="121"/>
      <c r="KNI73" s="121"/>
      <c r="KNJ73" s="121"/>
      <c r="KNO73" s="121"/>
      <c r="KNP73" s="122"/>
      <c r="KNQ73" s="123"/>
      <c r="KNR73" s="121"/>
      <c r="KNS73" s="121"/>
      <c r="KNT73" s="121"/>
      <c r="KNY73" s="121"/>
      <c r="KNZ73" s="122"/>
      <c r="KOA73" s="123"/>
      <c r="KOB73" s="121"/>
      <c r="KOC73" s="121"/>
      <c r="KOD73" s="121"/>
      <c r="KOI73" s="121"/>
      <c r="KOJ73" s="122"/>
      <c r="KOK73" s="123"/>
      <c r="KOL73" s="121"/>
      <c r="KOM73" s="121"/>
      <c r="KON73" s="121"/>
      <c r="KOS73" s="121"/>
      <c r="KOT73" s="122"/>
      <c r="KOU73" s="123"/>
      <c r="KOV73" s="121"/>
      <c r="KOW73" s="121"/>
      <c r="KOX73" s="121"/>
      <c r="KPC73" s="121"/>
      <c r="KPD73" s="122"/>
      <c r="KPE73" s="123"/>
      <c r="KPF73" s="121"/>
      <c r="KPG73" s="121"/>
      <c r="KPH73" s="121"/>
      <c r="KPM73" s="121"/>
      <c r="KPN73" s="122"/>
      <c r="KPO73" s="123"/>
      <c r="KPP73" s="121"/>
      <c r="KPQ73" s="121"/>
      <c r="KPR73" s="121"/>
      <c r="KPW73" s="121"/>
      <c r="KPX73" s="122"/>
      <c r="KPY73" s="123"/>
      <c r="KPZ73" s="121"/>
      <c r="KQA73" s="121"/>
      <c r="KQB73" s="121"/>
      <c r="KQG73" s="121"/>
      <c r="KQH73" s="122"/>
      <c r="KQI73" s="123"/>
      <c r="KQJ73" s="121"/>
      <c r="KQK73" s="121"/>
      <c r="KQL73" s="121"/>
      <c r="KQQ73" s="121"/>
      <c r="KQR73" s="122"/>
      <c r="KQS73" s="123"/>
      <c r="KQT73" s="121"/>
      <c r="KQU73" s="121"/>
      <c r="KQV73" s="121"/>
      <c r="KRA73" s="121"/>
      <c r="KRB73" s="122"/>
      <c r="KRC73" s="123"/>
      <c r="KRD73" s="121"/>
      <c r="KRE73" s="121"/>
      <c r="KRF73" s="121"/>
      <c r="KRK73" s="121"/>
      <c r="KRL73" s="122"/>
      <c r="KRM73" s="123"/>
      <c r="KRN73" s="121"/>
      <c r="KRO73" s="121"/>
      <c r="KRP73" s="121"/>
      <c r="KRU73" s="121"/>
      <c r="KRV73" s="122"/>
      <c r="KRW73" s="123"/>
      <c r="KRX73" s="121"/>
      <c r="KRY73" s="121"/>
      <c r="KRZ73" s="121"/>
      <c r="KSE73" s="121"/>
      <c r="KSF73" s="122"/>
      <c r="KSG73" s="123"/>
      <c r="KSH73" s="121"/>
      <c r="KSI73" s="121"/>
      <c r="KSJ73" s="121"/>
      <c r="KSO73" s="121"/>
      <c r="KSP73" s="122"/>
      <c r="KSQ73" s="123"/>
      <c r="KSR73" s="121"/>
      <c r="KSS73" s="121"/>
      <c r="KST73" s="121"/>
      <c r="KSY73" s="121"/>
      <c r="KSZ73" s="122"/>
      <c r="KTA73" s="123"/>
      <c r="KTB73" s="121"/>
      <c r="KTC73" s="121"/>
      <c r="KTD73" s="121"/>
      <c r="KTI73" s="121"/>
      <c r="KTJ73" s="122"/>
      <c r="KTK73" s="123"/>
      <c r="KTL73" s="121"/>
      <c r="KTM73" s="121"/>
      <c r="KTN73" s="121"/>
      <c r="KTS73" s="121"/>
      <c r="KTT73" s="122"/>
      <c r="KTU73" s="123"/>
      <c r="KTV73" s="121"/>
      <c r="KTW73" s="121"/>
      <c r="KTX73" s="121"/>
      <c r="KUC73" s="121"/>
      <c r="KUD73" s="122"/>
      <c r="KUE73" s="123"/>
      <c r="KUF73" s="121"/>
      <c r="KUG73" s="121"/>
      <c r="KUH73" s="121"/>
      <c r="KUM73" s="121"/>
      <c r="KUN73" s="122"/>
      <c r="KUO73" s="123"/>
      <c r="KUP73" s="121"/>
      <c r="KUQ73" s="121"/>
      <c r="KUR73" s="121"/>
      <c r="KUW73" s="121"/>
      <c r="KUX73" s="122"/>
      <c r="KUY73" s="123"/>
      <c r="KUZ73" s="121"/>
      <c r="KVA73" s="121"/>
      <c r="KVB73" s="121"/>
      <c r="KVG73" s="121"/>
      <c r="KVH73" s="122"/>
      <c r="KVI73" s="123"/>
      <c r="KVJ73" s="121"/>
      <c r="KVK73" s="121"/>
      <c r="KVL73" s="121"/>
      <c r="KVQ73" s="121"/>
      <c r="KVR73" s="122"/>
      <c r="KVS73" s="123"/>
      <c r="KVT73" s="121"/>
      <c r="KVU73" s="121"/>
      <c r="KVV73" s="121"/>
      <c r="KWA73" s="121"/>
      <c r="KWB73" s="122"/>
      <c r="KWC73" s="123"/>
      <c r="KWD73" s="121"/>
      <c r="KWE73" s="121"/>
      <c r="KWF73" s="121"/>
      <c r="KWK73" s="121"/>
      <c r="KWL73" s="122"/>
      <c r="KWM73" s="123"/>
      <c r="KWN73" s="121"/>
      <c r="KWO73" s="121"/>
      <c r="KWP73" s="121"/>
      <c r="KWU73" s="121"/>
      <c r="KWV73" s="122"/>
      <c r="KWW73" s="123"/>
      <c r="KWX73" s="121"/>
      <c r="KWY73" s="121"/>
      <c r="KWZ73" s="121"/>
      <c r="KXE73" s="121"/>
      <c r="KXF73" s="122"/>
      <c r="KXG73" s="123"/>
      <c r="KXH73" s="121"/>
      <c r="KXI73" s="121"/>
      <c r="KXJ73" s="121"/>
      <c r="KXO73" s="121"/>
      <c r="KXP73" s="122"/>
      <c r="KXQ73" s="123"/>
      <c r="KXR73" s="121"/>
      <c r="KXS73" s="121"/>
      <c r="KXT73" s="121"/>
      <c r="KXY73" s="121"/>
      <c r="KXZ73" s="122"/>
      <c r="KYA73" s="123"/>
      <c r="KYB73" s="121"/>
      <c r="KYC73" s="121"/>
      <c r="KYD73" s="121"/>
      <c r="KYI73" s="121"/>
      <c r="KYJ73" s="122"/>
      <c r="KYK73" s="123"/>
      <c r="KYL73" s="121"/>
      <c r="KYM73" s="121"/>
      <c r="KYN73" s="121"/>
      <c r="KYS73" s="121"/>
      <c r="KYT73" s="122"/>
      <c r="KYU73" s="123"/>
      <c r="KYV73" s="121"/>
      <c r="KYW73" s="121"/>
      <c r="KYX73" s="121"/>
      <c r="KZC73" s="121"/>
      <c r="KZD73" s="122"/>
      <c r="KZE73" s="123"/>
      <c r="KZF73" s="121"/>
      <c r="KZG73" s="121"/>
      <c r="KZH73" s="121"/>
      <c r="KZM73" s="121"/>
      <c r="KZN73" s="122"/>
      <c r="KZO73" s="123"/>
      <c r="KZP73" s="121"/>
      <c r="KZQ73" s="121"/>
      <c r="KZR73" s="121"/>
      <c r="KZW73" s="121"/>
      <c r="KZX73" s="122"/>
      <c r="KZY73" s="123"/>
      <c r="KZZ73" s="121"/>
      <c r="LAA73" s="121"/>
      <c r="LAB73" s="121"/>
      <c r="LAG73" s="121"/>
      <c r="LAH73" s="122"/>
      <c r="LAI73" s="123"/>
      <c r="LAJ73" s="121"/>
      <c r="LAK73" s="121"/>
      <c r="LAL73" s="121"/>
      <c r="LAQ73" s="121"/>
      <c r="LAR73" s="122"/>
      <c r="LAS73" s="123"/>
      <c r="LAT73" s="121"/>
      <c r="LAU73" s="121"/>
      <c r="LAV73" s="121"/>
      <c r="LBA73" s="121"/>
      <c r="LBB73" s="122"/>
      <c r="LBC73" s="123"/>
      <c r="LBD73" s="121"/>
      <c r="LBE73" s="121"/>
      <c r="LBF73" s="121"/>
      <c r="LBK73" s="121"/>
      <c r="LBL73" s="122"/>
      <c r="LBM73" s="123"/>
      <c r="LBN73" s="121"/>
      <c r="LBO73" s="121"/>
      <c r="LBP73" s="121"/>
      <c r="LBU73" s="121"/>
      <c r="LBV73" s="122"/>
      <c r="LBW73" s="123"/>
      <c r="LBX73" s="121"/>
      <c r="LBY73" s="121"/>
      <c r="LBZ73" s="121"/>
      <c r="LCE73" s="121"/>
      <c r="LCF73" s="122"/>
      <c r="LCG73" s="123"/>
      <c r="LCH73" s="121"/>
      <c r="LCI73" s="121"/>
      <c r="LCJ73" s="121"/>
      <c r="LCO73" s="121"/>
      <c r="LCP73" s="122"/>
      <c r="LCQ73" s="123"/>
      <c r="LCR73" s="121"/>
      <c r="LCS73" s="121"/>
      <c r="LCT73" s="121"/>
      <c r="LCY73" s="121"/>
      <c r="LCZ73" s="122"/>
      <c r="LDA73" s="123"/>
      <c r="LDB73" s="121"/>
      <c r="LDC73" s="121"/>
      <c r="LDD73" s="121"/>
      <c r="LDI73" s="121"/>
      <c r="LDJ73" s="122"/>
      <c r="LDK73" s="123"/>
      <c r="LDL73" s="121"/>
      <c r="LDM73" s="121"/>
      <c r="LDN73" s="121"/>
      <c r="LDS73" s="121"/>
      <c r="LDT73" s="122"/>
      <c r="LDU73" s="123"/>
      <c r="LDV73" s="121"/>
      <c r="LDW73" s="121"/>
      <c r="LDX73" s="121"/>
      <c r="LEC73" s="121"/>
      <c r="LED73" s="122"/>
      <c r="LEE73" s="123"/>
      <c r="LEF73" s="121"/>
      <c r="LEG73" s="121"/>
      <c r="LEH73" s="121"/>
      <c r="LEM73" s="121"/>
      <c r="LEN73" s="122"/>
      <c r="LEO73" s="123"/>
      <c r="LEP73" s="121"/>
      <c r="LEQ73" s="121"/>
      <c r="LER73" s="121"/>
      <c r="LEW73" s="121"/>
      <c r="LEX73" s="122"/>
      <c r="LEY73" s="123"/>
      <c r="LEZ73" s="121"/>
      <c r="LFA73" s="121"/>
      <c r="LFB73" s="121"/>
      <c r="LFG73" s="121"/>
      <c r="LFH73" s="122"/>
      <c r="LFI73" s="123"/>
      <c r="LFJ73" s="121"/>
      <c r="LFK73" s="121"/>
      <c r="LFL73" s="121"/>
      <c r="LFQ73" s="121"/>
      <c r="LFR73" s="122"/>
      <c r="LFS73" s="123"/>
      <c r="LFT73" s="121"/>
      <c r="LFU73" s="121"/>
      <c r="LFV73" s="121"/>
      <c r="LGA73" s="121"/>
      <c r="LGB73" s="122"/>
      <c r="LGC73" s="123"/>
      <c r="LGD73" s="121"/>
      <c r="LGE73" s="121"/>
      <c r="LGF73" s="121"/>
      <c r="LGK73" s="121"/>
      <c r="LGL73" s="122"/>
      <c r="LGM73" s="123"/>
      <c r="LGN73" s="121"/>
      <c r="LGO73" s="121"/>
      <c r="LGP73" s="121"/>
      <c r="LGU73" s="121"/>
      <c r="LGV73" s="122"/>
      <c r="LGW73" s="123"/>
      <c r="LGX73" s="121"/>
      <c r="LGY73" s="121"/>
      <c r="LGZ73" s="121"/>
      <c r="LHE73" s="121"/>
      <c r="LHF73" s="122"/>
      <c r="LHG73" s="123"/>
      <c r="LHH73" s="121"/>
      <c r="LHI73" s="121"/>
      <c r="LHJ73" s="121"/>
      <c r="LHO73" s="121"/>
      <c r="LHP73" s="122"/>
      <c r="LHQ73" s="123"/>
      <c r="LHR73" s="121"/>
      <c r="LHS73" s="121"/>
      <c r="LHT73" s="121"/>
      <c r="LHY73" s="121"/>
      <c r="LHZ73" s="122"/>
      <c r="LIA73" s="123"/>
      <c r="LIB73" s="121"/>
      <c r="LIC73" s="121"/>
      <c r="LID73" s="121"/>
      <c r="LII73" s="121"/>
      <c r="LIJ73" s="122"/>
      <c r="LIK73" s="123"/>
      <c r="LIL73" s="121"/>
      <c r="LIM73" s="121"/>
      <c r="LIN73" s="121"/>
      <c r="LIS73" s="121"/>
      <c r="LIT73" s="122"/>
      <c r="LIU73" s="123"/>
      <c r="LIV73" s="121"/>
      <c r="LIW73" s="121"/>
      <c r="LIX73" s="121"/>
      <c r="LJC73" s="121"/>
      <c r="LJD73" s="122"/>
      <c r="LJE73" s="123"/>
      <c r="LJF73" s="121"/>
      <c r="LJG73" s="121"/>
      <c r="LJH73" s="121"/>
      <c r="LJM73" s="121"/>
      <c r="LJN73" s="122"/>
      <c r="LJO73" s="123"/>
      <c r="LJP73" s="121"/>
      <c r="LJQ73" s="121"/>
      <c r="LJR73" s="121"/>
      <c r="LJW73" s="121"/>
      <c r="LJX73" s="122"/>
      <c r="LJY73" s="123"/>
      <c r="LJZ73" s="121"/>
      <c r="LKA73" s="121"/>
      <c r="LKB73" s="121"/>
      <c r="LKG73" s="121"/>
      <c r="LKH73" s="122"/>
      <c r="LKI73" s="123"/>
      <c r="LKJ73" s="121"/>
      <c r="LKK73" s="121"/>
      <c r="LKL73" s="121"/>
      <c r="LKQ73" s="121"/>
      <c r="LKR73" s="122"/>
      <c r="LKS73" s="123"/>
      <c r="LKT73" s="121"/>
      <c r="LKU73" s="121"/>
      <c r="LKV73" s="121"/>
      <c r="LLA73" s="121"/>
      <c r="LLB73" s="122"/>
      <c r="LLC73" s="123"/>
      <c r="LLD73" s="121"/>
      <c r="LLE73" s="121"/>
      <c r="LLF73" s="121"/>
      <c r="LLK73" s="121"/>
      <c r="LLL73" s="122"/>
      <c r="LLM73" s="123"/>
      <c r="LLN73" s="121"/>
      <c r="LLO73" s="121"/>
      <c r="LLP73" s="121"/>
      <c r="LLU73" s="121"/>
      <c r="LLV73" s="122"/>
      <c r="LLW73" s="123"/>
      <c r="LLX73" s="121"/>
      <c r="LLY73" s="121"/>
      <c r="LLZ73" s="121"/>
      <c r="LME73" s="121"/>
      <c r="LMF73" s="122"/>
      <c r="LMG73" s="123"/>
      <c r="LMH73" s="121"/>
      <c r="LMI73" s="121"/>
      <c r="LMJ73" s="121"/>
      <c r="LMO73" s="121"/>
      <c r="LMP73" s="122"/>
      <c r="LMQ73" s="123"/>
      <c r="LMR73" s="121"/>
      <c r="LMS73" s="121"/>
      <c r="LMT73" s="121"/>
      <c r="LMY73" s="121"/>
      <c r="LMZ73" s="122"/>
      <c r="LNA73" s="123"/>
      <c r="LNB73" s="121"/>
      <c r="LNC73" s="121"/>
      <c r="LND73" s="121"/>
      <c r="LNI73" s="121"/>
      <c r="LNJ73" s="122"/>
      <c r="LNK73" s="123"/>
      <c r="LNL73" s="121"/>
      <c r="LNM73" s="121"/>
      <c r="LNN73" s="121"/>
      <c r="LNS73" s="121"/>
      <c r="LNT73" s="122"/>
      <c r="LNU73" s="123"/>
      <c r="LNV73" s="121"/>
      <c r="LNW73" s="121"/>
      <c r="LNX73" s="121"/>
      <c r="LOC73" s="121"/>
      <c r="LOD73" s="122"/>
      <c r="LOE73" s="123"/>
      <c r="LOF73" s="121"/>
      <c r="LOG73" s="121"/>
      <c r="LOH73" s="121"/>
      <c r="LOM73" s="121"/>
      <c r="LON73" s="122"/>
      <c r="LOO73" s="123"/>
      <c r="LOP73" s="121"/>
      <c r="LOQ73" s="121"/>
      <c r="LOR73" s="121"/>
      <c r="LOW73" s="121"/>
      <c r="LOX73" s="122"/>
      <c r="LOY73" s="123"/>
      <c r="LOZ73" s="121"/>
      <c r="LPA73" s="121"/>
      <c r="LPB73" s="121"/>
      <c r="LPG73" s="121"/>
      <c r="LPH73" s="122"/>
      <c r="LPI73" s="123"/>
      <c r="LPJ73" s="121"/>
      <c r="LPK73" s="121"/>
      <c r="LPL73" s="121"/>
      <c r="LPQ73" s="121"/>
      <c r="LPR73" s="122"/>
      <c r="LPS73" s="123"/>
      <c r="LPT73" s="121"/>
      <c r="LPU73" s="121"/>
      <c r="LPV73" s="121"/>
      <c r="LQA73" s="121"/>
      <c r="LQB73" s="122"/>
      <c r="LQC73" s="123"/>
      <c r="LQD73" s="121"/>
      <c r="LQE73" s="121"/>
      <c r="LQF73" s="121"/>
      <c r="LQK73" s="121"/>
      <c r="LQL73" s="122"/>
      <c r="LQM73" s="123"/>
      <c r="LQN73" s="121"/>
      <c r="LQO73" s="121"/>
      <c r="LQP73" s="121"/>
      <c r="LQU73" s="121"/>
      <c r="LQV73" s="122"/>
      <c r="LQW73" s="123"/>
      <c r="LQX73" s="121"/>
      <c r="LQY73" s="121"/>
      <c r="LQZ73" s="121"/>
      <c r="LRE73" s="121"/>
      <c r="LRF73" s="122"/>
      <c r="LRG73" s="123"/>
      <c r="LRH73" s="121"/>
      <c r="LRI73" s="121"/>
      <c r="LRJ73" s="121"/>
      <c r="LRO73" s="121"/>
      <c r="LRP73" s="122"/>
      <c r="LRQ73" s="123"/>
      <c r="LRR73" s="121"/>
      <c r="LRS73" s="121"/>
      <c r="LRT73" s="121"/>
      <c r="LRY73" s="121"/>
      <c r="LRZ73" s="122"/>
      <c r="LSA73" s="123"/>
      <c r="LSB73" s="121"/>
      <c r="LSC73" s="121"/>
      <c r="LSD73" s="121"/>
      <c r="LSI73" s="121"/>
      <c r="LSJ73" s="122"/>
      <c r="LSK73" s="123"/>
      <c r="LSL73" s="121"/>
      <c r="LSM73" s="121"/>
      <c r="LSN73" s="121"/>
      <c r="LSS73" s="121"/>
      <c r="LST73" s="122"/>
      <c r="LSU73" s="123"/>
      <c r="LSV73" s="121"/>
      <c r="LSW73" s="121"/>
      <c r="LSX73" s="121"/>
      <c r="LTC73" s="121"/>
      <c r="LTD73" s="122"/>
      <c r="LTE73" s="123"/>
      <c r="LTF73" s="121"/>
      <c r="LTG73" s="121"/>
      <c r="LTH73" s="121"/>
      <c r="LTM73" s="121"/>
      <c r="LTN73" s="122"/>
      <c r="LTO73" s="123"/>
      <c r="LTP73" s="121"/>
      <c r="LTQ73" s="121"/>
      <c r="LTR73" s="121"/>
      <c r="LTW73" s="121"/>
      <c r="LTX73" s="122"/>
      <c r="LTY73" s="123"/>
      <c r="LTZ73" s="121"/>
      <c r="LUA73" s="121"/>
      <c r="LUB73" s="121"/>
      <c r="LUG73" s="121"/>
      <c r="LUH73" s="122"/>
      <c r="LUI73" s="123"/>
      <c r="LUJ73" s="121"/>
      <c r="LUK73" s="121"/>
      <c r="LUL73" s="121"/>
      <c r="LUQ73" s="121"/>
      <c r="LUR73" s="122"/>
      <c r="LUS73" s="123"/>
      <c r="LUT73" s="121"/>
      <c r="LUU73" s="121"/>
      <c r="LUV73" s="121"/>
      <c r="LVA73" s="121"/>
      <c r="LVB73" s="122"/>
      <c r="LVC73" s="123"/>
      <c r="LVD73" s="121"/>
      <c r="LVE73" s="121"/>
      <c r="LVF73" s="121"/>
      <c r="LVK73" s="121"/>
      <c r="LVL73" s="122"/>
      <c r="LVM73" s="123"/>
      <c r="LVN73" s="121"/>
      <c r="LVO73" s="121"/>
      <c r="LVP73" s="121"/>
      <c r="LVU73" s="121"/>
      <c r="LVV73" s="122"/>
      <c r="LVW73" s="123"/>
      <c r="LVX73" s="121"/>
      <c r="LVY73" s="121"/>
      <c r="LVZ73" s="121"/>
      <c r="LWE73" s="121"/>
      <c r="LWF73" s="122"/>
      <c r="LWG73" s="123"/>
      <c r="LWH73" s="121"/>
      <c r="LWI73" s="121"/>
      <c r="LWJ73" s="121"/>
      <c r="LWO73" s="121"/>
      <c r="LWP73" s="122"/>
      <c r="LWQ73" s="123"/>
      <c r="LWR73" s="121"/>
      <c r="LWS73" s="121"/>
      <c r="LWT73" s="121"/>
      <c r="LWY73" s="121"/>
      <c r="LWZ73" s="122"/>
      <c r="LXA73" s="123"/>
      <c r="LXB73" s="121"/>
      <c r="LXC73" s="121"/>
      <c r="LXD73" s="121"/>
      <c r="LXI73" s="121"/>
      <c r="LXJ73" s="122"/>
      <c r="LXK73" s="123"/>
      <c r="LXL73" s="121"/>
      <c r="LXM73" s="121"/>
      <c r="LXN73" s="121"/>
      <c r="LXS73" s="121"/>
      <c r="LXT73" s="122"/>
      <c r="LXU73" s="123"/>
      <c r="LXV73" s="121"/>
      <c r="LXW73" s="121"/>
      <c r="LXX73" s="121"/>
      <c r="LYC73" s="121"/>
      <c r="LYD73" s="122"/>
      <c r="LYE73" s="123"/>
      <c r="LYF73" s="121"/>
      <c r="LYG73" s="121"/>
      <c r="LYH73" s="121"/>
      <c r="LYM73" s="121"/>
      <c r="LYN73" s="122"/>
      <c r="LYO73" s="123"/>
      <c r="LYP73" s="121"/>
      <c r="LYQ73" s="121"/>
      <c r="LYR73" s="121"/>
      <c r="LYW73" s="121"/>
      <c r="LYX73" s="122"/>
      <c r="LYY73" s="123"/>
      <c r="LYZ73" s="121"/>
      <c r="LZA73" s="121"/>
      <c r="LZB73" s="121"/>
      <c r="LZG73" s="121"/>
      <c r="LZH73" s="122"/>
      <c r="LZI73" s="123"/>
      <c r="LZJ73" s="121"/>
      <c r="LZK73" s="121"/>
      <c r="LZL73" s="121"/>
      <c r="LZQ73" s="121"/>
      <c r="LZR73" s="122"/>
      <c r="LZS73" s="123"/>
      <c r="LZT73" s="121"/>
      <c r="LZU73" s="121"/>
      <c r="LZV73" s="121"/>
      <c r="MAA73" s="121"/>
      <c r="MAB73" s="122"/>
      <c r="MAC73" s="123"/>
      <c r="MAD73" s="121"/>
      <c r="MAE73" s="121"/>
      <c r="MAF73" s="121"/>
      <c r="MAK73" s="121"/>
      <c r="MAL73" s="122"/>
      <c r="MAM73" s="123"/>
      <c r="MAN73" s="121"/>
      <c r="MAO73" s="121"/>
      <c r="MAP73" s="121"/>
      <c r="MAU73" s="121"/>
      <c r="MAV73" s="122"/>
      <c r="MAW73" s="123"/>
      <c r="MAX73" s="121"/>
      <c r="MAY73" s="121"/>
      <c r="MAZ73" s="121"/>
      <c r="MBE73" s="121"/>
      <c r="MBF73" s="122"/>
      <c r="MBG73" s="123"/>
      <c r="MBH73" s="121"/>
      <c r="MBI73" s="121"/>
      <c r="MBJ73" s="121"/>
      <c r="MBO73" s="121"/>
      <c r="MBP73" s="122"/>
      <c r="MBQ73" s="123"/>
      <c r="MBR73" s="121"/>
      <c r="MBS73" s="121"/>
      <c r="MBT73" s="121"/>
      <c r="MBY73" s="121"/>
      <c r="MBZ73" s="122"/>
      <c r="MCA73" s="123"/>
      <c r="MCB73" s="121"/>
      <c r="MCC73" s="121"/>
      <c r="MCD73" s="121"/>
      <c r="MCI73" s="121"/>
      <c r="MCJ73" s="122"/>
      <c r="MCK73" s="123"/>
      <c r="MCL73" s="121"/>
      <c r="MCM73" s="121"/>
      <c r="MCN73" s="121"/>
      <c r="MCS73" s="121"/>
      <c r="MCT73" s="122"/>
      <c r="MCU73" s="123"/>
      <c r="MCV73" s="121"/>
      <c r="MCW73" s="121"/>
      <c r="MCX73" s="121"/>
      <c r="MDC73" s="121"/>
      <c r="MDD73" s="122"/>
      <c r="MDE73" s="123"/>
      <c r="MDF73" s="121"/>
      <c r="MDG73" s="121"/>
      <c r="MDH73" s="121"/>
      <c r="MDM73" s="121"/>
      <c r="MDN73" s="122"/>
      <c r="MDO73" s="123"/>
      <c r="MDP73" s="121"/>
      <c r="MDQ73" s="121"/>
      <c r="MDR73" s="121"/>
      <c r="MDW73" s="121"/>
      <c r="MDX73" s="122"/>
      <c r="MDY73" s="123"/>
      <c r="MDZ73" s="121"/>
      <c r="MEA73" s="121"/>
      <c r="MEB73" s="121"/>
      <c r="MEG73" s="121"/>
      <c r="MEH73" s="122"/>
      <c r="MEI73" s="123"/>
      <c r="MEJ73" s="121"/>
      <c r="MEK73" s="121"/>
      <c r="MEL73" s="121"/>
      <c r="MEQ73" s="121"/>
      <c r="MER73" s="122"/>
      <c r="MES73" s="123"/>
      <c r="MET73" s="121"/>
      <c r="MEU73" s="121"/>
      <c r="MEV73" s="121"/>
      <c r="MFA73" s="121"/>
      <c r="MFB73" s="122"/>
      <c r="MFC73" s="123"/>
      <c r="MFD73" s="121"/>
      <c r="MFE73" s="121"/>
      <c r="MFF73" s="121"/>
      <c r="MFK73" s="121"/>
      <c r="MFL73" s="122"/>
      <c r="MFM73" s="123"/>
      <c r="MFN73" s="121"/>
      <c r="MFO73" s="121"/>
      <c r="MFP73" s="121"/>
      <c r="MFU73" s="121"/>
      <c r="MFV73" s="122"/>
      <c r="MFW73" s="123"/>
      <c r="MFX73" s="121"/>
      <c r="MFY73" s="121"/>
      <c r="MFZ73" s="121"/>
      <c r="MGE73" s="121"/>
      <c r="MGF73" s="122"/>
      <c r="MGG73" s="123"/>
      <c r="MGH73" s="121"/>
      <c r="MGI73" s="121"/>
      <c r="MGJ73" s="121"/>
      <c r="MGO73" s="121"/>
      <c r="MGP73" s="122"/>
      <c r="MGQ73" s="123"/>
      <c r="MGR73" s="121"/>
      <c r="MGS73" s="121"/>
      <c r="MGT73" s="121"/>
      <c r="MGY73" s="121"/>
      <c r="MGZ73" s="122"/>
      <c r="MHA73" s="123"/>
      <c r="MHB73" s="121"/>
      <c r="MHC73" s="121"/>
      <c r="MHD73" s="121"/>
      <c r="MHI73" s="121"/>
      <c r="MHJ73" s="122"/>
      <c r="MHK73" s="123"/>
      <c r="MHL73" s="121"/>
      <c r="MHM73" s="121"/>
      <c r="MHN73" s="121"/>
      <c r="MHS73" s="121"/>
      <c r="MHT73" s="122"/>
      <c r="MHU73" s="123"/>
      <c r="MHV73" s="121"/>
      <c r="MHW73" s="121"/>
      <c r="MHX73" s="121"/>
      <c r="MIC73" s="121"/>
      <c r="MID73" s="122"/>
      <c r="MIE73" s="123"/>
      <c r="MIF73" s="121"/>
      <c r="MIG73" s="121"/>
      <c r="MIH73" s="121"/>
      <c r="MIM73" s="121"/>
      <c r="MIN73" s="122"/>
      <c r="MIO73" s="123"/>
      <c r="MIP73" s="121"/>
      <c r="MIQ73" s="121"/>
      <c r="MIR73" s="121"/>
      <c r="MIW73" s="121"/>
      <c r="MIX73" s="122"/>
      <c r="MIY73" s="123"/>
      <c r="MIZ73" s="121"/>
      <c r="MJA73" s="121"/>
      <c r="MJB73" s="121"/>
      <c r="MJG73" s="121"/>
      <c r="MJH73" s="122"/>
      <c r="MJI73" s="123"/>
      <c r="MJJ73" s="121"/>
      <c r="MJK73" s="121"/>
      <c r="MJL73" s="121"/>
      <c r="MJQ73" s="121"/>
      <c r="MJR73" s="122"/>
      <c r="MJS73" s="123"/>
      <c r="MJT73" s="121"/>
      <c r="MJU73" s="121"/>
      <c r="MJV73" s="121"/>
      <c r="MKA73" s="121"/>
      <c r="MKB73" s="122"/>
      <c r="MKC73" s="123"/>
      <c r="MKD73" s="121"/>
      <c r="MKE73" s="121"/>
      <c r="MKF73" s="121"/>
      <c r="MKK73" s="121"/>
      <c r="MKL73" s="122"/>
      <c r="MKM73" s="123"/>
      <c r="MKN73" s="121"/>
      <c r="MKO73" s="121"/>
      <c r="MKP73" s="121"/>
      <c r="MKU73" s="121"/>
      <c r="MKV73" s="122"/>
      <c r="MKW73" s="123"/>
      <c r="MKX73" s="121"/>
      <c r="MKY73" s="121"/>
      <c r="MKZ73" s="121"/>
      <c r="MLE73" s="121"/>
      <c r="MLF73" s="122"/>
      <c r="MLG73" s="123"/>
      <c r="MLH73" s="121"/>
      <c r="MLI73" s="121"/>
      <c r="MLJ73" s="121"/>
      <c r="MLO73" s="121"/>
      <c r="MLP73" s="122"/>
      <c r="MLQ73" s="123"/>
      <c r="MLR73" s="121"/>
      <c r="MLS73" s="121"/>
      <c r="MLT73" s="121"/>
      <c r="MLY73" s="121"/>
      <c r="MLZ73" s="122"/>
      <c r="MMA73" s="123"/>
      <c r="MMB73" s="121"/>
      <c r="MMC73" s="121"/>
      <c r="MMD73" s="121"/>
      <c r="MMI73" s="121"/>
      <c r="MMJ73" s="122"/>
      <c r="MMK73" s="123"/>
      <c r="MML73" s="121"/>
      <c r="MMM73" s="121"/>
      <c r="MMN73" s="121"/>
      <c r="MMS73" s="121"/>
      <c r="MMT73" s="122"/>
      <c r="MMU73" s="123"/>
      <c r="MMV73" s="121"/>
      <c r="MMW73" s="121"/>
      <c r="MMX73" s="121"/>
      <c r="MNC73" s="121"/>
      <c r="MND73" s="122"/>
      <c r="MNE73" s="123"/>
      <c r="MNF73" s="121"/>
      <c r="MNG73" s="121"/>
      <c r="MNH73" s="121"/>
      <c r="MNM73" s="121"/>
      <c r="MNN73" s="122"/>
      <c r="MNO73" s="123"/>
      <c r="MNP73" s="121"/>
      <c r="MNQ73" s="121"/>
      <c r="MNR73" s="121"/>
      <c r="MNW73" s="121"/>
      <c r="MNX73" s="122"/>
      <c r="MNY73" s="123"/>
      <c r="MNZ73" s="121"/>
      <c r="MOA73" s="121"/>
      <c r="MOB73" s="121"/>
      <c r="MOG73" s="121"/>
      <c r="MOH73" s="122"/>
      <c r="MOI73" s="123"/>
      <c r="MOJ73" s="121"/>
      <c r="MOK73" s="121"/>
      <c r="MOL73" s="121"/>
      <c r="MOQ73" s="121"/>
      <c r="MOR73" s="122"/>
      <c r="MOS73" s="123"/>
      <c r="MOT73" s="121"/>
      <c r="MOU73" s="121"/>
      <c r="MOV73" s="121"/>
      <c r="MPA73" s="121"/>
      <c r="MPB73" s="122"/>
      <c r="MPC73" s="123"/>
      <c r="MPD73" s="121"/>
      <c r="MPE73" s="121"/>
      <c r="MPF73" s="121"/>
      <c r="MPK73" s="121"/>
      <c r="MPL73" s="122"/>
      <c r="MPM73" s="123"/>
      <c r="MPN73" s="121"/>
      <c r="MPO73" s="121"/>
      <c r="MPP73" s="121"/>
      <c r="MPU73" s="121"/>
      <c r="MPV73" s="122"/>
      <c r="MPW73" s="123"/>
      <c r="MPX73" s="121"/>
      <c r="MPY73" s="121"/>
      <c r="MPZ73" s="121"/>
      <c r="MQE73" s="121"/>
      <c r="MQF73" s="122"/>
      <c r="MQG73" s="123"/>
      <c r="MQH73" s="121"/>
      <c r="MQI73" s="121"/>
      <c r="MQJ73" s="121"/>
      <c r="MQO73" s="121"/>
      <c r="MQP73" s="122"/>
      <c r="MQQ73" s="123"/>
      <c r="MQR73" s="121"/>
      <c r="MQS73" s="121"/>
      <c r="MQT73" s="121"/>
      <c r="MQY73" s="121"/>
      <c r="MQZ73" s="122"/>
      <c r="MRA73" s="123"/>
      <c r="MRB73" s="121"/>
      <c r="MRC73" s="121"/>
      <c r="MRD73" s="121"/>
      <c r="MRI73" s="121"/>
      <c r="MRJ73" s="122"/>
      <c r="MRK73" s="123"/>
      <c r="MRL73" s="121"/>
      <c r="MRM73" s="121"/>
      <c r="MRN73" s="121"/>
      <c r="MRS73" s="121"/>
      <c r="MRT73" s="122"/>
      <c r="MRU73" s="123"/>
      <c r="MRV73" s="121"/>
      <c r="MRW73" s="121"/>
      <c r="MRX73" s="121"/>
      <c r="MSC73" s="121"/>
      <c r="MSD73" s="122"/>
      <c r="MSE73" s="123"/>
      <c r="MSF73" s="121"/>
      <c r="MSG73" s="121"/>
      <c r="MSH73" s="121"/>
      <c r="MSM73" s="121"/>
      <c r="MSN73" s="122"/>
      <c r="MSO73" s="123"/>
      <c r="MSP73" s="121"/>
      <c r="MSQ73" s="121"/>
      <c r="MSR73" s="121"/>
      <c r="MSW73" s="121"/>
      <c r="MSX73" s="122"/>
      <c r="MSY73" s="123"/>
      <c r="MSZ73" s="121"/>
      <c r="MTA73" s="121"/>
      <c r="MTB73" s="121"/>
      <c r="MTG73" s="121"/>
      <c r="MTH73" s="122"/>
      <c r="MTI73" s="123"/>
      <c r="MTJ73" s="121"/>
      <c r="MTK73" s="121"/>
      <c r="MTL73" s="121"/>
      <c r="MTQ73" s="121"/>
      <c r="MTR73" s="122"/>
      <c r="MTS73" s="123"/>
      <c r="MTT73" s="121"/>
      <c r="MTU73" s="121"/>
      <c r="MTV73" s="121"/>
      <c r="MUA73" s="121"/>
      <c r="MUB73" s="122"/>
      <c r="MUC73" s="123"/>
      <c r="MUD73" s="121"/>
      <c r="MUE73" s="121"/>
      <c r="MUF73" s="121"/>
      <c r="MUK73" s="121"/>
      <c r="MUL73" s="122"/>
      <c r="MUM73" s="123"/>
      <c r="MUN73" s="121"/>
      <c r="MUO73" s="121"/>
      <c r="MUP73" s="121"/>
      <c r="MUU73" s="121"/>
      <c r="MUV73" s="122"/>
      <c r="MUW73" s="123"/>
      <c r="MUX73" s="121"/>
      <c r="MUY73" s="121"/>
      <c r="MUZ73" s="121"/>
      <c r="MVE73" s="121"/>
      <c r="MVF73" s="122"/>
      <c r="MVG73" s="123"/>
      <c r="MVH73" s="121"/>
      <c r="MVI73" s="121"/>
      <c r="MVJ73" s="121"/>
      <c r="MVO73" s="121"/>
      <c r="MVP73" s="122"/>
      <c r="MVQ73" s="123"/>
      <c r="MVR73" s="121"/>
      <c r="MVS73" s="121"/>
      <c r="MVT73" s="121"/>
      <c r="MVY73" s="121"/>
      <c r="MVZ73" s="122"/>
      <c r="MWA73" s="123"/>
      <c r="MWB73" s="121"/>
      <c r="MWC73" s="121"/>
      <c r="MWD73" s="121"/>
      <c r="MWI73" s="121"/>
      <c r="MWJ73" s="122"/>
      <c r="MWK73" s="123"/>
      <c r="MWL73" s="121"/>
      <c r="MWM73" s="121"/>
      <c r="MWN73" s="121"/>
      <c r="MWS73" s="121"/>
      <c r="MWT73" s="122"/>
      <c r="MWU73" s="123"/>
      <c r="MWV73" s="121"/>
      <c r="MWW73" s="121"/>
      <c r="MWX73" s="121"/>
      <c r="MXC73" s="121"/>
      <c r="MXD73" s="122"/>
      <c r="MXE73" s="123"/>
      <c r="MXF73" s="121"/>
      <c r="MXG73" s="121"/>
      <c r="MXH73" s="121"/>
      <c r="MXM73" s="121"/>
      <c r="MXN73" s="122"/>
      <c r="MXO73" s="123"/>
      <c r="MXP73" s="121"/>
      <c r="MXQ73" s="121"/>
      <c r="MXR73" s="121"/>
      <c r="MXW73" s="121"/>
      <c r="MXX73" s="122"/>
      <c r="MXY73" s="123"/>
      <c r="MXZ73" s="121"/>
      <c r="MYA73" s="121"/>
      <c r="MYB73" s="121"/>
      <c r="MYG73" s="121"/>
      <c r="MYH73" s="122"/>
      <c r="MYI73" s="123"/>
      <c r="MYJ73" s="121"/>
      <c r="MYK73" s="121"/>
      <c r="MYL73" s="121"/>
      <c r="MYQ73" s="121"/>
      <c r="MYR73" s="122"/>
      <c r="MYS73" s="123"/>
      <c r="MYT73" s="121"/>
      <c r="MYU73" s="121"/>
      <c r="MYV73" s="121"/>
      <c r="MZA73" s="121"/>
      <c r="MZB73" s="122"/>
      <c r="MZC73" s="123"/>
      <c r="MZD73" s="121"/>
      <c r="MZE73" s="121"/>
      <c r="MZF73" s="121"/>
      <c r="MZK73" s="121"/>
      <c r="MZL73" s="122"/>
      <c r="MZM73" s="123"/>
      <c r="MZN73" s="121"/>
      <c r="MZO73" s="121"/>
      <c r="MZP73" s="121"/>
      <c r="MZU73" s="121"/>
      <c r="MZV73" s="122"/>
      <c r="MZW73" s="123"/>
      <c r="MZX73" s="121"/>
      <c r="MZY73" s="121"/>
      <c r="MZZ73" s="121"/>
      <c r="NAE73" s="121"/>
      <c r="NAF73" s="122"/>
      <c r="NAG73" s="123"/>
      <c r="NAH73" s="121"/>
      <c r="NAI73" s="121"/>
      <c r="NAJ73" s="121"/>
      <c r="NAO73" s="121"/>
      <c r="NAP73" s="122"/>
      <c r="NAQ73" s="123"/>
      <c r="NAR73" s="121"/>
      <c r="NAS73" s="121"/>
      <c r="NAT73" s="121"/>
      <c r="NAY73" s="121"/>
      <c r="NAZ73" s="122"/>
      <c r="NBA73" s="123"/>
      <c r="NBB73" s="121"/>
      <c r="NBC73" s="121"/>
      <c r="NBD73" s="121"/>
      <c r="NBI73" s="121"/>
      <c r="NBJ73" s="122"/>
      <c r="NBK73" s="123"/>
      <c r="NBL73" s="121"/>
      <c r="NBM73" s="121"/>
      <c r="NBN73" s="121"/>
      <c r="NBS73" s="121"/>
      <c r="NBT73" s="122"/>
      <c r="NBU73" s="123"/>
      <c r="NBV73" s="121"/>
      <c r="NBW73" s="121"/>
      <c r="NBX73" s="121"/>
      <c r="NCC73" s="121"/>
      <c r="NCD73" s="122"/>
      <c r="NCE73" s="123"/>
      <c r="NCF73" s="121"/>
      <c r="NCG73" s="121"/>
      <c r="NCH73" s="121"/>
      <c r="NCM73" s="121"/>
      <c r="NCN73" s="122"/>
      <c r="NCO73" s="123"/>
      <c r="NCP73" s="121"/>
      <c r="NCQ73" s="121"/>
      <c r="NCR73" s="121"/>
      <c r="NCW73" s="121"/>
      <c r="NCX73" s="122"/>
      <c r="NCY73" s="123"/>
      <c r="NCZ73" s="121"/>
      <c r="NDA73" s="121"/>
      <c r="NDB73" s="121"/>
      <c r="NDG73" s="121"/>
      <c r="NDH73" s="122"/>
      <c r="NDI73" s="123"/>
      <c r="NDJ73" s="121"/>
      <c r="NDK73" s="121"/>
      <c r="NDL73" s="121"/>
      <c r="NDQ73" s="121"/>
      <c r="NDR73" s="122"/>
      <c r="NDS73" s="123"/>
      <c r="NDT73" s="121"/>
      <c r="NDU73" s="121"/>
      <c r="NDV73" s="121"/>
      <c r="NEA73" s="121"/>
      <c r="NEB73" s="122"/>
      <c r="NEC73" s="123"/>
      <c r="NED73" s="121"/>
      <c r="NEE73" s="121"/>
      <c r="NEF73" s="121"/>
      <c r="NEK73" s="121"/>
      <c r="NEL73" s="122"/>
      <c r="NEM73" s="123"/>
      <c r="NEN73" s="121"/>
      <c r="NEO73" s="121"/>
      <c r="NEP73" s="121"/>
      <c r="NEU73" s="121"/>
      <c r="NEV73" s="122"/>
      <c r="NEW73" s="123"/>
      <c r="NEX73" s="121"/>
      <c r="NEY73" s="121"/>
      <c r="NEZ73" s="121"/>
      <c r="NFE73" s="121"/>
      <c r="NFF73" s="122"/>
      <c r="NFG73" s="123"/>
      <c r="NFH73" s="121"/>
      <c r="NFI73" s="121"/>
      <c r="NFJ73" s="121"/>
      <c r="NFO73" s="121"/>
      <c r="NFP73" s="122"/>
      <c r="NFQ73" s="123"/>
      <c r="NFR73" s="121"/>
      <c r="NFS73" s="121"/>
      <c r="NFT73" s="121"/>
      <c r="NFY73" s="121"/>
      <c r="NFZ73" s="122"/>
      <c r="NGA73" s="123"/>
      <c r="NGB73" s="121"/>
      <c r="NGC73" s="121"/>
      <c r="NGD73" s="121"/>
      <c r="NGI73" s="121"/>
      <c r="NGJ73" s="122"/>
      <c r="NGK73" s="123"/>
      <c r="NGL73" s="121"/>
      <c r="NGM73" s="121"/>
      <c r="NGN73" s="121"/>
      <c r="NGS73" s="121"/>
      <c r="NGT73" s="122"/>
      <c r="NGU73" s="123"/>
      <c r="NGV73" s="121"/>
      <c r="NGW73" s="121"/>
      <c r="NGX73" s="121"/>
      <c r="NHC73" s="121"/>
      <c r="NHD73" s="122"/>
      <c r="NHE73" s="123"/>
      <c r="NHF73" s="121"/>
      <c r="NHG73" s="121"/>
      <c r="NHH73" s="121"/>
      <c r="NHM73" s="121"/>
      <c r="NHN73" s="122"/>
      <c r="NHO73" s="123"/>
      <c r="NHP73" s="121"/>
      <c r="NHQ73" s="121"/>
      <c r="NHR73" s="121"/>
      <c r="NHW73" s="121"/>
      <c r="NHX73" s="122"/>
      <c r="NHY73" s="123"/>
      <c r="NHZ73" s="121"/>
      <c r="NIA73" s="121"/>
      <c r="NIB73" s="121"/>
      <c r="NIG73" s="121"/>
      <c r="NIH73" s="122"/>
      <c r="NII73" s="123"/>
      <c r="NIJ73" s="121"/>
      <c r="NIK73" s="121"/>
      <c r="NIL73" s="121"/>
      <c r="NIQ73" s="121"/>
      <c r="NIR73" s="122"/>
      <c r="NIS73" s="123"/>
      <c r="NIT73" s="121"/>
      <c r="NIU73" s="121"/>
      <c r="NIV73" s="121"/>
      <c r="NJA73" s="121"/>
      <c r="NJB73" s="122"/>
      <c r="NJC73" s="123"/>
      <c r="NJD73" s="121"/>
      <c r="NJE73" s="121"/>
      <c r="NJF73" s="121"/>
      <c r="NJK73" s="121"/>
      <c r="NJL73" s="122"/>
      <c r="NJM73" s="123"/>
      <c r="NJN73" s="121"/>
      <c r="NJO73" s="121"/>
      <c r="NJP73" s="121"/>
      <c r="NJU73" s="121"/>
      <c r="NJV73" s="122"/>
      <c r="NJW73" s="123"/>
      <c r="NJX73" s="121"/>
      <c r="NJY73" s="121"/>
      <c r="NJZ73" s="121"/>
      <c r="NKE73" s="121"/>
      <c r="NKF73" s="122"/>
      <c r="NKG73" s="123"/>
      <c r="NKH73" s="121"/>
      <c r="NKI73" s="121"/>
      <c r="NKJ73" s="121"/>
      <c r="NKO73" s="121"/>
      <c r="NKP73" s="122"/>
      <c r="NKQ73" s="123"/>
      <c r="NKR73" s="121"/>
      <c r="NKS73" s="121"/>
      <c r="NKT73" s="121"/>
      <c r="NKY73" s="121"/>
      <c r="NKZ73" s="122"/>
      <c r="NLA73" s="123"/>
      <c r="NLB73" s="121"/>
      <c r="NLC73" s="121"/>
      <c r="NLD73" s="121"/>
      <c r="NLI73" s="121"/>
      <c r="NLJ73" s="122"/>
      <c r="NLK73" s="123"/>
      <c r="NLL73" s="121"/>
      <c r="NLM73" s="121"/>
      <c r="NLN73" s="121"/>
      <c r="NLS73" s="121"/>
      <c r="NLT73" s="122"/>
      <c r="NLU73" s="123"/>
      <c r="NLV73" s="121"/>
      <c r="NLW73" s="121"/>
      <c r="NLX73" s="121"/>
      <c r="NMC73" s="121"/>
      <c r="NMD73" s="122"/>
      <c r="NME73" s="123"/>
      <c r="NMF73" s="121"/>
      <c r="NMG73" s="121"/>
      <c r="NMH73" s="121"/>
      <c r="NMM73" s="121"/>
      <c r="NMN73" s="122"/>
      <c r="NMO73" s="123"/>
      <c r="NMP73" s="121"/>
      <c r="NMQ73" s="121"/>
      <c r="NMR73" s="121"/>
      <c r="NMW73" s="121"/>
      <c r="NMX73" s="122"/>
      <c r="NMY73" s="123"/>
      <c r="NMZ73" s="121"/>
      <c r="NNA73" s="121"/>
      <c r="NNB73" s="121"/>
      <c r="NNG73" s="121"/>
      <c r="NNH73" s="122"/>
      <c r="NNI73" s="123"/>
      <c r="NNJ73" s="121"/>
      <c r="NNK73" s="121"/>
      <c r="NNL73" s="121"/>
      <c r="NNQ73" s="121"/>
      <c r="NNR73" s="122"/>
      <c r="NNS73" s="123"/>
      <c r="NNT73" s="121"/>
      <c r="NNU73" s="121"/>
      <c r="NNV73" s="121"/>
      <c r="NOA73" s="121"/>
      <c r="NOB73" s="122"/>
      <c r="NOC73" s="123"/>
      <c r="NOD73" s="121"/>
      <c r="NOE73" s="121"/>
      <c r="NOF73" s="121"/>
      <c r="NOK73" s="121"/>
      <c r="NOL73" s="122"/>
      <c r="NOM73" s="123"/>
      <c r="NON73" s="121"/>
      <c r="NOO73" s="121"/>
      <c r="NOP73" s="121"/>
      <c r="NOU73" s="121"/>
      <c r="NOV73" s="122"/>
      <c r="NOW73" s="123"/>
      <c r="NOX73" s="121"/>
      <c r="NOY73" s="121"/>
      <c r="NOZ73" s="121"/>
      <c r="NPE73" s="121"/>
      <c r="NPF73" s="122"/>
      <c r="NPG73" s="123"/>
      <c r="NPH73" s="121"/>
      <c r="NPI73" s="121"/>
      <c r="NPJ73" s="121"/>
      <c r="NPO73" s="121"/>
      <c r="NPP73" s="122"/>
      <c r="NPQ73" s="123"/>
      <c r="NPR73" s="121"/>
      <c r="NPS73" s="121"/>
      <c r="NPT73" s="121"/>
      <c r="NPY73" s="121"/>
      <c r="NPZ73" s="122"/>
      <c r="NQA73" s="123"/>
      <c r="NQB73" s="121"/>
      <c r="NQC73" s="121"/>
      <c r="NQD73" s="121"/>
      <c r="NQI73" s="121"/>
      <c r="NQJ73" s="122"/>
      <c r="NQK73" s="123"/>
      <c r="NQL73" s="121"/>
      <c r="NQM73" s="121"/>
      <c r="NQN73" s="121"/>
      <c r="NQS73" s="121"/>
      <c r="NQT73" s="122"/>
      <c r="NQU73" s="123"/>
      <c r="NQV73" s="121"/>
      <c r="NQW73" s="121"/>
      <c r="NQX73" s="121"/>
      <c r="NRC73" s="121"/>
      <c r="NRD73" s="122"/>
      <c r="NRE73" s="123"/>
      <c r="NRF73" s="121"/>
      <c r="NRG73" s="121"/>
      <c r="NRH73" s="121"/>
      <c r="NRM73" s="121"/>
      <c r="NRN73" s="122"/>
      <c r="NRO73" s="123"/>
      <c r="NRP73" s="121"/>
      <c r="NRQ73" s="121"/>
      <c r="NRR73" s="121"/>
      <c r="NRW73" s="121"/>
      <c r="NRX73" s="122"/>
      <c r="NRY73" s="123"/>
      <c r="NRZ73" s="121"/>
      <c r="NSA73" s="121"/>
      <c r="NSB73" s="121"/>
      <c r="NSG73" s="121"/>
      <c r="NSH73" s="122"/>
      <c r="NSI73" s="123"/>
      <c r="NSJ73" s="121"/>
      <c r="NSK73" s="121"/>
      <c r="NSL73" s="121"/>
      <c r="NSQ73" s="121"/>
      <c r="NSR73" s="122"/>
      <c r="NSS73" s="123"/>
      <c r="NST73" s="121"/>
      <c r="NSU73" s="121"/>
      <c r="NSV73" s="121"/>
      <c r="NTA73" s="121"/>
      <c r="NTB73" s="122"/>
      <c r="NTC73" s="123"/>
      <c r="NTD73" s="121"/>
      <c r="NTE73" s="121"/>
      <c r="NTF73" s="121"/>
      <c r="NTK73" s="121"/>
      <c r="NTL73" s="122"/>
      <c r="NTM73" s="123"/>
      <c r="NTN73" s="121"/>
      <c r="NTO73" s="121"/>
      <c r="NTP73" s="121"/>
      <c r="NTU73" s="121"/>
      <c r="NTV73" s="122"/>
      <c r="NTW73" s="123"/>
      <c r="NTX73" s="121"/>
      <c r="NTY73" s="121"/>
      <c r="NTZ73" s="121"/>
      <c r="NUE73" s="121"/>
      <c r="NUF73" s="122"/>
      <c r="NUG73" s="123"/>
      <c r="NUH73" s="121"/>
      <c r="NUI73" s="121"/>
      <c r="NUJ73" s="121"/>
      <c r="NUO73" s="121"/>
      <c r="NUP73" s="122"/>
      <c r="NUQ73" s="123"/>
      <c r="NUR73" s="121"/>
      <c r="NUS73" s="121"/>
      <c r="NUT73" s="121"/>
      <c r="NUY73" s="121"/>
      <c r="NUZ73" s="122"/>
      <c r="NVA73" s="123"/>
      <c r="NVB73" s="121"/>
      <c r="NVC73" s="121"/>
      <c r="NVD73" s="121"/>
      <c r="NVI73" s="121"/>
      <c r="NVJ73" s="122"/>
      <c r="NVK73" s="123"/>
      <c r="NVL73" s="121"/>
      <c r="NVM73" s="121"/>
      <c r="NVN73" s="121"/>
      <c r="NVS73" s="121"/>
      <c r="NVT73" s="122"/>
      <c r="NVU73" s="123"/>
      <c r="NVV73" s="121"/>
      <c r="NVW73" s="121"/>
      <c r="NVX73" s="121"/>
      <c r="NWC73" s="121"/>
      <c r="NWD73" s="122"/>
      <c r="NWE73" s="123"/>
      <c r="NWF73" s="121"/>
      <c r="NWG73" s="121"/>
      <c r="NWH73" s="121"/>
      <c r="NWM73" s="121"/>
      <c r="NWN73" s="122"/>
      <c r="NWO73" s="123"/>
      <c r="NWP73" s="121"/>
      <c r="NWQ73" s="121"/>
      <c r="NWR73" s="121"/>
      <c r="NWW73" s="121"/>
      <c r="NWX73" s="122"/>
      <c r="NWY73" s="123"/>
      <c r="NWZ73" s="121"/>
      <c r="NXA73" s="121"/>
      <c r="NXB73" s="121"/>
      <c r="NXG73" s="121"/>
      <c r="NXH73" s="122"/>
      <c r="NXI73" s="123"/>
      <c r="NXJ73" s="121"/>
      <c r="NXK73" s="121"/>
      <c r="NXL73" s="121"/>
      <c r="NXQ73" s="121"/>
      <c r="NXR73" s="122"/>
      <c r="NXS73" s="123"/>
      <c r="NXT73" s="121"/>
      <c r="NXU73" s="121"/>
      <c r="NXV73" s="121"/>
      <c r="NYA73" s="121"/>
      <c r="NYB73" s="122"/>
      <c r="NYC73" s="123"/>
      <c r="NYD73" s="121"/>
      <c r="NYE73" s="121"/>
      <c r="NYF73" s="121"/>
      <c r="NYK73" s="121"/>
      <c r="NYL73" s="122"/>
      <c r="NYM73" s="123"/>
      <c r="NYN73" s="121"/>
      <c r="NYO73" s="121"/>
      <c r="NYP73" s="121"/>
      <c r="NYU73" s="121"/>
      <c r="NYV73" s="122"/>
      <c r="NYW73" s="123"/>
      <c r="NYX73" s="121"/>
      <c r="NYY73" s="121"/>
      <c r="NYZ73" s="121"/>
      <c r="NZE73" s="121"/>
      <c r="NZF73" s="122"/>
      <c r="NZG73" s="123"/>
      <c r="NZH73" s="121"/>
      <c r="NZI73" s="121"/>
      <c r="NZJ73" s="121"/>
      <c r="NZO73" s="121"/>
      <c r="NZP73" s="122"/>
      <c r="NZQ73" s="123"/>
      <c r="NZR73" s="121"/>
      <c r="NZS73" s="121"/>
      <c r="NZT73" s="121"/>
      <c r="NZY73" s="121"/>
      <c r="NZZ73" s="122"/>
      <c r="OAA73" s="123"/>
      <c r="OAB73" s="121"/>
      <c r="OAC73" s="121"/>
      <c r="OAD73" s="121"/>
      <c r="OAI73" s="121"/>
      <c r="OAJ73" s="122"/>
      <c r="OAK73" s="123"/>
      <c r="OAL73" s="121"/>
      <c r="OAM73" s="121"/>
      <c r="OAN73" s="121"/>
      <c r="OAS73" s="121"/>
      <c r="OAT73" s="122"/>
      <c r="OAU73" s="123"/>
      <c r="OAV73" s="121"/>
      <c r="OAW73" s="121"/>
      <c r="OAX73" s="121"/>
      <c r="OBC73" s="121"/>
      <c r="OBD73" s="122"/>
      <c r="OBE73" s="123"/>
      <c r="OBF73" s="121"/>
      <c r="OBG73" s="121"/>
      <c r="OBH73" s="121"/>
      <c r="OBM73" s="121"/>
      <c r="OBN73" s="122"/>
      <c r="OBO73" s="123"/>
      <c r="OBP73" s="121"/>
      <c r="OBQ73" s="121"/>
      <c r="OBR73" s="121"/>
      <c r="OBW73" s="121"/>
      <c r="OBX73" s="122"/>
      <c r="OBY73" s="123"/>
      <c r="OBZ73" s="121"/>
      <c r="OCA73" s="121"/>
      <c r="OCB73" s="121"/>
      <c r="OCG73" s="121"/>
      <c r="OCH73" s="122"/>
      <c r="OCI73" s="123"/>
      <c r="OCJ73" s="121"/>
      <c r="OCK73" s="121"/>
      <c r="OCL73" s="121"/>
      <c r="OCQ73" s="121"/>
      <c r="OCR73" s="122"/>
      <c r="OCS73" s="123"/>
      <c r="OCT73" s="121"/>
      <c r="OCU73" s="121"/>
      <c r="OCV73" s="121"/>
      <c r="ODA73" s="121"/>
      <c r="ODB73" s="122"/>
      <c r="ODC73" s="123"/>
      <c r="ODD73" s="121"/>
      <c r="ODE73" s="121"/>
      <c r="ODF73" s="121"/>
      <c r="ODK73" s="121"/>
      <c r="ODL73" s="122"/>
      <c r="ODM73" s="123"/>
      <c r="ODN73" s="121"/>
      <c r="ODO73" s="121"/>
      <c r="ODP73" s="121"/>
      <c r="ODU73" s="121"/>
      <c r="ODV73" s="122"/>
      <c r="ODW73" s="123"/>
      <c r="ODX73" s="121"/>
      <c r="ODY73" s="121"/>
      <c r="ODZ73" s="121"/>
      <c r="OEE73" s="121"/>
      <c r="OEF73" s="122"/>
      <c r="OEG73" s="123"/>
      <c r="OEH73" s="121"/>
      <c r="OEI73" s="121"/>
      <c r="OEJ73" s="121"/>
      <c r="OEO73" s="121"/>
      <c r="OEP73" s="122"/>
      <c r="OEQ73" s="123"/>
      <c r="OER73" s="121"/>
      <c r="OES73" s="121"/>
      <c r="OET73" s="121"/>
      <c r="OEY73" s="121"/>
      <c r="OEZ73" s="122"/>
      <c r="OFA73" s="123"/>
      <c r="OFB73" s="121"/>
      <c r="OFC73" s="121"/>
      <c r="OFD73" s="121"/>
      <c r="OFI73" s="121"/>
      <c r="OFJ73" s="122"/>
      <c r="OFK73" s="123"/>
      <c r="OFL73" s="121"/>
      <c r="OFM73" s="121"/>
      <c r="OFN73" s="121"/>
      <c r="OFS73" s="121"/>
      <c r="OFT73" s="122"/>
      <c r="OFU73" s="123"/>
      <c r="OFV73" s="121"/>
      <c r="OFW73" s="121"/>
      <c r="OFX73" s="121"/>
      <c r="OGC73" s="121"/>
      <c r="OGD73" s="122"/>
      <c r="OGE73" s="123"/>
      <c r="OGF73" s="121"/>
      <c r="OGG73" s="121"/>
      <c r="OGH73" s="121"/>
      <c r="OGM73" s="121"/>
      <c r="OGN73" s="122"/>
      <c r="OGO73" s="123"/>
      <c r="OGP73" s="121"/>
      <c r="OGQ73" s="121"/>
      <c r="OGR73" s="121"/>
      <c r="OGW73" s="121"/>
      <c r="OGX73" s="122"/>
      <c r="OGY73" s="123"/>
      <c r="OGZ73" s="121"/>
      <c r="OHA73" s="121"/>
      <c r="OHB73" s="121"/>
      <c r="OHG73" s="121"/>
      <c r="OHH73" s="122"/>
      <c r="OHI73" s="123"/>
      <c r="OHJ73" s="121"/>
      <c r="OHK73" s="121"/>
      <c r="OHL73" s="121"/>
      <c r="OHQ73" s="121"/>
      <c r="OHR73" s="122"/>
      <c r="OHS73" s="123"/>
      <c r="OHT73" s="121"/>
      <c r="OHU73" s="121"/>
      <c r="OHV73" s="121"/>
      <c r="OIA73" s="121"/>
      <c r="OIB73" s="122"/>
      <c r="OIC73" s="123"/>
      <c r="OID73" s="121"/>
      <c r="OIE73" s="121"/>
      <c r="OIF73" s="121"/>
      <c r="OIK73" s="121"/>
      <c r="OIL73" s="122"/>
      <c r="OIM73" s="123"/>
      <c r="OIN73" s="121"/>
      <c r="OIO73" s="121"/>
      <c r="OIP73" s="121"/>
      <c r="OIU73" s="121"/>
      <c r="OIV73" s="122"/>
      <c r="OIW73" s="123"/>
      <c r="OIX73" s="121"/>
      <c r="OIY73" s="121"/>
      <c r="OIZ73" s="121"/>
      <c r="OJE73" s="121"/>
      <c r="OJF73" s="122"/>
      <c r="OJG73" s="123"/>
      <c r="OJH73" s="121"/>
      <c r="OJI73" s="121"/>
      <c r="OJJ73" s="121"/>
      <c r="OJO73" s="121"/>
      <c r="OJP73" s="122"/>
      <c r="OJQ73" s="123"/>
      <c r="OJR73" s="121"/>
      <c r="OJS73" s="121"/>
      <c r="OJT73" s="121"/>
      <c r="OJY73" s="121"/>
      <c r="OJZ73" s="122"/>
      <c r="OKA73" s="123"/>
      <c r="OKB73" s="121"/>
      <c r="OKC73" s="121"/>
      <c r="OKD73" s="121"/>
      <c r="OKI73" s="121"/>
      <c r="OKJ73" s="122"/>
      <c r="OKK73" s="123"/>
      <c r="OKL73" s="121"/>
      <c r="OKM73" s="121"/>
      <c r="OKN73" s="121"/>
      <c r="OKS73" s="121"/>
      <c r="OKT73" s="122"/>
      <c r="OKU73" s="123"/>
      <c r="OKV73" s="121"/>
      <c r="OKW73" s="121"/>
      <c r="OKX73" s="121"/>
      <c r="OLC73" s="121"/>
      <c r="OLD73" s="122"/>
      <c r="OLE73" s="123"/>
      <c r="OLF73" s="121"/>
      <c r="OLG73" s="121"/>
      <c r="OLH73" s="121"/>
      <c r="OLM73" s="121"/>
      <c r="OLN73" s="122"/>
      <c r="OLO73" s="123"/>
      <c r="OLP73" s="121"/>
      <c r="OLQ73" s="121"/>
      <c r="OLR73" s="121"/>
      <c r="OLW73" s="121"/>
      <c r="OLX73" s="122"/>
      <c r="OLY73" s="123"/>
      <c r="OLZ73" s="121"/>
      <c r="OMA73" s="121"/>
      <c r="OMB73" s="121"/>
      <c r="OMG73" s="121"/>
      <c r="OMH73" s="122"/>
      <c r="OMI73" s="123"/>
      <c r="OMJ73" s="121"/>
      <c r="OMK73" s="121"/>
      <c r="OML73" s="121"/>
      <c r="OMQ73" s="121"/>
      <c r="OMR73" s="122"/>
      <c r="OMS73" s="123"/>
      <c r="OMT73" s="121"/>
      <c r="OMU73" s="121"/>
      <c r="OMV73" s="121"/>
      <c r="ONA73" s="121"/>
      <c r="ONB73" s="122"/>
      <c r="ONC73" s="123"/>
      <c r="OND73" s="121"/>
      <c r="ONE73" s="121"/>
      <c r="ONF73" s="121"/>
      <c r="ONK73" s="121"/>
      <c r="ONL73" s="122"/>
      <c r="ONM73" s="123"/>
      <c r="ONN73" s="121"/>
      <c r="ONO73" s="121"/>
      <c r="ONP73" s="121"/>
      <c r="ONU73" s="121"/>
      <c r="ONV73" s="122"/>
      <c r="ONW73" s="123"/>
      <c r="ONX73" s="121"/>
      <c r="ONY73" s="121"/>
      <c r="ONZ73" s="121"/>
      <c r="OOE73" s="121"/>
      <c r="OOF73" s="122"/>
      <c r="OOG73" s="123"/>
      <c r="OOH73" s="121"/>
      <c r="OOI73" s="121"/>
      <c r="OOJ73" s="121"/>
      <c r="OOO73" s="121"/>
      <c r="OOP73" s="122"/>
      <c r="OOQ73" s="123"/>
      <c r="OOR73" s="121"/>
      <c r="OOS73" s="121"/>
      <c r="OOT73" s="121"/>
      <c r="OOY73" s="121"/>
      <c r="OOZ73" s="122"/>
      <c r="OPA73" s="123"/>
      <c r="OPB73" s="121"/>
      <c r="OPC73" s="121"/>
      <c r="OPD73" s="121"/>
      <c r="OPI73" s="121"/>
      <c r="OPJ73" s="122"/>
      <c r="OPK73" s="123"/>
      <c r="OPL73" s="121"/>
      <c r="OPM73" s="121"/>
      <c r="OPN73" s="121"/>
      <c r="OPS73" s="121"/>
      <c r="OPT73" s="122"/>
      <c r="OPU73" s="123"/>
      <c r="OPV73" s="121"/>
      <c r="OPW73" s="121"/>
      <c r="OPX73" s="121"/>
      <c r="OQC73" s="121"/>
      <c r="OQD73" s="122"/>
      <c r="OQE73" s="123"/>
      <c r="OQF73" s="121"/>
      <c r="OQG73" s="121"/>
      <c r="OQH73" s="121"/>
      <c r="OQM73" s="121"/>
      <c r="OQN73" s="122"/>
      <c r="OQO73" s="123"/>
      <c r="OQP73" s="121"/>
      <c r="OQQ73" s="121"/>
      <c r="OQR73" s="121"/>
      <c r="OQW73" s="121"/>
      <c r="OQX73" s="122"/>
      <c r="OQY73" s="123"/>
      <c r="OQZ73" s="121"/>
      <c r="ORA73" s="121"/>
      <c r="ORB73" s="121"/>
      <c r="ORG73" s="121"/>
      <c r="ORH73" s="122"/>
      <c r="ORI73" s="123"/>
      <c r="ORJ73" s="121"/>
      <c r="ORK73" s="121"/>
      <c r="ORL73" s="121"/>
      <c r="ORQ73" s="121"/>
      <c r="ORR73" s="122"/>
      <c r="ORS73" s="123"/>
      <c r="ORT73" s="121"/>
      <c r="ORU73" s="121"/>
      <c r="ORV73" s="121"/>
      <c r="OSA73" s="121"/>
      <c r="OSB73" s="122"/>
      <c r="OSC73" s="123"/>
      <c r="OSD73" s="121"/>
      <c r="OSE73" s="121"/>
      <c r="OSF73" s="121"/>
      <c r="OSK73" s="121"/>
      <c r="OSL73" s="122"/>
      <c r="OSM73" s="123"/>
      <c r="OSN73" s="121"/>
      <c r="OSO73" s="121"/>
      <c r="OSP73" s="121"/>
      <c r="OSU73" s="121"/>
      <c r="OSV73" s="122"/>
      <c r="OSW73" s="123"/>
      <c r="OSX73" s="121"/>
      <c r="OSY73" s="121"/>
      <c r="OSZ73" s="121"/>
      <c r="OTE73" s="121"/>
      <c r="OTF73" s="122"/>
      <c r="OTG73" s="123"/>
      <c r="OTH73" s="121"/>
      <c r="OTI73" s="121"/>
      <c r="OTJ73" s="121"/>
      <c r="OTO73" s="121"/>
      <c r="OTP73" s="122"/>
      <c r="OTQ73" s="123"/>
      <c r="OTR73" s="121"/>
      <c r="OTS73" s="121"/>
      <c r="OTT73" s="121"/>
      <c r="OTY73" s="121"/>
      <c r="OTZ73" s="122"/>
      <c r="OUA73" s="123"/>
      <c r="OUB73" s="121"/>
      <c r="OUC73" s="121"/>
      <c r="OUD73" s="121"/>
      <c r="OUI73" s="121"/>
      <c r="OUJ73" s="122"/>
      <c r="OUK73" s="123"/>
      <c r="OUL73" s="121"/>
      <c r="OUM73" s="121"/>
      <c r="OUN73" s="121"/>
      <c r="OUS73" s="121"/>
      <c r="OUT73" s="122"/>
      <c r="OUU73" s="123"/>
      <c r="OUV73" s="121"/>
      <c r="OUW73" s="121"/>
      <c r="OUX73" s="121"/>
      <c r="OVC73" s="121"/>
      <c r="OVD73" s="122"/>
      <c r="OVE73" s="123"/>
      <c r="OVF73" s="121"/>
      <c r="OVG73" s="121"/>
      <c r="OVH73" s="121"/>
      <c r="OVM73" s="121"/>
      <c r="OVN73" s="122"/>
      <c r="OVO73" s="123"/>
      <c r="OVP73" s="121"/>
      <c r="OVQ73" s="121"/>
      <c r="OVR73" s="121"/>
      <c r="OVW73" s="121"/>
      <c r="OVX73" s="122"/>
      <c r="OVY73" s="123"/>
      <c r="OVZ73" s="121"/>
      <c r="OWA73" s="121"/>
      <c r="OWB73" s="121"/>
      <c r="OWG73" s="121"/>
      <c r="OWH73" s="122"/>
      <c r="OWI73" s="123"/>
      <c r="OWJ73" s="121"/>
      <c r="OWK73" s="121"/>
      <c r="OWL73" s="121"/>
      <c r="OWQ73" s="121"/>
      <c r="OWR73" s="122"/>
      <c r="OWS73" s="123"/>
      <c r="OWT73" s="121"/>
      <c r="OWU73" s="121"/>
      <c r="OWV73" s="121"/>
      <c r="OXA73" s="121"/>
      <c r="OXB73" s="122"/>
      <c r="OXC73" s="123"/>
      <c r="OXD73" s="121"/>
      <c r="OXE73" s="121"/>
      <c r="OXF73" s="121"/>
      <c r="OXK73" s="121"/>
      <c r="OXL73" s="122"/>
      <c r="OXM73" s="123"/>
      <c r="OXN73" s="121"/>
      <c r="OXO73" s="121"/>
      <c r="OXP73" s="121"/>
      <c r="OXU73" s="121"/>
      <c r="OXV73" s="122"/>
      <c r="OXW73" s="123"/>
      <c r="OXX73" s="121"/>
      <c r="OXY73" s="121"/>
      <c r="OXZ73" s="121"/>
      <c r="OYE73" s="121"/>
      <c r="OYF73" s="122"/>
      <c r="OYG73" s="123"/>
      <c r="OYH73" s="121"/>
      <c r="OYI73" s="121"/>
      <c r="OYJ73" s="121"/>
      <c r="OYO73" s="121"/>
      <c r="OYP73" s="122"/>
      <c r="OYQ73" s="123"/>
      <c r="OYR73" s="121"/>
      <c r="OYS73" s="121"/>
      <c r="OYT73" s="121"/>
      <c r="OYY73" s="121"/>
      <c r="OYZ73" s="122"/>
      <c r="OZA73" s="123"/>
      <c r="OZB73" s="121"/>
      <c r="OZC73" s="121"/>
      <c r="OZD73" s="121"/>
      <c r="OZI73" s="121"/>
      <c r="OZJ73" s="122"/>
      <c r="OZK73" s="123"/>
      <c r="OZL73" s="121"/>
      <c r="OZM73" s="121"/>
      <c r="OZN73" s="121"/>
      <c r="OZS73" s="121"/>
      <c r="OZT73" s="122"/>
      <c r="OZU73" s="123"/>
      <c r="OZV73" s="121"/>
      <c r="OZW73" s="121"/>
      <c r="OZX73" s="121"/>
      <c r="PAC73" s="121"/>
      <c r="PAD73" s="122"/>
      <c r="PAE73" s="123"/>
      <c r="PAF73" s="121"/>
      <c r="PAG73" s="121"/>
      <c r="PAH73" s="121"/>
      <c r="PAM73" s="121"/>
      <c r="PAN73" s="122"/>
      <c r="PAO73" s="123"/>
      <c r="PAP73" s="121"/>
      <c r="PAQ73" s="121"/>
      <c r="PAR73" s="121"/>
      <c r="PAW73" s="121"/>
      <c r="PAX73" s="122"/>
      <c r="PAY73" s="123"/>
      <c r="PAZ73" s="121"/>
      <c r="PBA73" s="121"/>
      <c r="PBB73" s="121"/>
      <c r="PBG73" s="121"/>
      <c r="PBH73" s="122"/>
      <c r="PBI73" s="123"/>
      <c r="PBJ73" s="121"/>
      <c r="PBK73" s="121"/>
      <c r="PBL73" s="121"/>
      <c r="PBQ73" s="121"/>
      <c r="PBR73" s="122"/>
      <c r="PBS73" s="123"/>
      <c r="PBT73" s="121"/>
      <c r="PBU73" s="121"/>
      <c r="PBV73" s="121"/>
      <c r="PCA73" s="121"/>
      <c r="PCB73" s="122"/>
      <c r="PCC73" s="123"/>
      <c r="PCD73" s="121"/>
      <c r="PCE73" s="121"/>
      <c r="PCF73" s="121"/>
      <c r="PCK73" s="121"/>
      <c r="PCL73" s="122"/>
      <c r="PCM73" s="123"/>
      <c r="PCN73" s="121"/>
      <c r="PCO73" s="121"/>
      <c r="PCP73" s="121"/>
      <c r="PCU73" s="121"/>
      <c r="PCV73" s="122"/>
      <c r="PCW73" s="123"/>
      <c r="PCX73" s="121"/>
      <c r="PCY73" s="121"/>
      <c r="PCZ73" s="121"/>
      <c r="PDE73" s="121"/>
      <c r="PDF73" s="122"/>
      <c r="PDG73" s="123"/>
      <c r="PDH73" s="121"/>
      <c r="PDI73" s="121"/>
      <c r="PDJ73" s="121"/>
      <c r="PDO73" s="121"/>
      <c r="PDP73" s="122"/>
      <c r="PDQ73" s="123"/>
      <c r="PDR73" s="121"/>
      <c r="PDS73" s="121"/>
      <c r="PDT73" s="121"/>
      <c r="PDY73" s="121"/>
      <c r="PDZ73" s="122"/>
      <c r="PEA73" s="123"/>
      <c r="PEB73" s="121"/>
      <c r="PEC73" s="121"/>
      <c r="PED73" s="121"/>
      <c r="PEI73" s="121"/>
      <c r="PEJ73" s="122"/>
      <c r="PEK73" s="123"/>
      <c r="PEL73" s="121"/>
      <c r="PEM73" s="121"/>
      <c r="PEN73" s="121"/>
      <c r="PES73" s="121"/>
      <c r="PET73" s="122"/>
      <c r="PEU73" s="123"/>
      <c r="PEV73" s="121"/>
      <c r="PEW73" s="121"/>
      <c r="PEX73" s="121"/>
      <c r="PFC73" s="121"/>
      <c r="PFD73" s="122"/>
      <c r="PFE73" s="123"/>
      <c r="PFF73" s="121"/>
      <c r="PFG73" s="121"/>
      <c r="PFH73" s="121"/>
      <c r="PFM73" s="121"/>
      <c r="PFN73" s="122"/>
      <c r="PFO73" s="123"/>
      <c r="PFP73" s="121"/>
      <c r="PFQ73" s="121"/>
      <c r="PFR73" s="121"/>
      <c r="PFW73" s="121"/>
      <c r="PFX73" s="122"/>
      <c r="PFY73" s="123"/>
      <c r="PFZ73" s="121"/>
      <c r="PGA73" s="121"/>
      <c r="PGB73" s="121"/>
      <c r="PGG73" s="121"/>
      <c r="PGH73" s="122"/>
      <c r="PGI73" s="123"/>
      <c r="PGJ73" s="121"/>
      <c r="PGK73" s="121"/>
      <c r="PGL73" s="121"/>
      <c r="PGQ73" s="121"/>
      <c r="PGR73" s="122"/>
      <c r="PGS73" s="123"/>
      <c r="PGT73" s="121"/>
      <c r="PGU73" s="121"/>
      <c r="PGV73" s="121"/>
      <c r="PHA73" s="121"/>
      <c r="PHB73" s="122"/>
      <c r="PHC73" s="123"/>
      <c r="PHD73" s="121"/>
      <c r="PHE73" s="121"/>
      <c r="PHF73" s="121"/>
      <c r="PHK73" s="121"/>
      <c r="PHL73" s="122"/>
      <c r="PHM73" s="123"/>
      <c r="PHN73" s="121"/>
      <c r="PHO73" s="121"/>
      <c r="PHP73" s="121"/>
      <c r="PHU73" s="121"/>
      <c r="PHV73" s="122"/>
      <c r="PHW73" s="123"/>
      <c r="PHX73" s="121"/>
      <c r="PHY73" s="121"/>
      <c r="PHZ73" s="121"/>
      <c r="PIE73" s="121"/>
      <c r="PIF73" s="122"/>
      <c r="PIG73" s="123"/>
      <c r="PIH73" s="121"/>
      <c r="PII73" s="121"/>
      <c r="PIJ73" s="121"/>
      <c r="PIO73" s="121"/>
      <c r="PIP73" s="122"/>
      <c r="PIQ73" s="123"/>
      <c r="PIR73" s="121"/>
      <c r="PIS73" s="121"/>
      <c r="PIT73" s="121"/>
      <c r="PIY73" s="121"/>
      <c r="PIZ73" s="122"/>
      <c r="PJA73" s="123"/>
      <c r="PJB73" s="121"/>
      <c r="PJC73" s="121"/>
      <c r="PJD73" s="121"/>
      <c r="PJI73" s="121"/>
      <c r="PJJ73" s="122"/>
      <c r="PJK73" s="123"/>
      <c r="PJL73" s="121"/>
      <c r="PJM73" s="121"/>
      <c r="PJN73" s="121"/>
      <c r="PJS73" s="121"/>
      <c r="PJT73" s="122"/>
      <c r="PJU73" s="123"/>
      <c r="PJV73" s="121"/>
      <c r="PJW73" s="121"/>
      <c r="PJX73" s="121"/>
      <c r="PKC73" s="121"/>
      <c r="PKD73" s="122"/>
      <c r="PKE73" s="123"/>
      <c r="PKF73" s="121"/>
      <c r="PKG73" s="121"/>
      <c r="PKH73" s="121"/>
      <c r="PKM73" s="121"/>
      <c r="PKN73" s="122"/>
      <c r="PKO73" s="123"/>
      <c r="PKP73" s="121"/>
      <c r="PKQ73" s="121"/>
      <c r="PKR73" s="121"/>
      <c r="PKW73" s="121"/>
      <c r="PKX73" s="122"/>
      <c r="PKY73" s="123"/>
      <c r="PKZ73" s="121"/>
      <c r="PLA73" s="121"/>
      <c r="PLB73" s="121"/>
      <c r="PLG73" s="121"/>
      <c r="PLH73" s="122"/>
      <c r="PLI73" s="123"/>
      <c r="PLJ73" s="121"/>
      <c r="PLK73" s="121"/>
      <c r="PLL73" s="121"/>
      <c r="PLQ73" s="121"/>
      <c r="PLR73" s="122"/>
      <c r="PLS73" s="123"/>
      <c r="PLT73" s="121"/>
      <c r="PLU73" s="121"/>
      <c r="PLV73" s="121"/>
      <c r="PMA73" s="121"/>
      <c r="PMB73" s="122"/>
      <c r="PMC73" s="123"/>
      <c r="PMD73" s="121"/>
      <c r="PME73" s="121"/>
      <c r="PMF73" s="121"/>
      <c r="PMK73" s="121"/>
      <c r="PML73" s="122"/>
      <c r="PMM73" s="123"/>
      <c r="PMN73" s="121"/>
      <c r="PMO73" s="121"/>
      <c r="PMP73" s="121"/>
      <c r="PMU73" s="121"/>
      <c r="PMV73" s="122"/>
      <c r="PMW73" s="123"/>
      <c r="PMX73" s="121"/>
      <c r="PMY73" s="121"/>
      <c r="PMZ73" s="121"/>
      <c r="PNE73" s="121"/>
      <c r="PNF73" s="122"/>
      <c r="PNG73" s="123"/>
      <c r="PNH73" s="121"/>
      <c r="PNI73" s="121"/>
      <c r="PNJ73" s="121"/>
      <c r="PNO73" s="121"/>
      <c r="PNP73" s="122"/>
      <c r="PNQ73" s="123"/>
      <c r="PNR73" s="121"/>
      <c r="PNS73" s="121"/>
      <c r="PNT73" s="121"/>
      <c r="PNY73" s="121"/>
      <c r="PNZ73" s="122"/>
      <c r="POA73" s="123"/>
      <c r="POB73" s="121"/>
      <c r="POC73" s="121"/>
      <c r="POD73" s="121"/>
      <c r="POI73" s="121"/>
      <c r="POJ73" s="122"/>
      <c r="POK73" s="123"/>
      <c r="POL73" s="121"/>
      <c r="POM73" s="121"/>
      <c r="PON73" s="121"/>
      <c r="POS73" s="121"/>
      <c r="POT73" s="122"/>
      <c r="POU73" s="123"/>
      <c r="POV73" s="121"/>
      <c r="POW73" s="121"/>
      <c r="POX73" s="121"/>
      <c r="PPC73" s="121"/>
      <c r="PPD73" s="122"/>
      <c r="PPE73" s="123"/>
      <c r="PPF73" s="121"/>
      <c r="PPG73" s="121"/>
      <c r="PPH73" s="121"/>
      <c r="PPM73" s="121"/>
      <c r="PPN73" s="122"/>
      <c r="PPO73" s="123"/>
      <c r="PPP73" s="121"/>
      <c r="PPQ73" s="121"/>
      <c r="PPR73" s="121"/>
      <c r="PPW73" s="121"/>
      <c r="PPX73" s="122"/>
      <c r="PPY73" s="123"/>
      <c r="PPZ73" s="121"/>
      <c r="PQA73" s="121"/>
      <c r="PQB73" s="121"/>
      <c r="PQG73" s="121"/>
      <c r="PQH73" s="122"/>
      <c r="PQI73" s="123"/>
      <c r="PQJ73" s="121"/>
      <c r="PQK73" s="121"/>
      <c r="PQL73" s="121"/>
      <c r="PQQ73" s="121"/>
      <c r="PQR73" s="122"/>
      <c r="PQS73" s="123"/>
      <c r="PQT73" s="121"/>
      <c r="PQU73" s="121"/>
      <c r="PQV73" s="121"/>
      <c r="PRA73" s="121"/>
      <c r="PRB73" s="122"/>
      <c r="PRC73" s="123"/>
      <c r="PRD73" s="121"/>
      <c r="PRE73" s="121"/>
      <c r="PRF73" s="121"/>
      <c r="PRK73" s="121"/>
      <c r="PRL73" s="122"/>
      <c r="PRM73" s="123"/>
      <c r="PRN73" s="121"/>
      <c r="PRO73" s="121"/>
      <c r="PRP73" s="121"/>
      <c r="PRU73" s="121"/>
      <c r="PRV73" s="122"/>
      <c r="PRW73" s="123"/>
      <c r="PRX73" s="121"/>
      <c r="PRY73" s="121"/>
      <c r="PRZ73" s="121"/>
      <c r="PSE73" s="121"/>
      <c r="PSF73" s="122"/>
      <c r="PSG73" s="123"/>
      <c r="PSH73" s="121"/>
      <c r="PSI73" s="121"/>
      <c r="PSJ73" s="121"/>
      <c r="PSO73" s="121"/>
      <c r="PSP73" s="122"/>
      <c r="PSQ73" s="123"/>
      <c r="PSR73" s="121"/>
      <c r="PSS73" s="121"/>
      <c r="PST73" s="121"/>
      <c r="PSY73" s="121"/>
      <c r="PSZ73" s="122"/>
      <c r="PTA73" s="123"/>
      <c r="PTB73" s="121"/>
      <c r="PTC73" s="121"/>
      <c r="PTD73" s="121"/>
      <c r="PTI73" s="121"/>
      <c r="PTJ73" s="122"/>
      <c r="PTK73" s="123"/>
      <c r="PTL73" s="121"/>
      <c r="PTM73" s="121"/>
      <c r="PTN73" s="121"/>
      <c r="PTS73" s="121"/>
      <c r="PTT73" s="122"/>
      <c r="PTU73" s="123"/>
      <c r="PTV73" s="121"/>
      <c r="PTW73" s="121"/>
      <c r="PTX73" s="121"/>
      <c r="PUC73" s="121"/>
      <c r="PUD73" s="122"/>
      <c r="PUE73" s="123"/>
      <c r="PUF73" s="121"/>
      <c r="PUG73" s="121"/>
      <c r="PUH73" s="121"/>
      <c r="PUM73" s="121"/>
      <c r="PUN73" s="122"/>
      <c r="PUO73" s="123"/>
      <c r="PUP73" s="121"/>
      <c r="PUQ73" s="121"/>
      <c r="PUR73" s="121"/>
      <c r="PUW73" s="121"/>
      <c r="PUX73" s="122"/>
      <c r="PUY73" s="123"/>
      <c r="PUZ73" s="121"/>
      <c r="PVA73" s="121"/>
      <c r="PVB73" s="121"/>
      <c r="PVG73" s="121"/>
      <c r="PVH73" s="122"/>
      <c r="PVI73" s="123"/>
      <c r="PVJ73" s="121"/>
      <c r="PVK73" s="121"/>
      <c r="PVL73" s="121"/>
      <c r="PVQ73" s="121"/>
      <c r="PVR73" s="122"/>
      <c r="PVS73" s="123"/>
      <c r="PVT73" s="121"/>
      <c r="PVU73" s="121"/>
      <c r="PVV73" s="121"/>
      <c r="PWA73" s="121"/>
      <c r="PWB73" s="122"/>
      <c r="PWC73" s="123"/>
      <c r="PWD73" s="121"/>
      <c r="PWE73" s="121"/>
      <c r="PWF73" s="121"/>
      <c r="PWK73" s="121"/>
      <c r="PWL73" s="122"/>
      <c r="PWM73" s="123"/>
      <c r="PWN73" s="121"/>
      <c r="PWO73" s="121"/>
      <c r="PWP73" s="121"/>
      <c r="PWU73" s="121"/>
      <c r="PWV73" s="122"/>
      <c r="PWW73" s="123"/>
      <c r="PWX73" s="121"/>
      <c r="PWY73" s="121"/>
      <c r="PWZ73" s="121"/>
      <c r="PXE73" s="121"/>
      <c r="PXF73" s="122"/>
      <c r="PXG73" s="123"/>
      <c r="PXH73" s="121"/>
      <c r="PXI73" s="121"/>
      <c r="PXJ73" s="121"/>
      <c r="PXO73" s="121"/>
      <c r="PXP73" s="122"/>
      <c r="PXQ73" s="123"/>
      <c r="PXR73" s="121"/>
      <c r="PXS73" s="121"/>
      <c r="PXT73" s="121"/>
      <c r="PXY73" s="121"/>
      <c r="PXZ73" s="122"/>
      <c r="PYA73" s="123"/>
      <c r="PYB73" s="121"/>
      <c r="PYC73" s="121"/>
      <c r="PYD73" s="121"/>
      <c r="PYI73" s="121"/>
      <c r="PYJ73" s="122"/>
      <c r="PYK73" s="123"/>
      <c r="PYL73" s="121"/>
      <c r="PYM73" s="121"/>
      <c r="PYN73" s="121"/>
      <c r="PYS73" s="121"/>
      <c r="PYT73" s="122"/>
      <c r="PYU73" s="123"/>
      <c r="PYV73" s="121"/>
      <c r="PYW73" s="121"/>
      <c r="PYX73" s="121"/>
      <c r="PZC73" s="121"/>
      <c r="PZD73" s="122"/>
      <c r="PZE73" s="123"/>
      <c r="PZF73" s="121"/>
      <c r="PZG73" s="121"/>
      <c r="PZH73" s="121"/>
      <c r="PZM73" s="121"/>
      <c r="PZN73" s="122"/>
      <c r="PZO73" s="123"/>
      <c r="PZP73" s="121"/>
      <c r="PZQ73" s="121"/>
      <c r="PZR73" s="121"/>
      <c r="PZW73" s="121"/>
      <c r="PZX73" s="122"/>
      <c r="PZY73" s="123"/>
      <c r="PZZ73" s="121"/>
      <c r="QAA73" s="121"/>
      <c r="QAB73" s="121"/>
      <c r="QAG73" s="121"/>
      <c r="QAH73" s="122"/>
      <c r="QAI73" s="123"/>
      <c r="QAJ73" s="121"/>
      <c r="QAK73" s="121"/>
      <c r="QAL73" s="121"/>
      <c r="QAQ73" s="121"/>
      <c r="QAR73" s="122"/>
      <c r="QAS73" s="123"/>
      <c r="QAT73" s="121"/>
      <c r="QAU73" s="121"/>
      <c r="QAV73" s="121"/>
      <c r="QBA73" s="121"/>
      <c r="QBB73" s="122"/>
      <c r="QBC73" s="123"/>
      <c r="QBD73" s="121"/>
      <c r="QBE73" s="121"/>
      <c r="QBF73" s="121"/>
      <c r="QBK73" s="121"/>
      <c r="QBL73" s="122"/>
      <c r="QBM73" s="123"/>
      <c r="QBN73" s="121"/>
      <c r="QBO73" s="121"/>
      <c r="QBP73" s="121"/>
      <c r="QBU73" s="121"/>
      <c r="QBV73" s="122"/>
      <c r="QBW73" s="123"/>
      <c r="QBX73" s="121"/>
      <c r="QBY73" s="121"/>
      <c r="QBZ73" s="121"/>
      <c r="QCE73" s="121"/>
      <c r="QCF73" s="122"/>
      <c r="QCG73" s="123"/>
      <c r="QCH73" s="121"/>
      <c r="QCI73" s="121"/>
      <c r="QCJ73" s="121"/>
      <c r="QCO73" s="121"/>
      <c r="QCP73" s="122"/>
      <c r="QCQ73" s="123"/>
      <c r="QCR73" s="121"/>
      <c r="QCS73" s="121"/>
      <c r="QCT73" s="121"/>
      <c r="QCY73" s="121"/>
      <c r="QCZ73" s="122"/>
      <c r="QDA73" s="123"/>
      <c r="QDB73" s="121"/>
      <c r="QDC73" s="121"/>
      <c r="QDD73" s="121"/>
      <c r="QDI73" s="121"/>
      <c r="QDJ73" s="122"/>
      <c r="QDK73" s="123"/>
      <c r="QDL73" s="121"/>
      <c r="QDM73" s="121"/>
      <c r="QDN73" s="121"/>
      <c r="QDS73" s="121"/>
      <c r="QDT73" s="122"/>
      <c r="QDU73" s="123"/>
      <c r="QDV73" s="121"/>
      <c r="QDW73" s="121"/>
      <c r="QDX73" s="121"/>
      <c r="QEC73" s="121"/>
      <c r="QED73" s="122"/>
      <c r="QEE73" s="123"/>
      <c r="QEF73" s="121"/>
      <c r="QEG73" s="121"/>
      <c r="QEH73" s="121"/>
      <c r="QEM73" s="121"/>
      <c r="QEN73" s="122"/>
      <c r="QEO73" s="123"/>
      <c r="QEP73" s="121"/>
      <c r="QEQ73" s="121"/>
      <c r="QER73" s="121"/>
      <c r="QEW73" s="121"/>
      <c r="QEX73" s="122"/>
      <c r="QEY73" s="123"/>
      <c r="QEZ73" s="121"/>
      <c r="QFA73" s="121"/>
      <c r="QFB73" s="121"/>
      <c r="QFG73" s="121"/>
      <c r="QFH73" s="122"/>
      <c r="QFI73" s="123"/>
      <c r="QFJ73" s="121"/>
      <c r="QFK73" s="121"/>
      <c r="QFL73" s="121"/>
      <c r="QFQ73" s="121"/>
      <c r="QFR73" s="122"/>
      <c r="QFS73" s="123"/>
      <c r="QFT73" s="121"/>
      <c r="QFU73" s="121"/>
      <c r="QFV73" s="121"/>
      <c r="QGA73" s="121"/>
      <c r="QGB73" s="122"/>
      <c r="QGC73" s="123"/>
      <c r="QGD73" s="121"/>
      <c r="QGE73" s="121"/>
      <c r="QGF73" s="121"/>
      <c r="QGK73" s="121"/>
      <c r="QGL73" s="122"/>
      <c r="QGM73" s="123"/>
      <c r="QGN73" s="121"/>
      <c r="QGO73" s="121"/>
      <c r="QGP73" s="121"/>
      <c r="QGU73" s="121"/>
      <c r="QGV73" s="122"/>
      <c r="QGW73" s="123"/>
      <c r="QGX73" s="121"/>
      <c r="QGY73" s="121"/>
      <c r="QGZ73" s="121"/>
      <c r="QHE73" s="121"/>
      <c r="QHF73" s="122"/>
      <c r="QHG73" s="123"/>
      <c r="QHH73" s="121"/>
      <c r="QHI73" s="121"/>
      <c r="QHJ73" s="121"/>
      <c r="QHO73" s="121"/>
      <c r="QHP73" s="122"/>
      <c r="QHQ73" s="123"/>
      <c r="QHR73" s="121"/>
      <c r="QHS73" s="121"/>
      <c r="QHT73" s="121"/>
      <c r="QHY73" s="121"/>
      <c r="QHZ73" s="122"/>
      <c r="QIA73" s="123"/>
      <c r="QIB73" s="121"/>
      <c r="QIC73" s="121"/>
      <c r="QID73" s="121"/>
      <c r="QII73" s="121"/>
      <c r="QIJ73" s="122"/>
      <c r="QIK73" s="123"/>
      <c r="QIL73" s="121"/>
      <c r="QIM73" s="121"/>
      <c r="QIN73" s="121"/>
      <c r="QIS73" s="121"/>
      <c r="QIT73" s="122"/>
      <c r="QIU73" s="123"/>
      <c r="QIV73" s="121"/>
      <c r="QIW73" s="121"/>
      <c r="QIX73" s="121"/>
      <c r="QJC73" s="121"/>
      <c r="QJD73" s="122"/>
      <c r="QJE73" s="123"/>
      <c r="QJF73" s="121"/>
      <c r="QJG73" s="121"/>
      <c r="QJH73" s="121"/>
      <c r="QJM73" s="121"/>
      <c r="QJN73" s="122"/>
      <c r="QJO73" s="123"/>
      <c r="QJP73" s="121"/>
      <c r="QJQ73" s="121"/>
      <c r="QJR73" s="121"/>
      <c r="QJW73" s="121"/>
      <c r="QJX73" s="122"/>
      <c r="QJY73" s="123"/>
      <c r="QJZ73" s="121"/>
      <c r="QKA73" s="121"/>
      <c r="QKB73" s="121"/>
      <c r="QKG73" s="121"/>
      <c r="QKH73" s="122"/>
      <c r="QKI73" s="123"/>
      <c r="QKJ73" s="121"/>
      <c r="QKK73" s="121"/>
      <c r="QKL73" s="121"/>
      <c r="QKQ73" s="121"/>
      <c r="QKR73" s="122"/>
      <c r="QKS73" s="123"/>
      <c r="QKT73" s="121"/>
      <c r="QKU73" s="121"/>
      <c r="QKV73" s="121"/>
      <c r="QLA73" s="121"/>
      <c r="QLB73" s="122"/>
      <c r="QLC73" s="123"/>
      <c r="QLD73" s="121"/>
      <c r="QLE73" s="121"/>
      <c r="QLF73" s="121"/>
      <c r="QLK73" s="121"/>
      <c r="QLL73" s="122"/>
      <c r="QLM73" s="123"/>
      <c r="QLN73" s="121"/>
      <c r="QLO73" s="121"/>
      <c r="QLP73" s="121"/>
      <c r="QLU73" s="121"/>
      <c r="QLV73" s="122"/>
      <c r="QLW73" s="123"/>
      <c r="QLX73" s="121"/>
      <c r="QLY73" s="121"/>
      <c r="QLZ73" s="121"/>
      <c r="QME73" s="121"/>
      <c r="QMF73" s="122"/>
      <c r="QMG73" s="123"/>
      <c r="QMH73" s="121"/>
      <c r="QMI73" s="121"/>
      <c r="QMJ73" s="121"/>
      <c r="QMO73" s="121"/>
      <c r="QMP73" s="122"/>
      <c r="QMQ73" s="123"/>
      <c r="QMR73" s="121"/>
      <c r="QMS73" s="121"/>
      <c r="QMT73" s="121"/>
      <c r="QMY73" s="121"/>
      <c r="QMZ73" s="122"/>
      <c r="QNA73" s="123"/>
      <c r="QNB73" s="121"/>
      <c r="QNC73" s="121"/>
      <c r="QND73" s="121"/>
      <c r="QNI73" s="121"/>
      <c r="QNJ73" s="122"/>
      <c r="QNK73" s="123"/>
      <c r="QNL73" s="121"/>
      <c r="QNM73" s="121"/>
      <c r="QNN73" s="121"/>
      <c r="QNS73" s="121"/>
      <c r="QNT73" s="122"/>
      <c r="QNU73" s="123"/>
      <c r="QNV73" s="121"/>
      <c r="QNW73" s="121"/>
      <c r="QNX73" s="121"/>
      <c r="QOC73" s="121"/>
      <c r="QOD73" s="122"/>
      <c r="QOE73" s="123"/>
      <c r="QOF73" s="121"/>
      <c r="QOG73" s="121"/>
      <c r="QOH73" s="121"/>
      <c r="QOM73" s="121"/>
      <c r="QON73" s="122"/>
      <c r="QOO73" s="123"/>
      <c r="QOP73" s="121"/>
      <c r="QOQ73" s="121"/>
      <c r="QOR73" s="121"/>
      <c r="QOW73" s="121"/>
      <c r="QOX73" s="122"/>
      <c r="QOY73" s="123"/>
      <c r="QOZ73" s="121"/>
      <c r="QPA73" s="121"/>
      <c r="QPB73" s="121"/>
      <c r="QPG73" s="121"/>
      <c r="QPH73" s="122"/>
      <c r="QPI73" s="123"/>
      <c r="QPJ73" s="121"/>
      <c r="QPK73" s="121"/>
      <c r="QPL73" s="121"/>
      <c r="QPQ73" s="121"/>
      <c r="QPR73" s="122"/>
      <c r="QPS73" s="123"/>
      <c r="QPT73" s="121"/>
      <c r="QPU73" s="121"/>
      <c r="QPV73" s="121"/>
      <c r="QQA73" s="121"/>
      <c r="QQB73" s="122"/>
      <c r="QQC73" s="123"/>
      <c r="QQD73" s="121"/>
      <c r="QQE73" s="121"/>
      <c r="QQF73" s="121"/>
      <c r="QQK73" s="121"/>
      <c r="QQL73" s="122"/>
      <c r="QQM73" s="123"/>
      <c r="QQN73" s="121"/>
      <c r="QQO73" s="121"/>
      <c r="QQP73" s="121"/>
      <c r="QQU73" s="121"/>
      <c r="QQV73" s="122"/>
      <c r="QQW73" s="123"/>
      <c r="QQX73" s="121"/>
      <c r="QQY73" s="121"/>
      <c r="QQZ73" s="121"/>
      <c r="QRE73" s="121"/>
      <c r="QRF73" s="122"/>
      <c r="QRG73" s="123"/>
      <c r="QRH73" s="121"/>
      <c r="QRI73" s="121"/>
      <c r="QRJ73" s="121"/>
      <c r="QRO73" s="121"/>
      <c r="QRP73" s="122"/>
      <c r="QRQ73" s="123"/>
      <c r="QRR73" s="121"/>
      <c r="QRS73" s="121"/>
      <c r="QRT73" s="121"/>
      <c r="QRY73" s="121"/>
      <c r="QRZ73" s="122"/>
      <c r="QSA73" s="123"/>
      <c r="QSB73" s="121"/>
      <c r="QSC73" s="121"/>
      <c r="QSD73" s="121"/>
      <c r="QSI73" s="121"/>
      <c r="QSJ73" s="122"/>
      <c r="QSK73" s="123"/>
      <c r="QSL73" s="121"/>
      <c r="QSM73" s="121"/>
      <c r="QSN73" s="121"/>
      <c r="QSS73" s="121"/>
      <c r="QST73" s="122"/>
      <c r="QSU73" s="123"/>
      <c r="QSV73" s="121"/>
      <c r="QSW73" s="121"/>
      <c r="QSX73" s="121"/>
      <c r="QTC73" s="121"/>
      <c r="QTD73" s="122"/>
      <c r="QTE73" s="123"/>
      <c r="QTF73" s="121"/>
      <c r="QTG73" s="121"/>
      <c r="QTH73" s="121"/>
      <c r="QTM73" s="121"/>
      <c r="QTN73" s="122"/>
      <c r="QTO73" s="123"/>
      <c r="QTP73" s="121"/>
      <c r="QTQ73" s="121"/>
      <c r="QTR73" s="121"/>
      <c r="QTW73" s="121"/>
      <c r="QTX73" s="122"/>
      <c r="QTY73" s="123"/>
      <c r="QTZ73" s="121"/>
      <c r="QUA73" s="121"/>
      <c r="QUB73" s="121"/>
      <c r="QUG73" s="121"/>
      <c r="QUH73" s="122"/>
      <c r="QUI73" s="123"/>
      <c r="QUJ73" s="121"/>
      <c r="QUK73" s="121"/>
      <c r="QUL73" s="121"/>
      <c r="QUQ73" s="121"/>
      <c r="QUR73" s="122"/>
      <c r="QUS73" s="123"/>
      <c r="QUT73" s="121"/>
      <c r="QUU73" s="121"/>
      <c r="QUV73" s="121"/>
      <c r="QVA73" s="121"/>
      <c r="QVB73" s="122"/>
      <c r="QVC73" s="123"/>
      <c r="QVD73" s="121"/>
      <c r="QVE73" s="121"/>
      <c r="QVF73" s="121"/>
      <c r="QVK73" s="121"/>
      <c r="QVL73" s="122"/>
      <c r="QVM73" s="123"/>
      <c r="QVN73" s="121"/>
      <c r="QVO73" s="121"/>
      <c r="QVP73" s="121"/>
      <c r="QVU73" s="121"/>
      <c r="QVV73" s="122"/>
      <c r="QVW73" s="123"/>
      <c r="QVX73" s="121"/>
      <c r="QVY73" s="121"/>
      <c r="QVZ73" s="121"/>
      <c r="QWE73" s="121"/>
      <c r="QWF73" s="122"/>
      <c r="QWG73" s="123"/>
      <c r="QWH73" s="121"/>
      <c r="QWI73" s="121"/>
      <c r="QWJ73" s="121"/>
      <c r="QWO73" s="121"/>
      <c r="QWP73" s="122"/>
      <c r="QWQ73" s="123"/>
      <c r="QWR73" s="121"/>
      <c r="QWS73" s="121"/>
      <c r="QWT73" s="121"/>
      <c r="QWY73" s="121"/>
      <c r="QWZ73" s="122"/>
      <c r="QXA73" s="123"/>
      <c r="QXB73" s="121"/>
      <c r="QXC73" s="121"/>
      <c r="QXD73" s="121"/>
      <c r="QXI73" s="121"/>
      <c r="QXJ73" s="122"/>
      <c r="QXK73" s="123"/>
      <c r="QXL73" s="121"/>
      <c r="QXM73" s="121"/>
      <c r="QXN73" s="121"/>
      <c r="QXS73" s="121"/>
      <c r="QXT73" s="122"/>
      <c r="QXU73" s="123"/>
      <c r="QXV73" s="121"/>
      <c r="QXW73" s="121"/>
      <c r="QXX73" s="121"/>
      <c r="QYC73" s="121"/>
      <c r="QYD73" s="122"/>
      <c r="QYE73" s="123"/>
      <c r="QYF73" s="121"/>
      <c r="QYG73" s="121"/>
      <c r="QYH73" s="121"/>
      <c r="QYM73" s="121"/>
      <c r="QYN73" s="122"/>
      <c r="QYO73" s="123"/>
      <c r="QYP73" s="121"/>
      <c r="QYQ73" s="121"/>
      <c r="QYR73" s="121"/>
      <c r="QYW73" s="121"/>
      <c r="QYX73" s="122"/>
      <c r="QYY73" s="123"/>
      <c r="QYZ73" s="121"/>
      <c r="QZA73" s="121"/>
      <c r="QZB73" s="121"/>
      <c r="QZG73" s="121"/>
      <c r="QZH73" s="122"/>
      <c r="QZI73" s="123"/>
      <c r="QZJ73" s="121"/>
      <c r="QZK73" s="121"/>
      <c r="QZL73" s="121"/>
      <c r="QZQ73" s="121"/>
      <c r="QZR73" s="122"/>
      <c r="QZS73" s="123"/>
      <c r="QZT73" s="121"/>
      <c r="QZU73" s="121"/>
      <c r="QZV73" s="121"/>
      <c r="RAA73" s="121"/>
      <c r="RAB73" s="122"/>
      <c r="RAC73" s="123"/>
      <c r="RAD73" s="121"/>
      <c r="RAE73" s="121"/>
      <c r="RAF73" s="121"/>
      <c r="RAK73" s="121"/>
      <c r="RAL73" s="122"/>
      <c r="RAM73" s="123"/>
      <c r="RAN73" s="121"/>
      <c r="RAO73" s="121"/>
      <c r="RAP73" s="121"/>
      <c r="RAU73" s="121"/>
      <c r="RAV73" s="122"/>
      <c r="RAW73" s="123"/>
      <c r="RAX73" s="121"/>
      <c r="RAY73" s="121"/>
      <c r="RAZ73" s="121"/>
      <c r="RBE73" s="121"/>
      <c r="RBF73" s="122"/>
      <c r="RBG73" s="123"/>
      <c r="RBH73" s="121"/>
      <c r="RBI73" s="121"/>
      <c r="RBJ73" s="121"/>
      <c r="RBO73" s="121"/>
      <c r="RBP73" s="122"/>
      <c r="RBQ73" s="123"/>
      <c r="RBR73" s="121"/>
      <c r="RBS73" s="121"/>
      <c r="RBT73" s="121"/>
      <c r="RBY73" s="121"/>
      <c r="RBZ73" s="122"/>
      <c r="RCA73" s="123"/>
      <c r="RCB73" s="121"/>
      <c r="RCC73" s="121"/>
      <c r="RCD73" s="121"/>
      <c r="RCI73" s="121"/>
      <c r="RCJ73" s="122"/>
      <c r="RCK73" s="123"/>
      <c r="RCL73" s="121"/>
      <c r="RCM73" s="121"/>
      <c r="RCN73" s="121"/>
      <c r="RCS73" s="121"/>
      <c r="RCT73" s="122"/>
      <c r="RCU73" s="123"/>
      <c r="RCV73" s="121"/>
      <c r="RCW73" s="121"/>
      <c r="RCX73" s="121"/>
      <c r="RDC73" s="121"/>
      <c r="RDD73" s="122"/>
      <c r="RDE73" s="123"/>
      <c r="RDF73" s="121"/>
      <c r="RDG73" s="121"/>
      <c r="RDH73" s="121"/>
      <c r="RDM73" s="121"/>
      <c r="RDN73" s="122"/>
      <c r="RDO73" s="123"/>
      <c r="RDP73" s="121"/>
      <c r="RDQ73" s="121"/>
      <c r="RDR73" s="121"/>
      <c r="RDW73" s="121"/>
      <c r="RDX73" s="122"/>
      <c r="RDY73" s="123"/>
      <c r="RDZ73" s="121"/>
      <c r="REA73" s="121"/>
      <c r="REB73" s="121"/>
      <c r="REG73" s="121"/>
      <c r="REH73" s="122"/>
      <c r="REI73" s="123"/>
      <c r="REJ73" s="121"/>
      <c r="REK73" s="121"/>
      <c r="REL73" s="121"/>
      <c r="REQ73" s="121"/>
      <c r="RER73" s="122"/>
      <c r="RES73" s="123"/>
      <c r="RET73" s="121"/>
      <c r="REU73" s="121"/>
      <c r="REV73" s="121"/>
      <c r="RFA73" s="121"/>
      <c r="RFB73" s="122"/>
      <c r="RFC73" s="123"/>
      <c r="RFD73" s="121"/>
      <c r="RFE73" s="121"/>
      <c r="RFF73" s="121"/>
      <c r="RFK73" s="121"/>
      <c r="RFL73" s="122"/>
      <c r="RFM73" s="123"/>
      <c r="RFN73" s="121"/>
      <c r="RFO73" s="121"/>
      <c r="RFP73" s="121"/>
      <c r="RFU73" s="121"/>
      <c r="RFV73" s="122"/>
      <c r="RFW73" s="123"/>
      <c r="RFX73" s="121"/>
      <c r="RFY73" s="121"/>
      <c r="RFZ73" s="121"/>
      <c r="RGE73" s="121"/>
      <c r="RGF73" s="122"/>
      <c r="RGG73" s="123"/>
      <c r="RGH73" s="121"/>
      <c r="RGI73" s="121"/>
      <c r="RGJ73" s="121"/>
      <c r="RGO73" s="121"/>
      <c r="RGP73" s="122"/>
      <c r="RGQ73" s="123"/>
      <c r="RGR73" s="121"/>
      <c r="RGS73" s="121"/>
      <c r="RGT73" s="121"/>
      <c r="RGY73" s="121"/>
      <c r="RGZ73" s="122"/>
      <c r="RHA73" s="123"/>
      <c r="RHB73" s="121"/>
      <c r="RHC73" s="121"/>
      <c r="RHD73" s="121"/>
      <c r="RHI73" s="121"/>
      <c r="RHJ73" s="122"/>
      <c r="RHK73" s="123"/>
      <c r="RHL73" s="121"/>
      <c r="RHM73" s="121"/>
      <c r="RHN73" s="121"/>
      <c r="RHS73" s="121"/>
      <c r="RHT73" s="122"/>
      <c r="RHU73" s="123"/>
      <c r="RHV73" s="121"/>
      <c r="RHW73" s="121"/>
      <c r="RHX73" s="121"/>
      <c r="RIC73" s="121"/>
      <c r="RID73" s="122"/>
      <c r="RIE73" s="123"/>
      <c r="RIF73" s="121"/>
      <c r="RIG73" s="121"/>
      <c r="RIH73" s="121"/>
      <c r="RIM73" s="121"/>
      <c r="RIN73" s="122"/>
      <c r="RIO73" s="123"/>
      <c r="RIP73" s="121"/>
      <c r="RIQ73" s="121"/>
      <c r="RIR73" s="121"/>
      <c r="RIW73" s="121"/>
      <c r="RIX73" s="122"/>
      <c r="RIY73" s="123"/>
      <c r="RIZ73" s="121"/>
      <c r="RJA73" s="121"/>
      <c r="RJB73" s="121"/>
      <c r="RJG73" s="121"/>
      <c r="RJH73" s="122"/>
      <c r="RJI73" s="123"/>
      <c r="RJJ73" s="121"/>
      <c r="RJK73" s="121"/>
      <c r="RJL73" s="121"/>
      <c r="RJQ73" s="121"/>
      <c r="RJR73" s="122"/>
      <c r="RJS73" s="123"/>
      <c r="RJT73" s="121"/>
      <c r="RJU73" s="121"/>
      <c r="RJV73" s="121"/>
      <c r="RKA73" s="121"/>
      <c r="RKB73" s="122"/>
      <c r="RKC73" s="123"/>
      <c r="RKD73" s="121"/>
      <c r="RKE73" s="121"/>
      <c r="RKF73" s="121"/>
      <c r="RKK73" s="121"/>
      <c r="RKL73" s="122"/>
      <c r="RKM73" s="123"/>
      <c r="RKN73" s="121"/>
      <c r="RKO73" s="121"/>
      <c r="RKP73" s="121"/>
      <c r="RKU73" s="121"/>
      <c r="RKV73" s="122"/>
      <c r="RKW73" s="123"/>
      <c r="RKX73" s="121"/>
      <c r="RKY73" s="121"/>
      <c r="RKZ73" s="121"/>
      <c r="RLE73" s="121"/>
      <c r="RLF73" s="122"/>
      <c r="RLG73" s="123"/>
      <c r="RLH73" s="121"/>
      <c r="RLI73" s="121"/>
      <c r="RLJ73" s="121"/>
      <c r="RLO73" s="121"/>
      <c r="RLP73" s="122"/>
      <c r="RLQ73" s="123"/>
      <c r="RLR73" s="121"/>
      <c r="RLS73" s="121"/>
      <c r="RLT73" s="121"/>
      <c r="RLY73" s="121"/>
      <c r="RLZ73" s="122"/>
      <c r="RMA73" s="123"/>
      <c r="RMB73" s="121"/>
      <c r="RMC73" s="121"/>
      <c r="RMD73" s="121"/>
      <c r="RMI73" s="121"/>
      <c r="RMJ73" s="122"/>
      <c r="RMK73" s="123"/>
      <c r="RML73" s="121"/>
      <c r="RMM73" s="121"/>
      <c r="RMN73" s="121"/>
      <c r="RMS73" s="121"/>
      <c r="RMT73" s="122"/>
      <c r="RMU73" s="123"/>
      <c r="RMV73" s="121"/>
      <c r="RMW73" s="121"/>
      <c r="RMX73" s="121"/>
      <c r="RNC73" s="121"/>
      <c r="RND73" s="122"/>
      <c r="RNE73" s="123"/>
      <c r="RNF73" s="121"/>
      <c r="RNG73" s="121"/>
      <c r="RNH73" s="121"/>
      <c r="RNM73" s="121"/>
      <c r="RNN73" s="122"/>
      <c r="RNO73" s="123"/>
      <c r="RNP73" s="121"/>
      <c r="RNQ73" s="121"/>
      <c r="RNR73" s="121"/>
      <c r="RNW73" s="121"/>
      <c r="RNX73" s="122"/>
      <c r="RNY73" s="123"/>
      <c r="RNZ73" s="121"/>
      <c r="ROA73" s="121"/>
      <c r="ROB73" s="121"/>
      <c r="ROG73" s="121"/>
      <c r="ROH73" s="122"/>
      <c r="ROI73" s="123"/>
      <c r="ROJ73" s="121"/>
      <c r="ROK73" s="121"/>
      <c r="ROL73" s="121"/>
      <c r="ROQ73" s="121"/>
      <c r="ROR73" s="122"/>
      <c r="ROS73" s="123"/>
      <c r="ROT73" s="121"/>
      <c r="ROU73" s="121"/>
      <c r="ROV73" s="121"/>
      <c r="RPA73" s="121"/>
      <c r="RPB73" s="122"/>
      <c r="RPC73" s="123"/>
      <c r="RPD73" s="121"/>
      <c r="RPE73" s="121"/>
      <c r="RPF73" s="121"/>
      <c r="RPK73" s="121"/>
      <c r="RPL73" s="122"/>
      <c r="RPM73" s="123"/>
      <c r="RPN73" s="121"/>
      <c r="RPO73" s="121"/>
      <c r="RPP73" s="121"/>
      <c r="RPU73" s="121"/>
      <c r="RPV73" s="122"/>
      <c r="RPW73" s="123"/>
      <c r="RPX73" s="121"/>
      <c r="RPY73" s="121"/>
      <c r="RPZ73" s="121"/>
      <c r="RQE73" s="121"/>
      <c r="RQF73" s="122"/>
      <c r="RQG73" s="123"/>
      <c r="RQH73" s="121"/>
      <c r="RQI73" s="121"/>
      <c r="RQJ73" s="121"/>
      <c r="RQO73" s="121"/>
      <c r="RQP73" s="122"/>
      <c r="RQQ73" s="123"/>
      <c r="RQR73" s="121"/>
      <c r="RQS73" s="121"/>
      <c r="RQT73" s="121"/>
      <c r="RQY73" s="121"/>
      <c r="RQZ73" s="122"/>
      <c r="RRA73" s="123"/>
      <c r="RRB73" s="121"/>
      <c r="RRC73" s="121"/>
      <c r="RRD73" s="121"/>
      <c r="RRI73" s="121"/>
      <c r="RRJ73" s="122"/>
      <c r="RRK73" s="123"/>
      <c r="RRL73" s="121"/>
      <c r="RRM73" s="121"/>
      <c r="RRN73" s="121"/>
      <c r="RRS73" s="121"/>
      <c r="RRT73" s="122"/>
      <c r="RRU73" s="123"/>
      <c r="RRV73" s="121"/>
      <c r="RRW73" s="121"/>
      <c r="RRX73" s="121"/>
      <c r="RSC73" s="121"/>
      <c r="RSD73" s="122"/>
      <c r="RSE73" s="123"/>
      <c r="RSF73" s="121"/>
      <c r="RSG73" s="121"/>
      <c r="RSH73" s="121"/>
      <c r="RSM73" s="121"/>
      <c r="RSN73" s="122"/>
      <c r="RSO73" s="123"/>
      <c r="RSP73" s="121"/>
      <c r="RSQ73" s="121"/>
      <c r="RSR73" s="121"/>
      <c r="RSW73" s="121"/>
      <c r="RSX73" s="122"/>
      <c r="RSY73" s="123"/>
      <c r="RSZ73" s="121"/>
      <c r="RTA73" s="121"/>
      <c r="RTB73" s="121"/>
      <c r="RTG73" s="121"/>
      <c r="RTH73" s="122"/>
      <c r="RTI73" s="123"/>
      <c r="RTJ73" s="121"/>
      <c r="RTK73" s="121"/>
      <c r="RTL73" s="121"/>
      <c r="RTQ73" s="121"/>
      <c r="RTR73" s="122"/>
      <c r="RTS73" s="123"/>
      <c r="RTT73" s="121"/>
      <c r="RTU73" s="121"/>
      <c r="RTV73" s="121"/>
      <c r="RUA73" s="121"/>
      <c r="RUB73" s="122"/>
      <c r="RUC73" s="123"/>
      <c r="RUD73" s="121"/>
      <c r="RUE73" s="121"/>
      <c r="RUF73" s="121"/>
      <c r="RUK73" s="121"/>
      <c r="RUL73" s="122"/>
      <c r="RUM73" s="123"/>
      <c r="RUN73" s="121"/>
      <c r="RUO73" s="121"/>
      <c r="RUP73" s="121"/>
      <c r="RUU73" s="121"/>
      <c r="RUV73" s="122"/>
      <c r="RUW73" s="123"/>
      <c r="RUX73" s="121"/>
      <c r="RUY73" s="121"/>
      <c r="RUZ73" s="121"/>
      <c r="RVE73" s="121"/>
      <c r="RVF73" s="122"/>
      <c r="RVG73" s="123"/>
      <c r="RVH73" s="121"/>
      <c r="RVI73" s="121"/>
      <c r="RVJ73" s="121"/>
      <c r="RVO73" s="121"/>
      <c r="RVP73" s="122"/>
      <c r="RVQ73" s="123"/>
      <c r="RVR73" s="121"/>
      <c r="RVS73" s="121"/>
      <c r="RVT73" s="121"/>
      <c r="RVY73" s="121"/>
      <c r="RVZ73" s="122"/>
      <c r="RWA73" s="123"/>
      <c r="RWB73" s="121"/>
      <c r="RWC73" s="121"/>
      <c r="RWD73" s="121"/>
      <c r="RWI73" s="121"/>
      <c r="RWJ73" s="122"/>
      <c r="RWK73" s="123"/>
      <c r="RWL73" s="121"/>
      <c r="RWM73" s="121"/>
      <c r="RWN73" s="121"/>
      <c r="RWS73" s="121"/>
      <c r="RWT73" s="122"/>
      <c r="RWU73" s="123"/>
      <c r="RWV73" s="121"/>
      <c r="RWW73" s="121"/>
      <c r="RWX73" s="121"/>
      <c r="RXC73" s="121"/>
      <c r="RXD73" s="122"/>
      <c r="RXE73" s="123"/>
      <c r="RXF73" s="121"/>
      <c r="RXG73" s="121"/>
      <c r="RXH73" s="121"/>
      <c r="RXM73" s="121"/>
      <c r="RXN73" s="122"/>
      <c r="RXO73" s="123"/>
      <c r="RXP73" s="121"/>
      <c r="RXQ73" s="121"/>
      <c r="RXR73" s="121"/>
      <c r="RXW73" s="121"/>
      <c r="RXX73" s="122"/>
      <c r="RXY73" s="123"/>
      <c r="RXZ73" s="121"/>
      <c r="RYA73" s="121"/>
      <c r="RYB73" s="121"/>
      <c r="RYG73" s="121"/>
      <c r="RYH73" s="122"/>
      <c r="RYI73" s="123"/>
      <c r="RYJ73" s="121"/>
      <c r="RYK73" s="121"/>
      <c r="RYL73" s="121"/>
      <c r="RYQ73" s="121"/>
      <c r="RYR73" s="122"/>
      <c r="RYS73" s="123"/>
      <c r="RYT73" s="121"/>
      <c r="RYU73" s="121"/>
      <c r="RYV73" s="121"/>
      <c r="RZA73" s="121"/>
      <c r="RZB73" s="122"/>
      <c r="RZC73" s="123"/>
      <c r="RZD73" s="121"/>
      <c r="RZE73" s="121"/>
      <c r="RZF73" s="121"/>
      <c r="RZK73" s="121"/>
      <c r="RZL73" s="122"/>
      <c r="RZM73" s="123"/>
      <c r="RZN73" s="121"/>
      <c r="RZO73" s="121"/>
      <c r="RZP73" s="121"/>
      <c r="RZU73" s="121"/>
      <c r="RZV73" s="122"/>
      <c r="RZW73" s="123"/>
      <c r="RZX73" s="121"/>
      <c r="RZY73" s="121"/>
      <c r="RZZ73" s="121"/>
      <c r="SAE73" s="121"/>
      <c r="SAF73" s="122"/>
      <c r="SAG73" s="123"/>
      <c r="SAH73" s="121"/>
      <c r="SAI73" s="121"/>
      <c r="SAJ73" s="121"/>
      <c r="SAO73" s="121"/>
      <c r="SAP73" s="122"/>
      <c r="SAQ73" s="123"/>
      <c r="SAR73" s="121"/>
      <c r="SAS73" s="121"/>
      <c r="SAT73" s="121"/>
      <c r="SAY73" s="121"/>
      <c r="SAZ73" s="122"/>
      <c r="SBA73" s="123"/>
      <c r="SBB73" s="121"/>
      <c r="SBC73" s="121"/>
      <c r="SBD73" s="121"/>
      <c r="SBI73" s="121"/>
      <c r="SBJ73" s="122"/>
      <c r="SBK73" s="123"/>
      <c r="SBL73" s="121"/>
      <c r="SBM73" s="121"/>
      <c r="SBN73" s="121"/>
      <c r="SBS73" s="121"/>
      <c r="SBT73" s="122"/>
      <c r="SBU73" s="123"/>
      <c r="SBV73" s="121"/>
      <c r="SBW73" s="121"/>
      <c r="SBX73" s="121"/>
      <c r="SCC73" s="121"/>
      <c r="SCD73" s="122"/>
      <c r="SCE73" s="123"/>
      <c r="SCF73" s="121"/>
      <c r="SCG73" s="121"/>
      <c r="SCH73" s="121"/>
      <c r="SCM73" s="121"/>
      <c r="SCN73" s="122"/>
      <c r="SCO73" s="123"/>
      <c r="SCP73" s="121"/>
      <c r="SCQ73" s="121"/>
      <c r="SCR73" s="121"/>
      <c r="SCW73" s="121"/>
      <c r="SCX73" s="122"/>
      <c r="SCY73" s="123"/>
      <c r="SCZ73" s="121"/>
      <c r="SDA73" s="121"/>
      <c r="SDB73" s="121"/>
      <c r="SDG73" s="121"/>
      <c r="SDH73" s="122"/>
      <c r="SDI73" s="123"/>
      <c r="SDJ73" s="121"/>
      <c r="SDK73" s="121"/>
      <c r="SDL73" s="121"/>
      <c r="SDQ73" s="121"/>
      <c r="SDR73" s="122"/>
      <c r="SDS73" s="123"/>
      <c r="SDT73" s="121"/>
      <c r="SDU73" s="121"/>
      <c r="SDV73" s="121"/>
      <c r="SEA73" s="121"/>
      <c r="SEB73" s="122"/>
      <c r="SEC73" s="123"/>
      <c r="SED73" s="121"/>
      <c r="SEE73" s="121"/>
      <c r="SEF73" s="121"/>
      <c r="SEK73" s="121"/>
      <c r="SEL73" s="122"/>
      <c r="SEM73" s="123"/>
      <c r="SEN73" s="121"/>
      <c r="SEO73" s="121"/>
      <c r="SEP73" s="121"/>
      <c r="SEU73" s="121"/>
      <c r="SEV73" s="122"/>
      <c r="SEW73" s="123"/>
      <c r="SEX73" s="121"/>
      <c r="SEY73" s="121"/>
      <c r="SEZ73" s="121"/>
      <c r="SFE73" s="121"/>
      <c r="SFF73" s="122"/>
      <c r="SFG73" s="123"/>
      <c r="SFH73" s="121"/>
      <c r="SFI73" s="121"/>
      <c r="SFJ73" s="121"/>
      <c r="SFO73" s="121"/>
      <c r="SFP73" s="122"/>
      <c r="SFQ73" s="123"/>
      <c r="SFR73" s="121"/>
      <c r="SFS73" s="121"/>
      <c r="SFT73" s="121"/>
      <c r="SFY73" s="121"/>
      <c r="SFZ73" s="122"/>
      <c r="SGA73" s="123"/>
      <c r="SGB73" s="121"/>
      <c r="SGC73" s="121"/>
      <c r="SGD73" s="121"/>
      <c r="SGI73" s="121"/>
      <c r="SGJ73" s="122"/>
      <c r="SGK73" s="123"/>
      <c r="SGL73" s="121"/>
      <c r="SGM73" s="121"/>
      <c r="SGN73" s="121"/>
      <c r="SGS73" s="121"/>
      <c r="SGT73" s="122"/>
      <c r="SGU73" s="123"/>
      <c r="SGV73" s="121"/>
      <c r="SGW73" s="121"/>
      <c r="SGX73" s="121"/>
      <c r="SHC73" s="121"/>
      <c r="SHD73" s="122"/>
      <c r="SHE73" s="123"/>
      <c r="SHF73" s="121"/>
      <c r="SHG73" s="121"/>
      <c r="SHH73" s="121"/>
      <c r="SHM73" s="121"/>
      <c r="SHN73" s="122"/>
      <c r="SHO73" s="123"/>
      <c r="SHP73" s="121"/>
      <c r="SHQ73" s="121"/>
      <c r="SHR73" s="121"/>
      <c r="SHW73" s="121"/>
      <c r="SHX73" s="122"/>
      <c r="SHY73" s="123"/>
      <c r="SHZ73" s="121"/>
      <c r="SIA73" s="121"/>
      <c r="SIB73" s="121"/>
      <c r="SIG73" s="121"/>
      <c r="SIH73" s="122"/>
      <c r="SII73" s="123"/>
      <c r="SIJ73" s="121"/>
      <c r="SIK73" s="121"/>
      <c r="SIL73" s="121"/>
      <c r="SIQ73" s="121"/>
      <c r="SIR73" s="122"/>
      <c r="SIS73" s="123"/>
      <c r="SIT73" s="121"/>
      <c r="SIU73" s="121"/>
      <c r="SIV73" s="121"/>
      <c r="SJA73" s="121"/>
      <c r="SJB73" s="122"/>
      <c r="SJC73" s="123"/>
      <c r="SJD73" s="121"/>
      <c r="SJE73" s="121"/>
      <c r="SJF73" s="121"/>
      <c r="SJK73" s="121"/>
      <c r="SJL73" s="122"/>
      <c r="SJM73" s="123"/>
      <c r="SJN73" s="121"/>
      <c r="SJO73" s="121"/>
      <c r="SJP73" s="121"/>
      <c r="SJU73" s="121"/>
      <c r="SJV73" s="122"/>
      <c r="SJW73" s="123"/>
      <c r="SJX73" s="121"/>
      <c r="SJY73" s="121"/>
      <c r="SJZ73" s="121"/>
      <c r="SKE73" s="121"/>
      <c r="SKF73" s="122"/>
      <c r="SKG73" s="123"/>
      <c r="SKH73" s="121"/>
      <c r="SKI73" s="121"/>
      <c r="SKJ73" s="121"/>
      <c r="SKO73" s="121"/>
      <c r="SKP73" s="122"/>
      <c r="SKQ73" s="123"/>
      <c r="SKR73" s="121"/>
      <c r="SKS73" s="121"/>
      <c r="SKT73" s="121"/>
      <c r="SKY73" s="121"/>
      <c r="SKZ73" s="122"/>
      <c r="SLA73" s="123"/>
      <c r="SLB73" s="121"/>
      <c r="SLC73" s="121"/>
      <c r="SLD73" s="121"/>
      <c r="SLI73" s="121"/>
      <c r="SLJ73" s="122"/>
      <c r="SLK73" s="123"/>
      <c r="SLL73" s="121"/>
      <c r="SLM73" s="121"/>
      <c r="SLN73" s="121"/>
      <c r="SLS73" s="121"/>
      <c r="SLT73" s="122"/>
      <c r="SLU73" s="123"/>
      <c r="SLV73" s="121"/>
      <c r="SLW73" s="121"/>
      <c r="SLX73" s="121"/>
      <c r="SMC73" s="121"/>
      <c r="SMD73" s="122"/>
      <c r="SME73" s="123"/>
      <c r="SMF73" s="121"/>
      <c r="SMG73" s="121"/>
      <c r="SMH73" s="121"/>
      <c r="SMM73" s="121"/>
      <c r="SMN73" s="122"/>
      <c r="SMO73" s="123"/>
      <c r="SMP73" s="121"/>
      <c r="SMQ73" s="121"/>
      <c r="SMR73" s="121"/>
      <c r="SMW73" s="121"/>
      <c r="SMX73" s="122"/>
      <c r="SMY73" s="123"/>
      <c r="SMZ73" s="121"/>
      <c r="SNA73" s="121"/>
      <c r="SNB73" s="121"/>
      <c r="SNG73" s="121"/>
      <c r="SNH73" s="122"/>
      <c r="SNI73" s="123"/>
      <c r="SNJ73" s="121"/>
      <c r="SNK73" s="121"/>
      <c r="SNL73" s="121"/>
      <c r="SNQ73" s="121"/>
      <c r="SNR73" s="122"/>
      <c r="SNS73" s="123"/>
      <c r="SNT73" s="121"/>
      <c r="SNU73" s="121"/>
      <c r="SNV73" s="121"/>
      <c r="SOA73" s="121"/>
      <c r="SOB73" s="122"/>
      <c r="SOC73" s="123"/>
      <c r="SOD73" s="121"/>
      <c r="SOE73" s="121"/>
      <c r="SOF73" s="121"/>
      <c r="SOK73" s="121"/>
      <c r="SOL73" s="122"/>
      <c r="SOM73" s="123"/>
      <c r="SON73" s="121"/>
      <c r="SOO73" s="121"/>
      <c r="SOP73" s="121"/>
      <c r="SOU73" s="121"/>
      <c r="SOV73" s="122"/>
      <c r="SOW73" s="123"/>
      <c r="SOX73" s="121"/>
      <c r="SOY73" s="121"/>
      <c r="SOZ73" s="121"/>
      <c r="SPE73" s="121"/>
      <c r="SPF73" s="122"/>
      <c r="SPG73" s="123"/>
      <c r="SPH73" s="121"/>
      <c r="SPI73" s="121"/>
      <c r="SPJ73" s="121"/>
      <c r="SPO73" s="121"/>
      <c r="SPP73" s="122"/>
      <c r="SPQ73" s="123"/>
      <c r="SPR73" s="121"/>
      <c r="SPS73" s="121"/>
      <c r="SPT73" s="121"/>
      <c r="SPY73" s="121"/>
      <c r="SPZ73" s="122"/>
      <c r="SQA73" s="123"/>
      <c r="SQB73" s="121"/>
      <c r="SQC73" s="121"/>
      <c r="SQD73" s="121"/>
      <c r="SQI73" s="121"/>
      <c r="SQJ73" s="122"/>
      <c r="SQK73" s="123"/>
      <c r="SQL73" s="121"/>
      <c r="SQM73" s="121"/>
      <c r="SQN73" s="121"/>
      <c r="SQS73" s="121"/>
      <c r="SQT73" s="122"/>
      <c r="SQU73" s="123"/>
      <c r="SQV73" s="121"/>
      <c r="SQW73" s="121"/>
      <c r="SQX73" s="121"/>
      <c r="SRC73" s="121"/>
      <c r="SRD73" s="122"/>
      <c r="SRE73" s="123"/>
      <c r="SRF73" s="121"/>
      <c r="SRG73" s="121"/>
      <c r="SRH73" s="121"/>
      <c r="SRM73" s="121"/>
      <c r="SRN73" s="122"/>
      <c r="SRO73" s="123"/>
      <c r="SRP73" s="121"/>
      <c r="SRQ73" s="121"/>
      <c r="SRR73" s="121"/>
      <c r="SRW73" s="121"/>
      <c r="SRX73" s="122"/>
      <c r="SRY73" s="123"/>
      <c r="SRZ73" s="121"/>
      <c r="SSA73" s="121"/>
      <c r="SSB73" s="121"/>
      <c r="SSG73" s="121"/>
      <c r="SSH73" s="122"/>
      <c r="SSI73" s="123"/>
      <c r="SSJ73" s="121"/>
      <c r="SSK73" s="121"/>
      <c r="SSL73" s="121"/>
      <c r="SSQ73" s="121"/>
      <c r="SSR73" s="122"/>
      <c r="SSS73" s="123"/>
      <c r="SST73" s="121"/>
      <c r="SSU73" s="121"/>
      <c r="SSV73" s="121"/>
      <c r="STA73" s="121"/>
      <c r="STB73" s="122"/>
      <c r="STC73" s="123"/>
      <c r="STD73" s="121"/>
      <c r="STE73" s="121"/>
      <c r="STF73" s="121"/>
      <c r="STK73" s="121"/>
      <c r="STL73" s="122"/>
      <c r="STM73" s="123"/>
      <c r="STN73" s="121"/>
      <c r="STO73" s="121"/>
      <c r="STP73" s="121"/>
      <c r="STU73" s="121"/>
      <c r="STV73" s="122"/>
      <c r="STW73" s="123"/>
      <c r="STX73" s="121"/>
      <c r="STY73" s="121"/>
      <c r="STZ73" s="121"/>
      <c r="SUE73" s="121"/>
      <c r="SUF73" s="122"/>
      <c r="SUG73" s="123"/>
      <c r="SUH73" s="121"/>
      <c r="SUI73" s="121"/>
      <c r="SUJ73" s="121"/>
      <c r="SUO73" s="121"/>
      <c r="SUP73" s="122"/>
      <c r="SUQ73" s="123"/>
      <c r="SUR73" s="121"/>
      <c r="SUS73" s="121"/>
      <c r="SUT73" s="121"/>
      <c r="SUY73" s="121"/>
      <c r="SUZ73" s="122"/>
      <c r="SVA73" s="123"/>
      <c r="SVB73" s="121"/>
      <c r="SVC73" s="121"/>
      <c r="SVD73" s="121"/>
      <c r="SVI73" s="121"/>
      <c r="SVJ73" s="122"/>
      <c r="SVK73" s="123"/>
      <c r="SVL73" s="121"/>
      <c r="SVM73" s="121"/>
      <c r="SVN73" s="121"/>
      <c r="SVS73" s="121"/>
      <c r="SVT73" s="122"/>
      <c r="SVU73" s="123"/>
      <c r="SVV73" s="121"/>
      <c r="SVW73" s="121"/>
      <c r="SVX73" s="121"/>
      <c r="SWC73" s="121"/>
      <c r="SWD73" s="122"/>
      <c r="SWE73" s="123"/>
      <c r="SWF73" s="121"/>
      <c r="SWG73" s="121"/>
      <c r="SWH73" s="121"/>
      <c r="SWM73" s="121"/>
      <c r="SWN73" s="122"/>
      <c r="SWO73" s="123"/>
      <c r="SWP73" s="121"/>
      <c r="SWQ73" s="121"/>
      <c r="SWR73" s="121"/>
      <c r="SWW73" s="121"/>
      <c r="SWX73" s="122"/>
      <c r="SWY73" s="123"/>
      <c r="SWZ73" s="121"/>
      <c r="SXA73" s="121"/>
      <c r="SXB73" s="121"/>
      <c r="SXG73" s="121"/>
      <c r="SXH73" s="122"/>
      <c r="SXI73" s="123"/>
      <c r="SXJ73" s="121"/>
      <c r="SXK73" s="121"/>
      <c r="SXL73" s="121"/>
      <c r="SXQ73" s="121"/>
      <c r="SXR73" s="122"/>
      <c r="SXS73" s="123"/>
      <c r="SXT73" s="121"/>
      <c r="SXU73" s="121"/>
      <c r="SXV73" s="121"/>
      <c r="SYA73" s="121"/>
      <c r="SYB73" s="122"/>
      <c r="SYC73" s="123"/>
      <c r="SYD73" s="121"/>
      <c r="SYE73" s="121"/>
      <c r="SYF73" s="121"/>
      <c r="SYK73" s="121"/>
      <c r="SYL73" s="122"/>
      <c r="SYM73" s="123"/>
      <c r="SYN73" s="121"/>
      <c r="SYO73" s="121"/>
      <c r="SYP73" s="121"/>
      <c r="SYU73" s="121"/>
      <c r="SYV73" s="122"/>
      <c r="SYW73" s="123"/>
      <c r="SYX73" s="121"/>
      <c r="SYY73" s="121"/>
      <c r="SYZ73" s="121"/>
      <c r="SZE73" s="121"/>
      <c r="SZF73" s="122"/>
      <c r="SZG73" s="123"/>
      <c r="SZH73" s="121"/>
      <c r="SZI73" s="121"/>
      <c r="SZJ73" s="121"/>
      <c r="SZO73" s="121"/>
      <c r="SZP73" s="122"/>
      <c r="SZQ73" s="123"/>
      <c r="SZR73" s="121"/>
      <c r="SZS73" s="121"/>
      <c r="SZT73" s="121"/>
      <c r="SZY73" s="121"/>
      <c r="SZZ73" s="122"/>
      <c r="TAA73" s="123"/>
      <c r="TAB73" s="121"/>
      <c r="TAC73" s="121"/>
      <c r="TAD73" s="121"/>
      <c r="TAI73" s="121"/>
      <c r="TAJ73" s="122"/>
      <c r="TAK73" s="123"/>
      <c r="TAL73" s="121"/>
      <c r="TAM73" s="121"/>
      <c r="TAN73" s="121"/>
      <c r="TAS73" s="121"/>
      <c r="TAT73" s="122"/>
      <c r="TAU73" s="123"/>
      <c r="TAV73" s="121"/>
      <c r="TAW73" s="121"/>
      <c r="TAX73" s="121"/>
      <c r="TBC73" s="121"/>
      <c r="TBD73" s="122"/>
      <c r="TBE73" s="123"/>
      <c r="TBF73" s="121"/>
      <c r="TBG73" s="121"/>
      <c r="TBH73" s="121"/>
      <c r="TBM73" s="121"/>
      <c r="TBN73" s="122"/>
      <c r="TBO73" s="123"/>
      <c r="TBP73" s="121"/>
      <c r="TBQ73" s="121"/>
      <c r="TBR73" s="121"/>
      <c r="TBW73" s="121"/>
      <c r="TBX73" s="122"/>
      <c r="TBY73" s="123"/>
      <c r="TBZ73" s="121"/>
      <c r="TCA73" s="121"/>
      <c r="TCB73" s="121"/>
      <c r="TCG73" s="121"/>
      <c r="TCH73" s="122"/>
      <c r="TCI73" s="123"/>
      <c r="TCJ73" s="121"/>
      <c r="TCK73" s="121"/>
      <c r="TCL73" s="121"/>
      <c r="TCQ73" s="121"/>
      <c r="TCR73" s="122"/>
      <c r="TCS73" s="123"/>
      <c r="TCT73" s="121"/>
      <c r="TCU73" s="121"/>
      <c r="TCV73" s="121"/>
      <c r="TDA73" s="121"/>
      <c r="TDB73" s="122"/>
      <c r="TDC73" s="123"/>
      <c r="TDD73" s="121"/>
      <c r="TDE73" s="121"/>
      <c r="TDF73" s="121"/>
      <c r="TDK73" s="121"/>
      <c r="TDL73" s="122"/>
      <c r="TDM73" s="123"/>
      <c r="TDN73" s="121"/>
      <c r="TDO73" s="121"/>
      <c r="TDP73" s="121"/>
      <c r="TDU73" s="121"/>
      <c r="TDV73" s="122"/>
      <c r="TDW73" s="123"/>
      <c r="TDX73" s="121"/>
      <c r="TDY73" s="121"/>
      <c r="TDZ73" s="121"/>
      <c r="TEE73" s="121"/>
      <c r="TEF73" s="122"/>
      <c r="TEG73" s="123"/>
      <c r="TEH73" s="121"/>
      <c r="TEI73" s="121"/>
      <c r="TEJ73" s="121"/>
      <c r="TEO73" s="121"/>
      <c r="TEP73" s="122"/>
      <c r="TEQ73" s="123"/>
      <c r="TER73" s="121"/>
      <c r="TES73" s="121"/>
      <c r="TET73" s="121"/>
      <c r="TEY73" s="121"/>
      <c r="TEZ73" s="122"/>
      <c r="TFA73" s="123"/>
      <c r="TFB73" s="121"/>
      <c r="TFC73" s="121"/>
      <c r="TFD73" s="121"/>
      <c r="TFI73" s="121"/>
      <c r="TFJ73" s="122"/>
      <c r="TFK73" s="123"/>
      <c r="TFL73" s="121"/>
      <c r="TFM73" s="121"/>
      <c r="TFN73" s="121"/>
      <c r="TFS73" s="121"/>
      <c r="TFT73" s="122"/>
      <c r="TFU73" s="123"/>
      <c r="TFV73" s="121"/>
      <c r="TFW73" s="121"/>
      <c r="TFX73" s="121"/>
      <c r="TGC73" s="121"/>
      <c r="TGD73" s="122"/>
      <c r="TGE73" s="123"/>
      <c r="TGF73" s="121"/>
      <c r="TGG73" s="121"/>
      <c r="TGH73" s="121"/>
      <c r="TGM73" s="121"/>
      <c r="TGN73" s="122"/>
      <c r="TGO73" s="123"/>
      <c r="TGP73" s="121"/>
      <c r="TGQ73" s="121"/>
      <c r="TGR73" s="121"/>
      <c r="TGW73" s="121"/>
      <c r="TGX73" s="122"/>
      <c r="TGY73" s="123"/>
      <c r="TGZ73" s="121"/>
      <c r="THA73" s="121"/>
      <c r="THB73" s="121"/>
      <c r="THG73" s="121"/>
      <c r="THH73" s="122"/>
      <c r="THI73" s="123"/>
      <c r="THJ73" s="121"/>
      <c r="THK73" s="121"/>
      <c r="THL73" s="121"/>
      <c r="THQ73" s="121"/>
      <c r="THR73" s="122"/>
      <c r="THS73" s="123"/>
      <c r="THT73" s="121"/>
      <c r="THU73" s="121"/>
      <c r="THV73" s="121"/>
      <c r="TIA73" s="121"/>
      <c r="TIB73" s="122"/>
      <c r="TIC73" s="123"/>
      <c r="TID73" s="121"/>
      <c r="TIE73" s="121"/>
      <c r="TIF73" s="121"/>
      <c r="TIK73" s="121"/>
      <c r="TIL73" s="122"/>
      <c r="TIM73" s="123"/>
      <c r="TIN73" s="121"/>
      <c r="TIO73" s="121"/>
      <c r="TIP73" s="121"/>
      <c r="TIU73" s="121"/>
      <c r="TIV73" s="122"/>
      <c r="TIW73" s="123"/>
      <c r="TIX73" s="121"/>
      <c r="TIY73" s="121"/>
      <c r="TIZ73" s="121"/>
      <c r="TJE73" s="121"/>
      <c r="TJF73" s="122"/>
      <c r="TJG73" s="123"/>
      <c r="TJH73" s="121"/>
      <c r="TJI73" s="121"/>
      <c r="TJJ73" s="121"/>
      <c r="TJO73" s="121"/>
      <c r="TJP73" s="122"/>
      <c r="TJQ73" s="123"/>
      <c r="TJR73" s="121"/>
      <c r="TJS73" s="121"/>
      <c r="TJT73" s="121"/>
      <c r="TJY73" s="121"/>
      <c r="TJZ73" s="122"/>
      <c r="TKA73" s="123"/>
      <c r="TKB73" s="121"/>
      <c r="TKC73" s="121"/>
      <c r="TKD73" s="121"/>
      <c r="TKI73" s="121"/>
      <c r="TKJ73" s="122"/>
      <c r="TKK73" s="123"/>
      <c r="TKL73" s="121"/>
      <c r="TKM73" s="121"/>
      <c r="TKN73" s="121"/>
      <c r="TKS73" s="121"/>
      <c r="TKT73" s="122"/>
      <c r="TKU73" s="123"/>
      <c r="TKV73" s="121"/>
      <c r="TKW73" s="121"/>
      <c r="TKX73" s="121"/>
      <c r="TLC73" s="121"/>
      <c r="TLD73" s="122"/>
      <c r="TLE73" s="123"/>
      <c r="TLF73" s="121"/>
      <c r="TLG73" s="121"/>
      <c r="TLH73" s="121"/>
      <c r="TLM73" s="121"/>
      <c r="TLN73" s="122"/>
      <c r="TLO73" s="123"/>
      <c r="TLP73" s="121"/>
      <c r="TLQ73" s="121"/>
      <c r="TLR73" s="121"/>
      <c r="TLW73" s="121"/>
      <c r="TLX73" s="122"/>
      <c r="TLY73" s="123"/>
      <c r="TLZ73" s="121"/>
      <c r="TMA73" s="121"/>
      <c r="TMB73" s="121"/>
      <c r="TMG73" s="121"/>
      <c r="TMH73" s="122"/>
      <c r="TMI73" s="123"/>
      <c r="TMJ73" s="121"/>
      <c r="TMK73" s="121"/>
      <c r="TML73" s="121"/>
      <c r="TMQ73" s="121"/>
      <c r="TMR73" s="122"/>
      <c r="TMS73" s="123"/>
      <c r="TMT73" s="121"/>
      <c r="TMU73" s="121"/>
      <c r="TMV73" s="121"/>
      <c r="TNA73" s="121"/>
      <c r="TNB73" s="122"/>
      <c r="TNC73" s="123"/>
      <c r="TND73" s="121"/>
      <c r="TNE73" s="121"/>
      <c r="TNF73" s="121"/>
      <c r="TNK73" s="121"/>
      <c r="TNL73" s="122"/>
      <c r="TNM73" s="123"/>
      <c r="TNN73" s="121"/>
      <c r="TNO73" s="121"/>
      <c r="TNP73" s="121"/>
      <c r="TNU73" s="121"/>
      <c r="TNV73" s="122"/>
      <c r="TNW73" s="123"/>
      <c r="TNX73" s="121"/>
      <c r="TNY73" s="121"/>
      <c r="TNZ73" s="121"/>
      <c r="TOE73" s="121"/>
      <c r="TOF73" s="122"/>
      <c r="TOG73" s="123"/>
      <c r="TOH73" s="121"/>
      <c r="TOI73" s="121"/>
      <c r="TOJ73" s="121"/>
      <c r="TOO73" s="121"/>
      <c r="TOP73" s="122"/>
      <c r="TOQ73" s="123"/>
      <c r="TOR73" s="121"/>
      <c r="TOS73" s="121"/>
      <c r="TOT73" s="121"/>
      <c r="TOY73" s="121"/>
      <c r="TOZ73" s="122"/>
      <c r="TPA73" s="123"/>
      <c r="TPB73" s="121"/>
      <c r="TPC73" s="121"/>
      <c r="TPD73" s="121"/>
      <c r="TPI73" s="121"/>
      <c r="TPJ73" s="122"/>
      <c r="TPK73" s="123"/>
      <c r="TPL73" s="121"/>
      <c r="TPM73" s="121"/>
      <c r="TPN73" s="121"/>
      <c r="TPS73" s="121"/>
      <c r="TPT73" s="122"/>
      <c r="TPU73" s="123"/>
      <c r="TPV73" s="121"/>
      <c r="TPW73" s="121"/>
      <c r="TPX73" s="121"/>
      <c r="TQC73" s="121"/>
      <c r="TQD73" s="122"/>
      <c r="TQE73" s="123"/>
      <c r="TQF73" s="121"/>
      <c r="TQG73" s="121"/>
      <c r="TQH73" s="121"/>
      <c r="TQM73" s="121"/>
      <c r="TQN73" s="122"/>
      <c r="TQO73" s="123"/>
      <c r="TQP73" s="121"/>
      <c r="TQQ73" s="121"/>
      <c r="TQR73" s="121"/>
      <c r="TQW73" s="121"/>
      <c r="TQX73" s="122"/>
      <c r="TQY73" s="123"/>
      <c r="TQZ73" s="121"/>
      <c r="TRA73" s="121"/>
      <c r="TRB73" s="121"/>
      <c r="TRG73" s="121"/>
      <c r="TRH73" s="122"/>
      <c r="TRI73" s="123"/>
      <c r="TRJ73" s="121"/>
      <c r="TRK73" s="121"/>
      <c r="TRL73" s="121"/>
      <c r="TRQ73" s="121"/>
      <c r="TRR73" s="122"/>
      <c r="TRS73" s="123"/>
      <c r="TRT73" s="121"/>
      <c r="TRU73" s="121"/>
      <c r="TRV73" s="121"/>
      <c r="TSA73" s="121"/>
      <c r="TSB73" s="122"/>
      <c r="TSC73" s="123"/>
      <c r="TSD73" s="121"/>
      <c r="TSE73" s="121"/>
      <c r="TSF73" s="121"/>
      <c r="TSK73" s="121"/>
      <c r="TSL73" s="122"/>
      <c r="TSM73" s="123"/>
      <c r="TSN73" s="121"/>
      <c r="TSO73" s="121"/>
      <c r="TSP73" s="121"/>
      <c r="TSU73" s="121"/>
      <c r="TSV73" s="122"/>
      <c r="TSW73" s="123"/>
      <c r="TSX73" s="121"/>
      <c r="TSY73" s="121"/>
      <c r="TSZ73" s="121"/>
      <c r="TTE73" s="121"/>
      <c r="TTF73" s="122"/>
      <c r="TTG73" s="123"/>
      <c r="TTH73" s="121"/>
      <c r="TTI73" s="121"/>
      <c r="TTJ73" s="121"/>
      <c r="TTO73" s="121"/>
      <c r="TTP73" s="122"/>
      <c r="TTQ73" s="123"/>
      <c r="TTR73" s="121"/>
      <c r="TTS73" s="121"/>
      <c r="TTT73" s="121"/>
      <c r="TTY73" s="121"/>
      <c r="TTZ73" s="122"/>
      <c r="TUA73" s="123"/>
      <c r="TUB73" s="121"/>
      <c r="TUC73" s="121"/>
      <c r="TUD73" s="121"/>
      <c r="TUI73" s="121"/>
      <c r="TUJ73" s="122"/>
      <c r="TUK73" s="123"/>
      <c r="TUL73" s="121"/>
      <c r="TUM73" s="121"/>
      <c r="TUN73" s="121"/>
      <c r="TUS73" s="121"/>
      <c r="TUT73" s="122"/>
      <c r="TUU73" s="123"/>
      <c r="TUV73" s="121"/>
      <c r="TUW73" s="121"/>
      <c r="TUX73" s="121"/>
      <c r="TVC73" s="121"/>
      <c r="TVD73" s="122"/>
      <c r="TVE73" s="123"/>
      <c r="TVF73" s="121"/>
      <c r="TVG73" s="121"/>
      <c r="TVH73" s="121"/>
      <c r="TVM73" s="121"/>
      <c r="TVN73" s="122"/>
      <c r="TVO73" s="123"/>
      <c r="TVP73" s="121"/>
      <c r="TVQ73" s="121"/>
      <c r="TVR73" s="121"/>
      <c r="TVW73" s="121"/>
      <c r="TVX73" s="122"/>
      <c r="TVY73" s="123"/>
      <c r="TVZ73" s="121"/>
      <c r="TWA73" s="121"/>
      <c r="TWB73" s="121"/>
      <c r="TWG73" s="121"/>
      <c r="TWH73" s="122"/>
      <c r="TWI73" s="123"/>
      <c r="TWJ73" s="121"/>
      <c r="TWK73" s="121"/>
      <c r="TWL73" s="121"/>
      <c r="TWQ73" s="121"/>
      <c r="TWR73" s="122"/>
      <c r="TWS73" s="123"/>
      <c r="TWT73" s="121"/>
      <c r="TWU73" s="121"/>
      <c r="TWV73" s="121"/>
      <c r="TXA73" s="121"/>
      <c r="TXB73" s="122"/>
      <c r="TXC73" s="123"/>
      <c r="TXD73" s="121"/>
      <c r="TXE73" s="121"/>
      <c r="TXF73" s="121"/>
      <c r="TXK73" s="121"/>
      <c r="TXL73" s="122"/>
      <c r="TXM73" s="123"/>
      <c r="TXN73" s="121"/>
      <c r="TXO73" s="121"/>
      <c r="TXP73" s="121"/>
      <c r="TXU73" s="121"/>
      <c r="TXV73" s="122"/>
      <c r="TXW73" s="123"/>
      <c r="TXX73" s="121"/>
      <c r="TXY73" s="121"/>
      <c r="TXZ73" s="121"/>
      <c r="TYE73" s="121"/>
      <c r="TYF73" s="122"/>
      <c r="TYG73" s="123"/>
      <c r="TYH73" s="121"/>
      <c r="TYI73" s="121"/>
      <c r="TYJ73" s="121"/>
      <c r="TYO73" s="121"/>
      <c r="TYP73" s="122"/>
      <c r="TYQ73" s="123"/>
      <c r="TYR73" s="121"/>
      <c r="TYS73" s="121"/>
      <c r="TYT73" s="121"/>
      <c r="TYY73" s="121"/>
      <c r="TYZ73" s="122"/>
      <c r="TZA73" s="123"/>
      <c r="TZB73" s="121"/>
      <c r="TZC73" s="121"/>
      <c r="TZD73" s="121"/>
      <c r="TZI73" s="121"/>
      <c r="TZJ73" s="122"/>
      <c r="TZK73" s="123"/>
      <c r="TZL73" s="121"/>
      <c r="TZM73" s="121"/>
      <c r="TZN73" s="121"/>
      <c r="TZS73" s="121"/>
      <c r="TZT73" s="122"/>
      <c r="TZU73" s="123"/>
      <c r="TZV73" s="121"/>
      <c r="TZW73" s="121"/>
      <c r="TZX73" s="121"/>
      <c r="UAC73" s="121"/>
      <c r="UAD73" s="122"/>
      <c r="UAE73" s="123"/>
      <c r="UAF73" s="121"/>
      <c r="UAG73" s="121"/>
      <c r="UAH73" s="121"/>
      <c r="UAM73" s="121"/>
      <c r="UAN73" s="122"/>
      <c r="UAO73" s="123"/>
      <c r="UAP73" s="121"/>
      <c r="UAQ73" s="121"/>
      <c r="UAR73" s="121"/>
      <c r="UAW73" s="121"/>
      <c r="UAX73" s="122"/>
      <c r="UAY73" s="123"/>
      <c r="UAZ73" s="121"/>
      <c r="UBA73" s="121"/>
      <c r="UBB73" s="121"/>
      <c r="UBG73" s="121"/>
      <c r="UBH73" s="122"/>
      <c r="UBI73" s="123"/>
      <c r="UBJ73" s="121"/>
      <c r="UBK73" s="121"/>
      <c r="UBL73" s="121"/>
      <c r="UBQ73" s="121"/>
      <c r="UBR73" s="122"/>
      <c r="UBS73" s="123"/>
      <c r="UBT73" s="121"/>
      <c r="UBU73" s="121"/>
      <c r="UBV73" s="121"/>
      <c r="UCA73" s="121"/>
      <c r="UCB73" s="122"/>
      <c r="UCC73" s="123"/>
      <c r="UCD73" s="121"/>
      <c r="UCE73" s="121"/>
      <c r="UCF73" s="121"/>
      <c r="UCK73" s="121"/>
      <c r="UCL73" s="122"/>
      <c r="UCM73" s="123"/>
      <c r="UCN73" s="121"/>
      <c r="UCO73" s="121"/>
      <c r="UCP73" s="121"/>
      <c r="UCU73" s="121"/>
      <c r="UCV73" s="122"/>
      <c r="UCW73" s="123"/>
      <c r="UCX73" s="121"/>
      <c r="UCY73" s="121"/>
      <c r="UCZ73" s="121"/>
      <c r="UDE73" s="121"/>
      <c r="UDF73" s="122"/>
      <c r="UDG73" s="123"/>
      <c r="UDH73" s="121"/>
      <c r="UDI73" s="121"/>
      <c r="UDJ73" s="121"/>
      <c r="UDO73" s="121"/>
      <c r="UDP73" s="122"/>
      <c r="UDQ73" s="123"/>
      <c r="UDR73" s="121"/>
      <c r="UDS73" s="121"/>
      <c r="UDT73" s="121"/>
      <c r="UDY73" s="121"/>
      <c r="UDZ73" s="122"/>
      <c r="UEA73" s="123"/>
      <c r="UEB73" s="121"/>
      <c r="UEC73" s="121"/>
      <c r="UED73" s="121"/>
      <c r="UEI73" s="121"/>
      <c r="UEJ73" s="122"/>
      <c r="UEK73" s="123"/>
      <c r="UEL73" s="121"/>
      <c r="UEM73" s="121"/>
      <c r="UEN73" s="121"/>
      <c r="UES73" s="121"/>
      <c r="UET73" s="122"/>
      <c r="UEU73" s="123"/>
      <c r="UEV73" s="121"/>
      <c r="UEW73" s="121"/>
      <c r="UEX73" s="121"/>
      <c r="UFC73" s="121"/>
      <c r="UFD73" s="122"/>
      <c r="UFE73" s="123"/>
      <c r="UFF73" s="121"/>
      <c r="UFG73" s="121"/>
      <c r="UFH73" s="121"/>
      <c r="UFM73" s="121"/>
      <c r="UFN73" s="122"/>
      <c r="UFO73" s="123"/>
      <c r="UFP73" s="121"/>
      <c r="UFQ73" s="121"/>
      <c r="UFR73" s="121"/>
      <c r="UFW73" s="121"/>
      <c r="UFX73" s="122"/>
      <c r="UFY73" s="123"/>
      <c r="UFZ73" s="121"/>
      <c r="UGA73" s="121"/>
      <c r="UGB73" s="121"/>
      <c r="UGG73" s="121"/>
      <c r="UGH73" s="122"/>
      <c r="UGI73" s="123"/>
      <c r="UGJ73" s="121"/>
      <c r="UGK73" s="121"/>
      <c r="UGL73" s="121"/>
      <c r="UGQ73" s="121"/>
      <c r="UGR73" s="122"/>
      <c r="UGS73" s="123"/>
      <c r="UGT73" s="121"/>
      <c r="UGU73" s="121"/>
      <c r="UGV73" s="121"/>
      <c r="UHA73" s="121"/>
      <c r="UHB73" s="122"/>
      <c r="UHC73" s="123"/>
      <c r="UHD73" s="121"/>
      <c r="UHE73" s="121"/>
      <c r="UHF73" s="121"/>
      <c r="UHK73" s="121"/>
      <c r="UHL73" s="122"/>
      <c r="UHM73" s="123"/>
      <c r="UHN73" s="121"/>
      <c r="UHO73" s="121"/>
      <c r="UHP73" s="121"/>
      <c r="UHU73" s="121"/>
      <c r="UHV73" s="122"/>
      <c r="UHW73" s="123"/>
      <c r="UHX73" s="121"/>
      <c r="UHY73" s="121"/>
      <c r="UHZ73" s="121"/>
      <c r="UIE73" s="121"/>
      <c r="UIF73" s="122"/>
      <c r="UIG73" s="123"/>
      <c r="UIH73" s="121"/>
      <c r="UII73" s="121"/>
      <c r="UIJ73" s="121"/>
      <c r="UIO73" s="121"/>
      <c r="UIP73" s="122"/>
      <c r="UIQ73" s="123"/>
      <c r="UIR73" s="121"/>
      <c r="UIS73" s="121"/>
      <c r="UIT73" s="121"/>
      <c r="UIY73" s="121"/>
      <c r="UIZ73" s="122"/>
      <c r="UJA73" s="123"/>
      <c r="UJB73" s="121"/>
      <c r="UJC73" s="121"/>
      <c r="UJD73" s="121"/>
      <c r="UJI73" s="121"/>
      <c r="UJJ73" s="122"/>
      <c r="UJK73" s="123"/>
      <c r="UJL73" s="121"/>
      <c r="UJM73" s="121"/>
      <c r="UJN73" s="121"/>
      <c r="UJS73" s="121"/>
      <c r="UJT73" s="122"/>
      <c r="UJU73" s="123"/>
      <c r="UJV73" s="121"/>
      <c r="UJW73" s="121"/>
      <c r="UJX73" s="121"/>
      <c r="UKC73" s="121"/>
      <c r="UKD73" s="122"/>
      <c r="UKE73" s="123"/>
      <c r="UKF73" s="121"/>
      <c r="UKG73" s="121"/>
      <c r="UKH73" s="121"/>
      <c r="UKM73" s="121"/>
      <c r="UKN73" s="122"/>
      <c r="UKO73" s="123"/>
      <c r="UKP73" s="121"/>
      <c r="UKQ73" s="121"/>
      <c r="UKR73" s="121"/>
      <c r="UKW73" s="121"/>
      <c r="UKX73" s="122"/>
      <c r="UKY73" s="123"/>
      <c r="UKZ73" s="121"/>
      <c r="ULA73" s="121"/>
      <c r="ULB73" s="121"/>
      <c r="ULG73" s="121"/>
      <c r="ULH73" s="122"/>
      <c r="ULI73" s="123"/>
      <c r="ULJ73" s="121"/>
      <c r="ULK73" s="121"/>
      <c r="ULL73" s="121"/>
      <c r="ULQ73" s="121"/>
      <c r="ULR73" s="122"/>
      <c r="ULS73" s="123"/>
      <c r="ULT73" s="121"/>
      <c r="ULU73" s="121"/>
      <c r="ULV73" s="121"/>
      <c r="UMA73" s="121"/>
      <c r="UMB73" s="122"/>
      <c r="UMC73" s="123"/>
      <c r="UMD73" s="121"/>
      <c r="UME73" s="121"/>
      <c r="UMF73" s="121"/>
      <c r="UMK73" s="121"/>
      <c r="UML73" s="122"/>
      <c r="UMM73" s="123"/>
      <c r="UMN73" s="121"/>
      <c r="UMO73" s="121"/>
      <c r="UMP73" s="121"/>
      <c r="UMU73" s="121"/>
      <c r="UMV73" s="122"/>
      <c r="UMW73" s="123"/>
      <c r="UMX73" s="121"/>
      <c r="UMY73" s="121"/>
      <c r="UMZ73" s="121"/>
      <c r="UNE73" s="121"/>
      <c r="UNF73" s="122"/>
      <c r="UNG73" s="123"/>
      <c r="UNH73" s="121"/>
      <c r="UNI73" s="121"/>
      <c r="UNJ73" s="121"/>
      <c r="UNO73" s="121"/>
      <c r="UNP73" s="122"/>
      <c r="UNQ73" s="123"/>
      <c r="UNR73" s="121"/>
      <c r="UNS73" s="121"/>
      <c r="UNT73" s="121"/>
      <c r="UNY73" s="121"/>
      <c r="UNZ73" s="122"/>
      <c r="UOA73" s="123"/>
      <c r="UOB73" s="121"/>
      <c r="UOC73" s="121"/>
      <c r="UOD73" s="121"/>
      <c r="UOI73" s="121"/>
      <c r="UOJ73" s="122"/>
      <c r="UOK73" s="123"/>
      <c r="UOL73" s="121"/>
      <c r="UOM73" s="121"/>
      <c r="UON73" s="121"/>
      <c r="UOS73" s="121"/>
      <c r="UOT73" s="122"/>
      <c r="UOU73" s="123"/>
      <c r="UOV73" s="121"/>
      <c r="UOW73" s="121"/>
      <c r="UOX73" s="121"/>
      <c r="UPC73" s="121"/>
      <c r="UPD73" s="122"/>
      <c r="UPE73" s="123"/>
      <c r="UPF73" s="121"/>
      <c r="UPG73" s="121"/>
      <c r="UPH73" s="121"/>
      <c r="UPM73" s="121"/>
      <c r="UPN73" s="122"/>
      <c r="UPO73" s="123"/>
      <c r="UPP73" s="121"/>
      <c r="UPQ73" s="121"/>
      <c r="UPR73" s="121"/>
      <c r="UPW73" s="121"/>
      <c r="UPX73" s="122"/>
      <c r="UPY73" s="123"/>
      <c r="UPZ73" s="121"/>
      <c r="UQA73" s="121"/>
      <c r="UQB73" s="121"/>
      <c r="UQG73" s="121"/>
      <c r="UQH73" s="122"/>
      <c r="UQI73" s="123"/>
      <c r="UQJ73" s="121"/>
      <c r="UQK73" s="121"/>
      <c r="UQL73" s="121"/>
      <c r="UQQ73" s="121"/>
      <c r="UQR73" s="122"/>
      <c r="UQS73" s="123"/>
      <c r="UQT73" s="121"/>
      <c r="UQU73" s="121"/>
      <c r="UQV73" s="121"/>
      <c r="URA73" s="121"/>
      <c r="URB73" s="122"/>
      <c r="URC73" s="123"/>
      <c r="URD73" s="121"/>
      <c r="URE73" s="121"/>
      <c r="URF73" s="121"/>
      <c r="URK73" s="121"/>
      <c r="URL73" s="122"/>
      <c r="URM73" s="123"/>
      <c r="URN73" s="121"/>
      <c r="URO73" s="121"/>
      <c r="URP73" s="121"/>
      <c r="URU73" s="121"/>
      <c r="URV73" s="122"/>
      <c r="URW73" s="123"/>
      <c r="URX73" s="121"/>
      <c r="URY73" s="121"/>
      <c r="URZ73" s="121"/>
      <c r="USE73" s="121"/>
      <c r="USF73" s="122"/>
      <c r="USG73" s="123"/>
      <c r="USH73" s="121"/>
      <c r="USI73" s="121"/>
      <c r="USJ73" s="121"/>
      <c r="USO73" s="121"/>
      <c r="USP73" s="122"/>
      <c r="USQ73" s="123"/>
      <c r="USR73" s="121"/>
      <c r="USS73" s="121"/>
      <c r="UST73" s="121"/>
      <c r="USY73" s="121"/>
      <c r="USZ73" s="122"/>
      <c r="UTA73" s="123"/>
      <c r="UTB73" s="121"/>
      <c r="UTC73" s="121"/>
      <c r="UTD73" s="121"/>
      <c r="UTI73" s="121"/>
      <c r="UTJ73" s="122"/>
      <c r="UTK73" s="123"/>
      <c r="UTL73" s="121"/>
      <c r="UTM73" s="121"/>
      <c r="UTN73" s="121"/>
      <c r="UTS73" s="121"/>
      <c r="UTT73" s="122"/>
      <c r="UTU73" s="123"/>
      <c r="UTV73" s="121"/>
      <c r="UTW73" s="121"/>
      <c r="UTX73" s="121"/>
      <c r="UUC73" s="121"/>
      <c r="UUD73" s="122"/>
      <c r="UUE73" s="123"/>
      <c r="UUF73" s="121"/>
      <c r="UUG73" s="121"/>
      <c r="UUH73" s="121"/>
      <c r="UUM73" s="121"/>
      <c r="UUN73" s="122"/>
      <c r="UUO73" s="123"/>
      <c r="UUP73" s="121"/>
      <c r="UUQ73" s="121"/>
      <c r="UUR73" s="121"/>
      <c r="UUW73" s="121"/>
      <c r="UUX73" s="122"/>
      <c r="UUY73" s="123"/>
      <c r="UUZ73" s="121"/>
      <c r="UVA73" s="121"/>
      <c r="UVB73" s="121"/>
      <c r="UVG73" s="121"/>
      <c r="UVH73" s="122"/>
      <c r="UVI73" s="123"/>
      <c r="UVJ73" s="121"/>
      <c r="UVK73" s="121"/>
      <c r="UVL73" s="121"/>
      <c r="UVQ73" s="121"/>
      <c r="UVR73" s="122"/>
      <c r="UVS73" s="123"/>
      <c r="UVT73" s="121"/>
      <c r="UVU73" s="121"/>
      <c r="UVV73" s="121"/>
      <c r="UWA73" s="121"/>
      <c r="UWB73" s="122"/>
      <c r="UWC73" s="123"/>
      <c r="UWD73" s="121"/>
      <c r="UWE73" s="121"/>
      <c r="UWF73" s="121"/>
      <c r="UWK73" s="121"/>
      <c r="UWL73" s="122"/>
      <c r="UWM73" s="123"/>
      <c r="UWN73" s="121"/>
      <c r="UWO73" s="121"/>
      <c r="UWP73" s="121"/>
      <c r="UWU73" s="121"/>
      <c r="UWV73" s="122"/>
      <c r="UWW73" s="123"/>
      <c r="UWX73" s="121"/>
      <c r="UWY73" s="121"/>
      <c r="UWZ73" s="121"/>
      <c r="UXE73" s="121"/>
      <c r="UXF73" s="122"/>
      <c r="UXG73" s="123"/>
      <c r="UXH73" s="121"/>
      <c r="UXI73" s="121"/>
      <c r="UXJ73" s="121"/>
      <c r="UXO73" s="121"/>
      <c r="UXP73" s="122"/>
      <c r="UXQ73" s="123"/>
      <c r="UXR73" s="121"/>
      <c r="UXS73" s="121"/>
      <c r="UXT73" s="121"/>
      <c r="UXY73" s="121"/>
      <c r="UXZ73" s="122"/>
      <c r="UYA73" s="123"/>
      <c r="UYB73" s="121"/>
      <c r="UYC73" s="121"/>
      <c r="UYD73" s="121"/>
      <c r="UYI73" s="121"/>
      <c r="UYJ73" s="122"/>
      <c r="UYK73" s="123"/>
      <c r="UYL73" s="121"/>
      <c r="UYM73" s="121"/>
      <c r="UYN73" s="121"/>
      <c r="UYS73" s="121"/>
      <c r="UYT73" s="122"/>
      <c r="UYU73" s="123"/>
      <c r="UYV73" s="121"/>
      <c r="UYW73" s="121"/>
      <c r="UYX73" s="121"/>
      <c r="UZC73" s="121"/>
      <c r="UZD73" s="122"/>
      <c r="UZE73" s="123"/>
      <c r="UZF73" s="121"/>
      <c r="UZG73" s="121"/>
      <c r="UZH73" s="121"/>
      <c r="UZM73" s="121"/>
      <c r="UZN73" s="122"/>
      <c r="UZO73" s="123"/>
      <c r="UZP73" s="121"/>
      <c r="UZQ73" s="121"/>
      <c r="UZR73" s="121"/>
      <c r="UZW73" s="121"/>
      <c r="UZX73" s="122"/>
      <c r="UZY73" s="123"/>
      <c r="UZZ73" s="121"/>
      <c r="VAA73" s="121"/>
      <c r="VAB73" s="121"/>
      <c r="VAG73" s="121"/>
      <c r="VAH73" s="122"/>
      <c r="VAI73" s="123"/>
      <c r="VAJ73" s="121"/>
      <c r="VAK73" s="121"/>
      <c r="VAL73" s="121"/>
      <c r="VAQ73" s="121"/>
      <c r="VAR73" s="122"/>
      <c r="VAS73" s="123"/>
      <c r="VAT73" s="121"/>
      <c r="VAU73" s="121"/>
      <c r="VAV73" s="121"/>
      <c r="VBA73" s="121"/>
      <c r="VBB73" s="122"/>
      <c r="VBC73" s="123"/>
      <c r="VBD73" s="121"/>
      <c r="VBE73" s="121"/>
      <c r="VBF73" s="121"/>
      <c r="VBK73" s="121"/>
      <c r="VBL73" s="122"/>
      <c r="VBM73" s="123"/>
      <c r="VBN73" s="121"/>
      <c r="VBO73" s="121"/>
      <c r="VBP73" s="121"/>
      <c r="VBU73" s="121"/>
      <c r="VBV73" s="122"/>
      <c r="VBW73" s="123"/>
      <c r="VBX73" s="121"/>
      <c r="VBY73" s="121"/>
      <c r="VBZ73" s="121"/>
      <c r="VCE73" s="121"/>
      <c r="VCF73" s="122"/>
      <c r="VCG73" s="123"/>
      <c r="VCH73" s="121"/>
      <c r="VCI73" s="121"/>
      <c r="VCJ73" s="121"/>
      <c r="VCO73" s="121"/>
      <c r="VCP73" s="122"/>
      <c r="VCQ73" s="123"/>
      <c r="VCR73" s="121"/>
      <c r="VCS73" s="121"/>
      <c r="VCT73" s="121"/>
      <c r="VCY73" s="121"/>
      <c r="VCZ73" s="122"/>
      <c r="VDA73" s="123"/>
      <c r="VDB73" s="121"/>
      <c r="VDC73" s="121"/>
      <c r="VDD73" s="121"/>
      <c r="VDI73" s="121"/>
      <c r="VDJ73" s="122"/>
      <c r="VDK73" s="123"/>
      <c r="VDL73" s="121"/>
      <c r="VDM73" s="121"/>
      <c r="VDN73" s="121"/>
      <c r="VDS73" s="121"/>
      <c r="VDT73" s="122"/>
      <c r="VDU73" s="123"/>
      <c r="VDV73" s="121"/>
      <c r="VDW73" s="121"/>
      <c r="VDX73" s="121"/>
      <c r="VEC73" s="121"/>
      <c r="VED73" s="122"/>
      <c r="VEE73" s="123"/>
      <c r="VEF73" s="121"/>
      <c r="VEG73" s="121"/>
      <c r="VEH73" s="121"/>
      <c r="VEM73" s="121"/>
      <c r="VEN73" s="122"/>
      <c r="VEO73" s="123"/>
      <c r="VEP73" s="121"/>
      <c r="VEQ73" s="121"/>
      <c r="VER73" s="121"/>
      <c r="VEW73" s="121"/>
      <c r="VEX73" s="122"/>
      <c r="VEY73" s="123"/>
      <c r="VEZ73" s="121"/>
      <c r="VFA73" s="121"/>
      <c r="VFB73" s="121"/>
      <c r="VFG73" s="121"/>
      <c r="VFH73" s="122"/>
      <c r="VFI73" s="123"/>
      <c r="VFJ73" s="121"/>
      <c r="VFK73" s="121"/>
      <c r="VFL73" s="121"/>
      <c r="VFQ73" s="121"/>
      <c r="VFR73" s="122"/>
      <c r="VFS73" s="123"/>
      <c r="VFT73" s="121"/>
      <c r="VFU73" s="121"/>
      <c r="VFV73" s="121"/>
      <c r="VGA73" s="121"/>
      <c r="VGB73" s="122"/>
      <c r="VGC73" s="123"/>
      <c r="VGD73" s="121"/>
      <c r="VGE73" s="121"/>
      <c r="VGF73" s="121"/>
      <c r="VGK73" s="121"/>
      <c r="VGL73" s="122"/>
      <c r="VGM73" s="123"/>
      <c r="VGN73" s="121"/>
      <c r="VGO73" s="121"/>
      <c r="VGP73" s="121"/>
      <c r="VGU73" s="121"/>
      <c r="VGV73" s="122"/>
      <c r="VGW73" s="123"/>
      <c r="VGX73" s="121"/>
      <c r="VGY73" s="121"/>
      <c r="VGZ73" s="121"/>
      <c r="VHE73" s="121"/>
      <c r="VHF73" s="122"/>
      <c r="VHG73" s="123"/>
      <c r="VHH73" s="121"/>
      <c r="VHI73" s="121"/>
      <c r="VHJ73" s="121"/>
      <c r="VHO73" s="121"/>
      <c r="VHP73" s="122"/>
      <c r="VHQ73" s="123"/>
      <c r="VHR73" s="121"/>
      <c r="VHS73" s="121"/>
      <c r="VHT73" s="121"/>
      <c r="VHY73" s="121"/>
      <c r="VHZ73" s="122"/>
      <c r="VIA73" s="123"/>
      <c r="VIB73" s="121"/>
      <c r="VIC73" s="121"/>
      <c r="VID73" s="121"/>
      <c r="VII73" s="121"/>
      <c r="VIJ73" s="122"/>
      <c r="VIK73" s="123"/>
      <c r="VIL73" s="121"/>
      <c r="VIM73" s="121"/>
      <c r="VIN73" s="121"/>
      <c r="VIS73" s="121"/>
      <c r="VIT73" s="122"/>
      <c r="VIU73" s="123"/>
      <c r="VIV73" s="121"/>
      <c r="VIW73" s="121"/>
      <c r="VIX73" s="121"/>
      <c r="VJC73" s="121"/>
      <c r="VJD73" s="122"/>
      <c r="VJE73" s="123"/>
      <c r="VJF73" s="121"/>
      <c r="VJG73" s="121"/>
      <c r="VJH73" s="121"/>
      <c r="VJM73" s="121"/>
      <c r="VJN73" s="122"/>
      <c r="VJO73" s="123"/>
      <c r="VJP73" s="121"/>
      <c r="VJQ73" s="121"/>
      <c r="VJR73" s="121"/>
      <c r="VJW73" s="121"/>
      <c r="VJX73" s="122"/>
      <c r="VJY73" s="123"/>
      <c r="VJZ73" s="121"/>
      <c r="VKA73" s="121"/>
      <c r="VKB73" s="121"/>
      <c r="VKG73" s="121"/>
      <c r="VKH73" s="122"/>
      <c r="VKI73" s="123"/>
      <c r="VKJ73" s="121"/>
      <c r="VKK73" s="121"/>
      <c r="VKL73" s="121"/>
      <c r="VKQ73" s="121"/>
      <c r="VKR73" s="122"/>
      <c r="VKS73" s="123"/>
      <c r="VKT73" s="121"/>
      <c r="VKU73" s="121"/>
      <c r="VKV73" s="121"/>
      <c r="VLA73" s="121"/>
      <c r="VLB73" s="122"/>
      <c r="VLC73" s="123"/>
      <c r="VLD73" s="121"/>
      <c r="VLE73" s="121"/>
      <c r="VLF73" s="121"/>
      <c r="VLK73" s="121"/>
      <c r="VLL73" s="122"/>
      <c r="VLM73" s="123"/>
      <c r="VLN73" s="121"/>
      <c r="VLO73" s="121"/>
      <c r="VLP73" s="121"/>
      <c r="VLU73" s="121"/>
      <c r="VLV73" s="122"/>
      <c r="VLW73" s="123"/>
      <c r="VLX73" s="121"/>
      <c r="VLY73" s="121"/>
      <c r="VLZ73" s="121"/>
      <c r="VME73" s="121"/>
      <c r="VMF73" s="122"/>
      <c r="VMG73" s="123"/>
      <c r="VMH73" s="121"/>
      <c r="VMI73" s="121"/>
      <c r="VMJ73" s="121"/>
      <c r="VMO73" s="121"/>
      <c r="VMP73" s="122"/>
      <c r="VMQ73" s="123"/>
      <c r="VMR73" s="121"/>
      <c r="VMS73" s="121"/>
      <c r="VMT73" s="121"/>
      <c r="VMY73" s="121"/>
      <c r="VMZ73" s="122"/>
      <c r="VNA73" s="123"/>
      <c r="VNB73" s="121"/>
      <c r="VNC73" s="121"/>
      <c r="VND73" s="121"/>
      <c r="VNI73" s="121"/>
      <c r="VNJ73" s="122"/>
      <c r="VNK73" s="123"/>
      <c r="VNL73" s="121"/>
      <c r="VNM73" s="121"/>
      <c r="VNN73" s="121"/>
      <c r="VNS73" s="121"/>
      <c r="VNT73" s="122"/>
      <c r="VNU73" s="123"/>
      <c r="VNV73" s="121"/>
      <c r="VNW73" s="121"/>
      <c r="VNX73" s="121"/>
      <c r="VOC73" s="121"/>
      <c r="VOD73" s="122"/>
      <c r="VOE73" s="123"/>
      <c r="VOF73" s="121"/>
      <c r="VOG73" s="121"/>
      <c r="VOH73" s="121"/>
      <c r="VOM73" s="121"/>
      <c r="VON73" s="122"/>
      <c r="VOO73" s="123"/>
      <c r="VOP73" s="121"/>
      <c r="VOQ73" s="121"/>
      <c r="VOR73" s="121"/>
      <c r="VOW73" s="121"/>
      <c r="VOX73" s="122"/>
      <c r="VOY73" s="123"/>
      <c r="VOZ73" s="121"/>
      <c r="VPA73" s="121"/>
      <c r="VPB73" s="121"/>
      <c r="VPG73" s="121"/>
      <c r="VPH73" s="122"/>
      <c r="VPI73" s="123"/>
      <c r="VPJ73" s="121"/>
      <c r="VPK73" s="121"/>
      <c r="VPL73" s="121"/>
      <c r="VPQ73" s="121"/>
      <c r="VPR73" s="122"/>
      <c r="VPS73" s="123"/>
      <c r="VPT73" s="121"/>
      <c r="VPU73" s="121"/>
      <c r="VPV73" s="121"/>
      <c r="VQA73" s="121"/>
      <c r="VQB73" s="122"/>
      <c r="VQC73" s="123"/>
      <c r="VQD73" s="121"/>
      <c r="VQE73" s="121"/>
      <c r="VQF73" s="121"/>
      <c r="VQK73" s="121"/>
      <c r="VQL73" s="122"/>
      <c r="VQM73" s="123"/>
      <c r="VQN73" s="121"/>
      <c r="VQO73" s="121"/>
      <c r="VQP73" s="121"/>
      <c r="VQU73" s="121"/>
      <c r="VQV73" s="122"/>
      <c r="VQW73" s="123"/>
      <c r="VQX73" s="121"/>
      <c r="VQY73" s="121"/>
      <c r="VQZ73" s="121"/>
      <c r="VRE73" s="121"/>
      <c r="VRF73" s="122"/>
      <c r="VRG73" s="123"/>
      <c r="VRH73" s="121"/>
      <c r="VRI73" s="121"/>
      <c r="VRJ73" s="121"/>
      <c r="VRO73" s="121"/>
      <c r="VRP73" s="122"/>
      <c r="VRQ73" s="123"/>
      <c r="VRR73" s="121"/>
      <c r="VRS73" s="121"/>
      <c r="VRT73" s="121"/>
      <c r="VRY73" s="121"/>
      <c r="VRZ73" s="122"/>
      <c r="VSA73" s="123"/>
      <c r="VSB73" s="121"/>
      <c r="VSC73" s="121"/>
      <c r="VSD73" s="121"/>
      <c r="VSI73" s="121"/>
      <c r="VSJ73" s="122"/>
      <c r="VSK73" s="123"/>
      <c r="VSL73" s="121"/>
      <c r="VSM73" s="121"/>
      <c r="VSN73" s="121"/>
      <c r="VSS73" s="121"/>
      <c r="VST73" s="122"/>
      <c r="VSU73" s="123"/>
      <c r="VSV73" s="121"/>
      <c r="VSW73" s="121"/>
      <c r="VSX73" s="121"/>
      <c r="VTC73" s="121"/>
      <c r="VTD73" s="122"/>
      <c r="VTE73" s="123"/>
      <c r="VTF73" s="121"/>
      <c r="VTG73" s="121"/>
      <c r="VTH73" s="121"/>
      <c r="VTM73" s="121"/>
      <c r="VTN73" s="122"/>
      <c r="VTO73" s="123"/>
      <c r="VTP73" s="121"/>
      <c r="VTQ73" s="121"/>
      <c r="VTR73" s="121"/>
      <c r="VTW73" s="121"/>
      <c r="VTX73" s="122"/>
      <c r="VTY73" s="123"/>
      <c r="VTZ73" s="121"/>
      <c r="VUA73" s="121"/>
      <c r="VUB73" s="121"/>
      <c r="VUG73" s="121"/>
      <c r="VUH73" s="122"/>
      <c r="VUI73" s="123"/>
      <c r="VUJ73" s="121"/>
      <c r="VUK73" s="121"/>
      <c r="VUL73" s="121"/>
      <c r="VUQ73" s="121"/>
      <c r="VUR73" s="122"/>
      <c r="VUS73" s="123"/>
      <c r="VUT73" s="121"/>
      <c r="VUU73" s="121"/>
      <c r="VUV73" s="121"/>
      <c r="VVA73" s="121"/>
      <c r="VVB73" s="122"/>
      <c r="VVC73" s="123"/>
      <c r="VVD73" s="121"/>
      <c r="VVE73" s="121"/>
      <c r="VVF73" s="121"/>
      <c r="VVK73" s="121"/>
      <c r="VVL73" s="122"/>
      <c r="VVM73" s="123"/>
      <c r="VVN73" s="121"/>
      <c r="VVO73" s="121"/>
      <c r="VVP73" s="121"/>
      <c r="VVU73" s="121"/>
      <c r="VVV73" s="122"/>
      <c r="VVW73" s="123"/>
      <c r="VVX73" s="121"/>
      <c r="VVY73" s="121"/>
      <c r="VVZ73" s="121"/>
      <c r="VWE73" s="121"/>
      <c r="VWF73" s="122"/>
      <c r="VWG73" s="123"/>
      <c r="VWH73" s="121"/>
      <c r="VWI73" s="121"/>
      <c r="VWJ73" s="121"/>
      <c r="VWO73" s="121"/>
      <c r="VWP73" s="122"/>
      <c r="VWQ73" s="123"/>
      <c r="VWR73" s="121"/>
      <c r="VWS73" s="121"/>
      <c r="VWT73" s="121"/>
      <c r="VWY73" s="121"/>
      <c r="VWZ73" s="122"/>
      <c r="VXA73" s="123"/>
      <c r="VXB73" s="121"/>
      <c r="VXC73" s="121"/>
      <c r="VXD73" s="121"/>
      <c r="VXI73" s="121"/>
      <c r="VXJ73" s="122"/>
      <c r="VXK73" s="123"/>
      <c r="VXL73" s="121"/>
      <c r="VXM73" s="121"/>
      <c r="VXN73" s="121"/>
      <c r="VXS73" s="121"/>
      <c r="VXT73" s="122"/>
      <c r="VXU73" s="123"/>
      <c r="VXV73" s="121"/>
      <c r="VXW73" s="121"/>
      <c r="VXX73" s="121"/>
      <c r="VYC73" s="121"/>
      <c r="VYD73" s="122"/>
      <c r="VYE73" s="123"/>
      <c r="VYF73" s="121"/>
      <c r="VYG73" s="121"/>
      <c r="VYH73" s="121"/>
      <c r="VYM73" s="121"/>
      <c r="VYN73" s="122"/>
      <c r="VYO73" s="123"/>
      <c r="VYP73" s="121"/>
      <c r="VYQ73" s="121"/>
      <c r="VYR73" s="121"/>
      <c r="VYW73" s="121"/>
      <c r="VYX73" s="122"/>
      <c r="VYY73" s="123"/>
      <c r="VYZ73" s="121"/>
      <c r="VZA73" s="121"/>
      <c r="VZB73" s="121"/>
      <c r="VZG73" s="121"/>
      <c r="VZH73" s="122"/>
      <c r="VZI73" s="123"/>
      <c r="VZJ73" s="121"/>
      <c r="VZK73" s="121"/>
      <c r="VZL73" s="121"/>
      <c r="VZQ73" s="121"/>
      <c r="VZR73" s="122"/>
      <c r="VZS73" s="123"/>
      <c r="VZT73" s="121"/>
      <c r="VZU73" s="121"/>
      <c r="VZV73" s="121"/>
      <c r="WAA73" s="121"/>
      <c r="WAB73" s="122"/>
      <c r="WAC73" s="123"/>
      <c r="WAD73" s="121"/>
      <c r="WAE73" s="121"/>
      <c r="WAF73" s="121"/>
      <c r="WAK73" s="121"/>
      <c r="WAL73" s="122"/>
      <c r="WAM73" s="123"/>
      <c r="WAN73" s="121"/>
      <c r="WAO73" s="121"/>
      <c r="WAP73" s="121"/>
      <c r="WAU73" s="121"/>
      <c r="WAV73" s="122"/>
      <c r="WAW73" s="123"/>
      <c r="WAX73" s="121"/>
      <c r="WAY73" s="121"/>
      <c r="WAZ73" s="121"/>
      <c r="WBE73" s="121"/>
      <c r="WBF73" s="122"/>
      <c r="WBG73" s="123"/>
      <c r="WBH73" s="121"/>
      <c r="WBI73" s="121"/>
      <c r="WBJ73" s="121"/>
      <c r="WBO73" s="121"/>
      <c r="WBP73" s="122"/>
      <c r="WBQ73" s="123"/>
      <c r="WBR73" s="121"/>
      <c r="WBS73" s="121"/>
      <c r="WBT73" s="121"/>
      <c r="WBY73" s="121"/>
      <c r="WBZ73" s="122"/>
      <c r="WCA73" s="123"/>
      <c r="WCB73" s="121"/>
      <c r="WCC73" s="121"/>
      <c r="WCD73" s="121"/>
      <c r="WCI73" s="121"/>
      <c r="WCJ73" s="122"/>
      <c r="WCK73" s="123"/>
      <c r="WCL73" s="121"/>
      <c r="WCM73" s="121"/>
      <c r="WCN73" s="121"/>
      <c r="WCS73" s="121"/>
      <c r="WCT73" s="122"/>
      <c r="WCU73" s="123"/>
      <c r="WCV73" s="121"/>
      <c r="WCW73" s="121"/>
      <c r="WCX73" s="121"/>
      <c r="WDC73" s="121"/>
      <c r="WDD73" s="122"/>
      <c r="WDE73" s="123"/>
      <c r="WDF73" s="121"/>
      <c r="WDG73" s="121"/>
      <c r="WDH73" s="121"/>
      <c r="WDM73" s="121"/>
      <c r="WDN73" s="122"/>
      <c r="WDO73" s="123"/>
      <c r="WDP73" s="121"/>
      <c r="WDQ73" s="121"/>
      <c r="WDR73" s="121"/>
      <c r="WDW73" s="121"/>
      <c r="WDX73" s="122"/>
      <c r="WDY73" s="123"/>
      <c r="WDZ73" s="121"/>
      <c r="WEA73" s="121"/>
      <c r="WEB73" s="121"/>
      <c r="WEG73" s="121"/>
      <c r="WEH73" s="122"/>
      <c r="WEI73" s="123"/>
      <c r="WEJ73" s="121"/>
      <c r="WEK73" s="121"/>
      <c r="WEL73" s="121"/>
      <c r="WEQ73" s="121"/>
      <c r="WER73" s="122"/>
      <c r="WES73" s="123"/>
      <c r="WET73" s="121"/>
      <c r="WEU73" s="121"/>
      <c r="WEV73" s="121"/>
      <c r="WFA73" s="121"/>
      <c r="WFB73" s="122"/>
      <c r="WFC73" s="123"/>
      <c r="WFD73" s="121"/>
      <c r="WFE73" s="121"/>
      <c r="WFF73" s="121"/>
      <c r="WFK73" s="121"/>
      <c r="WFL73" s="122"/>
      <c r="WFM73" s="123"/>
      <c r="WFN73" s="121"/>
      <c r="WFO73" s="121"/>
      <c r="WFP73" s="121"/>
      <c r="WFU73" s="121"/>
      <c r="WFV73" s="122"/>
      <c r="WFW73" s="123"/>
      <c r="WFX73" s="121"/>
      <c r="WFY73" s="121"/>
      <c r="WFZ73" s="121"/>
      <c r="WGE73" s="121"/>
      <c r="WGF73" s="122"/>
      <c r="WGG73" s="123"/>
      <c r="WGH73" s="121"/>
      <c r="WGI73" s="121"/>
      <c r="WGJ73" s="121"/>
      <c r="WGO73" s="121"/>
      <c r="WGP73" s="122"/>
      <c r="WGQ73" s="123"/>
      <c r="WGR73" s="121"/>
      <c r="WGS73" s="121"/>
      <c r="WGT73" s="121"/>
      <c r="WGY73" s="121"/>
      <c r="WGZ73" s="122"/>
      <c r="WHA73" s="123"/>
      <c r="WHB73" s="121"/>
      <c r="WHC73" s="121"/>
      <c r="WHD73" s="121"/>
      <c r="WHI73" s="121"/>
      <c r="WHJ73" s="122"/>
      <c r="WHK73" s="123"/>
      <c r="WHL73" s="121"/>
      <c r="WHM73" s="121"/>
      <c r="WHN73" s="121"/>
      <c r="WHS73" s="121"/>
      <c r="WHT73" s="122"/>
      <c r="WHU73" s="123"/>
      <c r="WHV73" s="121"/>
      <c r="WHW73" s="121"/>
      <c r="WHX73" s="121"/>
      <c r="WIC73" s="121"/>
      <c r="WID73" s="122"/>
      <c r="WIE73" s="123"/>
      <c r="WIF73" s="121"/>
      <c r="WIG73" s="121"/>
      <c r="WIH73" s="121"/>
      <c r="WIM73" s="121"/>
      <c r="WIN73" s="122"/>
      <c r="WIO73" s="123"/>
      <c r="WIP73" s="121"/>
      <c r="WIQ73" s="121"/>
      <c r="WIR73" s="121"/>
      <c r="WIW73" s="121"/>
      <c r="WIX73" s="122"/>
      <c r="WIY73" s="123"/>
      <c r="WIZ73" s="121"/>
      <c r="WJA73" s="121"/>
      <c r="WJB73" s="121"/>
      <c r="WJG73" s="121"/>
      <c r="WJH73" s="122"/>
      <c r="WJI73" s="123"/>
      <c r="WJJ73" s="121"/>
      <c r="WJK73" s="121"/>
      <c r="WJL73" s="121"/>
      <c r="WJQ73" s="121"/>
      <c r="WJR73" s="122"/>
      <c r="WJS73" s="123"/>
      <c r="WJT73" s="121"/>
      <c r="WJU73" s="121"/>
      <c r="WJV73" s="121"/>
      <c r="WKA73" s="121"/>
      <c r="WKB73" s="122"/>
      <c r="WKC73" s="123"/>
      <c r="WKD73" s="121"/>
      <c r="WKE73" s="121"/>
      <c r="WKF73" s="121"/>
      <c r="WKK73" s="121"/>
      <c r="WKL73" s="122"/>
      <c r="WKM73" s="123"/>
      <c r="WKN73" s="121"/>
      <c r="WKO73" s="121"/>
      <c r="WKP73" s="121"/>
      <c r="WKU73" s="121"/>
      <c r="WKV73" s="122"/>
      <c r="WKW73" s="123"/>
      <c r="WKX73" s="121"/>
      <c r="WKY73" s="121"/>
      <c r="WKZ73" s="121"/>
      <c r="WLE73" s="121"/>
      <c r="WLF73" s="122"/>
      <c r="WLG73" s="123"/>
      <c r="WLH73" s="121"/>
      <c r="WLI73" s="121"/>
      <c r="WLJ73" s="121"/>
      <c r="WLO73" s="121"/>
      <c r="WLP73" s="122"/>
      <c r="WLQ73" s="123"/>
      <c r="WLR73" s="121"/>
      <c r="WLS73" s="121"/>
      <c r="WLT73" s="121"/>
      <c r="WLY73" s="121"/>
      <c r="WLZ73" s="122"/>
      <c r="WMA73" s="123"/>
      <c r="WMB73" s="121"/>
      <c r="WMC73" s="121"/>
      <c r="WMD73" s="121"/>
      <c r="WMI73" s="121"/>
      <c r="WMJ73" s="122"/>
      <c r="WMK73" s="123"/>
      <c r="WML73" s="121"/>
      <c r="WMM73" s="121"/>
      <c r="WMN73" s="121"/>
      <c r="WMS73" s="121"/>
      <c r="WMT73" s="122"/>
      <c r="WMU73" s="123"/>
      <c r="WMV73" s="121"/>
      <c r="WMW73" s="121"/>
      <c r="WMX73" s="121"/>
      <c r="WNC73" s="121"/>
      <c r="WND73" s="122"/>
      <c r="WNE73" s="123"/>
      <c r="WNF73" s="121"/>
      <c r="WNG73" s="121"/>
      <c r="WNH73" s="121"/>
      <c r="WNM73" s="121"/>
      <c r="WNN73" s="122"/>
      <c r="WNO73" s="123"/>
      <c r="WNP73" s="121"/>
      <c r="WNQ73" s="121"/>
      <c r="WNR73" s="121"/>
      <c r="WNW73" s="121"/>
      <c r="WNX73" s="122"/>
      <c r="WNY73" s="123"/>
      <c r="WNZ73" s="121"/>
      <c r="WOA73" s="121"/>
      <c r="WOB73" s="121"/>
      <c r="WOG73" s="121"/>
      <c r="WOH73" s="122"/>
      <c r="WOI73" s="123"/>
      <c r="WOJ73" s="121"/>
      <c r="WOK73" s="121"/>
      <c r="WOL73" s="121"/>
      <c r="WOQ73" s="121"/>
      <c r="WOR73" s="122"/>
      <c r="WOS73" s="123"/>
      <c r="WOT73" s="121"/>
      <c r="WOU73" s="121"/>
      <c r="WOV73" s="121"/>
      <c r="WPA73" s="121"/>
      <c r="WPB73" s="122"/>
      <c r="WPC73" s="123"/>
      <c r="WPD73" s="121"/>
      <c r="WPE73" s="121"/>
      <c r="WPF73" s="121"/>
      <c r="WPK73" s="121"/>
      <c r="WPL73" s="122"/>
      <c r="WPM73" s="123"/>
      <c r="WPN73" s="121"/>
      <c r="WPO73" s="121"/>
      <c r="WPP73" s="121"/>
      <c r="WPU73" s="121"/>
      <c r="WPV73" s="122"/>
      <c r="WPW73" s="123"/>
      <c r="WPX73" s="121"/>
      <c r="WPY73" s="121"/>
      <c r="WPZ73" s="121"/>
      <c r="WQE73" s="121"/>
      <c r="WQF73" s="122"/>
      <c r="WQG73" s="123"/>
      <c r="WQH73" s="121"/>
      <c r="WQI73" s="121"/>
      <c r="WQJ73" s="121"/>
      <c r="WQO73" s="121"/>
      <c r="WQP73" s="122"/>
      <c r="WQQ73" s="123"/>
      <c r="WQR73" s="121"/>
      <c r="WQS73" s="121"/>
      <c r="WQT73" s="121"/>
      <c r="WQY73" s="121"/>
      <c r="WQZ73" s="122"/>
      <c r="WRA73" s="123"/>
      <c r="WRB73" s="121"/>
      <c r="WRC73" s="121"/>
      <c r="WRD73" s="121"/>
      <c r="WRI73" s="121"/>
      <c r="WRJ73" s="122"/>
      <c r="WRK73" s="123"/>
      <c r="WRL73" s="121"/>
      <c r="WRM73" s="121"/>
      <c r="WRN73" s="121"/>
      <c r="WRS73" s="121"/>
      <c r="WRT73" s="122"/>
      <c r="WRU73" s="123"/>
      <c r="WRV73" s="121"/>
      <c r="WRW73" s="121"/>
      <c r="WRX73" s="121"/>
      <c r="WSC73" s="121"/>
      <c r="WSD73" s="122"/>
      <c r="WSE73" s="123"/>
      <c r="WSF73" s="121"/>
      <c r="WSG73" s="121"/>
      <c r="WSH73" s="121"/>
      <c r="WSM73" s="121"/>
      <c r="WSN73" s="122"/>
      <c r="WSO73" s="123"/>
      <c r="WSP73" s="121"/>
      <c r="WSQ73" s="121"/>
      <c r="WSR73" s="121"/>
      <c r="WSW73" s="121"/>
      <c r="WSX73" s="122"/>
      <c r="WSY73" s="123"/>
      <c r="WSZ73" s="121"/>
      <c r="WTA73" s="121"/>
      <c r="WTB73" s="121"/>
      <c r="WTG73" s="121"/>
      <c r="WTH73" s="122"/>
      <c r="WTI73" s="123"/>
      <c r="WTJ73" s="121"/>
      <c r="WTK73" s="121"/>
      <c r="WTL73" s="121"/>
      <c r="WTQ73" s="121"/>
      <c r="WTR73" s="122"/>
      <c r="WTS73" s="123"/>
      <c r="WTT73" s="121"/>
      <c r="WTU73" s="121"/>
      <c r="WTV73" s="121"/>
      <c r="WUA73" s="121"/>
      <c r="WUB73" s="122"/>
      <c r="WUC73" s="123"/>
      <c r="WUD73" s="121"/>
      <c r="WUE73" s="121"/>
      <c r="WUF73" s="121"/>
      <c r="WUK73" s="121"/>
      <c r="WUL73" s="122"/>
      <c r="WUM73" s="123"/>
      <c r="WUN73" s="121"/>
      <c r="WUO73" s="121"/>
      <c r="WUP73" s="121"/>
      <c r="WUU73" s="121"/>
      <c r="WUV73" s="122"/>
      <c r="WUW73" s="123"/>
      <c r="WUX73" s="121"/>
      <c r="WUY73" s="121"/>
      <c r="WUZ73" s="121"/>
      <c r="WVE73" s="121"/>
      <c r="WVF73" s="122"/>
      <c r="WVG73" s="123"/>
      <c r="WVH73" s="121"/>
      <c r="WVI73" s="121"/>
      <c r="WVJ73" s="121"/>
      <c r="WVO73" s="121"/>
      <c r="WVP73" s="122"/>
      <c r="WVQ73" s="123"/>
      <c r="WVR73" s="121"/>
      <c r="WVS73" s="121"/>
      <c r="WVT73" s="121"/>
      <c r="WVY73" s="121"/>
      <c r="WVZ73" s="122"/>
      <c r="WWA73" s="123"/>
      <c r="WWB73" s="121"/>
      <c r="WWC73" s="121"/>
      <c r="WWD73" s="121"/>
      <c r="WWI73" s="121"/>
      <c r="WWJ73" s="122"/>
      <c r="WWK73" s="123"/>
      <c r="WWL73" s="121"/>
      <c r="WWM73" s="121"/>
      <c r="WWN73" s="121"/>
      <c r="WWS73" s="121"/>
      <c r="WWT73" s="122"/>
      <c r="WWU73" s="123"/>
      <c r="WWV73" s="121"/>
      <c r="WWW73" s="121"/>
      <c r="WWX73" s="121"/>
      <c r="WXC73" s="121"/>
      <c r="WXD73" s="122"/>
      <c r="WXE73" s="123"/>
      <c r="WXF73" s="121"/>
      <c r="WXG73" s="121"/>
      <c r="WXH73" s="121"/>
      <c r="WXM73" s="121"/>
      <c r="WXN73" s="122"/>
      <c r="WXO73" s="123"/>
      <c r="WXP73" s="121"/>
      <c r="WXQ73" s="121"/>
      <c r="WXR73" s="121"/>
      <c r="WXW73" s="121"/>
      <c r="WXX73" s="122"/>
      <c r="WXY73" s="123"/>
      <c r="WXZ73" s="121"/>
      <c r="WYA73" s="121"/>
      <c r="WYB73" s="121"/>
      <c r="WYG73" s="121"/>
      <c r="WYH73" s="122"/>
      <c r="WYI73" s="123"/>
      <c r="WYJ73" s="121"/>
      <c r="WYK73" s="121"/>
      <c r="WYL73" s="121"/>
      <c r="WYQ73" s="121"/>
      <c r="WYR73" s="122"/>
      <c r="WYS73" s="123"/>
      <c r="WYT73" s="121"/>
      <c r="WYU73" s="121"/>
      <c r="WYV73" s="121"/>
      <c r="WZA73" s="121"/>
      <c r="WZB73" s="122"/>
      <c r="WZC73" s="123"/>
      <c r="WZD73" s="121"/>
      <c r="WZE73" s="121"/>
      <c r="WZF73" s="121"/>
      <c r="WZK73" s="121"/>
      <c r="WZL73" s="122"/>
      <c r="WZM73" s="123"/>
      <c r="WZN73" s="121"/>
      <c r="WZO73" s="121"/>
      <c r="WZP73" s="121"/>
      <c r="WZU73" s="121"/>
      <c r="WZV73" s="122"/>
      <c r="WZW73" s="123"/>
      <c r="WZX73" s="121"/>
      <c r="WZY73" s="121"/>
      <c r="WZZ73" s="121"/>
      <c r="XAE73" s="121"/>
      <c r="XAF73" s="122"/>
      <c r="XAG73" s="123"/>
      <c r="XAH73" s="121"/>
      <c r="XAI73" s="121"/>
      <c r="XAJ73" s="121"/>
      <c r="XAO73" s="121"/>
      <c r="XAP73" s="122"/>
      <c r="XAQ73" s="123"/>
      <c r="XAR73" s="121"/>
      <c r="XAS73" s="121"/>
      <c r="XAT73" s="121"/>
      <c r="XAY73" s="121"/>
      <c r="XAZ73" s="122"/>
      <c r="XBA73" s="123"/>
      <c r="XBB73" s="121"/>
      <c r="XBC73" s="121"/>
      <c r="XBD73" s="121"/>
      <c r="XBI73" s="121"/>
      <c r="XBJ73" s="122"/>
      <c r="XBK73" s="123"/>
      <c r="XBL73" s="121"/>
      <c r="XBM73" s="121"/>
      <c r="XBN73" s="121"/>
      <c r="XBS73" s="121"/>
      <c r="XBT73" s="122"/>
      <c r="XBU73" s="123"/>
      <c r="XBV73" s="121"/>
      <c r="XBW73" s="121"/>
      <c r="XBX73" s="121"/>
      <c r="XCC73" s="121"/>
      <c r="XCD73" s="122"/>
      <c r="XCE73" s="123"/>
      <c r="XCF73" s="121"/>
      <c r="XCG73" s="121"/>
      <c r="XCH73" s="121"/>
      <c r="XCM73" s="121"/>
      <c r="XCN73" s="122"/>
      <c r="XCO73" s="123"/>
      <c r="XCP73" s="121"/>
      <c r="XCQ73" s="121"/>
      <c r="XCR73" s="121"/>
      <c r="XCW73" s="121"/>
      <c r="XCX73" s="122"/>
      <c r="XCY73" s="123"/>
      <c r="XCZ73" s="121"/>
      <c r="XDA73" s="121"/>
      <c r="XDB73" s="121"/>
      <c r="XDG73" s="121"/>
      <c r="XDH73" s="122"/>
      <c r="XDI73" s="123"/>
      <c r="XDJ73" s="121"/>
      <c r="XDK73" s="121"/>
      <c r="XDL73" s="121"/>
      <c r="XDQ73" s="121"/>
      <c r="XDR73" s="122"/>
      <c r="XDS73" s="123"/>
      <c r="XDT73" s="121"/>
      <c r="XDU73" s="121"/>
      <c r="XDV73" s="121"/>
      <c r="XEA73" s="121"/>
      <c r="XEB73" s="122"/>
      <c r="XEC73" s="123"/>
      <c r="XED73" s="121"/>
      <c r="XEE73" s="121"/>
      <c r="XEF73" s="121"/>
      <c r="XEK73" s="121"/>
      <c r="XEL73" s="122"/>
      <c r="XEM73" s="123"/>
      <c r="XEN73" s="121"/>
      <c r="XEO73" s="121"/>
      <c r="XEP73" s="121"/>
      <c r="XEU73" s="121"/>
      <c r="XEV73" s="122"/>
      <c r="XEW73" s="123"/>
      <c r="XEX73" s="121"/>
      <c r="XEY73" s="121"/>
    </row>
    <row r="74" spans="1:16379" x14ac:dyDescent="0.2">
      <c r="A74" s="104" t="str">
        <f>IF(B74&lt;&gt;"",MAX($A$18:A73,#REF!)+1,"")</f>
        <v/>
      </c>
      <c r="B74" s="105"/>
      <c r="C74" s="106"/>
      <c r="D74" s="107"/>
      <c r="E74" s="108"/>
      <c r="F74" s="109"/>
      <c r="G74" s="109"/>
      <c r="H74" s="120"/>
      <c r="I74" s="110"/>
      <c r="J74" s="111">
        <f t="shared" si="9"/>
        <v>0</v>
      </c>
      <c r="K74" s="105"/>
      <c r="L74" s="105"/>
    </row>
    <row r="75" spans="1:16379" x14ac:dyDescent="0.2">
      <c r="A75" s="104" t="str">
        <f>IF(B75&lt;&gt;"",MAX($A$18:A74,#REF!)+1,"")</f>
        <v/>
      </c>
      <c r="B75" s="105"/>
      <c r="C75" s="106"/>
      <c r="D75" s="107"/>
      <c r="E75" s="108"/>
      <c r="F75" s="109"/>
      <c r="G75" s="109"/>
      <c r="H75" s="120"/>
      <c r="I75" s="110"/>
      <c r="J75" s="111">
        <f t="shared" si="9"/>
        <v>0</v>
      </c>
      <c r="K75" s="105"/>
      <c r="L75" s="105"/>
    </row>
    <row r="76" spans="1:16379" x14ac:dyDescent="0.2">
      <c r="A76" s="104" t="str">
        <f>IF(B76&lt;&gt;"",MAX($A$18:A75,#REF!)+1,"")</f>
        <v/>
      </c>
      <c r="B76" s="262"/>
      <c r="C76" s="263"/>
      <c r="D76" s="264"/>
      <c r="E76" s="265"/>
      <c r="F76" s="266"/>
      <c r="G76" s="266"/>
      <c r="H76" s="267"/>
      <c r="I76" s="268"/>
      <c r="J76" s="111">
        <f t="shared" si="9"/>
        <v>0</v>
      </c>
      <c r="K76" s="262"/>
      <c r="L76" s="262"/>
    </row>
    <row r="77" spans="1:16379" s="81" customFormat="1" ht="15" x14ac:dyDescent="0.25">
      <c r="A77" s="112" t="s">
        <v>42</v>
      </c>
      <c r="B77" s="113"/>
      <c r="C77" s="114"/>
      <c r="D77" s="115"/>
      <c r="E77" s="116"/>
      <c r="F77" s="117"/>
      <c r="G77" s="117"/>
      <c r="H77" s="150"/>
      <c r="I77" s="118" t="s">
        <v>54</v>
      </c>
      <c r="J77" s="119">
        <f>SUM(J78:J83)</f>
        <v>0</v>
      </c>
      <c r="K77" s="270">
        <f>SUM(K78:K83)</f>
        <v>0</v>
      </c>
      <c r="L77" s="113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  <c r="BL77" s="80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0"/>
      <c r="CA77" s="80"/>
      <c r="CB77" s="80"/>
      <c r="CC77" s="80"/>
      <c r="CD77" s="80"/>
      <c r="CE77" s="80"/>
      <c r="CF77" s="80"/>
      <c r="CG77" s="80"/>
      <c r="CH77" s="80"/>
      <c r="CI77" s="80"/>
      <c r="CJ77" s="80"/>
      <c r="CK77" s="80"/>
      <c r="CL77" s="80"/>
      <c r="CM77" s="80"/>
      <c r="CN77" s="80"/>
      <c r="CO77" s="80"/>
      <c r="CP77" s="80"/>
      <c r="CQ77" s="80"/>
      <c r="CR77" s="80"/>
      <c r="CS77" s="80"/>
      <c r="CT77" s="80"/>
      <c r="CU77" s="80"/>
      <c r="CV77" s="80"/>
      <c r="CW77" s="80"/>
      <c r="CX77" s="80"/>
      <c r="CY77" s="80"/>
      <c r="CZ77" s="80"/>
      <c r="DA77" s="80"/>
      <c r="DB77" s="80"/>
      <c r="DC77" s="80"/>
      <c r="DD77" s="80"/>
      <c r="DE77" s="80"/>
      <c r="DF77" s="80"/>
      <c r="DG77" s="80"/>
      <c r="DH77" s="80"/>
      <c r="DI77" s="80"/>
      <c r="DJ77" s="80"/>
      <c r="DK77" s="80"/>
      <c r="DL77" s="80"/>
      <c r="DM77" s="80"/>
      <c r="DN77" s="80"/>
      <c r="DO77" s="80"/>
      <c r="DP77" s="80"/>
      <c r="DQ77" s="80"/>
      <c r="DR77" s="80"/>
      <c r="DS77" s="80"/>
      <c r="DT77" s="80"/>
      <c r="DU77" s="80"/>
      <c r="DV77" s="80"/>
      <c r="DW77" s="80"/>
      <c r="DX77" s="80"/>
      <c r="DY77" s="80"/>
      <c r="DZ77" s="80"/>
      <c r="EA77" s="80"/>
      <c r="EB77" s="80"/>
      <c r="EC77" s="80"/>
      <c r="ED77" s="80"/>
      <c r="EE77" s="80"/>
      <c r="EF77" s="80"/>
      <c r="EG77" s="80"/>
      <c r="EH77" s="80"/>
      <c r="EI77" s="80"/>
      <c r="EJ77" s="80"/>
      <c r="EK77" s="80"/>
      <c r="EL77" s="80"/>
      <c r="EM77" s="80"/>
      <c r="EN77" s="80"/>
      <c r="EO77" s="80"/>
      <c r="EP77" s="80"/>
      <c r="EQ77" s="80"/>
      <c r="ER77" s="80"/>
      <c r="ES77" s="80"/>
      <c r="ET77" s="80"/>
      <c r="EU77" s="80"/>
      <c r="EV77" s="80"/>
      <c r="EW77" s="80"/>
      <c r="EX77" s="80"/>
      <c r="EY77" s="80"/>
      <c r="EZ77" s="80"/>
      <c r="FA77" s="80"/>
      <c r="FB77" s="80"/>
      <c r="FC77" s="80"/>
      <c r="FD77" s="80"/>
      <c r="FE77" s="80"/>
      <c r="FF77" s="80"/>
      <c r="FG77" s="80"/>
      <c r="FH77" s="80"/>
      <c r="FI77" s="80"/>
      <c r="FJ77" s="80"/>
      <c r="FK77" s="80"/>
      <c r="FL77" s="80"/>
      <c r="FM77" s="80"/>
      <c r="FN77" s="80"/>
      <c r="FO77" s="80"/>
      <c r="FP77" s="80"/>
      <c r="FQ77" s="80"/>
      <c r="FR77" s="80"/>
      <c r="FS77" s="80"/>
      <c r="FT77" s="80"/>
      <c r="FU77" s="80"/>
      <c r="FV77" s="80"/>
      <c r="FW77" s="80"/>
      <c r="FX77" s="80"/>
      <c r="FY77" s="80"/>
      <c r="FZ77" s="80"/>
      <c r="GA77" s="80"/>
      <c r="GB77" s="80"/>
      <c r="GC77" s="80"/>
      <c r="GD77" s="80"/>
      <c r="GE77" s="80"/>
      <c r="GF77" s="80"/>
      <c r="GG77" s="80"/>
      <c r="GH77" s="80"/>
      <c r="GI77" s="80"/>
      <c r="GJ77" s="80"/>
      <c r="GK77" s="80"/>
      <c r="GL77" s="80"/>
      <c r="GM77" s="80"/>
      <c r="GN77" s="80"/>
      <c r="GO77" s="80"/>
      <c r="GP77" s="80"/>
      <c r="GQ77" s="80"/>
      <c r="GR77" s="80"/>
      <c r="GS77" s="80"/>
      <c r="GT77" s="80"/>
      <c r="GU77" s="80"/>
      <c r="GV77" s="80"/>
      <c r="GW77" s="80"/>
      <c r="GX77" s="80"/>
      <c r="GY77" s="80"/>
      <c r="GZ77" s="80"/>
      <c r="HA77" s="80"/>
      <c r="HB77" s="80"/>
      <c r="HC77" s="80"/>
      <c r="HD77" s="80"/>
      <c r="HE77" s="80"/>
      <c r="HF77" s="80"/>
      <c r="HG77" s="80"/>
      <c r="HH77" s="80"/>
      <c r="HI77" s="80"/>
      <c r="HJ77" s="80"/>
      <c r="HK77" s="80"/>
      <c r="HL77" s="80"/>
      <c r="HM77" s="80"/>
      <c r="HN77" s="80"/>
      <c r="HO77" s="80"/>
      <c r="HP77" s="80"/>
      <c r="HQ77" s="80"/>
      <c r="HR77" s="80"/>
      <c r="HS77" s="80"/>
      <c r="HT77" s="80"/>
      <c r="HU77" s="80"/>
      <c r="HV77" s="80"/>
      <c r="HW77" s="80"/>
      <c r="HX77" s="80"/>
      <c r="HY77" s="80"/>
      <c r="HZ77" s="80"/>
      <c r="IA77" s="80"/>
      <c r="IB77" s="80"/>
      <c r="IC77" s="80"/>
      <c r="ID77" s="80"/>
      <c r="IE77" s="80"/>
      <c r="IF77" s="80"/>
      <c r="IG77" s="80"/>
      <c r="IH77" s="80"/>
      <c r="II77" s="80"/>
      <c r="IJ77" s="80"/>
      <c r="IK77" s="80"/>
      <c r="IL77" s="80"/>
      <c r="IM77" s="80"/>
      <c r="IN77" s="80"/>
      <c r="IO77" s="80"/>
      <c r="IP77" s="80"/>
      <c r="IQ77" s="80"/>
      <c r="IR77" s="80"/>
      <c r="IS77" s="80"/>
      <c r="IT77" s="80"/>
      <c r="IU77" s="80"/>
      <c r="IV77" s="80"/>
      <c r="IW77" s="80"/>
      <c r="IX77" s="80"/>
      <c r="IY77" s="80"/>
      <c r="IZ77" s="80"/>
      <c r="JA77" s="80"/>
      <c r="JB77" s="80"/>
      <c r="JC77" s="80"/>
      <c r="JD77" s="80"/>
      <c r="JE77" s="80"/>
      <c r="JF77" s="80"/>
      <c r="JG77" s="80"/>
      <c r="JH77" s="80"/>
      <c r="JI77" s="80"/>
      <c r="JJ77" s="80"/>
      <c r="JK77" s="80"/>
      <c r="JL77" s="80"/>
      <c r="JM77" s="80"/>
      <c r="JN77" s="80"/>
      <c r="JO77" s="80"/>
      <c r="JP77" s="80"/>
      <c r="JQ77" s="80"/>
      <c r="JR77" s="80"/>
      <c r="JS77" s="80"/>
      <c r="JT77" s="80"/>
      <c r="JU77" s="80"/>
      <c r="JV77" s="80"/>
      <c r="JW77" s="80"/>
      <c r="JX77" s="80"/>
      <c r="JY77" s="80"/>
      <c r="JZ77" s="80"/>
      <c r="KA77" s="80"/>
      <c r="KB77" s="80"/>
      <c r="KC77" s="80"/>
      <c r="KD77" s="80"/>
      <c r="KE77" s="80"/>
      <c r="KF77" s="80"/>
      <c r="KG77" s="80"/>
      <c r="KH77" s="80"/>
      <c r="KI77" s="80"/>
      <c r="KJ77" s="80"/>
      <c r="KK77" s="80"/>
      <c r="KL77" s="80"/>
      <c r="KM77" s="80"/>
      <c r="KN77" s="80"/>
      <c r="KO77" s="80"/>
      <c r="KP77" s="80"/>
      <c r="KQ77" s="80"/>
      <c r="KR77" s="80"/>
      <c r="KS77" s="80"/>
      <c r="KT77" s="80"/>
      <c r="KU77" s="80"/>
      <c r="KV77" s="80"/>
      <c r="KW77" s="80"/>
      <c r="KX77" s="80"/>
      <c r="KY77" s="80"/>
      <c r="KZ77" s="80"/>
      <c r="LA77" s="80"/>
      <c r="LB77" s="80"/>
      <c r="LC77" s="80"/>
      <c r="LD77" s="80"/>
      <c r="LE77" s="80"/>
      <c r="LF77" s="80"/>
      <c r="LG77" s="80"/>
      <c r="LH77" s="80"/>
      <c r="LI77" s="80"/>
      <c r="LJ77" s="80"/>
      <c r="LK77" s="80"/>
      <c r="LL77" s="80"/>
      <c r="LM77" s="80"/>
      <c r="LN77" s="80"/>
      <c r="LO77" s="80"/>
      <c r="LP77" s="80"/>
      <c r="LQ77" s="80"/>
      <c r="LR77" s="80"/>
      <c r="LS77" s="80"/>
      <c r="LT77" s="80"/>
      <c r="LU77" s="80"/>
      <c r="LV77" s="80"/>
      <c r="LW77" s="80"/>
      <c r="LX77" s="80"/>
      <c r="LY77" s="80"/>
      <c r="LZ77" s="80"/>
      <c r="MA77" s="80"/>
      <c r="MB77" s="80"/>
      <c r="MC77" s="80"/>
      <c r="MD77" s="80"/>
      <c r="ME77" s="80"/>
      <c r="MF77" s="80"/>
      <c r="MG77" s="80"/>
      <c r="MH77" s="80"/>
      <c r="MI77" s="80"/>
      <c r="MJ77" s="80"/>
      <c r="MK77" s="80"/>
      <c r="ML77" s="80"/>
      <c r="MM77" s="80"/>
      <c r="MN77" s="80"/>
      <c r="MO77" s="80"/>
      <c r="MP77" s="80"/>
      <c r="MQ77" s="80"/>
      <c r="MR77" s="80"/>
      <c r="MS77" s="80"/>
      <c r="MT77" s="80"/>
      <c r="MU77" s="80"/>
      <c r="MV77" s="80"/>
      <c r="MW77" s="80"/>
      <c r="MX77" s="80"/>
      <c r="MY77" s="80"/>
      <c r="MZ77" s="80"/>
      <c r="NA77" s="80"/>
      <c r="NB77" s="80"/>
      <c r="NC77" s="80"/>
      <c r="ND77" s="80"/>
      <c r="NE77" s="80"/>
      <c r="NF77" s="80"/>
      <c r="NG77" s="80"/>
      <c r="NH77" s="80"/>
      <c r="NI77" s="80"/>
      <c r="NJ77" s="80"/>
      <c r="NK77" s="80"/>
      <c r="NL77" s="80"/>
      <c r="NM77" s="80"/>
      <c r="NN77" s="80"/>
      <c r="NO77" s="80"/>
      <c r="NP77" s="80"/>
      <c r="NQ77" s="80"/>
      <c r="NR77" s="80"/>
      <c r="NS77" s="80"/>
      <c r="NT77" s="80"/>
      <c r="NU77" s="80"/>
      <c r="NV77" s="80"/>
      <c r="NW77" s="80"/>
      <c r="NX77" s="80"/>
      <c r="NY77" s="80"/>
      <c r="NZ77" s="80"/>
      <c r="OA77" s="80"/>
      <c r="OB77" s="80"/>
      <c r="OC77" s="80"/>
      <c r="OD77" s="80"/>
      <c r="OE77" s="80"/>
      <c r="OF77" s="80"/>
      <c r="OG77" s="80"/>
      <c r="OH77" s="80"/>
      <c r="OI77" s="80"/>
      <c r="OJ77" s="80"/>
      <c r="OK77" s="80"/>
      <c r="OL77" s="80"/>
      <c r="OM77" s="80"/>
      <c r="ON77" s="80"/>
      <c r="OO77" s="80"/>
      <c r="OP77" s="80"/>
      <c r="OQ77" s="80"/>
      <c r="OR77" s="80"/>
      <c r="OS77" s="80"/>
      <c r="OT77" s="80"/>
      <c r="OU77" s="80"/>
      <c r="OV77" s="80"/>
      <c r="OW77" s="80"/>
      <c r="OX77" s="80"/>
      <c r="OY77" s="80"/>
      <c r="OZ77" s="80"/>
      <c r="PA77" s="80"/>
      <c r="PB77" s="80"/>
      <c r="PC77" s="80"/>
      <c r="PD77" s="80"/>
      <c r="PE77" s="80"/>
      <c r="PF77" s="80"/>
      <c r="PG77" s="80"/>
      <c r="PH77" s="80"/>
      <c r="PI77" s="80"/>
      <c r="PJ77" s="80"/>
      <c r="PK77" s="80"/>
      <c r="PL77" s="80"/>
      <c r="PM77" s="80"/>
      <c r="PN77" s="80"/>
      <c r="PO77" s="80"/>
      <c r="PP77" s="80"/>
      <c r="PQ77" s="80"/>
      <c r="PR77" s="80"/>
      <c r="PS77" s="80"/>
      <c r="PT77" s="80"/>
      <c r="PU77" s="80"/>
      <c r="PV77" s="80"/>
      <c r="PW77" s="80"/>
      <c r="PX77" s="80"/>
      <c r="PY77" s="80"/>
      <c r="PZ77" s="80"/>
      <c r="QA77" s="80"/>
      <c r="QB77" s="80"/>
      <c r="QC77" s="80"/>
      <c r="QD77" s="80"/>
      <c r="QE77" s="80"/>
      <c r="QF77" s="80"/>
      <c r="QG77" s="80"/>
      <c r="QH77" s="80"/>
      <c r="QI77" s="80"/>
      <c r="QJ77" s="80"/>
      <c r="QK77" s="80"/>
      <c r="QL77" s="80"/>
      <c r="QM77" s="80"/>
      <c r="QN77" s="80"/>
      <c r="QO77" s="80"/>
      <c r="QP77" s="80"/>
      <c r="QQ77" s="80"/>
      <c r="QR77" s="80"/>
      <c r="QS77" s="80"/>
      <c r="QT77" s="80"/>
      <c r="QU77" s="80"/>
      <c r="QV77" s="80"/>
      <c r="QW77" s="80"/>
      <c r="QX77" s="80"/>
      <c r="QY77" s="80"/>
      <c r="QZ77" s="80"/>
      <c r="RA77" s="80"/>
      <c r="RB77" s="80"/>
      <c r="RC77" s="80"/>
      <c r="RD77" s="80"/>
      <c r="RE77" s="80"/>
      <c r="RF77" s="80"/>
      <c r="RG77" s="80"/>
      <c r="RH77" s="80"/>
      <c r="RI77" s="80"/>
      <c r="RJ77" s="80"/>
      <c r="RK77" s="80"/>
      <c r="RL77" s="80"/>
      <c r="RM77" s="80"/>
      <c r="RN77" s="80"/>
      <c r="RO77" s="80"/>
      <c r="RP77" s="80"/>
      <c r="RQ77" s="80"/>
      <c r="RR77" s="80"/>
      <c r="RS77" s="80"/>
      <c r="RT77" s="80"/>
      <c r="RU77" s="80"/>
      <c r="RV77" s="80"/>
      <c r="RW77" s="80"/>
      <c r="RX77" s="80"/>
      <c r="RY77" s="80"/>
      <c r="RZ77" s="80"/>
      <c r="SA77" s="80"/>
      <c r="SB77" s="80"/>
      <c r="SC77" s="80"/>
      <c r="SD77" s="80"/>
      <c r="SE77" s="80"/>
      <c r="SF77" s="80"/>
      <c r="SG77" s="80"/>
      <c r="SH77" s="80"/>
      <c r="SI77" s="80"/>
      <c r="SJ77" s="80"/>
      <c r="SK77" s="80"/>
      <c r="SL77" s="80"/>
      <c r="SM77" s="80"/>
      <c r="SN77" s="80"/>
      <c r="SO77" s="80"/>
      <c r="SP77" s="80"/>
      <c r="SQ77" s="80"/>
      <c r="SR77" s="80"/>
      <c r="SS77" s="80"/>
      <c r="ST77" s="80"/>
      <c r="SU77" s="80"/>
      <c r="SV77" s="80"/>
      <c r="SW77" s="80"/>
      <c r="SX77" s="80"/>
      <c r="SY77" s="80"/>
      <c r="SZ77" s="80"/>
      <c r="TA77" s="80"/>
      <c r="TB77" s="80"/>
      <c r="TC77" s="80"/>
      <c r="TD77" s="80"/>
      <c r="TE77" s="80"/>
      <c r="TF77" s="80"/>
      <c r="TG77" s="80"/>
      <c r="TH77" s="80"/>
      <c r="TI77" s="80"/>
      <c r="TJ77" s="80"/>
      <c r="TK77" s="80"/>
      <c r="TL77" s="80"/>
      <c r="TM77" s="80"/>
      <c r="TN77" s="80"/>
      <c r="TO77" s="80"/>
      <c r="TP77" s="80"/>
      <c r="TQ77" s="80"/>
      <c r="TR77" s="80"/>
      <c r="TS77" s="80"/>
      <c r="TT77" s="80"/>
      <c r="TU77" s="80"/>
      <c r="TV77" s="80"/>
      <c r="TW77" s="80"/>
      <c r="TX77" s="80"/>
      <c r="TY77" s="80"/>
      <c r="TZ77" s="80"/>
      <c r="UA77" s="80"/>
      <c r="UB77" s="80"/>
      <c r="UC77" s="80"/>
      <c r="UD77" s="80"/>
      <c r="UE77" s="80"/>
      <c r="UF77" s="80"/>
      <c r="UG77" s="80"/>
      <c r="UH77" s="80"/>
      <c r="UI77" s="80"/>
      <c r="UJ77" s="80"/>
      <c r="UK77" s="80"/>
      <c r="UL77" s="80"/>
      <c r="UM77" s="80"/>
      <c r="UN77" s="80"/>
      <c r="UO77" s="80"/>
      <c r="UP77" s="80"/>
      <c r="UQ77" s="80"/>
      <c r="UR77" s="80"/>
      <c r="US77" s="80"/>
      <c r="UT77" s="80"/>
      <c r="UU77" s="80"/>
      <c r="UV77" s="80"/>
      <c r="UW77" s="80"/>
      <c r="UX77" s="80"/>
      <c r="UY77" s="80"/>
      <c r="UZ77" s="80"/>
      <c r="VA77" s="80"/>
      <c r="VB77" s="80"/>
      <c r="VC77" s="80"/>
      <c r="VD77" s="80"/>
      <c r="VE77" s="80"/>
      <c r="VF77" s="80"/>
      <c r="VG77" s="80"/>
      <c r="VH77" s="80"/>
      <c r="VI77" s="80"/>
      <c r="VJ77" s="80"/>
      <c r="VK77" s="80"/>
      <c r="VL77" s="80"/>
      <c r="VM77" s="80"/>
      <c r="VN77" s="80"/>
      <c r="VO77" s="80"/>
      <c r="VP77" s="80"/>
      <c r="VQ77" s="80"/>
      <c r="VR77" s="80"/>
      <c r="VS77" s="80"/>
      <c r="VT77" s="80"/>
      <c r="VU77" s="80"/>
      <c r="VV77" s="80"/>
      <c r="VW77" s="80"/>
      <c r="VX77" s="80"/>
      <c r="VY77" s="80"/>
      <c r="VZ77" s="80"/>
      <c r="WA77" s="80"/>
      <c r="WB77" s="80"/>
      <c r="WC77" s="80"/>
      <c r="WD77" s="80"/>
      <c r="WE77" s="80"/>
      <c r="WF77" s="80"/>
      <c r="WG77" s="80"/>
      <c r="WH77" s="80"/>
      <c r="WI77" s="80"/>
      <c r="WJ77" s="80"/>
      <c r="WK77" s="80"/>
      <c r="WL77" s="80"/>
      <c r="WM77" s="80"/>
      <c r="WN77" s="80"/>
      <c r="WO77" s="80"/>
      <c r="WP77" s="80"/>
      <c r="WQ77" s="80"/>
      <c r="WR77" s="80"/>
      <c r="WS77" s="80"/>
      <c r="WT77" s="80"/>
      <c r="WU77" s="80"/>
      <c r="WV77" s="80"/>
      <c r="WW77" s="80"/>
      <c r="WX77" s="80"/>
      <c r="WY77" s="80"/>
      <c r="WZ77" s="80"/>
      <c r="XA77" s="80"/>
      <c r="XB77" s="80"/>
      <c r="XC77" s="80"/>
      <c r="XD77" s="80"/>
      <c r="XE77" s="80"/>
      <c r="XF77" s="80"/>
      <c r="XG77" s="80"/>
      <c r="XH77" s="80"/>
      <c r="XI77" s="80"/>
      <c r="XJ77" s="80"/>
      <c r="XK77" s="80"/>
      <c r="XL77" s="80"/>
      <c r="XM77" s="80"/>
      <c r="XN77" s="80"/>
      <c r="XO77" s="80"/>
      <c r="XP77" s="80"/>
      <c r="XQ77" s="80"/>
      <c r="XR77" s="80"/>
      <c r="XS77" s="80"/>
      <c r="XT77" s="80"/>
      <c r="XU77" s="80"/>
      <c r="XV77" s="80"/>
      <c r="XW77" s="80"/>
      <c r="XX77" s="80"/>
      <c r="XY77" s="80"/>
      <c r="XZ77" s="80"/>
      <c r="YA77" s="80"/>
      <c r="YB77" s="80"/>
      <c r="YC77" s="80"/>
      <c r="YD77" s="80"/>
      <c r="YE77" s="80"/>
      <c r="YF77" s="80"/>
      <c r="YG77" s="80"/>
      <c r="YH77" s="80"/>
      <c r="YI77" s="80"/>
      <c r="YJ77" s="80"/>
      <c r="YK77" s="80"/>
      <c r="YL77" s="80"/>
      <c r="YM77" s="80"/>
      <c r="YN77" s="80"/>
      <c r="YO77" s="80"/>
      <c r="YP77" s="80"/>
      <c r="YQ77" s="80"/>
      <c r="YR77" s="80"/>
      <c r="YS77" s="80"/>
      <c r="YT77" s="80"/>
      <c r="YU77" s="80"/>
      <c r="YV77" s="80"/>
      <c r="YW77" s="80"/>
      <c r="YX77" s="80"/>
      <c r="YY77" s="80"/>
      <c r="YZ77" s="80"/>
      <c r="ZA77" s="80"/>
      <c r="ZB77" s="80"/>
      <c r="ZC77" s="80"/>
      <c r="ZD77" s="80"/>
      <c r="ZE77" s="80"/>
      <c r="ZF77" s="80"/>
      <c r="ZG77" s="80"/>
      <c r="ZH77" s="80"/>
      <c r="ZI77" s="80"/>
      <c r="ZJ77" s="80"/>
      <c r="ZK77" s="80"/>
      <c r="ZL77" s="80"/>
      <c r="ZM77" s="80"/>
      <c r="ZN77" s="80"/>
      <c r="ZO77" s="80"/>
      <c r="ZP77" s="80"/>
      <c r="ZQ77" s="80"/>
      <c r="ZR77" s="80"/>
      <c r="ZS77" s="80"/>
      <c r="ZT77" s="80"/>
      <c r="ZU77" s="80"/>
      <c r="ZV77" s="80"/>
      <c r="ZW77" s="80"/>
      <c r="ZX77" s="80"/>
      <c r="ZY77" s="80"/>
      <c r="ZZ77" s="80"/>
      <c r="AAA77" s="80"/>
      <c r="AAB77" s="80"/>
      <c r="AAC77" s="80"/>
      <c r="AAD77" s="80"/>
      <c r="AAE77" s="80"/>
      <c r="AAF77" s="80"/>
      <c r="AAG77" s="80"/>
      <c r="AAH77" s="80"/>
      <c r="AAI77" s="80"/>
      <c r="AAJ77" s="80"/>
      <c r="AAK77" s="80"/>
      <c r="AAL77" s="80"/>
      <c r="AAM77" s="80"/>
      <c r="AAN77" s="80"/>
      <c r="AAO77" s="80"/>
      <c r="AAP77" s="80"/>
      <c r="AAQ77" s="80"/>
      <c r="AAR77" s="80"/>
      <c r="AAS77" s="80"/>
      <c r="AAT77" s="80"/>
      <c r="AAU77" s="80"/>
      <c r="AAV77" s="80"/>
      <c r="AAW77" s="80"/>
      <c r="AAX77" s="80"/>
      <c r="AAY77" s="80"/>
      <c r="AAZ77" s="80"/>
      <c r="ABA77" s="80"/>
      <c r="ABB77" s="80"/>
      <c r="ABC77" s="80"/>
      <c r="ABD77" s="80"/>
      <c r="ABE77" s="80"/>
      <c r="ABF77" s="80"/>
      <c r="ABG77" s="80"/>
      <c r="ABH77" s="80"/>
      <c r="ABI77" s="80"/>
      <c r="ABJ77" s="80"/>
      <c r="ABK77" s="80"/>
      <c r="ABL77" s="80"/>
      <c r="ABM77" s="80"/>
      <c r="ABN77" s="80"/>
      <c r="ABO77" s="80"/>
      <c r="ABP77" s="80"/>
      <c r="ABQ77" s="80"/>
      <c r="ABR77" s="80"/>
      <c r="ABS77" s="80"/>
      <c r="ABT77" s="80"/>
      <c r="ABU77" s="80"/>
      <c r="ABV77" s="80"/>
      <c r="ABW77" s="80"/>
      <c r="ABX77" s="80"/>
      <c r="ABY77" s="80"/>
      <c r="ABZ77" s="80"/>
      <c r="ACA77" s="80"/>
      <c r="ACB77" s="80"/>
      <c r="ACC77" s="80"/>
      <c r="ACD77" s="80"/>
      <c r="ACE77" s="80"/>
      <c r="ACF77" s="80"/>
      <c r="ACG77" s="80"/>
      <c r="ACH77" s="80"/>
      <c r="ACI77" s="80"/>
      <c r="ACJ77" s="80"/>
      <c r="ACK77" s="80"/>
      <c r="ACL77" s="80"/>
      <c r="ACM77" s="80"/>
      <c r="ACN77" s="80"/>
      <c r="ACO77" s="80"/>
      <c r="ACP77" s="80"/>
      <c r="ACQ77" s="80"/>
      <c r="ACR77" s="80"/>
      <c r="ACS77" s="80"/>
      <c r="ACT77" s="80"/>
      <c r="ACU77" s="80"/>
      <c r="ACV77" s="80"/>
      <c r="ACW77" s="80"/>
      <c r="ACX77" s="80"/>
      <c r="ACY77" s="80"/>
      <c r="ACZ77" s="80"/>
      <c r="ADA77" s="80"/>
      <c r="ADB77" s="80"/>
      <c r="ADC77" s="80"/>
      <c r="ADD77" s="80"/>
      <c r="ADE77" s="80"/>
      <c r="ADF77" s="80"/>
      <c r="ADG77" s="80"/>
      <c r="ADH77" s="80"/>
      <c r="ADI77" s="80"/>
      <c r="ADJ77" s="80"/>
      <c r="ADK77" s="80"/>
      <c r="ADL77" s="80"/>
      <c r="ADM77" s="80"/>
      <c r="ADN77" s="80"/>
      <c r="ADO77" s="80"/>
      <c r="ADP77" s="80"/>
      <c r="ADQ77" s="80"/>
      <c r="ADR77" s="80"/>
      <c r="ADS77" s="80"/>
      <c r="ADT77" s="80"/>
      <c r="ADU77" s="80"/>
      <c r="ADV77" s="80"/>
      <c r="ADW77" s="80"/>
      <c r="ADX77" s="80"/>
      <c r="ADY77" s="80"/>
      <c r="ADZ77" s="80"/>
      <c r="AEA77" s="80"/>
      <c r="AEB77" s="80"/>
      <c r="AEC77" s="80"/>
      <c r="AED77" s="80"/>
      <c r="AEE77" s="80"/>
      <c r="AEF77" s="80"/>
      <c r="AEG77" s="80"/>
      <c r="AEH77" s="80"/>
      <c r="AEI77" s="80"/>
      <c r="AEJ77" s="80"/>
      <c r="AEK77" s="80"/>
      <c r="AEL77" s="80"/>
      <c r="AEM77" s="80"/>
      <c r="AEN77" s="80"/>
      <c r="AEO77" s="80"/>
      <c r="AEP77" s="80"/>
      <c r="AEQ77" s="80"/>
      <c r="AER77" s="80"/>
      <c r="AES77" s="80"/>
      <c r="AET77" s="80"/>
      <c r="AEU77" s="80"/>
      <c r="AEV77" s="80"/>
      <c r="AEW77" s="80"/>
      <c r="AEX77" s="80"/>
      <c r="AEY77" s="80"/>
      <c r="AEZ77" s="80"/>
      <c r="AFA77" s="80"/>
      <c r="AFB77" s="80"/>
      <c r="AFC77" s="80"/>
      <c r="AFD77" s="80"/>
      <c r="AFE77" s="80"/>
      <c r="AFF77" s="80"/>
      <c r="AFG77" s="80"/>
      <c r="AFH77" s="80"/>
      <c r="AFI77" s="80"/>
      <c r="AFJ77" s="80"/>
      <c r="AFK77" s="80"/>
      <c r="AFL77" s="80"/>
      <c r="AFM77" s="80"/>
      <c r="AFN77" s="80"/>
      <c r="AFO77" s="80"/>
      <c r="AFP77" s="80"/>
      <c r="AFQ77" s="80"/>
      <c r="AFR77" s="80"/>
      <c r="AFS77" s="80"/>
      <c r="AFT77" s="80"/>
      <c r="AFU77" s="80"/>
      <c r="AFV77" s="80"/>
      <c r="AFW77" s="80"/>
      <c r="AFX77" s="80"/>
      <c r="AFY77" s="80"/>
      <c r="AFZ77" s="80"/>
      <c r="AGA77" s="80"/>
      <c r="AGB77" s="80"/>
      <c r="AGC77" s="80"/>
      <c r="AGD77" s="80"/>
      <c r="AGE77" s="80"/>
      <c r="AGF77" s="80"/>
      <c r="AGG77" s="80"/>
      <c r="AGH77" s="80"/>
      <c r="AGI77" s="80"/>
      <c r="AGJ77" s="80"/>
      <c r="AGK77" s="80"/>
      <c r="AGL77" s="80"/>
      <c r="AGM77" s="80"/>
      <c r="AGN77" s="80"/>
      <c r="AGO77" s="80"/>
      <c r="AGP77" s="80"/>
      <c r="AGQ77" s="80"/>
      <c r="AGR77" s="80"/>
      <c r="AGS77" s="80"/>
      <c r="AGT77" s="80"/>
      <c r="AGU77" s="80"/>
      <c r="AGV77" s="80"/>
      <c r="AGW77" s="80"/>
      <c r="AGX77" s="80"/>
      <c r="AGY77" s="80"/>
      <c r="AGZ77" s="80"/>
      <c r="AHA77" s="80"/>
      <c r="AHB77" s="80"/>
      <c r="AHC77" s="80"/>
      <c r="AHD77" s="80"/>
      <c r="AHE77" s="80"/>
      <c r="AHF77" s="80"/>
      <c r="AHG77" s="80"/>
      <c r="AHH77" s="80"/>
      <c r="AHI77" s="80"/>
      <c r="AHJ77" s="80"/>
      <c r="AHK77" s="80"/>
      <c r="AHL77" s="80"/>
      <c r="AHM77" s="80"/>
      <c r="AHN77" s="80"/>
      <c r="AHO77" s="80"/>
      <c r="AHP77" s="80"/>
      <c r="AHQ77" s="80"/>
      <c r="AHR77" s="80"/>
      <c r="AHS77" s="80"/>
      <c r="AHT77" s="80"/>
      <c r="AHU77" s="80"/>
      <c r="AHV77" s="80"/>
      <c r="AHW77" s="80"/>
      <c r="AHX77" s="80"/>
      <c r="AHY77" s="80"/>
      <c r="AHZ77" s="80"/>
      <c r="AIA77" s="80"/>
      <c r="AIB77" s="80"/>
      <c r="AIC77" s="80"/>
      <c r="AID77" s="80"/>
      <c r="AIE77" s="80"/>
      <c r="AIF77" s="80"/>
      <c r="AIG77" s="80"/>
      <c r="AIH77" s="80"/>
      <c r="AII77" s="80"/>
      <c r="AIJ77" s="80"/>
      <c r="AIK77" s="80"/>
      <c r="AIL77" s="80"/>
      <c r="AIM77" s="80"/>
      <c r="AIN77" s="80"/>
      <c r="AIO77" s="80"/>
      <c r="AIP77" s="80"/>
      <c r="AIQ77" s="80"/>
      <c r="AIR77" s="80"/>
      <c r="AIS77" s="80"/>
      <c r="AIT77" s="80"/>
      <c r="AIU77" s="80"/>
      <c r="AIV77" s="80"/>
      <c r="AIW77" s="80"/>
      <c r="AIX77" s="80"/>
      <c r="AIY77" s="80"/>
      <c r="AIZ77" s="80"/>
      <c r="AJA77" s="80"/>
      <c r="AJB77" s="80"/>
      <c r="AJC77" s="80"/>
      <c r="AJD77" s="80"/>
      <c r="AJE77" s="80"/>
      <c r="AJF77" s="80"/>
      <c r="AJG77" s="80"/>
      <c r="AJH77" s="80"/>
      <c r="AJI77" s="80"/>
      <c r="AJJ77" s="80"/>
      <c r="AJK77" s="80"/>
      <c r="AJL77" s="80"/>
      <c r="AJM77" s="80"/>
      <c r="AJN77" s="80"/>
      <c r="AJO77" s="80"/>
      <c r="AJP77" s="80"/>
      <c r="AJQ77" s="80"/>
      <c r="AJR77" s="80"/>
      <c r="AJS77" s="80"/>
      <c r="AJT77" s="80"/>
      <c r="AJU77" s="80"/>
      <c r="AJV77" s="80"/>
      <c r="AJW77" s="80"/>
      <c r="AJX77" s="80"/>
      <c r="AJY77" s="80"/>
      <c r="AJZ77" s="80"/>
      <c r="AKA77" s="80"/>
      <c r="AKB77" s="80"/>
      <c r="AKC77" s="80"/>
      <c r="AKD77" s="80"/>
      <c r="AKE77" s="80"/>
      <c r="AKF77" s="80"/>
      <c r="AKG77" s="80"/>
      <c r="AKH77" s="80"/>
      <c r="AKI77" s="80"/>
      <c r="AKJ77" s="80"/>
      <c r="AKK77" s="80"/>
      <c r="AKL77" s="80"/>
      <c r="AKM77" s="80"/>
      <c r="AKN77" s="80"/>
      <c r="AKO77" s="80"/>
      <c r="AKP77" s="80"/>
      <c r="AKQ77" s="80"/>
      <c r="AKR77" s="80"/>
      <c r="AKS77" s="80"/>
      <c r="AKT77" s="80"/>
      <c r="AKU77" s="80"/>
      <c r="AKV77" s="80"/>
      <c r="AKW77" s="80"/>
      <c r="AKX77" s="80"/>
      <c r="AKY77" s="80"/>
      <c r="AKZ77" s="80"/>
      <c r="ALA77" s="80"/>
      <c r="ALB77" s="80"/>
      <c r="ALC77" s="80"/>
      <c r="ALD77" s="80"/>
      <c r="ALE77" s="80"/>
      <c r="ALF77" s="80"/>
      <c r="ALG77" s="80"/>
      <c r="ALH77" s="80"/>
      <c r="ALI77" s="80"/>
      <c r="ALJ77" s="80"/>
      <c r="ALK77" s="80"/>
      <c r="ALL77" s="80"/>
      <c r="ALM77" s="80"/>
      <c r="ALN77" s="80"/>
      <c r="ALO77" s="80"/>
      <c r="ALP77" s="80"/>
      <c r="ALQ77" s="80"/>
      <c r="ALR77" s="80"/>
      <c r="ALS77" s="80"/>
      <c r="ALT77" s="80"/>
      <c r="ALU77" s="80"/>
      <c r="ALV77" s="80"/>
      <c r="ALW77" s="80"/>
      <c r="ALX77" s="80"/>
      <c r="ALY77" s="80"/>
      <c r="ALZ77" s="80"/>
      <c r="AMA77" s="80"/>
      <c r="AMB77" s="80"/>
      <c r="AMC77" s="80"/>
      <c r="AMD77" s="80"/>
      <c r="AME77" s="80"/>
      <c r="AMF77" s="80"/>
      <c r="AMG77" s="80"/>
      <c r="AMH77" s="80"/>
      <c r="AMI77" s="80"/>
      <c r="AMJ77" s="80"/>
      <c r="AMK77" s="80"/>
      <c r="AML77" s="80"/>
      <c r="AMM77" s="80"/>
      <c r="AMN77" s="80"/>
      <c r="AMO77" s="80"/>
      <c r="AMP77" s="80"/>
      <c r="AMQ77" s="80"/>
      <c r="AMR77" s="80"/>
      <c r="AMS77" s="80"/>
      <c r="AMT77" s="80"/>
      <c r="AMU77" s="80"/>
      <c r="AMV77" s="80"/>
      <c r="AMW77" s="80"/>
      <c r="AMX77" s="80"/>
      <c r="AMY77" s="80"/>
      <c r="AMZ77" s="80"/>
      <c r="ANA77" s="80"/>
      <c r="ANB77" s="80"/>
      <c r="ANC77" s="80"/>
      <c r="AND77" s="80"/>
      <c r="ANE77" s="80"/>
      <c r="ANF77" s="80"/>
      <c r="ANG77" s="80"/>
      <c r="ANH77" s="80"/>
      <c r="ANI77" s="80"/>
      <c r="ANJ77" s="80"/>
      <c r="ANK77" s="80"/>
      <c r="ANL77" s="80"/>
      <c r="ANM77" s="80"/>
      <c r="ANN77" s="80"/>
      <c r="ANO77" s="80"/>
      <c r="ANP77" s="80"/>
      <c r="ANQ77" s="80"/>
      <c r="ANR77" s="80"/>
      <c r="ANS77" s="80"/>
      <c r="ANT77" s="80"/>
      <c r="ANU77" s="80"/>
      <c r="ANV77" s="80"/>
      <c r="ANW77" s="80"/>
      <c r="ANX77" s="80"/>
      <c r="ANY77" s="80"/>
      <c r="ANZ77" s="80"/>
      <c r="AOA77" s="80"/>
      <c r="AOB77" s="80"/>
      <c r="AOC77" s="80"/>
      <c r="AOD77" s="80"/>
      <c r="AOE77" s="80"/>
      <c r="AOF77" s="80"/>
      <c r="AOG77" s="80"/>
      <c r="AOH77" s="80"/>
      <c r="AOI77" s="80"/>
      <c r="AOJ77" s="80"/>
      <c r="AOK77" s="80"/>
      <c r="AOL77" s="80"/>
      <c r="AOM77" s="80"/>
      <c r="AON77" s="80"/>
      <c r="AOO77" s="80"/>
      <c r="AOP77" s="80"/>
      <c r="AOQ77" s="80"/>
      <c r="AOR77" s="80"/>
      <c r="AOS77" s="80"/>
      <c r="AOT77" s="80"/>
      <c r="AOU77" s="80"/>
      <c r="AOV77" s="80"/>
      <c r="AOW77" s="80"/>
      <c r="AOX77" s="80"/>
      <c r="AOY77" s="80"/>
      <c r="AOZ77" s="80"/>
      <c r="APA77" s="80"/>
      <c r="APB77" s="80"/>
      <c r="APC77" s="80"/>
      <c r="APD77" s="80"/>
      <c r="APE77" s="80"/>
      <c r="APF77" s="80"/>
      <c r="APG77" s="80"/>
      <c r="APH77" s="80"/>
      <c r="API77" s="80"/>
      <c r="APJ77" s="80"/>
      <c r="APK77" s="80"/>
      <c r="APL77" s="80"/>
      <c r="APM77" s="80"/>
      <c r="APN77" s="80"/>
      <c r="APO77" s="80"/>
      <c r="APP77" s="80"/>
      <c r="APQ77" s="80"/>
      <c r="APR77" s="80"/>
      <c r="APS77" s="80"/>
      <c r="APT77" s="80"/>
      <c r="APU77" s="80"/>
      <c r="APV77" s="80"/>
      <c r="APW77" s="80"/>
      <c r="APX77" s="80"/>
      <c r="APY77" s="80"/>
      <c r="APZ77" s="80"/>
      <c r="AQA77" s="80"/>
      <c r="AQB77" s="80"/>
      <c r="AQC77" s="80"/>
      <c r="AQD77" s="80"/>
      <c r="AQE77" s="80"/>
      <c r="AQF77" s="80"/>
      <c r="AQG77" s="80"/>
      <c r="AQH77" s="80"/>
      <c r="AQI77" s="80"/>
      <c r="AQJ77" s="80"/>
      <c r="AQK77" s="80"/>
      <c r="AQL77" s="80"/>
      <c r="AQM77" s="80"/>
      <c r="AQN77" s="80"/>
      <c r="AQO77" s="80"/>
      <c r="AQP77" s="80"/>
      <c r="AQQ77" s="80"/>
      <c r="AQR77" s="80"/>
      <c r="AQS77" s="80"/>
      <c r="AQT77" s="80"/>
      <c r="AQU77" s="80"/>
      <c r="AQV77" s="80"/>
      <c r="AQW77" s="80"/>
      <c r="AQX77" s="80"/>
      <c r="AQY77" s="80"/>
      <c r="AQZ77" s="80"/>
      <c r="ARA77" s="80"/>
      <c r="ARB77" s="80"/>
      <c r="ARC77" s="80"/>
      <c r="ARD77" s="80"/>
      <c r="ARE77" s="80"/>
      <c r="ARF77" s="80"/>
      <c r="ARG77" s="80"/>
      <c r="ARH77" s="80"/>
      <c r="ARI77" s="80"/>
      <c r="ARJ77" s="80"/>
      <c r="ARK77" s="80"/>
      <c r="ARL77" s="80"/>
      <c r="ARM77" s="80"/>
      <c r="ARN77" s="80"/>
      <c r="ARO77" s="80"/>
      <c r="ARP77" s="80"/>
      <c r="ARQ77" s="80"/>
      <c r="ARR77" s="80"/>
      <c r="ARS77" s="80"/>
      <c r="ART77" s="80"/>
      <c r="ARU77" s="80"/>
      <c r="ARV77" s="80"/>
      <c r="ARW77" s="80"/>
      <c r="ARX77" s="80"/>
      <c r="ARY77" s="80"/>
      <c r="ARZ77" s="80"/>
      <c r="ASA77" s="80"/>
      <c r="ASB77" s="80"/>
      <c r="ASC77" s="80"/>
      <c r="ASD77" s="80"/>
      <c r="ASE77" s="80"/>
      <c r="ASF77" s="80"/>
      <c r="ASG77" s="80"/>
      <c r="ASH77" s="80"/>
      <c r="ASI77" s="80"/>
      <c r="ASJ77" s="80"/>
      <c r="ASK77" s="80"/>
      <c r="ASL77" s="80"/>
      <c r="ASM77" s="80"/>
      <c r="ASN77" s="80"/>
      <c r="ASO77" s="80"/>
      <c r="ASP77" s="80"/>
      <c r="ASQ77" s="80"/>
      <c r="ASR77" s="80"/>
      <c r="ASS77" s="80"/>
      <c r="AST77" s="80"/>
      <c r="ASU77" s="80"/>
      <c r="ASV77" s="80"/>
      <c r="ASW77" s="80"/>
      <c r="ASX77" s="80"/>
      <c r="ASY77" s="80"/>
      <c r="ASZ77" s="80"/>
      <c r="ATA77" s="80"/>
      <c r="ATB77" s="80"/>
      <c r="ATC77" s="80"/>
      <c r="ATD77" s="80"/>
      <c r="ATE77" s="80"/>
      <c r="ATF77" s="80"/>
      <c r="ATG77" s="80"/>
      <c r="ATH77" s="80"/>
      <c r="ATI77" s="80"/>
      <c r="ATJ77" s="80"/>
      <c r="ATK77" s="80"/>
      <c r="ATL77" s="80"/>
      <c r="ATM77" s="80"/>
      <c r="ATN77" s="80"/>
      <c r="ATO77" s="80"/>
      <c r="ATP77" s="80"/>
      <c r="ATQ77" s="80"/>
      <c r="ATR77" s="80"/>
      <c r="ATS77" s="80"/>
      <c r="ATT77" s="80"/>
      <c r="ATU77" s="80"/>
      <c r="ATV77" s="80"/>
      <c r="ATW77" s="80"/>
      <c r="ATX77" s="80"/>
      <c r="ATY77" s="80"/>
      <c r="ATZ77" s="80"/>
      <c r="AUA77" s="80"/>
      <c r="AUB77" s="80"/>
      <c r="AUC77" s="80"/>
      <c r="AUD77" s="80"/>
      <c r="AUE77" s="80"/>
      <c r="AUF77" s="80"/>
      <c r="AUG77" s="80"/>
      <c r="AUH77" s="80"/>
      <c r="AUI77" s="80"/>
      <c r="AUJ77" s="80"/>
      <c r="AUK77" s="80"/>
      <c r="AUL77" s="80"/>
      <c r="AUM77" s="80"/>
      <c r="AUN77" s="80"/>
      <c r="AUO77" s="80"/>
      <c r="AUP77" s="80"/>
      <c r="AUQ77" s="80"/>
      <c r="AUR77" s="80"/>
      <c r="AUS77" s="80"/>
      <c r="AUT77" s="80"/>
      <c r="AUU77" s="80"/>
      <c r="AUV77" s="80"/>
      <c r="AUW77" s="80"/>
      <c r="AUX77" s="80"/>
      <c r="AUY77" s="80"/>
      <c r="AUZ77" s="80"/>
      <c r="AVA77" s="80"/>
      <c r="AVB77" s="80"/>
      <c r="AVC77" s="80"/>
      <c r="AVD77" s="80"/>
      <c r="AVE77" s="80"/>
      <c r="AVF77" s="80"/>
      <c r="AVG77" s="80"/>
      <c r="AVH77" s="80"/>
      <c r="AVI77" s="80"/>
      <c r="AVJ77" s="80"/>
      <c r="AVK77" s="80"/>
      <c r="AVL77" s="80"/>
      <c r="AVM77" s="80"/>
      <c r="AVN77" s="80"/>
      <c r="AVO77" s="80"/>
      <c r="AVP77" s="80"/>
      <c r="AVQ77" s="80"/>
      <c r="AVR77" s="80"/>
      <c r="AVS77" s="80"/>
      <c r="AVT77" s="80"/>
      <c r="AVU77" s="80"/>
      <c r="AVV77" s="80"/>
      <c r="AVW77" s="80"/>
      <c r="AVX77" s="80"/>
      <c r="AVY77" s="80"/>
      <c r="AVZ77" s="80"/>
      <c r="AWA77" s="80"/>
      <c r="AWB77" s="80"/>
      <c r="AWC77" s="80"/>
      <c r="AWD77" s="80"/>
      <c r="AWE77" s="80"/>
      <c r="AWF77" s="80"/>
      <c r="AWG77" s="80"/>
      <c r="AWH77" s="80"/>
      <c r="AWI77" s="80"/>
      <c r="AWJ77" s="80"/>
      <c r="AWK77" s="80"/>
      <c r="AWL77" s="80"/>
      <c r="AWM77" s="80"/>
      <c r="AWN77" s="80"/>
      <c r="AWO77" s="80"/>
      <c r="AWP77" s="80"/>
      <c r="AWQ77" s="80"/>
      <c r="AWR77" s="80"/>
      <c r="AWS77" s="80"/>
      <c r="AWT77" s="80"/>
      <c r="AWU77" s="80"/>
      <c r="AWV77" s="80"/>
      <c r="AWW77" s="80"/>
      <c r="AWX77" s="80"/>
      <c r="AWY77" s="80"/>
      <c r="AWZ77" s="80"/>
      <c r="AXA77" s="80"/>
      <c r="AXB77" s="80"/>
      <c r="AXC77" s="80"/>
      <c r="AXD77" s="80"/>
      <c r="AXE77" s="80"/>
      <c r="AXF77" s="80"/>
      <c r="AXG77" s="80"/>
      <c r="AXH77" s="80"/>
      <c r="AXI77" s="80"/>
      <c r="AXJ77" s="80"/>
      <c r="AXK77" s="80"/>
      <c r="AXL77" s="80"/>
      <c r="AXM77" s="80"/>
      <c r="AXN77" s="80"/>
      <c r="AXO77" s="80"/>
      <c r="AXP77" s="80"/>
      <c r="AXQ77" s="80"/>
      <c r="AXR77" s="80"/>
      <c r="AXS77" s="80"/>
      <c r="AXT77" s="80"/>
      <c r="AXU77" s="80"/>
      <c r="AXV77" s="80"/>
      <c r="AXW77" s="80"/>
      <c r="AXX77" s="80"/>
      <c r="AXY77" s="80"/>
      <c r="AXZ77" s="80"/>
      <c r="AYA77" s="80"/>
      <c r="AYB77" s="80"/>
      <c r="AYC77" s="80"/>
      <c r="AYD77" s="80"/>
      <c r="AYE77" s="80"/>
      <c r="AYF77" s="80"/>
      <c r="AYG77" s="80"/>
      <c r="AYH77" s="80"/>
      <c r="AYI77" s="80"/>
      <c r="AYJ77" s="80"/>
      <c r="AYK77" s="80"/>
      <c r="AYL77" s="80"/>
      <c r="AYM77" s="80"/>
      <c r="AYN77" s="80"/>
      <c r="AYO77" s="80"/>
      <c r="AYP77" s="80"/>
      <c r="AYQ77" s="80"/>
      <c r="AYR77" s="80"/>
      <c r="AYS77" s="80"/>
      <c r="AYT77" s="80"/>
      <c r="AYU77" s="80"/>
      <c r="AYV77" s="80"/>
      <c r="AYW77" s="80"/>
      <c r="AYX77" s="80"/>
      <c r="AYY77" s="80"/>
      <c r="AYZ77" s="80"/>
      <c r="AZA77" s="80"/>
      <c r="AZB77" s="80"/>
      <c r="AZC77" s="80"/>
      <c r="AZD77" s="80"/>
      <c r="AZE77" s="80"/>
      <c r="AZF77" s="80"/>
      <c r="AZG77" s="80"/>
      <c r="AZH77" s="80"/>
      <c r="AZI77" s="80"/>
      <c r="AZJ77" s="80"/>
      <c r="AZK77" s="80"/>
      <c r="AZL77" s="80"/>
      <c r="AZM77" s="80"/>
      <c r="AZN77" s="80"/>
      <c r="AZO77" s="80"/>
      <c r="AZP77" s="80"/>
      <c r="AZQ77" s="80"/>
      <c r="AZR77" s="80"/>
      <c r="AZS77" s="80"/>
      <c r="AZT77" s="80"/>
      <c r="AZU77" s="80"/>
      <c r="AZV77" s="80"/>
      <c r="AZW77" s="80"/>
      <c r="AZX77" s="80"/>
      <c r="AZY77" s="80"/>
      <c r="AZZ77" s="80"/>
      <c r="BAA77" s="80"/>
      <c r="BAB77" s="80"/>
      <c r="BAC77" s="80"/>
      <c r="BAD77" s="80"/>
      <c r="BAE77" s="80"/>
      <c r="BAF77" s="80"/>
      <c r="BAG77" s="80"/>
      <c r="BAH77" s="80"/>
      <c r="BAI77" s="80"/>
      <c r="BAJ77" s="80"/>
      <c r="BAK77" s="80"/>
      <c r="BAL77" s="80"/>
      <c r="BAM77" s="80"/>
      <c r="BAN77" s="80"/>
      <c r="BAO77" s="80"/>
      <c r="BAP77" s="80"/>
      <c r="BAQ77" s="80"/>
      <c r="BAR77" s="80"/>
      <c r="BAS77" s="80"/>
      <c r="BAT77" s="80"/>
      <c r="BAU77" s="80"/>
      <c r="BAV77" s="80"/>
      <c r="BAW77" s="80"/>
      <c r="BAX77" s="80"/>
      <c r="BAY77" s="80"/>
      <c r="BAZ77" s="80"/>
      <c r="BBA77" s="80"/>
      <c r="BBB77" s="80"/>
      <c r="BBC77" s="80"/>
      <c r="BBD77" s="80"/>
      <c r="BBE77" s="80"/>
      <c r="BBF77" s="80"/>
      <c r="BBG77" s="80"/>
      <c r="BBH77" s="80"/>
      <c r="BBI77" s="80"/>
      <c r="BBJ77" s="80"/>
      <c r="BBK77" s="80"/>
      <c r="BBL77" s="80"/>
      <c r="BBM77" s="80"/>
      <c r="BBN77" s="80"/>
      <c r="BBO77" s="80"/>
      <c r="BBP77" s="80"/>
      <c r="BBQ77" s="80"/>
      <c r="BBR77" s="80"/>
      <c r="BBS77" s="80"/>
      <c r="BBT77" s="80"/>
      <c r="BBU77" s="80"/>
      <c r="BBV77" s="80"/>
      <c r="BBW77" s="80"/>
      <c r="BBX77" s="80"/>
      <c r="BBY77" s="80"/>
      <c r="BBZ77" s="80"/>
      <c r="BCA77" s="80"/>
      <c r="BCB77" s="80"/>
      <c r="BCC77" s="80"/>
      <c r="BCD77" s="80"/>
      <c r="BCE77" s="80"/>
      <c r="BCF77" s="80"/>
      <c r="BCG77" s="80"/>
      <c r="BCH77" s="80"/>
      <c r="BCI77" s="80"/>
      <c r="BCJ77" s="80"/>
      <c r="BCK77" s="80"/>
      <c r="BCL77" s="80"/>
      <c r="BCM77" s="80"/>
      <c r="BCN77" s="80"/>
      <c r="BCO77" s="80"/>
      <c r="BCP77" s="80"/>
      <c r="BCQ77" s="80"/>
      <c r="BCR77" s="80"/>
      <c r="BCS77" s="80"/>
      <c r="BCT77" s="80"/>
      <c r="BCU77" s="80"/>
      <c r="BCV77" s="80"/>
      <c r="BCW77" s="80"/>
      <c r="BCX77" s="80"/>
      <c r="BCY77" s="80"/>
      <c r="BCZ77" s="80"/>
      <c r="BDA77" s="80"/>
      <c r="BDB77" s="80"/>
      <c r="BDC77" s="80"/>
      <c r="BDD77" s="80"/>
      <c r="BDE77" s="80"/>
      <c r="BDF77" s="80"/>
      <c r="BDG77" s="80"/>
      <c r="BDH77" s="80"/>
      <c r="BDI77" s="80"/>
      <c r="BDJ77" s="80"/>
      <c r="BDK77" s="80"/>
      <c r="BDL77" s="80"/>
      <c r="BDM77" s="80"/>
      <c r="BDN77" s="80"/>
      <c r="BDO77" s="80"/>
      <c r="BDP77" s="80"/>
      <c r="BDQ77" s="80"/>
      <c r="BDR77" s="80"/>
      <c r="BDS77" s="80"/>
      <c r="BDT77" s="80"/>
      <c r="BDU77" s="80"/>
      <c r="BDV77" s="80"/>
      <c r="BDW77" s="80"/>
      <c r="BDX77" s="80"/>
      <c r="BDY77" s="80"/>
      <c r="BDZ77" s="80"/>
      <c r="BEA77" s="80"/>
      <c r="BEB77" s="80"/>
      <c r="BEC77" s="80"/>
      <c r="BED77" s="80"/>
      <c r="BEE77" s="80"/>
      <c r="BEF77" s="80"/>
      <c r="BEG77" s="80"/>
      <c r="BEH77" s="80"/>
      <c r="BEI77" s="80"/>
      <c r="BEJ77" s="80"/>
      <c r="BEK77" s="80"/>
      <c r="BEL77" s="80"/>
      <c r="BEM77" s="80"/>
      <c r="BEN77" s="80"/>
      <c r="BEO77" s="80"/>
      <c r="BEP77" s="80"/>
      <c r="BEQ77" s="80"/>
      <c r="BER77" s="80"/>
      <c r="BES77" s="80"/>
      <c r="BET77" s="80"/>
      <c r="BEU77" s="80"/>
      <c r="BEV77" s="80"/>
      <c r="BEW77" s="80"/>
      <c r="BEX77" s="80"/>
      <c r="BEY77" s="80"/>
      <c r="BEZ77" s="80"/>
      <c r="BFA77" s="80"/>
      <c r="BFB77" s="80"/>
      <c r="BFC77" s="80"/>
      <c r="BFD77" s="80"/>
      <c r="BFE77" s="80"/>
      <c r="BFF77" s="80"/>
      <c r="BFG77" s="80"/>
      <c r="BFH77" s="80"/>
      <c r="BFI77" s="80"/>
      <c r="BFJ77" s="80"/>
      <c r="BFK77" s="80"/>
      <c r="BFL77" s="80"/>
      <c r="BFM77" s="80"/>
      <c r="BFN77" s="80"/>
      <c r="BFO77" s="80"/>
      <c r="BFP77" s="80"/>
      <c r="BFQ77" s="80"/>
      <c r="BFR77" s="80"/>
      <c r="BFS77" s="80"/>
      <c r="BFT77" s="80"/>
      <c r="BFU77" s="80"/>
      <c r="BFV77" s="80"/>
      <c r="BFW77" s="80"/>
      <c r="BFX77" s="80"/>
      <c r="BFY77" s="80"/>
      <c r="BFZ77" s="80"/>
      <c r="BGA77" s="80"/>
      <c r="BGB77" s="80"/>
      <c r="BGC77" s="80"/>
      <c r="BGD77" s="80"/>
      <c r="BGE77" s="80"/>
      <c r="BGF77" s="80"/>
      <c r="BGG77" s="80"/>
      <c r="BGH77" s="80"/>
      <c r="BGI77" s="80"/>
      <c r="BGJ77" s="80"/>
      <c r="BGK77" s="80"/>
      <c r="BGL77" s="80"/>
      <c r="BGM77" s="80"/>
      <c r="BGN77" s="80"/>
      <c r="BGO77" s="80"/>
      <c r="BGP77" s="80"/>
      <c r="BGQ77" s="80"/>
      <c r="BGR77" s="80"/>
      <c r="BGS77" s="80"/>
      <c r="BGT77" s="80"/>
      <c r="BGU77" s="80"/>
      <c r="BGV77" s="80"/>
      <c r="BGW77" s="80"/>
      <c r="BGX77" s="80"/>
      <c r="BGY77" s="80"/>
      <c r="BGZ77" s="80"/>
      <c r="BHA77" s="80"/>
      <c r="BHB77" s="80"/>
      <c r="BHC77" s="80"/>
      <c r="BHD77" s="80"/>
      <c r="BHE77" s="80"/>
      <c r="BHF77" s="80"/>
      <c r="BHG77" s="80"/>
      <c r="BHH77" s="80"/>
      <c r="BHI77" s="80"/>
      <c r="BHJ77" s="80"/>
      <c r="BHK77" s="80"/>
      <c r="BHL77" s="80"/>
      <c r="BHM77" s="80"/>
      <c r="BHN77" s="80"/>
      <c r="BHO77" s="80"/>
      <c r="BHP77" s="80"/>
      <c r="BHQ77" s="80"/>
      <c r="BHR77" s="80"/>
      <c r="BHS77" s="80"/>
      <c r="BHT77" s="80"/>
      <c r="BHU77" s="80"/>
      <c r="BHV77" s="80"/>
      <c r="BHW77" s="80"/>
      <c r="BHX77" s="80"/>
      <c r="BHY77" s="80"/>
      <c r="BHZ77" s="80"/>
      <c r="BIA77" s="80"/>
      <c r="BIB77" s="80"/>
      <c r="BIC77" s="80"/>
      <c r="BID77" s="80"/>
      <c r="BIE77" s="80"/>
      <c r="BIF77" s="80"/>
      <c r="BIG77" s="80"/>
      <c r="BIH77" s="80"/>
      <c r="BII77" s="80"/>
      <c r="BIJ77" s="80"/>
      <c r="BIK77" s="80"/>
      <c r="BIL77" s="80"/>
      <c r="BIM77" s="80"/>
      <c r="BIN77" s="80"/>
      <c r="BIO77" s="80"/>
      <c r="BIP77" s="80"/>
      <c r="BIQ77" s="80"/>
      <c r="BIR77" s="80"/>
      <c r="BIS77" s="80"/>
      <c r="BIT77" s="80"/>
      <c r="BIU77" s="80"/>
      <c r="BIV77" s="80"/>
      <c r="BIW77" s="80"/>
      <c r="BIX77" s="80"/>
      <c r="BIY77" s="80"/>
      <c r="BIZ77" s="80"/>
      <c r="BJA77" s="80"/>
      <c r="BJB77" s="80"/>
      <c r="BJC77" s="80"/>
      <c r="BJD77" s="80"/>
      <c r="BJE77" s="80"/>
      <c r="BJF77" s="80"/>
      <c r="BJG77" s="80"/>
      <c r="BJH77" s="80"/>
      <c r="BJI77" s="80"/>
      <c r="BJJ77" s="80"/>
      <c r="BJK77" s="80"/>
      <c r="BJL77" s="80"/>
      <c r="BJM77" s="80"/>
      <c r="BJN77" s="80"/>
      <c r="BJO77" s="80"/>
      <c r="BJP77" s="80"/>
      <c r="BJQ77" s="80"/>
      <c r="BJR77" s="80"/>
      <c r="BJS77" s="80"/>
      <c r="BJT77" s="80"/>
      <c r="BJU77" s="80"/>
      <c r="BJV77" s="80"/>
      <c r="BJW77" s="80"/>
      <c r="BJX77" s="80"/>
      <c r="BJY77" s="80"/>
      <c r="BJZ77" s="80"/>
      <c r="BKA77" s="80"/>
      <c r="BKB77" s="80"/>
      <c r="BKC77" s="80"/>
      <c r="BKD77" s="80"/>
      <c r="BKE77" s="80"/>
      <c r="BKF77" s="80"/>
      <c r="BKG77" s="80"/>
      <c r="BKH77" s="80"/>
      <c r="BKI77" s="80"/>
      <c r="BKJ77" s="80"/>
      <c r="BKK77" s="80"/>
      <c r="BKL77" s="80"/>
      <c r="BKM77" s="80"/>
      <c r="BKN77" s="80"/>
      <c r="BKO77" s="80"/>
      <c r="BKP77" s="80"/>
      <c r="BKQ77" s="80"/>
      <c r="BKR77" s="80"/>
      <c r="BKS77" s="80"/>
      <c r="BKT77" s="80"/>
      <c r="BKU77" s="80"/>
      <c r="BKV77" s="80"/>
      <c r="BKW77" s="80"/>
      <c r="BKX77" s="80"/>
      <c r="BKY77" s="80"/>
      <c r="BKZ77" s="80"/>
      <c r="BLA77" s="80"/>
      <c r="BLB77" s="80"/>
      <c r="BLC77" s="80"/>
      <c r="BLD77" s="80"/>
      <c r="BLE77" s="80"/>
      <c r="BLF77" s="80"/>
      <c r="BLG77" s="80"/>
      <c r="BLH77" s="80"/>
      <c r="BLI77" s="80"/>
      <c r="BLJ77" s="80"/>
      <c r="BLK77" s="80"/>
      <c r="BLL77" s="80"/>
      <c r="BLM77" s="80"/>
      <c r="BLN77" s="80"/>
      <c r="BLO77" s="80"/>
      <c r="BLP77" s="80"/>
      <c r="BLQ77" s="80"/>
      <c r="BLR77" s="80"/>
      <c r="BLS77" s="80"/>
      <c r="BLT77" s="80"/>
      <c r="BLU77" s="80"/>
      <c r="BLV77" s="80"/>
      <c r="BLW77" s="80"/>
      <c r="BLX77" s="80"/>
      <c r="BLY77" s="80"/>
      <c r="BLZ77" s="80"/>
      <c r="BMA77" s="80"/>
      <c r="BMB77" s="80"/>
      <c r="BMC77" s="80"/>
      <c r="BMD77" s="80"/>
      <c r="BME77" s="80"/>
      <c r="BMF77" s="80"/>
      <c r="BMG77" s="80"/>
      <c r="BMH77" s="80"/>
      <c r="BMI77" s="80"/>
      <c r="BMJ77" s="80"/>
      <c r="BMK77" s="80"/>
      <c r="BML77" s="80"/>
      <c r="BMM77" s="80"/>
      <c r="BMN77" s="80"/>
      <c r="BMO77" s="80"/>
      <c r="BMP77" s="80"/>
      <c r="BMQ77" s="80"/>
      <c r="BMR77" s="80"/>
      <c r="BMS77" s="80"/>
      <c r="BMT77" s="80"/>
      <c r="BMU77" s="80"/>
      <c r="BMV77" s="80"/>
      <c r="BMW77" s="80"/>
      <c r="BMX77" s="80"/>
      <c r="BMY77" s="80"/>
      <c r="BMZ77" s="80"/>
      <c r="BNA77" s="80"/>
      <c r="BNB77" s="80"/>
      <c r="BNC77" s="80"/>
      <c r="BND77" s="80"/>
      <c r="BNE77" s="80"/>
      <c r="BNF77" s="80"/>
      <c r="BNG77" s="80"/>
      <c r="BNH77" s="80"/>
      <c r="BNI77" s="80"/>
      <c r="BNJ77" s="80"/>
      <c r="BNK77" s="80"/>
      <c r="BNL77" s="80"/>
      <c r="BNM77" s="80"/>
      <c r="BNN77" s="80"/>
      <c r="BNO77" s="80"/>
      <c r="BNP77" s="80"/>
      <c r="BNQ77" s="80"/>
      <c r="BNR77" s="80"/>
      <c r="BNS77" s="80"/>
      <c r="BNT77" s="80"/>
      <c r="BNU77" s="80"/>
      <c r="BNV77" s="80"/>
      <c r="BNW77" s="80"/>
      <c r="BNX77" s="80"/>
      <c r="BNY77" s="80"/>
      <c r="BNZ77" s="80"/>
      <c r="BOA77" s="80"/>
      <c r="BOB77" s="80"/>
      <c r="BOC77" s="80"/>
      <c r="BOD77" s="80"/>
      <c r="BOE77" s="80"/>
      <c r="BOF77" s="80"/>
      <c r="BOG77" s="80"/>
      <c r="BOH77" s="80"/>
      <c r="BOI77" s="80"/>
      <c r="BOJ77" s="80"/>
      <c r="BOK77" s="80"/>
      <c r="BOL77" s="80"/>
      <c r="BOM77" s="80"/>
      <c r="BON77" s="80"/>
      <c r="BOO77" s="80"/>
      <c r="BOP77" s="80"/>
      <c r="BOQ77" s="80"/>
      <c r="BOR77" s="80"/>
      <c r="BOS77" s="80"/>
      <c r="BOT77" s="80"/>
      <c r="BOU77" s="80"/>
      <c r="BOV77" s="80"/>
      <c r="BOW77" s="80"/>
      <c r="BOX77" s="80"/>
      <c r="BOY77" s="80"/>
      <c r="BOZ77" s="80"/>
      <c r="BPA77" s="80"/>
      <c r="BPB77" s="80"/>
      <c r="BPC77" s="80"/>
      <c r="BPD77" s="80"/>
      <c r="BPE77" s="80"/>
      <c r="BPF77" s="80"/>
      <c r="BPG77" s="80"/>
      <c r="BPH77" s="80"/>
      <c r="BPI77" s="80"/>
      <c r="BPJ77" s="80"/>
      <c r="BPK77" s="80"/>
      <c r="BPL77" s="80"/>
      <c r="BPM77" s="80"/>
      <c r="BPN77" s="80"/>
      <c r="BPO77" s="80"/>
      <c r="BPP77" s="80"/>
      <c r="BPQ77" s="80"/>
      <c r="BPR77" s="80"/>
      <c r="BPS77" s="80"/>
      <c r="BPT77" s="80"/>
      <c r="BPU77" s="80"/>
      <c r="BPV77" s="80"/>
      <c r="BPW77" s="80"/>
      <c r="BPX77" s="80"/>
      <c r="BPY77" s="80"/>
      <c r="BPZ77" s="80"/>
      <c r="BQA77" s="80"/>
      <c r="BQB77" s="80"/>
      <c r="BQC77" s="80"/>
      <c r="BQD77" s="80"/>
      <c r="BQE77" s="80"/>
      <c r="BQF77" s="80"/>
      <c r="BQG77" s="80"/>
      <c r="BQH77" s="80"/>
      <c r="BQI77" s="80"/>
      <c r="BQJ77" s="80"/>
      <c r="BQK77" s="80"/>
      <c r="BQL77" s="80"/>
      <c r="BQM77" s="80"/>
      <c r="BQN77" s="80"/>
      <c r="BQO77" s="80"/>
      <c r="BQP77" s="80"/>
      <c r="BQQ77" s="80"/>
      <c r="BQR77" s="80"/>
      <c r="BQS77" s="80"/>
      <c r="BQT77" s="80"/>
      <c r="BQU77" s="80"/>
      <c r="BQV77" s="80"/>
      <c r="BQW77" s="80"/>
      <c r="BQX77" s="80"/>
      <c r="BQY77" s="80"/>
      <c r="BQZ77" s="80"/>
      <c r="BRA77" s="80"/>
      <c r="BRB77" s="80"/>
      <c r="BRC77" s="80"/>
      <c r="BRD77" s="80"/>
      <c r="BRE77" s="80"/>
      <c r="BRF77" s="80"/>
      <c r="BRG77" s="80"/>
      <c r="BRH77" s="80"/>
      <c r="BRI77" s="80"/>
      <c r="BRJ77" s="80"/>
      <c r="BRK77" s="80"/>
      <c r="BRL77" s="80"/>
      <c r="BRM77" s="80"/>
      <c r="BRN77" s="80"/>
      <c r="BRO77" s="80"/>
      <c r="BRP77" s="80"/>
      <c r="BRQ77" s="80"/>
      <c r="BRR77" s="80"/>
      <c r="BRS77" s="80"/>
      <c r="BRT77" s="80"/>
      <c r="BRU77" s="80"/>
      <c r="BRV77" s="80"/>
      <c r="BRW77" s="80"/>
      <c r="BRX77" s="80"/>
      <c r="BRY77" s="80"/>
      <c r="BRZ77" s="80"/>
      <c r="BSA77" s="80"/>
      <c r="BSB77" s="80"/>
      <c r="BSC77" s="80"/>
      <c r="BSD77" s="80"/>
      <c r="BSE77" s="80"/>
      <c r="BSF77" s="80"/>
      <c r="BSG77" s="80"/>
      <c r="BSH77" s="80"/>
      <c r="BSI77" s="80"/>
      <c r="BSJ77" s="80"/>
      <c r="BSK77" s="80"/>
      <c r="BSL77" s="80"/>
      <c r="BSM77" s="80"/>
      <c r="BSN77" s="80"/>
      <c r="BSO77" s="80"/>
      <c r="BSP77" s="80"/>
      <c r="BSQ77" s="80"/>
      <c r="BSR77" s="80"/>
      <c r="BSS77" s="80"/>
      <c r="BST77" s="80"/>
      <c r="BSU77" s="80"/>
      <c r="BSV77" s="80"/>
      <c r="BSW77" s="80"/>
      <c r="BSX77" s="80"/>
      <c r="BSY77" s="80"/>
      <c r="BSZ77" s="80"/>
      <c r="BTA77" s="80"/>
      <c r="BTB77" s="80"/>
      <c r="BTC77" s="80"/>
      <c r="BTD77" s="80"/>
      <c r="BTE77" s="80"/>
      <c r="BTF77" s="80"/>
      <c r="BTG77" s="80"/>
      <c r="BTH77" s="80"/>
      <c r="BTI77" s="80"/>
      <c r="BTJ77" s="80"/>
      <c r="BTK77" s="80"/>
      <c r="BTL77" s="80"/>
      <c r="BTM77" s="80"/>
      <c r="BTN77" s="80"/>
      <c r="BTO77" s="80"/>
      <c r="BTP77" s="80"/>
      <c r="BTQ77" s="80"/>
      <c r="BTR77" s="80"/>
      <c r="BTS77" s="80"/>
      <c r="BTT77" s="80"/>
      <c r="BTU77" s="80"/>
      <c r="BTV77" s="80"/>
      <c r="BTW77" s="80"/>
      <c r="BTX77" s="80"/>
      <c r="BTY77" s="80"/>
      <c r="BTZ77" s="80"/>
      <c r="BUA77" s="80"/>
      <c r="BUB77" s="80"/>
      <c r="BUC77" s="80"/>
      <c r="BUD77" s="80"/>
      <c r="BUE77" s="80"/>
      <c r="BUF77" s="80"/>
      <c r="BUG77" s="80"/>
      <c r="BUH77" s="80"/>
      <c r="BUI77" s="80"/>
      <c r="BUJ77" s="80"/>
      <c r="BUK77" s="80"/>
      <c r="BUL77" s="80"/>
      <c r="BUM77" s="80"/>
      <c r="BUN77" s="80"/>
      <c r="BUO77" s="80"/>
      <c r="BUP77" s="80"/>
      <c r="BUQ77" s="80"/>
      <c r="BUR77" s="80"/>
      <c r="BUS77" s="80"/>
      <c r="BUT77" s="80"/>
      <c r="BUU77" s="80"/>
      <c r="BUV77" s="80"/>
      <c r="BUW77" s="80"/>
      <c r="BUX77" s="80"/>
      <c r="BUY77" s="80"/>
      <c r="BUZ77" s="80"/>
      <c r="BVA77" s="80"/>
      <c r="BVB77" s="80"/>
      <c r="BVC77" s="80"/>
      <c r="BVD77" s="80"/>
      <c r="BVE77" s="80"/>
      <c r="BVF77" s="80"/>
      <c r="BVG77" s="80"/>
      <c r="BVH77" s="80"/>
      <c r="BVI77" s="80"/>
      <c r="BVJ77" s="80"/>
      <c r="BVK77" s="80"/>
      <c r="BVL77" s="80"/>
      <c r="BVM77" s="80"/>
      <c r="BVN77" s="80"/>
      <c r="BVO77" s="80"/>
      <c r="BVP77" s="80"/>
      <c r="BVQ77" s="80"/>
      <c r="BVR77" s="80"/>
      <c r="BVS77" s="80"/>
      <c r="BVT77" s="80"/>
      <c r="BVU77" s="80"/>
      <c r="BVV77" s="80"/>
      <c r="BVW77" s="80"/>
      <c r="BVX77" s="80"/>
      <c r="BVY77" s="80"/>
      <c r="BVZ77" s="80"/>
      <c r="BWA77" s="80"/>
      <c r="BWB77" s="80"/>
      <c r="BWC77" s="80"/>
      <c r="BWD77" s="80"/>
      <c r="BWE77" s="80"/>
      <c r="BWF77" s="80"/>
      <c r="BWG77" s="80"/>
      <c r="BWH77" s="80"/>
      <c r="BWI77" s="80"/>
      <c r="BWJ77" s="80"/>
      <c r="BWK77" s="80"/>
      <c r="BWL77" s="80"/>
      <c r="BWM77" s="80"/>
      <c r="BWN77" s="80"/>
      <c r="BWO77" s="80"/>
      <c r="BWP77" s="80"/>
      <c r="BWQ77" s="80"/>
      <c r="BWR77" s="80"/>
      <c r="BWS77" s="80"/>
      <c r="BWT77" s="80"/>
      <c r="BWU77" s="80"/>
      <c r="BWV77" s="80"/>
      <c r="BWW77" s="80"/>
      <c r="BWX77" s="80"/>
      <c r="BWY77" s="80"/>
      <c r="BWZ77" s="80"/>
      <c r="BXA77" s="80"/>
      <c r="BXB77" s="80"/>
      <c r="BXC77" s="80"/>
      <c r="BXD77" s="80"/>
      <c r="BXE77" s="80"/>
      <c r="BXF77" s="80"/>
      <c r="BXG77" s="80"/>
      <c r="BXH77" s="80"/>
      <c r="BXI77" s="80"/>
      <c r="BXJ77" s="80"/>
      <c r="BXK77" s="80"/>
      <c r="BXL77" s="80"/>
      <c r="BXM77" s="80"/>
      <c r="BXN77" s="80"/>
      <c r="BXO77" s="80"/>
      <c r="BXP77" s="80"/>
      <c r="BXQ77" s="80"/>
      <c r="BXR77" s="80"/>
      <c r="BXS77" s="80"/>
      <c r="BXT77" s="80"/>
      <c r="BXU77" s="80"/>
      <c r="BXV77" s="80"/>
      <c r="BXW77" s="80"/>
      <c r="BXX77" s="80"/>
      <c r="BXY77" s="80"/>
      <c r="BXZ77" s="80"/>
      <c r="BYA77" s="80"/>
      <c r="BYB77" s="80"/>
      <c r="BYC77" s="80"/>
      <c r="BYD77" s="80"/>
      <c r="BYE77" s="80"/>
      <c r="BYF77" s="80"/>
      <c r="BYG77" s="80"/>
      <c r="BYH77" s="80"/>
      <c r="BYI77" s="80"/>
      <c r="BYJ77" s="80"/>
      <c r="BYK77" s="80"/>
      <c r="BYL77" s="80"/>
      <c r="BYM77" s="80"/>
      <c r="BYN77" s="80"/>
      <c r="BYO77" s="80"/>
      <c r="BYP77" s="80"/>
      <c r="BYQ77" s="80"/>
      <c r="BYR77" s="80"/>
      <c r="BYS77" s="80"/>
      <c r="BYT77" s="80"/>
      <c r="BYU77" s="80"/>
      <c r="BYV77" s="80"/>
      <c r="BYW77" s="80"/>
      <c r="BYX77" s="80"/>
      <c r="BYY77" s="80"/>
      <c r="BYZ77" s="80"/>
      <c r="BZA77" s="80"/>
      <c r="BZB77" s="80"/>
      <c r="BZC77" s="80"/>
      <c r="BZD77" s="80"/>
      <c r="BZE77" s="80"/>
      <c r="BZF77" s="80"/>
      <c r="BZG77" s="80"/>
      <c r="BZH77" s="80"/>
      <c r="BZI77" s="80"/>
      <c r="BZJ77" s="80"/>
      <c r="BZK77" s="80"/>
      <c r="BZL77" s="80"/>
      <c r="BZM77" s="80"/>
      <c r="BZN77" s="80"/>
      <c r="BZO77" s="80"/>
      <c r="BZP77" s="80"/>
      <c r="BZQ77" s="80"/>
      <c r="BZR77" s="80"/>
      <c r="BZS77" s="80"/>
      <c r="BZT77" s="80"/>
      <c r="BZU77" s="80"/>
      <c r="BZV77" s="80"/>
      <c r="BZW77" s="80"/>
      <c r="BZX77" s="80"/>
      <c r="BZY77" s="80"/>
      <c r="BZZ77" s="80"/>
      <c r="CAA77" s="80"/>
      <c r="CAB77" s="80"/>
      <c r="CAC77" s="80"/>
      <c r="CAD77" s="80"/>
      <c r="CAE77" s="80"/>
      <c r="CAF77" s="80"/>
      <c r="CAG77" s="80"/>
      <c r="CAH77" s="80"/>
      <c r="CAI77" s="80"/>
      <c r="CAJ77" s="80"/>
      <c r="CAK77" s="80"/>
      <c r="CAL77" s="80"/>
      <c r="CAM77" s="80"/>
      <c r="CAN77" s="80"/>
      <c r="CAO77" s="80"/>
      <c r="CAP77" s="80"/>
      <c r="CAQ77" s="80"/>
      <c r="CAR77" s="80"/>
      <c r="CAS77" s="80"/>
      <c r="CAT77" s="80"/>
      <c r="CAU77" s="80"/>
      <c r="CAV77" s="80"/>
      <c r="CAW77" s="80"/>
      <c r="CAX77" s="80"/>
      <c r="CAY77" s="80"/>
      <c r="CAZ77" s="80"/>
      <c r="CBA77" s="80"/>
      <c r="CBB77" s="80"/>
      <c r="CBC77" s="80"/>
      <c r="CBD77" s="80"/>
      <c r="CBE77" s="80"/>
      <c r="CBF77" s="80"/>
      <c r="CBG77" s="80"/>
      <c r="CBH77" s="80"/>
      <c r="CBI77" s="80"/>
      <c r="CBJ77" s="80"/>
      <c r="CBK77" s="80"/>
      <c r="CBL77" s="80"/>
      <c r="CBM77" s="80"/>
      <c r="CBN77" s="80"/>
      <c r="CBO77" s="80"/>
      <c r="CBP77" s="80"/>
      <c r="CBQ77" s="80"/>
      <c r="CBR77" s="80"/>
      <c r="CBS77" s="80"/>
      <c r="CBT77" s="80"/>
      <c r="CBU77" s="80"/>
      <c r="CBV77" s="80"/>
      <c r="CBW77" s="80"/>
      <c r="CBX77" s="80"/>
      <c r="CBY77" s="80"/>
      <c r="CBZ77" s="80"/>
      <c r="CCA77" s="80"/>
      <c r="CCB77" s="80"/>
      <c r="CCC77" s="80"/>
      <c r="CCD77" s="80"/>
      <c r="CCE77" s="80"/>
      <c r="CCF77" s="80"/>
      <c r="CCG77" s="80"/>
      <c r="CCH77" s="80"/>
      <c r="CCI77" s="80"/>
      <c r="CCJ77" s="80"/>
      <c r="CCK77" s="80"/>
      <c r="CCL77" s="80"/>
      <c r="CCM77" s="80"/>
      <c r="CCN77" s="80"/>
      <c r="CCO77" s="80"/>
      <c r="CCP77" s="80"/>
      <c r="CCQ77" s="80"/>
      <c r="CCR77" s="80"/>
      <c r="CCS77" s="80"/>
      <c r="CCT77" s="80"/>
      <c r="CCU77" s="80"/>
      <c r="CCV77" s="80"/>
      <c r="CCW77" s="80"/>
      <c r="CCX77" s="80"/>
      <c r="CCY77" s="80"/>
      <c r="CCZ77" s="80"/>
      <c r="CDA77" s="80"/>
      <c r="CDB77" s="80"/>
      <c r="CDC77" s="80"/>
      <c r="CDD77" s="80"/>
      <c r="CDE77" s="80"/>
      <c r="CDF77" s="80"/>
      <c r="CDG77" s="80"/>
      <c r="CDH77" s="80"/>
      <c r="CDI77" s="80"/>
      <c r="CDJ77" s="80"/>
      <c r="CDK77" s="80"/>
      <c r="CDL77" s="80"/>
      <c r="CDM77" s="80"/>
      <c r="CDN77" s="80"/>
      <c r="CDO77" s="80"/>
      <c r="CDP77" s="80"/>
      <c r="CDQ77" s="80"/>
      <c r="CDR77" s="80"/>
      <c r="CDS77" s="80"/>
      <c r="CDT77" s="80"/>
      <c r="CDU77" s="80"/>
      <c r="CDV77" s="80"/>
      <c r="CDW77" s="80"/>
      <c r="CDX77" s="80"/>
      <c r="CDY77" s="80"/>
      <c r="CDZ77" s="80"/>
      <c r="CEA77" s="80"/>
      <c r="CEB77" s="80"/>
      <c r="CEC77" s="80"/>
      <c r="CED77" s="80"/>
      <c r="CEE77" s="80"/>
      <c r="CEF77" s="80"/>
      <c r="CEG77" s="80"/>
      <c r="CEH77" s="80"/>
      <c r="CEI77" s="80"/>
      <c r="CEJ77" s="80"/>
      <c r="CEK77" s="80"/>
      <c r="CEL77" s="80"/>
      <c r="CEM77" s="80"/>
      <c r="CEN77" s="80"/>
      <c r="CEO77" s="80"/>
      <c r="CEP77" s="80"/>
      <c r="CEQ77" s="80"/>
      <c r="CER77" s="80"/>
      <c r="CES77" s="80"/>
      <c r="CET77" s="80"/>
      <c r="CEU77" s="80"/>
      <c r="CEV77" s="80"/>
      <c r="CEW77" s="80"/>
      <c r="CEX77" s="80"/>
      <c r="CEY77" s="80"/>
      <c r="CEZ77" s="80"/>
      <c r="CFA77" s="80"/>
      <c r="CFB77" s="80"/>
      <c r="CFC77" s="80"/>
      <c r="CFD77" s="80"/>
      <c r="CFE77" s="80"/>
      <c r="CFF77" s="80"/>
      <c r="CFG77" s="80"/>
      <c r="CFH77" s="80"/>
      <c r="CFI77" s="80"/>
      <c r="CFJ77" s="80"/>
      <c r="CFK77" s="80"/>
      <c r="CFL77" s="80"/>
      <c r="CFM77" s="80"/>
      <c r="CFN77" s="80"/>
      <c r="CFO77" s="80"/>
      <c r="CFP77" s="80"/>
      <c r="CFQ77" s="80"/>
      <c r="CFR77" s="80"/>
      <c r="CFS77" s="80"/>
      <c r="CFT77" s="80"/>
      <c r="CFU77" s="80"/>
      <c r="CFV77" s="80"/>
      <c r="CFW77" s="80"/>
      <c r="CFX77" s="80"/>
      <c r="CFY77" s="80"/>
      <c r="CFZ77" s="80"/>
      <c r="CGA77" s="80"/>
      <c r="CGB77" s="80"/>
      <c r="CGC77" s="80"/>
      <c r="CGD77" s="80"/>
      <c r="CGE77" s="80"/>
      <c r="CGF77" s="80"/>
      <c r="CGG77" s="80"/>
      <c r="CGH77" s="80"/>
      <c r="CGI77" s="80"/>
      <c r="CGJ77" s="80"/>
      <c r="CGK77" s="80"/>
      <c r="CGL77" s="80"/>
      <c r="CGM77" s="80"/>
      <c r="CGN77" s="80"/>
      <c r="CGO77" s="80"/>
      <c r="CGP77" s="80"/>
      <c r="CGQ77" s="80"/>
      <c r="CGR77" s="80"/>
      <c r="CGS77" s="80"/>
      <c r="CGT77" s="80"/>
      <c r="CGU77" s="80"/>
      <c r="CGV77" s="80"/>
      <c r="CGW77" s="80"/>
      <c r="CGX77" s="80"/>
      <c r="CGY77" s="80"/>
      <c r="CGZ77" s="80"/>
      <c r="CHA77" s="80"/>
      <c r="CHB77" s="80"/>
      <c r="CHC77" s="80"/>
      <c r="CHD77" s="80"/>
      <c r="CHE77" s="80"/>
      <c r="CHF77" s="80"/>
      <c r="CHG77" s="80"/>
      <c r="CHH77" s="80"/>
      <c r="CHI77" s="80"/>
      <c r="CHJ77" s="80"/>
      <c r="CHK77" s="80"/>
      <c r="CHL77" s="80"/>
      <c r="CHM77" s="80"/>
      <c r="CHN77" s="80"/>
      <c r="CHO77" s="80"/>
      <c r="CHP77" s="80"/>
      <c r="CHQ77" s="80"/>
      <c r="CHR77" s="80"/>
      <c r="CHS77" s="80"/>
      <c r="CHT77" s="80"/>
      <c r="CHU77" s="80"/>
      <c r="CHV77" s="80"/>
      <c r="CHW77" s="80"/>
      <c r="CHX77" s="80"/>
      <c r="CHY77" s="80"/>
      <c r="CHZ77" s="80"/>
      <c r="CIA77" s="80"/>
      <c r="CIB77" s="80"/>
      <c r="CIC77" s="80"/>
      <c r="CID77" s="80"/>
      <c r="CIE77" s="80"/>
      <c r="CIF77" s="80"/>
      <c r="CIG77" s="80"/>
      <c r="CIH77" s="80"/>
      <c r="CII77" s="80"/>
      <c r="CIJ77" s="80"/>
      <c r="CIK77" s="80"/>
      <c r="CIL77" s="80"/>
      <c r="CIM77" s="80"/>
      <c r="CIN77" s="80"/>
      <c r="CIO77" s="80"/>
      <c r="CIP77" s="80"/>
      <c r="CIQ77" s="80"/>
      <c r="CIR77" s="80"/>
      <c r="CIS77" s="80"/>
      <c r="CIT77" s="80"/>
      <c r="CIU77" s="80"/>
      <c r="CIV77" s="80"/>
      <c r="CIW77" s="80"/>
      <c r="CIX77" s="80"/>
      <c r="CIY77" s="80"/>
      <c r="CIZ77" s="80"/>
      <c r="CJA77" s="80"/>
      <c r="CJB77" s="80"/>
      <c r="CJC77" s="80"/>
      <c r="CJD77" s="80"/>
      <c r="CJE77" s="80"/>
      <c r="CJF77" s="80"/>
      <c r="CJG77" s="80"/>
      <c r="CJH77" s="80"/>
      <c r="CJI77" s="80"/>
      <c r="CJJ77" s="80"/>
      <c r="CJK77" s="80"/>
      <c r="CJL77" s="80"/>
      <c r="CJM77" s="80"/>
      <c r="CJN77" s="80"/>
      <c r="CJO77" s="80"/>
      <c r="CJP77" s="80"/>
      <c r="CJQ77" s="80"/>
      <c r="CJR77" s="80"/>
      <c r="CJS77" s="80"/>
      <c r="CJT77" s="80"/>
      <c r="CJU77" s="80"/>
      <c r="CJV77" s="80"/>
      <c r="CJW77" s="80"/>
      <c r="CJX77" s="80"/>
      <c r="CJY77" s="80"/>
      <c r="CJZ77" s="80"/>
      <c r="CKA77" s="80"/>
      <c r="CKB77" s="80"/>
      <c r="CKC77" s="80"/>
      <c r="CKD77" s="80"/>
      <c r="CKE77" s="80"/>
      <c r="CKF77" s="80"/>
      <c r="CKG77" s="80"/>
      <c r="CKH77" s="80"/>
      <c r="CKI77" s="80"/>
      <c r="CKJ77" s="80"/>
      <c r="CKK77" s="80"/>
      <c r="CKL77" s="80"/>
      <c r="CKM77" s="80"/>
      <c r="CKN77" s="80"/>
      <c r="CKO77" s="80"/>
      <c r="CKP77" s="80"/>
      <c r="CKQ77" s="80"/>
      <c r="CKR77" s="80"/>
      <c r="CKS77" s="80"/>
      <c r="CKT77" s="80"/>
      <c r="CKU77" s="80"/>
      <c r="CKV77" s="80"/>
      <c r="CKW77" s="80"/>
      <c r="CKX77" s="80"/>
      <c r="CKY77" s="80"/>
      <c r="CKZ77" s="80"/>
      <c r="CLA77" s="80"/>
      <c r="CLB77" s="80"/>
      <c r="CLC77" s="80"/>
      <c r="CLD77" s="80"/>
      <c r="CLE77" s="80"/>
      <c r="CLF77" s="80"/>
      <c r="CLG77" s="80"/>
      <c r="CLH77" s="80"/>
      <c r="CLI77" s="80"/>
      <c r="CLJ77" s="80"/>
      <c r="CLK77" s="80"/>
      <c r="CLL77" s="80"/>
      <c r="CLM77" s="80"/>
      <c r="CLN77" s="80"/>
      <c r="CLO77" s="80"/>
      <c r="CLP77" s="80"/>
      <c r="CLQ77" s="80"/>
      <c r="CLR77" s="80"/>
      <c r="CLS77" s="80"/>
      <c r="CLT77" s="80"/>
      <c r="CLU77" s="80"/>
      <c r="CLV77" s="80"/>
      <c r="CLW77" s="80"/>
      <c r="CLX77" s="80"/>
      <c r="CLY77" s="80"/>
      <c r="CLZ77" s="80"/>
      <c r="CMA77" s="80"/>
      <c r="CMB77" s="80"/>
      <c r="CMC77" s="80"/>
      <c r="CMD77" s="80"/>
      <c r="CME77" s="80"/>
      <c r="CMF77" s="80"/>
      <c r="CMG77" s="80"/>
      <c r="CMH77" s="80"/>
      <c r="CMI77" s="80"/>
      <c r="CMJ77" s="80"/>
      <c r="CMK77" s="80"/>
      <c r="CML77" s="80"/>
      <c r="CMM77" s="80"/>
      <c r="CMN77" s="80"/>
      <c r="CMO77" s="80"/>
      <c r="CMP77" s="80"/>
      <c r="CMQ77" s="80"/>
      <c r="CMR77" s="80"/>
      <c r="CMS77" s="80"/>
      <c r="CMT77" s="80"/>
      <c r="CMU77" s="80"/>
      <c r="CMV77" s="80"/>
      <c r="CMW77" s="80"/>
      <c r="CMX77" s="80"/>
      <c r="CMY77" s="80"/>
      <c r="CMZ77" s="80"/>
      <c r="CNA77" s="80"/>
      <c r="CNB77" s="80"/>
      <c r="CNC77" s="80"/>
      <c r="CND77" s="80"/>
      <c r="CNE77" s="80"/>
      <c r="CNF77" s="80"/>
      <c r="CNG77" s="80"/>
      <c r="CNH77" s="80"/>
      <c r="CNI77" s="80"/>
      <c r="CNJ77" s="80"/>
      <c r="CNK77" s="80"/>
      <c r="CNL77" s="80"/>
      <c r="CNM77" s="80"/>
      <c r="CNN77" s="80"/>
      <c r="CNO77" s="80"/>
      <c r="CNP77" s="80"/>
      <c r="CNQ77" s="80"/>
      <c r="CNR77" s="80"/>
      <c r="CNS77" s="80"/>
      <c r="CNT77" s="80"/>
      <c r="CNU77" s="80"/>
      <c r="CNV77" s="80"/>
      <c r="CNW77" s="80"/>
      <c r="CNX77" s="80"/>
      <c r="CNY77" s="80"/>
      <c r="CNZ77" s="80"/>
      <c r="COA77" s="80"/>
      <c r="COB77" s="80"/>
      <c r="COC77" s="80"/>
      <c r="COD77" s="80"/>
      <c r="COE77" s="80"/>
      <c r="COF77" s="80"/>
      <c r="COG77" s="80"/>
      <c r="COH77" s="80"/>
      <c r="COI77" s="80"/>
      <c r="COJ77" s="80"/>
      <c r="COK77" s="80"/>
      <c r="COL77" s="80"/>
      <c r="COM77" s="80"/>
      <c r="CON77" s="80"/>
      <c r="COO77" s="80"/>
      <c r="COP77" s="80"/>
      <c r="COQ77" s="80"/>
      <c r="COR77" s="80"/>
      <c r="COS77" s="80"/>
      <c r="COT77" s="80"/>
      <c r="COU77" s="80"/>
      <c r="COV77" s="80"/>
      <c r="COW77" s="80"/>
      <c r="COX77" s="80"/>
      <c r="COY77" s="80"/>
      <c r="COZ77" s="80"/>
      <c r="CPA77" s="80"/>
      <c r="CPB77" s="80"/>
      <c r="CPC77" s="80"/>
      <c r="CPD77" s="80"/>
      <c r="CPE77" s="80"/>
      <c r="CPF77" s="80"/>
      <c r="CPG77" s="80"/>
      <c r="CPH77" s="80"/>
      <c r="CPI77" s="80"/>
      <c r="CPJ77" s="80"/>
      <c r="CPK77" s="80"/>
      <c r="CPL77" s="80"/>
      <c r="CPM77" s="80"/>
      <c r="CPN77" s="80"/>
      <c r="CPO77" s="80"/>
      <c r="CPP77" s="80"/>
      <c r="CPQ77" s="80"/>
      <c r="CPR77" s="80"/>
      <c r="CPS77" s="80"/>
      <c r="CPT77" s="80"/>
      <c r="CPU77" s="80"/>
      <c r="CPV77" s="80"/>
      <c r="CPW77" s="80"/>
      <c r="CPX77" s="80"/>
      <c r="CPY77" s="80"/>
      <c r="CPZ77" s="80"/>
      <c r="CQA77" s="80"/>
      <c r="CQB77" s="80"/>
      <c r="CQC77" s="80"/>
      <c r="CQD77" s="80"/>
      <c r="CQE77" s="80"/>
      <c r="CQF77" s="80"/>
      <c r="CQG77" s="80"/>
      <c r="CQH77" s="80"/>
      <c r="CQI77" s="80"/>
      <c r="CQJ77" s="80"/>
      <c r="CQK77" s="80"/>
      <c r="CQL77" s="80"/>
      <c r="CQM77" s="80"/>
      <c r="CQN77" s="80"/>
      <c r="CQO77" s="80"/>
      <c r="CQP77" s="80"/>
      <c r="CQQ77" s="80"/>
      <c r="CQR77" s="80"/>
      <c r="CQS77" s="80"/>
      <c r="CQT77" s="80"/>
      <c r="CQU77" s="80"/>
      <c r="CQV77" s="80"/>
      <c r="CQW77" s="80"/>
      <c r="CQX77" s="80"/>
      <c r="CQY77" s="80"/>
      <c r="CQZ77" s="80"/>
      <c r="CRA77" s="80"/>
      <c r="CRB77" s="80"/>
      <c r="CRC77" s="80"/>
      <c r="CRD77" s="80"/>
      <c r="CRE77" s="80"/>
      <c r="CRF77" s="80"/>
      <c r="CRG77" s="80"/>
      <c r="CRH77" s="80"/>
      <c r="CRI77" s="80"/>
      <c r="CRJ77" s="80"/>
      <c r="CRK77" s="80"/>
      <c r="CRL77" s="80"/>
      <c r="CRM77" s="80"/>
      <c r="CRN77" s="80"/>
      <c r="CRO77" s="80"/>
      <c r="CRP77" s="80"/>
      <c r="CRQ77" s="80"/>
      <c r="CRR77" s="80"/>
      <c r="CRS77" s="80"/>
      <c r="CRT77" s="80"/>
      <c r="CRU77" s="80"/>
      <c r="CRV77" s="80"/>
      <c r="CRW77" s="80"/>
      <c r="CRX77" s="80"/>
      <c r="CRY77" s="80"/>
      <c r="CRZ77" s="80"/>
      <c r="CSA77" s="80"/>
      <c r="CSB77" s="80"/>
      <c r="CSC77" s="80"/>
      <c r="CSD77" s="80"/>
      <c r="CSE77" s="80"/>
      <c r="CSF77" s="80"/>
      <c r="CSG77" s="80"/>
      <c r="CSH77" s="80"/>
      <c r="CSI77" s="80"/>
      <c r="CSJ77" s="80"/>
      <c r="CSK77" s="80"/>
      <c r="CSL77" s="80"/>
      <c r="CSM77" s="80"/>
      <c r="CSN77" s="80"/>
      <c r="CSO77" s="80"/>
      <c r="CSP77" s="80"/>
      <c r="CSQ77" s="80"/>
      <c r="CSR77" s="80"/>
      <c r="CSS77" s="80"/>
      <c r="CST77" s="80"/>
      <c r="CSU77" s="80"/>
      <c r="CSV77" s="80"/>
      <c r="CSW77" s="80"/>
      <c r="CSX77" s="80"/>
      <c r="CSY77" s="80"/>
      <c r="CSZ77" s="80"/>
      <c r="CTA77" s="80"/>
      <c r="CTB77" s="80"/>
      <c r="CTC77" s="80"/>
      <c r="CTD77" s="80"/>
      <c r="CTE77" s="80"/>
      <c r="CTF77" s="80"/>
      <c r="CTG77" s="80"/>
      <c r="CTH77" s="80"/>
      <c r="CTI77" s="80"/>
      <c r="CTJ77" s="80"/>
      <c r="CTK77" s="80"/>
      <c r="CTL77" s="80"/>
      <c r="CTM77" s="80"/>
      <c r="CTN77" s="80"/>
      <c r="CTO77" s="80"/>
      <c r="CTP77" s="80"/>
      <c r="CTQ77" s="80"/>
      <c r="CTR77" s="80"/>
      <c r="CTS77" s="80"/>
      <c r="CTT77" s="80"/>
      <c r="CTU77" s="80"/>
      <c r="CTV77" s="80"/>
      <c r="CTW77" s="80"/>
      <c r="CTX77" s="80"/>
      <c r="CTY77" s="80"/>
      <c r="CTZ77" s="80"/>
      <c r="CUA77" s="80"/>
      <c r="CUB77" s="80"/>
      <c r="CUC77" s="80"/>
      <c r="CUD77" s="80"/>
      <c r="CUE77" s="80"/>
      <c r="CUF77" s="80"/>
      <c r="CUG77" s="80"/>
      <c r="CUH77" s="80"/>
      <c r="CUI77" s="80"/>
      <c r="CUJ77" s="80"/>
      <c r="CUK77" s="80"/>
      <c r="CUL77" s="80"/>
      <c r="CUM77" s="80"/>
      <c r="CUN77" s="80"/>
      <c r="CUO77" s="80"/>
      <c r="CUP77" s="80"/>
      <c r="CUQ77" s="80"/>
      <c r="CUR77" s="80"/>
      <c r="CUS77" s="80"/>
      <c r="CUT77" s="80"/>
      <c r="CUU77" s="80"/>
      <c r="CUV77" s="80"/>
      <c r="CUW77" s="80"/>
      <c r="CUX77" s="80"/>
      <c r="CUY77" s="80"/>
      <c r="CUZ77" s="80"/>
      <c r="CVA77" s="80"/>
      <c r="CVB77" s="80"/>
      <c r="CVC77" s="80"/>
      <c r="CVD77" s="80"/>
      <c r="CVE77" s="80"/>
      <c r="CVF77" s="80"/>
      <c r="CVG77" s="80"/>
      <c r="CVH77" s="80"/>
      <c r="CVI77" s="80"/>
      <c r="CVJ77" s="80"/>
      <c r="CVK77" s="80"/>
      <c r="CVL77" s="80"/>
      <c r="CVM77" s="80"/>
      <c r="CVN77" s="80"/>
      <c r="CVO77" s="80"/>
      <c r="CVP77" s="80"/>
      <c r="CVQ77" s="80"/>
      <c r="CVR77" s="80"/>
      <c r="CVS77" s="80"/>
      <c r="CVT77" s="80"/>
      <c r="CVU77" s="80"/>
      <c r="CVV77" s="80"/>
      <c r="CVW77" s="80"/>
      <c r="CVX77" s="80"/>
      <c r="CVY77" s="80"/>
      <c r="CVZ77" s="80"/>
      <c r="CWA77" s="80"/>
      <c r="CWB77" s="80"/>
      <c r="CWC77" s="80"/>
      <c r="CWD77" s="80"/>
      <c r="CWE77" s="80"/>
      <c r="CWF77" s="80"/>
      <c r="CWG77" s="80"/>
      <c r="CWH77" s="80"/>
      <c r="CWI77" s="80"/>
      <c r="CWJ77" s="80"/>
      <c r="CWK77" s="80"/>
      <c r="CWL77" s="80"/>
      <c r="CWM77" s="80"/>
      <c r="CWN77" s="80"/>
      <c r="CWO77" s="80"/>
      <c r="CWP77" s="80"/>
      <c r="CWQ77" s="80"/>
      <c r="CWR77" s="80"/>
      <c r="CWS77" s="80"/>
      <c r="CWT77" s="80"/>
      <c r="CWU77" s="80"/>
      <c r="CWV77" s="80"/>
      <c r="CWW77" s="80"/>
      <c r="CWX77" s="80"/>
      <c r="CWY77" s="80"/>
      <c r="CWZ77" s="80"/>
      <c r="CXA77" s="80"/>
      <c r="CXB77" s="80"/>
      <c r="CXC77" s="80"/>
      <c r="CXD77" s="80"/>
      <c r="CXE77" s="80"/>
      <c r="CXF77" s="80"/>
      <c r="CXG77" s="80"/>
      <c r="CXH77" s="80"/>
      <c r="CXI77" s="80"/>
      <c r="CXJ77" s="80"/>
      <c r="CXK77" s="80"/>
      <c r="CXL77" s="80"/>
      <c r="CXM77" s="80"/>
      <c r="CXN77" s="80"/>
      <c r="CXO77" s="80"/>
      <c r="CXP77" s="80"/>
      <c r="CXQ77" s="80"/>
      <c r="CXR77" s="80"/>
      <c r="CXS77" s="80"/>
      <c r="CXT77" s="80"/>
      <c r="CXU77" s="80"/>
      <c r="CXV77" s="80"/>
      <c r="CXW77" s="80"/>
      <c r="CXX77" s="80"/>
      <c r="CXY77" s="80"/>
      <c r="CXZ77" s="80"/>
      <c r="CYA77" s="80"/>
      <c r="CYB77" s="80"/>
      <c r="CYC77" s="80"/>
      <c r="CYD77" s="80"/>
      <c r="CYE77" s="80"/>
      <c r="CYF77" s="80"/>
      <c r="CYG77" s="80"/>
      <c r="CYH77" s="80"/>
      <c r="CYI77" s="80"/>
      <c r="CYJ77" s="80"/>
      <c r="CYK77" s="80"/>
      <c r="CYL77" s="80"/>
      <c r="CYM77" s="80"/>
      <c r="CYN77" s="80"/>
      <c r="CYO77" s="80"/>
      <c r="CYP77" s="80"/>
      <c r="CYQ77" s="80"/>
      <c r="CYR77" s="80"/>
      <c r="CYS77" s="80"/>
      <c r="CYT77" s="80"/>
      <c r="CYU77" s="80"/>
      <c r="CYV77" s="80"/>
      <c r="CYW77" s="80"/>
      <c r="CYX77" s="80"/>
      <c r="CYY77" s="80"/>
      <c r="CYZ77" s="80"/>
      <c r="CZA77" s="80"/>
      <c r="CZB77" s="80"/>
      <c r="CZC77" s="80"/>
      <c r="CZD77" s="80"/>
      <c r="CZE77" s="80"/>
      <c r="CZF77" s="80"/>
      <c r="CZG77" s="80"/>
      <c r="CZH77" s="80"/>
      <c r="CZI77" s="80"/>
      <c r="CZJ77" s="80"/>
      <c r="CZK77" s="80"/>
      <c r="CZL77" s="80"/>
      <c r="CZM77" s="80"/>
      <c r="CZN77" s="80"/>
      <c r="CZO77" s="80"/>
      <c r="CZP77" s="80"/>
      <c r="CZQ77" s="80"/>
      <c r="CZR77" s="80"/>
      <c r="CZS77" s="80"/>
      <c r="CZT77" s="80"/>
      <c r="CZU77" s="80"/>
      <c r="CZV77" s="80"/>
      <c r="CZW77" s="80"/>
      <c r="CZX77" s="80"/>
      <c r="CZY77" s="80"/>
      <c r="CZZ77" s="80"/>
      <c r="DAA77" s="80"/>
      <c r="DAB77" s="80"/>
      <c r="DAC77" s="80"/>
      <c r="DAD77" s="80"/>
      <c r="DAE77" s="80"/>
      <c r="DAF77" s="80"/>
      <c r="DAG77" s="80"/>
      <c r="DAH77" s="80"/>
      <c r="DAI77" s="80"/>
      <c r="DAJ77" s="80"/>
      <c r="DAK77" s="80"/>
      <c r="DAL77" s="80"/>
      <c r="DAM77" s="80"/>
      <c r="DAN77" s="80"/>
      <c r="DAO77" s="80"/>
      <c r="DAP77" s="80"/>
      <c r="DAQ77" s="80"/>
      <c r="DAR77" s="80"/>
      <c r="DAS77" s="80"/>
      <c r="DAT77" s="80"/>
      <c r="DAU77" s="80"/>
      <c r="DAV77" s="80"/>
      <c r="DAW77" s="80"/>
      <c r="DAX77" s="80"/>
      <c r="DAY77" s="80"/>
      <c r="DAZ77" s="80"/>
      <c r="DBA77" s="80"/>
      <c r="DBB77" s="80"/>
      <c r="DBC77" s="80"/>
      <c r="DBD77" s="80"/>
      <c r="DBE77" s="80"/>
      <c r="DBF77" s="80"/>
      <c r="DBG77" s="80"/>
      <c r="DBH77" s="80"/>
      <c r="DBI77" s="80"/>
      <c r="DBJ77" s="80"/>
      <c r="DBK77" s="80"/>
      <c r="DBL77" s="80"/>
      <c r="DBM77" s="80"/>
      <c r="DBN77" s="80"/>
      <c r="DBO77" s="80"/>
      <c r="DBP77" s="80"/>
      <c r="DBQ77" s="80"/>
      <c r="DBR77" s="80"/>
      <c r="DBS77" s="80"/>
      <c r="DBT77" s="80"/>
      <c r="DBU77" s="80"/>
      <c r="DBV77" s="80"/>
      <c r="DBW77" s="80"/>
      <c r="DBX77" s="80"/>
      <c r="DBY77" s="80"/>
      <c r="DBZ77" s="80"/>
      <c r="DCA77" s="80"/>
      <c r="DCB77" s="80"/>
      <c r="DCC77" s="80"/>
      <c r="DCD77" s="80"/>
      <c r="DCE77" s="80"/>
      <c r="DCF77" s="80"/>
      <c r="DCG77" s="80"/>
      <c r="DCH77" s="80"/>
      <c r="DCI77" s="80"/>
      <c r="DCJ77" s="80"/>
      <c r="DCK77" s="80"/>
      <c r="DCL77" s="80"/>
      <c r="DCM77" s="80"/>
      <c r="DCN77" s="80"/>
      <c r="DCO77" s="80"/>
      <c r="DCP77" s="80"/>
      <c r="DCQ77" s="80"/>
      <c r="DCR77" s="80"/>
      <c r="DCS77" s="80"/>
      <c r="DCT77" s="80"/>
      <c r="DCU77" s="80"/>
      <c r="DCV77" s="80"/>
      <c r="DCW77" s="80"/>
      <c r="DCX77" s="80"/>
      <c r="DCY77" s="80"/>
      <c r="DCZ77" s="80"/>
      <c r="DDA77" s="80"/>
      <c r="DDB77" s="80"/>
      <c r="DDC77" s="80"/>
      <c r="DDD77" s="80"/>
      <c r="DDE77" s="80"/>
      <c r="DDF77" s="80"/>
      <c r="DDG77" s="80"/>
      <c r="DDH77" s="80"/>
      <c r="DDI77" s="80"/>
      <c r="DDJ77" s="80"/>
      <c r="DDK77" s="80"/>
      <c r="DDL77" s="80"/>
      <c r="DDM77" s="80"/>
      <c r="DDN77" s="80"/>
      <c r="DDO77" s="80"/>
      <c r="DDP77" s="80"/>
      <c r="DDQ77" s="80"/>
      <c r="DDR77" s="80"/>
      <c r="DDS77" s="80"/>
      <c r="DDT77" s="80"/>
      <c r="DDU77" s="80"/>
      <c r="DDV77" s="80"/>
      <c r="DDW77" s="80"/>
      <c r="DDX77" s="80"/>
      <c r="DDY77" s="80"/>
      <c r="DDZ77" s="80"/>
      <c r="DEA77" s="80"/>
      <c r="DEB77" s="80"/>
      <c r="DEC77" s="80"/>
      <c r="DED77" s="80"/>
      <c r="DEE77" s="80"/>
      <c r="DEF77" s="80"/>
      <c r="DEG77" s="80"/>
      <c r="DEH77" s="80"/>
      <c r="DEI77" s="80"/>
      <c r="DEJ77" s="80"/>
      <c r="DEK77" s="80"/>
      <c r="DEL77" s="80"/>
      <c r="DEM77" s="80"/>
      <c r="DEN77" s="80"/>
      <c r="DEO77" s="80"/>
      <c r="DEP77" s="80"/>
      <c r="DEQ77" s="80"/>
      <c r="DER77" s="80"/>
      <c r="DES77" s="80"/>
      <c r="DET77" s="80"/>
      <c r="DEU77" s="80"/>
      <c r="DEV77" s="80"/>
      <c r="DEW77" s="80"/>
      <c r="DEX77" s="80"/>
      <c r="DEY77" s="80"/>
      <c r="DEZ77" s="80"/>
      <c r="DFA77" s="80"/>
      <c r="DFB77" s="80"/>
      <c r="DFC77" s="80"/>
      <c r="DFD77" s="80"/>
      <c r="DFE77" s="80"/>
      <c r="DFF77" s="80"/>
      <c r="DFG77" s="80"/>
      <c r="DFH77" s="80"/>
      <c r="DFI77" s="80"/>
      <c r="DFJ77" s="80"/>
      <c r="DFK77" s="80"/>
      <c r="DFL77" s="80"/>
      <c r="DFM77" s="80"/>
      <c r="DFN77" s="80"/>
      <c r="DFO77" s="80"/>
      <c r="DFP77" s="80"/>
      <c r="DFQ77" s="80"/>
      <c r="DFR77" s="80"/>
      <c r="DFS77" s="80"/>
      <c r="DFT77" s="80"/>
      <c r="DFU77" s="80"/>
      <c r="DFV77" s="80"/>
      <c r="DFW77" s="80"/>
      <c r="DFX77" s="80"/>
      <c r="DFY77" s="80"/>
      <c r="DFZ77" s="80"/>
      <c r="DGA77" s="80"/>
      <c r="DGB77" s="80"/>
      <c r="DGC77" s="80"/>
      <c r="DGD77" s="80"/>
      <c r="DGE77" s="80"/>
      <c r="DGF77" s="80"/>
      <c r="DGG77" s="80"/>
      <c r="DGH77" s="80"/>
      <c r="DGI77" s="80"/>
      <c r="DGJ77" s="80"/>
      <c r="DGK77" s="80"/>
      <c r="DGL77" s="80"/>
      <c r="DGM77" s="80"/>
      <c r="DGN77" s="80"/>
      <c r="DGO77" s="80"/>
      <c r="DGP77" s="80"/>
      <c r="DGQ77" s="80"/>
      <c r="DGR77" s="80"/>
      <c r="DGS77" s="80"/>
      <c r="DGT77" s="80"/>
      <c r="DGU77" s="80"/>
      <c r="DGV77" s="80"/>
      <c r="DGW77" s="80"/>
      <c r="DGX77" s="80"/>
      <c r="DGY77" s="80"/>
      <c r="DGZ77" s="80"/>
      <c r="DHA77" s="80"/>
      <c r="DHB77" s="80"/>
      <c r="DHC77" s="80"/>
      <c r="DHD77" s="80"/>
      <c r="DHE77" s="80"/>
      <c r="DHF77" s="80"/>
      <c r="DHG77" s="80"/>
      <c r="DHH77" s="80"/>
      <c r="DHI77" s="80"/>
      <c r="DHJ77" s="80"/>
      <c r="DHK77" s="80"/>
      <c r="DHL77" s="80"/>
      <c r="DHM77" s="80"/>
      <c r="DHN77" s="80"/>
      <c r="DHO77" s="80"/>
      <c r="DHP77" s="80"/>
      <c r="DHQ77" s="80"/>
      <c r="DHR77" s="80"/>
      <c r="DHS77" s="80"/>
      <c r="DHT77" s="80"/>
      <c r="DHU77" s="80"/>
      <c r="DHV77" s="80"/>
      <c r="DHW77" s="80"/>
      <c r="DHX77" s="80"/>
      <c r="DHY77" s="80"/>
      <c r="DHZ77" s="80"/>
      <c r="DIA77" s="80"/>
      <c r="DIB77" s="80"/>
      <c r="DIC77" s="80"/>
      <c r="DID77" s="80"/>
      <c r="DIE77" s="80"/>
      <c r="DIF77" s="80"/>
      <c r="DIG77" s="80"/>
      <c r="DIH77" s="80"/>
      <c r="DII77" s="80"/>
      <c r="DIJ77" s="80"/>
      <c r="DIK77" s="80"/>
      <c r="DIL77" s="80"/>
      <c r="DIM77" s="80"/>
      <c r="DIN77" s="80"/>
      <c r="DIO77" s="80"/>
      <c r="DIP77" s="80"/>
      <c r="DIQ77" s="80"/>
      <c r="DIR77" s="80"/>
      <c r="DIS77" s="80"/>
      <c r="DIT77" s="80"/>
      <c r="DIU77" s="80"/>
      <c r="DIV77" s="80"/>
      <c r="DIW77" s="80"/>
      <c r="DIX77" s="80"/>
      <c r="DIY77" s="80"/>
      <c r="DIZ77" s="80"/>
      <c r="DJA77" s="80"/>
      <c r="DJB77" s="80"/>
      <c r="DJC77" s="80"/>
      <c r="DJD77" s="80"/>
      <c r="DJE77" s="80"/>
      <c r="DJF77" s="80"/>
      <c r="DJG77" s="80"/>
      <c r="DJH77" s="80"/>
      <c r="DJI77" s="80"/>
      <c r="DJJ77" s="80"/>
      <c r="DJK77" s="80"/>
      <c r="DJL77" s="80"/>
      <c r="DJM77" s="80"/>
      <c r="DJN77" s="80"/>
      <c r="DJO77" s="80"/>
      <c r="DJP77" s="80"/>
      <c r="DJQ77" s="80"/>
      <c r="DJR77" s="80"/>
      <c r="DJS77" s="80"/>
      <c r="DJT77" s="80"/>
      <c r="DJU77" s="80"/>
      <c r="DJV77" s="80"/>
      <c r="DJW77" s="80"/>
      <c r="DJX77" s="80"/>
      <c r="DJY77" s="80"/>
      <c r="DJZ77" s="80"/>
      <c r="DKA77" s="80"/>
      <c r="DKB77" s="80"/>
      <c r="DKC77" s="80"/>
      <c r="DKD77" s="80"/>
      <c r="DKE77" s="80"/>
      <c r="DKF77" s="80"/>
      <c r="DKG77" s="80"/>
      <c r="DKH77" s="80"/>
      <c r="DKI77" s="80"/>
      <c r="DKJ77" s="80"/>
      <c r="DKK77" s="80"/>
      <c r="DKL77" s="80"/>
      <c r="DKM77" s="80"/>
      <c r="DKN77" s="80"/>
      <c r="DKO77" s="80"/>
      <c r="DKP77" s="80"/>
      <c r="DKQ77" s="80"/>
      <c r="DKR77" s="80"/>
      <c r="DKS77" s="80"/>
      <c r="DKT77" s="80"/>
      <c r="DKU77" s="80"/>
      <c r="DKV77" s="80"/>
      <c r="DKW77" s="80"/>
      <c r="DKX77" s="80"/>
      <c r="DKY77" s="80"/>
      <c r="DKZ77" s="80"/>
      <c r="DLA77" s="80"/>
      <c r="DLB77" s="80"/>
      <c r="DLC77" s="80"/>
      <c r="DLD77" s="80"/>
      <c r="DLE77" s="80"/>
      <c r="DLF77" s="80"/>
      <c r="DLG77" s="80"/>
      <c r="DLH77" s="80"/>
      <c r="DLI77" s="80"/>
      <c r="DLJ77" s="80"/>
      <c r="DLK77" s="80"/>
      <c r="DLL77" s="80"/>
      <c r="DLM77" s="80"/>
      <c r="DLN77" s="80"/>
      <c r="DLO77" s="80"/>
      <c r="DLP77" s="80"/>
      <c r="DLQ77" s="80"/>
      <c r="DLR77" s="80"/>
      <c r="DLS77" s="80"/>
      <c r="DLT77" s="80"/>
      <c r="DLU77" s="80"/>
      <c r="DLV77" s="80"/>
      <c r="DLW77" s="80"/>
      <c r="DLX77" s="80"/>
      <c r="DLY77" s="80"/>
      <c r="DLZ77" s="80"/>
      <c r="DMA77" s="80"/>
      <c r="DMB77" s="80"/>
      <c r="DMC77" s="80"/>
      <c r="DMD77" s="80"/>
      <c r="DME77" s="80"/>
      <c r="DMF77" s="80"/>
      <c r="DMG77" s="80"/>
      <c r="DMH77" s="80"/>
      <c r="DMI77" s="80"/>
      <c r="DMJ77" s="80"/>
      <c r="DMK77" s="80"/>
      <c r="DML77" s="80"/>
      <c r="DMM77" s="80"/>
      <c r="DMN77" s="80"/>
      <c r="DMO77" s="80"/>
      <c r="DMP77" s="80"/>
      <c r="DMQ77" s="80"/>
      <c r="DMR77" s="80"/>
      <c r="DMS77" s="80"/>
      <c r="DMT77" s="80"/>
      <c r="DMU77" s="80"/>
      <c r="DMV77" s="80"/>
      <c r="DMW77" s="80"/>
      <c r="DMX77" s="80"/>
      <c r="DMY77" s="80"/>
      <c r="DMZ77" s="80"/>
      <c r="DNA77" s="80"/>
      <c r="DNB77" s="80"/>
      <c r="DNC77" s="80"/>
      <c r="DND77" s="80"/>
      <c r="DNE77" s="80"/>
      <c r="DNF77" s="80"/>
      <c r="DNG77" s="80"/>
      <c r="DNH77" s="80"/>
      <c r="DNI77" s="80"/>
      <c r="DNJ77" s="80"/>
      <c r="DNK77" s="80"/>
      <c r="DNL77" s="80"/>
      <c r="DNM77" s="80"/>
      <c r="DNN77" s="80"/>
      <c r="DNO77" s="80"/>
      <c r="DNP77" s="80"/>
      <c r="DNQ77" s="80"/>
      <c r="DNR77" s="80"/>
      <c r="DNS77" s="80"/>
      <c r="DNT77" s="80"/>
      <c r="DNU77" s="80"/>
      <c r="DNV77" s="80"/>
      <c r="DNW77" s="80"/>
      <c r="DNX77" s="80"/>
      <c r="DNY77" s="80"/>
      <c r="DNZ77" s="80"/>
      <c r="DOA77" s="80"/>
      <c r="DOB77" s="80"/>
      <c r="DOC77" s="80"/>
      <c r="DOD77" s="80"/>
      <c r="DOE77" s="80"/>
      <c r="DOF77" s="80"/>
      <c r="DOG77" s="80"/>
      <c r="DOH77" s="80"/>
      <c r="DOI77" s="80"/>
      <c r="DOJ77" s="80"/>
      <c r="DOK77" s="80"/>
      <c r="DOL77" s="80"/>
      <c r="DOM77" s="80"/>
      <c r="DON77" s="80"/>
      <c r="DOO77" s="80"/>
      <c r="DOP77" s="80"/>
      <c r="DOQ77" s="80"/>
      <c r="DOR77" s="80"/>
      <c r="DOS77" s="80"/>
      <c r="DOT77" s="80"/>
      <c r="DOU77" s="80"/>
      <c r="DOV77" s="80"/>
      <c r="DOW77" s="80"/>
      <c r="DOX77" s="80"/>
      <c r="DOY77" s="80"/>
      <c r="DOZ77" s="80"/>
      <c r="DPA77" s="80"/>
      <c r="DPB77" s="80"/>
      <c r="DPC77" s="80"/>
      <c r="DPD77" s="80"/>
      <c r="DPE77" s="80"/>
      <c r="DPF77" s="80"/>
      <c r="DPG77" s="80"/>
      <c r="DPH77" s="80"/>
      <c r="DPI77" s="80"/>
      <c r="DPJ77" s="80"/>
      <c r="DPK77" s="80"/>
      <c r="DPL77" s="80"/>
      <c r="DPM77" s="80"/>
      <c r="DPN77" s="80"/>
      <c r="DPO77" s="80"/>
      <c r="DPP77" s="80"/>
      <c r="DPQ77" s="80"/>
      <c r="DPR77" s="80"/>
      <c r="DPS77" s="80"/>
      <c r="DPT77" s="80"/>
      <c r="DPU77" s="80"/>
      <c r="DPV77" s="80"/>
      <c r="DPW77" s="80"/>
      <c r="DPX77" s="80"/>
      <c r="DPY77" s="80"/>
      <c r="DPZ77" s="80"/>
      <c r="DQA77" s="80"/>
      <c r="DQB77" s="80"/>
      <c r="DQC77" s="80"/>
      <c r="DQD77" s="80"/>
      <c r="DQE77" s="80"/>
      <c r="DQF77" s="80"/>
      <c r="DQG77" s="80"/>
      <c r="DQH77" s="80"/>
      <c r="DQI77" s="80"/>
      <c r="DQJ77" s="80"/>
      <c r="DQK77" s="80"/>
      <c r="DQL77" s="80"/>
      <c r="DQM77" s="80"/>
      <c r="DQN77" s="80"/>
      <c r="DQO77" s="80"/>
      <c r="DQP77" s="80"/>
      <c r="DQQ77" s="80"/>
      <c r="DQR77" s="80"/>
      <c r="DQS77" s="80"/>
      <c r="DQT77" s="80"/>
      <c r="DQU77" s="80"/>
      <c r="DQV77" s="80"/>
      <c r="DQW77" s="80"/>
      <c r="DQX77" s="80"/>
      <c r="DQY77" s="80"/>
      <c r="DQZ77" s="80"/>
      <c r="DRA77" s="80"/>
      <c r="DRB77" s="80"/>
      <c r="DRC77" s="80"/>
      <c r="DRD77" s="80"/>
      <c r="DRE77" s="80"/>
      <c r="DRF77" s="80"/>
      <c r="DRG77" s="80"/>
      <c r="DRH77" s="80"/>
      <c r="DRI77" s="80"/>
      <c r="DRJ77" s="80"/>
      <c r="DRK77" s="80"/>
      <c r="DRL77" s="80"/>
      <c r="DRM77" s="80"/>
      <c r="DRN77" s="80"/>
      <c r="DRO77" s="80"/>
      <c r="DRP77" s="80"/>
      <c r="DRQ77" s="80"/>
      <c r="DRR77" s="80"/>
      <c r="DRS77" s="80"/>
      <c r="DRT77" s="80"/>
      <c r="DRU77" s="80"/>
      <c r="DRV77" s="80"/>
      <c r="DRW77" s="80"/>
      <c r="DRX77" s="80"/>
      <c r="DRY77" s="80"/>
      <c r="DRZ77" s="80"/>
      <c r="DSA77" s="80"/>
      <c r="DSB77" s="80"/>
      <c r="DSC77" s="80"/>
      <c r="DSD77" s="80"/>
      <c r="DSE77" s="80"/>
      <c r="DSF77" s="80"/>
      <c r="DSG77" s="80"/>
      <c r="DSH77" s="80"/>
      <c r="DSI77" s="80"/>
      <c r="DSJ77" s="80"/>
      <c r="DSK77" s="80"/>
      <c r="DSL77" s="80"/>
      <c r="DSM77" s="80"/>
      <c r="DSN77" s="80"/>
      <c r="DSO77" s="80"/>
      <c r="DSP77" s="80"/>
      <c r="DSQ77" s="80"/>
      <c r="DSR77" s="80"/>
      <c r="DSS77" s="80"/>
      <c r="DST77" s="80"/>
      <c r="DSU77" s="80"/>
      <c r="DSV77" s="80"/>
      <c r="DSW77" s="80"/>
      <c r="DSX77" s="80"/>
      <c r="DSY77" s="80"/>
      <c r="DSZ77" s="80"/>
      <c r="DTA77" s="80"/>
      <c r="DTB77" s="80"/>
      <c r="DTC77" s="80"/>
      <c r="DTD77" s="80"/>
      <c r="DTE77" s="80"/>
      <c r="DTF77" s="80"/>
      <c r="DTG77" s="80"/>
      <c r="DTH77" s="80"/>
      <c r="DTI77" s="80"/>
      <c r="DTJ77" s="80"/>
      <c r="DTK77" s="80"/>
      <c r="DTL77" s="80"/>
      <c r="DTM77" s="80"/>
      <c r="DTN77" s="80"/>
      <c r="DTO77" s="80"/>
      <c r="DTP77" s="80"/>
      <c r="DTQ77" s="80"/>
      <c r="DTR77" s="80"/>
      <c r="DTS77" s="80"/>
      <c r="DTT77" s="80"/>
      <c r="DTU77" s="80"/>
      <c r="DTV77" s="80"/>
      <c r="DTW77" s="80"/>
      <c r="DTX77" s="80"/>
      <c r="DTY77" s="80"/>
      <c r="DTZ77" s="80"/>
      <c r="DUA77" s="80"/>
      <c r="DUB77" s="80"/>
      <c r="DUC77" s="80"/>
      <c r="DUD77" s="80"/>
      <c r="DUE77" s="80"/>
      <c r="DUF77" s="80"/>
      <c r="DUG77" s="80"/>
      <c r="DUH77" s="80"/>
      <c r="DUI77" s="80"/>
      <c r="DUJ77" s="80"/>
      <c r="DUK77" s="80"/>
      <c r="DUL77" s="80"/>
      <c r="DUM77" s="80"/>
      <c r="DUN77" s="80"/>
      <c r="DUO77" s="80"/>
      <c r="DUP77" s="80"/>
      <c r="DUQ77" s="80"/>
      <c r="DUR77" s="80"/>
      <c r="DUS77" s="80"/>
      <c r="DUT77" s="80"/>
      <c r="DUU77" s="80"/>
      <c r="DUV77" s="80"/>
      <c r="DUW77" s="80"/>
      <c r="DUX77" s="80"/>
      <c r="DUY77" s="80"/>
      <c r="DUZ77" s="80"/>
      <c r="DVA77" s="80"/>
      <c r="DVB77" s="80"/>
      <c r="DVC77" s="80"/>
      <c r="DVD77" s="80"/>
      <c r="DVE77" s="80"/>
      <c r="DVF77" s="80"/>
      <c r="DVG77" s="80"/>
      <c r="DVH77" s="80"/>
      <c r="DVI77" s="80"/>
      <c r="DVJ77" s="80"/>
      <c r="DVK77" s="80"/>
      <c r="DVL77" s="80"/>
      <c r="DVM77" s="80"/>
      <c r="DVN77" s="80"/>
      <c r="DVO77" s="80"/>
      <c r="DVP77" s="80"/>
      <c r="DVQ77" s="80"/>
      <c r="DVR77" s="80"/>
      <c r="DVS77" s="80"/>
      <c r="DVT77" s="80"/>
      <c r="DVU77" s="80"/>
      <c r="DVV77" s="80"/>
      <c r="DVW77" s="80"/>
      <c r="DVX77" s="80"/>
      <c r="DVY77" s="80"/>
      <c r="DVZ77" s="80"/>
      <c r="DWA77" s="80"/>
      <c r="DWB77" s="80"/>
      <c r="DWC77" s="80"/>
      <c r="DWD77" s="80"/>
      <c r="DWE77" s="80"/>
      <c r="DWF77" s="80"/>
      <c r="DWG77" s="80"/>
      <c r="DWH77" s="80"/>
      <c r="DWI77" s="80"/>
      <c r="DWJ77" s="80"/>
      <c r="DWK77" s="80"/>
      <c r="DWL77" s="80"/>
      <c r="DWM77" s="80"/>
      <c r="DWN77" s="80"/>
      <c r="DWO77" s="80"/>
      <c r="DWP77" s="80"/>
      <c r="DWQ77" s="80"/>
      <c r="DWR77" s="80"/>
      <c r="DWS77" s="80"/>
      <c r="DWT77" s="80"/>
      <c r="DWU77" s="80"/>
      <c r="DWV77" s="80"/>
      <c r="DWW77" s="80"/>
      <c r="DWX77" s="80"/>
      <c r="DWY77" s="80"/>
      <c r="DWZ77" s="80"/>
      <c r="DXA77" s="80"/>
      <c r="DXB77" s="80"/>
      <c r="DXC77" s="80"/>
      <c r="DXD77" s="80"/>
      <c r="DXE77" s="80"/>
      <c r="DXF77" s="80"/>
      <c r="DXG77" s="80"/>
      <c r="DXH77" s="80"/>
      <c r="DXI77" s="80"/>
      <c r="DXJ77" s="80"/>
      <c r="DXK77" s="80"/>
      <c r="DXL77" s="80"/>
      <c r="DXM77" s="80"/>
      <c r="DXN77" s="80"/>
      <c r="DXO77" s="80"/>
      <c r="DXP77" s="80"/>
      <c r="DXQ77" s="80"/>
      <c r="DXR77" s="80"/>
      <c r="DXS77" s="80"/>
      <c r="DXT77" s="80"/>
      <c r="DXU77" s="80"/>
      <c r="DXV77" s="80"/>
      <c r="DXW77" s="80"/>
      <c r="DXX77" s="80"/>
      <c r="DXY77" s="80"/>
      <c r="DXZ77" s="80"/>
      <c r="DYA77" s="80"/>
      <c r="DYB77" s="80"/>
      <c r="DYC77" s="80"/>
      <c r="DYD77" s="80"/>
      <c r="DYE77" s="80"/>
      <c r="DYF77" s="80"/>
      <c r="DYG77" s="80"/>
      <c r="DYH77" s="80"/>
      <c r="DYI77" s="80"/>
      <c r="DYJ77" s="80"/>
      <c r="DYK77" s="80"/>
      <c r="DYL77" s="80"/>
      <c r="DYM77" s="80"/>
      <c r="DYN77" s="80"/>
      <c r="DYO77" s="80"/>
      <c r="DYP77" s="80"/>
      <c r="DYQ77" s="80"/>
      <c r="DYR77" s="80"/>
      <c r="DYS77" s="80"/>
      <c r="DYT77" s="80"/>
      <c r="DYU77" s="80"/>
      <c r="DYV77" s="80"/>
      <c r="DYW77" s="80"/>
      <c r="DYX77" s="80"/>
      <c r="DYY77" s="80"/>
      <c r="DYZ77" s="80"/>
      <c r="DZA77" s="80"/>
      <c r="DZB77" s="80"/>
      <c r="DZC77" s="80"/>
      <c r="DZD77" s="80"/>
      <c r="DZE77" s="80"/>
      <c r="DZF77" s="80"/>
      <c r="DZG77" s="80"/>
      <c r="DZH77" s="80"/>
      <c r="DZI77" s="80"/>
      <c r="DZJ77" s="80"/>
      <c r="DZK77" s="80"/>
      <c r="DZL77" s="80"/>
      <c r="DZM77" s="80"/>
      <c r="DZN77" s="80"/>
      <c r="DZO77" s="80"/>
      <c r="DZP77" s="80"/>
      <c r="DZQ77" s="80"/>
      <c r="DZR77" s="80"/>
      <c r="DZS77" s="80"/>
      <c r="DZT77" s="80"/>
      <c r="DZU77" s="80"/>
      <c r="DZV77" s="80"/>
      <c r="DZW77" s="80"/>
      <c r="DZX77" s="80"/>
      <c r="DZY77" s="80"/>
      <c r="DZZ77" s="80"/>
      <c r="EAA77" s="80"/>
      <c r="EAB77" s="80"/>
      <c r="EAC77" s="80"/>
      <c r="EAD77" s="80"/>
      <c r="EAE77" s="80"/>
      <c r="EAF77" s="80"/>
      <c r="EAG77" s="80"/>
      <c r="EAH77" s="80"/>
      <c r="EAI77" s="80"/>
      <c r="EAJ77" s="80"/>
      <c r="EAK77" s="80"/>
      <c r="EAL77" s="80"/>
      <c r="EAM77" s="80"/>
      <c r="EAN77" s="80"/>
      <c r="EAO77" s="80"/>
      <c r="EAP77" s="80"/>
      <c r="EAQ77" s="80"/>
      <c r="EAR77" s="80"/>
      <c r="EAS77" s="80"/>
      <c r="EAT77" s="80"/>
      <c r="EAU77" s="80"/>
      <c r="EAV77" s="80"/>
      <c r="EAW77" s="80"/>
      <c r="EAX77" s="80"/>
      <c r="EAY77" s="80"/>
      <c r="EAZ77" s="80"/>
      <c r="EBA77" s="80"/>
      <c r="EBB77" s="80"/>
      <c r="EBC77" s="80"/>
      <c r="EBD77" s="80"/>
      <c r="EBE77" s="80"/>
      <c r="EBF77" s="80"/>
      <c r="EBG77" s="80"/>
      <c r="EBH77" s="80"/>
      <c r="EBI77" s="80"/>
      <c r="EBJ77" s="80"/>
      <c r="EBK77" s="80"/>
      <c r="EBL77" s="80"/>
      <c r="EBM77" s="80"/>
      <c r="EBN77" s="80"/>
      <c r="EBO77" s="80"/>
      <c r="EBP77" s="80"/>
      <c r="EBQ77" s="80"/>
      <c r="EBR77" s="80"/>
      <c r="EBS77" s="80"/>
      <c r="EBT77" s="80"/>
      <c r="EBU77" s="80"/>
      <c r="EBV77" s="80"/>
      <c r="EBW77" s="80"/>
      <c r="EBX77" s="80"/>
      <c r="EBY77" s="80"/>
      <c r="EBZ77" s="80"/>
      <c r="ECA77" s="80"/>
      <c r="ECB77" s="80"/>
      <c r="ECC77" s="80"/>
      <c r="ECD77" s="80"/>
      <c r="ECE77" s="80"/>
      <c r="ECF77" s="80"/>
      <c r="ECG77" s="80"/>
      <c r="ECH77" s="80"/>
      <c r="ECI77" s="80"/>
      <c r="ECJ77" s="80"/>
      <c r="ECK77" s="80"/>
      <c r="ECL77" s="80"/>
      <c r="ECM77" s="80"/>
      <c r="ECN77" s="80"/>
      <c r="ECO77" s="80"/>
      <c r="ECP77" s="80"/>
      <c r="ECQ77" s="80"/>
      <c r="ECR77" s="80"/>
      <c r="ECS77" s="80"/>
      <c r="ECT77" s="80"/>
      <c r="ECU77" s="80"/>
      <c r="ECV77" s="80"/>
      <c r="ECW77" s="80"/>
      <c r="ECX77" s="80"/>
      <c r="ECY77" s="80"/>
      <c r="ECZ77" s="80"/>
      <c r="EDA77" s="80"/>
      <c r="EDB77" s="80"/>
      <c r="EDC77" s="80"/>
      <c r="EDD77" s="80"/>
      <c r="EDE77" s="80"/>
      <c r="EDF77" s="80"/>
      <c r="EDG77" s="80"/>
      <c r="EDH77" s="80"/>
      <c r="EDI77" s="80"/>
      <c r="EDJ77" s="80"/>
      <c r="EDK77" s="80"/>
      <c r="EDL77" s="80"/>
      <c r="EDM77" s="80"/>
      <c r="EDN77" s="80"/>
      <c r="EDO77" s="80"/>
      <c r="EDP77" s="80"/>
      <c r="EDQ77" s="80"/>
      <c r="EDR77" s="80"/>
      <c r="EDS77" s="80"/>
      <c r="EDT77" s="80"/>
      <c r="EDU77" s="80"/>
      <c r="EDV77" s="80"/>
      <c r="EDW77" s="80"/>
      <c r="EDX77" s="80"/>
      <c r="EDY77" s="80"/>
      <c r="EDZ77" s="80"/>
      <c r="EEA77" s="80"/>
      <c r="EEB77" s="80"/>
      <c r="EEC77" s="80"/>
      <c r="EED77" s="80"/>
      <c r="EEE77" s="80"/>
      <c r="EEF77" s="80"/>
      <c r="EEG77" s="80"/>
      <c r="EEH77" s="80"/>
      <c r="EEI77" s="80"/>
      <c r="EEJ77" s="80"/>
      <c r="EEK77" s="80"/>
      <c r="EEL77" s="80"/>
      <c r="EEM77" s="80"/>
      <c r="EEN77" s="80"/>
      <c r="EEO77" s="80"/>
      <c r="EEP77" s="80"/>
      <c r="EEQ77" s="80"/>
      <c r="EER77" s="80"/>
      <c r="EES77" s="80"/>
      <c r="EET77" s="80"/>
      <c r="EEU77" s="80"/>
      <c r="EEV77" s="80"/>
      <c r="EEW77" s="80"/>
      <c r="EEX77" s="80"/>
      <c r="EEY77" s="80"/>
      <c r="EEZ77" s="80"/>
      <c r="EFA77" s="80"/>
      <c r="EFB77" s="80"/>
      <c r="EFC77" s="80"/>
      <c r="EFD77" s="80"/>
      <c r="EFE77" s="80"/>
      <c r="EFF77" s="80"/>
      <c r="EFG77" s="80"/>
      <c r="EFH77" s="80"/>
      <c r="EFI77" s="80"/>
      <c r="EFJ77" s="80"/>
      <c r="EFK77" s="80"/>
      <c r="EFL77" s="80"/>
      <c r="EFM77" s="80"/>
      <c r="EFN77" s="80"/>
      <c r="EFO77" s="80"/>
      <c r="EFP77" s="80"/>
      <c r="EFQ77" s="80"/>
      <c r="EFR77" s="80"/>
      <c r="EFS77" s="80"/>
      <c r="EFT77" s="80"/>
      <c r="EFU77" s="80"/>
      <c r="EFV77" s="80"/>
      <c r="EFW77" s="80"/>
      <c r="EFX77" s="80"/>
      <c r="EFY77" s="80"/>
      <c r="EFZ77" s="80"/>
      <c r="EGA77" s="80"/>
      <c r="EGB77" s="80"/>
      <c r="EGC77" s="80"/>
      <c r="EGD77" s="80"/>
      <c r="EGE77" s="80"/>
      <c r="EGF77" s="80"/>
      <c r="EGG77" s="80"/>
      <c r="EGH77" s="80"/>
      <c r="EGI77" s="80"/>
      <c r="EGJ77" s="80"/>
      <c r="EGK77" s="80"/>
      <c r="EGL77" s="80"/>
      <c r="EGM77" s="80"/>
      <c r="EGN77" s="80"/>
      <c r="EGO77" s="80"/>
      <c r="EGP77" s="80"/>
      <c r="EGQ77" s="80"/>
      <c r="EGR77" s="80"/>
      <c r="EGS77" s="80"/>
      <c r="EGT77" s="80"/>
      <c r="EGU77" s="80"/>
      <c r="EGV77" s="80"/>
      <c r="EGW77" s="80"/>
      <c r="EGX77" s="80"/>
      <c r="EGY77" s="80"/>
      <c r="EGZ77" s="80"/>
      <c r="EHA77" s="80"/>
      <c r="EHB77" s="80"/>
      <c r="EHC77" s="80"/>
      <c r="EHD77" s="80"/>
      <c r="EHE77" s="80"/>
      <c r="EHF77" s="80"/>
      <c r="EHG77" s="80"/>
      <c r="EHH77" s="80"/>
      <c r="EHI77" s="80"/>
      <c r="EHJ77" s="80"/>
      <c r="EHK77" s="80"/>
      <c r="EHL77" s="80"/>
      <c r="EHM77" s="80"/>
      <c r="EHN77" s="80"/>
      <c r="EHO77" s="80"/>
      <c r="EHP77" s="80"/>
      <c r="EHQ77" s="80"/>
      <c r="EHR77" s="80"/>
      <c r="EHS77" s="80"/>
      <c r="EHT77" s="80"/>
      <c r="EHU77" s="80"/>
      <c r="EHV77" s="80"/>
      <c r="EHW77" s="80"/>
      <c r="EHX77" s="80"/>
      <c r="EHY77" s="80"/>
      <c r="EHZ77" s="80"/>
      <c r="EIA77" s="80"/>
      <c r="EIB77" s="80"/>
      <c r="EIC77" s="80"/>
      <c r="EID77" s="80"/>
      <c r="EIE77" s="80"/>
      <c r="EIF77" s="80"/>
      <c r="EIG77" s="80"/>
      <c r="EIH77" s="80"/>
      <c r="EII77" s="80"/>
      <c r="EIJ77" s="80"/>
      <c r="EIK77" s="80"/>
      <c r="EIL77" s="80"/>
      <c r="EIM77" s="80"/>
      <c r="EIN77" s="80"/>
      <c r="EIO77" s="80"/>
      <c r="EIP77" s="80"/>
      <c r="EIQ77" s="80"/>
      <c r="EIR77" s="80"/>
      <c r="EIS77" s="80"/>
      <c r="EIT77" s="80"/>
      <c r="EIU77" s="80"/>
      <c r="EIV77" s="80"/>
      <c r="EIW77" s="80"/>
      <c r="EIX77" s="80"/>
      <c r="EIY77" s="80"/>
      <c r="EIZ77" s="80"/>
      <c r="EJA77" s="80"/>
      <c r="EJB77" s="80"/>
      <c r="EJC77" s="80"/>
      <c r="EJD77" s="80"/>
      <c r="EJE77" s="80"/>
      <c r="EJF77" s="80"/>
      <c r="EJG77" s="80"/>
      <c r="EJH77" s="80"/>
      <c r="EJI77" s="80"/>
      <c r="EJJ77" s="80"/>
      <c r="EJK77" s="80"/>
      <c r="EJL77" s="80"/>
      <c r="EJM77" s="80"/>
      <c r="EJN77" s="80"/>
      <c r="EJO77" s="80"/>
      <c r="EJP77" s="80"/>
      <c r="EJQ77" s="80"/>
      <c r="EJR77" s="80"/>
      <c r="EJS77" s="80"/>
      <c r="EJT77" s="80"/>
      <c r="EJU77" s="80"/>
      <c r="EJV77" s="80"/>
      <c r="EJW77" s="80"/>
      <c r="EJX77" s="80"/>
      <c r="EJY77" s="80"/>
      <c r="EJZ77" s="80"/>
      <c r="EKA77" s="80"/>
      <c r="EKB77" s="80"/>
      <c r="EKC77" s="80"/>
      <c r="EKD77" s="80"/>
      <c r="EKE77" s="80"/>
      <c r="EKF77" s="80"/>
      <c r="EKG77" s="80"/>
      <c r="EKH77" s="80"/>
      <c r="EKI77" s="80"/>
      <c r="EKJ77" s="80"/>
      <c r="EKK77" s="80"/>
      <c r="EKL77" s="80"/>
      <c r="EKM77" s="80"/>
      <c r="EKN77" s="80"/>
      <c r="EKO77" s="80"/>
      <c r="EKP77" s="80"/>
      <c r="EKQ77" s="80"/>
      <c r="EKR77" s="80"/>
      <c r="EKS77" s="80"/>
      <c r="EKT77" s="80"/>
      <c r="EKU77" s="80"/>
      <c r="EKV77" s="80"/>
      <c r="EKW77" s="80"/>
      <c r="EKX77" s="80"/>
      <c r="EKY77" s="80"/>
      <c r="EKZ77" s="80"/>
      <c r="ELA77" s="80"/>
      <c r="ELB77" s="80"/>
      <c r="ELC77" s="80"/>
      <c r="ELD77" s="80"/>
      <c r="ELE77" s="80"/>
      <c r="ELF77" s="80"/>
      <c r="ELG77" s="80"/>
      <c r="ELH77" s="80"/>
      <c r="ELI77" s="80"/>
      <c r="ELJ77" s="80"/>
      <c r="ELK77" s="80"/>
      <c r="ELL77" s="80"/>
      <c r="ELM77" s="80"/>
      <c r="ELN77" s="80"/>
      <c r="ELO77" s="80"/>
      <c r="ELP77" s="80"/>
      <c r="ELQ77" s="80"/>
      <c r="ELR77" s="80"/>
      <c r="ELS77" s="80"/>
      <c r="ELT77" s="80"/>
      <c r="ELU77" s="80"/>
      <c r="ELV77" s="80"/>
      <c r="ELW77" s="80"/>
      <c r="ELX77" s="80"/>
      <c r="ELY77" s="80"/>
      <c r="ELZ77" s="80"/>
      <c r="EMA77" s="80"/>
      <c r="EMB77" s="80"/>
      <c r="EMC77" s="80"/>
      <c r="EMD77" s="80"/>
      <c r="EME77" s="80"/>
      <c r="EMF77" s="80"/>
      <c r="EMG77" s="80"/>
      <c r="EMH77" s="80"/>
      <c r="EMI77" s="80"/>
      <c r="EMJ77" s="80"/>
      <c r="EMK77" s="80"/>
      <c r="EML77" s="80"/>
      <c r="EMM77" s="80"/>
      <c r="EMN77" s="80"/>
      <c r="EMO77" s="80"/>
      <c r="EMP77" s="80"/>
      <c r="EMQ77" s="80"/>
      <c r="EMR77" s="80"/>
      <c r="EMS77" s="80"/>
      <c r="EMT77" s="80"/>
      <c r="EMU77" s="80"/>
      <c r="EMV77" s="80"/>
      <c r="EMW77" s="80"/>
      <c r="EMX77" s="80"/>
      <c r="EMY77" s="80"/>
      <c r="EMZ77" s="80"/>
      <c r="ENA77" s="80"/>
      <c r="ENB77" s="80"/>
      <c r="ENC77" s="80"/>
      <c r="END77" s="80"/>
      <c r="ENE77" s="80"/>
      <c r="ENF77" s="80"/>
      <c r="ENG77" s="80"/>
      <c r="ENH77" s="80"/>
      <c r="ENI77" s="80"/>
      <c r="ENJ77" s="80"/>
      <c r="ENK77" s="80"/>
      <c r="ENL77" s="80"/>
      <c r="ENM77" s="80"/>
      <c r="ENN77" s="80"/>
      <c r="ENO77" s="80"/>
      <c r="ENP77" s="80"/>
      <c r="ENQ77" s="80"/>
      <c r="ENR77" s="80"/>
      <c r="ENS77" s="80"/>
      <c r="ENT77" s="80"/>
      <c r="ENU77" s="80"/>
      <c r="ENV77" s="80"/>
      <c r="ENW77" s="80"/>
      <c r="ENX77" s="80"/>
      <c r="ENY77" s="80"/>
      <c r="ENZ77" s="80"/>
      <c r="EOA77" s="80"/>
      <c r="EOB77" s="80"/>
      <c r="EOC77" s="80"/>
      <c r="EOD77" s="80"/>
      <c r="EOE77" s="80"/>
      <c r="EOF77" s="80"/>
      <c r="EOG77" s="80"/>
      <c r="EOH77" s="80"/>
      <c r="EOI77" s="80"/>
      <c r="EOJ77" s="80"/>
      <c r="EOK77" s="80"/>
      <c r="EOL77" s="80"/>
      <c r="EOM77" s="80"/>
      <c r="EON77" s="80"/>
      <c r="EOO77" s="80"/>
      <c r="EOP77" s="80"/>
      <c r="EOQ77" s="80"/>
      <c r="EOR77" s="80"/>
      <c r="EOS77" s="80"/>
      <c r="EOT77" s="80"/>
      <c r="EOU77" s="80"/>
      <c r="EOV77" s="80"/>
      <c r="EOW77" s="80"/>
      <c r="EOX77" s="80"/>
      <c r="EOY77" s="80"/>
      <c r="EOZ77" s="80"/>
      <c r="EPA77" s="80"/>
      <c r="EPB77" s="80"/>
      <c r="EPC77" s="80"/>
      <c r="EPD77" s="80"/>
      <c r="EPE77" s="80"/>
      <c r="EPF77" s="80"/>
      <c r="EPG77" s="80"/>
      <c r="EPH77" s="80"/>
      <c r="EPI77" s="80"/>
      <c r="EPJ77" s="80"/>
      <c r="EPK77" s="80"/>
      <c r="EPL77" s="80"/>
      <c r="EPM77" s="80"/>
      <c r="EPN77" s="80"/>
      <c r="EPO77" s="80"/>
      <c r="EPP77" s="80"/>
      <c r="EPQ77" s="80"/>
      <c r="EPR77" s="80"/>
      <c r="EPS77" s="80"/>
      <c r="EPT77" s="80"/>
      <c r="EPU77" s="80"/>
      <c r="EPV77" s="80"/>
      <c r="EPW77" s="80"/>
      <c r="EPX77" s="80"/>
      <c r="EPY77" s="80"/>
      <c r="EPZ77" s="80"/>
      <c r="EQA77" s="80"/>
      <c r="EQB77" s="80"/>
      <c r="EQC77" s="80"/>
      <c r="EQD77" s="80"/>
      <c r="EQE77" s="80"/>
      <c r="EQF77" s="80"/>
      <c r="EQG77" s="80"/>
      <c r="EQH77" s="80"/>
      <c r="EQI77" s="80"/>
      <c r="EQJ77" s="80"/>
      <c r="EQK77" s="80"/>
      <c r="EQL77" s="80"/>
      <c r="EQM77" s="80"/>
      <c r="EQN77" s="80"/>
      <c r="EQO77" s="80"/>
      <c r="EQP77" s="80"/>
      <c r="EQQ77" s="80"/>
      <c r="EQR77" s="80"/>
      <c r="EQS77" s="80"/>
      <c r="EQT77" s="80"/>
      <c r="EQU77" s="80"/>
      <c r="EQV77" s="80"/>
      <c r="EQW77" s="80"/>
      <c r="EQX77" s="80"/>
      <c r="EQY77" s="80"/>
      <c r="EQZ77" s="80"/>
      <c r="ERA77" s="80"/>
      <c r="ERB77" s="80"/>
      <c r="ERC77" s="80"/>
      <c r="ERD77" s="80"/>
      <c r="ERE77" s="80"/>
      <c r="ERF77" s="80"/>
      <c r="ERG77" s="80"/>
      <c r="ERH77" s="80"/>
      <c r="ERI77" s="80"/>
      <c r="ERJ77" s="80"/>
      <c r="ERK77" s="80"/>
      <c r="ERL77" s="80"/>
      <c r="ERM77" s="80"/>
      <c r="ERN77" s="80"/>
      <c r="ERO77" s="80"/>
      <c r="ERP77" s="80"/>
      <c r="ERQ77" s="80"/>
      <c r="ERR77" s="80"/>
      <c r="ERS77" s="80"/>
      <c r="ERT77" s="80"/>
      <c r="ERU77" s="80"/>
      <c r="ERV77" s="80"/>
      <c r="ERW77" s="80"/>
      <c r="ERX77" s="80"/>
      <c r="ERY77" s="80"/>
      <c r="ERZ77" s="80"/>
      <c r="ESA77" s="80"/>
      <c r="ESB77" s="80"/>
      <c r="ESC77" s="80"/>
      <c r="ESD77" s="80"/>
      <c r="ESE77" s="80"/>
      <c r="ESF77" s="80"/>
      <c r="ESG77" s="80"/>
      <c r="ESH77" s="80"/>
      <c r="ESI77" s="80"/>
      <c r="ESJ77" s="80"/>
      <c r="ESK77" s="80"/>
      <c r="ESL77" s="80"/>
      <c r="ESM77" s="80"/>
      <c r="ESN77" s="80"/>
      <c r="ESO77" s="80"/>
      <c r="ESP77" s="80"/>
      <c r="ESQ77" s="80"/>
      <c r="ESR77" s="80"/>
      <c r="ESS77" s="80"/>
      <c r="EST77" s="80"/>
      <c r="ESU77" s="80"/>
      <c r="ESV77" s="80"/>
      <c r="ESW77" s="80"/>
      <c r="ESX77" s="80"/>
      <c r="ESY77" s="80"/>
      <c r="ESZ77" s="80"/>
      <c r="ETA77" s="80"/>
      <c r="ETB77" s="80"/>
      <c r="ETC77" s="80"/>
      <c r="ETD77" s="80"/>
      <c r="ETE77" s="80"/>
      <c r="ETF77" s="80"/>
      <c r="ETG77" s="80"/>
      <c r="ETH77" s="80"/>
      <c r="ETI77" s="80"/>
      <c r="ETJ77" s="80"/>
      <c r="ETK77" s="80"/>
      <c r="ETL77" s="80"/>
      <c r="ETM77" s="80"/>
      <c r="ETN77" s="80"/>
      <c r="ETO77" s="80"/>
      <c r="ETP77" s="80"/>
      <c r="ETQ77" s="80"/>
      <c r="ETR77" s="80"/>
      <c r="ETS77" s="80"/>
      <c r="ETT77" s="80"/>
      <c r="ETU77" s="80"/>
      <c r="ETV77" s="80"/>
      <c r="ETW77" s="80"/>
      <c r="ETX77" s="80"/>
      <c r="ETY77" s="80"/>
      <c r="ETZ77" s="80"/>
      <c r="EUA77" s="80"/>
      <c r="EUB77" s="80"/>
      <c r="EUC77" s="80"/>
      <c r="EUD77" s="80"/>
      <c r="EUE77" s="80"/>
      <c r="EUF77" s="80"/>
      <c r="EUG77" s="80"/>
      <c r="EUH77" s="80"/>
      <c r="EUI77" s="80"/>
      <c r="EUJ77" s="80"/>
      <c r="EUK77" s="80"/>
      <c r="EUL77" s="80"/>
      <c r="EUM77" s="80"/>
      <c r="EUN77" s="80"/>
      <c r="EUO77" s="80"/>
      <c r="EUP77" s="80"/>
      <c r="EUQ77" s="80"/>
      <c r="EUR77" s="80"/>
      <c r="EUS77" s="80"/>
      <c r="EUT77" s="80"/>
      <c r="EUU77" s="80"/>
      <c r="EUV77" s="80"/>
      <c r="EUW77" s="80"/>
      <c r="EUX77" s="80"/>
      <c r="EUY77" s="80"/>
      <c r="EUZ77" s="80"/>
      <c r="EVA77" s="80"/>
      <c r="EVB77" s="80"/>
      <c r="EVC77" s="80"/>
      <c r="EVD77" s="80"/>
      <c r="EVE77" s="80"/>
      <c r="EVF77" s="80"/>
      <c r="EVG77" s="80"/>
      <c r="EVH77" s="80"/>
      <c r="EVI77" s="80"/>
      <c r="EVJ77" s="80"/>
      <c r="EVK77" s="80"/>
      <c r="EVL77" s="80"/>
      <c r="EVM77" s="80"/>
      <c r="EVN77" s="80"/>
      <c r="EVO77" s="80"/>
      <c r="EVP77" s="80"/>
      <c r="EVQ77" s="80"/>
      <c r="EVR77" s="80"/>
      <c r="EVS77" s="80"/>
      <c r="EVT77" s="80"/>
      <c r="EVU77" s="80"/>
      <c r="EVV77" s="80"/>
      <c r="EVW77" s="80"/>
      <c r="EVX77" s="80"/>
      <c r="EVY77" s="80"/>
      <c r="EVZ77" s="80"/>
      <c r="EWA77" s="80"/>
      <c r="EWB77" s="80"/>
      <c r="EWC77" s="80"/>
      <c r="EWD77" s="80"/>
      <c r="EWE77" s="80"/>
      <c r="EWF77" s="80"/>
      <c r="EWG77" s="80"/>
      <c r="EWH77" s="80"/>
      <c r="EWI77" s="80"/>
      <c r="EWJ77" s="80"/>
      <c r="EWK77" s="80"/>
      <c r="EWL77" s="80"/>
      <c r="EWM77" s="80"/>
      <c r="EWN77" s="80"/>
      <c r="EWO77" s="80"/>
      <c r="EWP77" s="80"/>
      <c r="EWQ77" s="80"/>
      <c r="EWR77" s="80"/>
      <c r="EWS77" s="80"/>
      <c r="EWT77" s="80"/>
      <c r="EWU77" s="80"/>
      <c r="EWV77" s="80"/>
      <c r="EWW77" s="80"/>
      <c r="EWX77" s="80"/>
      <c r="EWY77" s="80"/>
      <c r="EWZ77" s="80"/>
      <c r="EXA77" s="80"/>
      <c r="EXB77" s="80"/>
      <c r="EXC77" s="80"/>
      <c r="EXD77" s="80"/>
      <c r="EXE77" s="80"/>
      <c r="EXF77" s="80"/>
      <c r="EXG77" s="80"/>
      <c r="EXH77" s="80"/>
      <c r="EXI77" s="80"/>
      <c r="EXJ77" s="80"/>
      <c r="EXK77" s="80"/>
      <c r="EXL77" s="80"/>
      <c r="EXM77" s="80"/>
      <c r="EXN77" s="80"/>
      <c r="EXO77" s="80"/>
      <c r="EXP77" s="80"/>
      <c r="EXQ77" s="80"/>
      <c r="EXR77" s="80"/>
      <c r="EXS77" s="80"/>
      <c r="EXT77" s="80"/>
      <c r="EXU77" s="80"/>
      <c r="EXV77" s="80"/>
      <c r="EXW77" s="80"/>
      <c r="EXX77" s="80"/>
      <c r="EXY77" s="80"/>
      <c r="EXZ77" s="80"/>
      <c r="EYA77" s="80"/>
      <c r="EYB77" s="80"/>
      <c r="EYC77" s="80"/>
      <c r="EYD77" s="80"/>
      <c r="EYE77" s="80"/>
      <c r="EYF77" s="80"/>
      <c r="EYG77" s="80"/>
      <c r="EYH77" s="80"/>
      <c r="EYI77" s="80"/>
      <c r="EYJ77" s="80"/>
      <c r="EYK77" s="80"/>
      <c r="EYL77" s="80"/>
      <c r="EYM77" s="80"/>
      <c r="EYN77" s="80"/>
      <c r="EYO77" s="80"/>
      <c r="EYP77" s="80"/>
      <c r="EYQ77" s="80"/>
      <c r="EYR77" s="80"/>
      <c r="EYS77" s="80"/>
      <c r="EYT77" s="80"/>
      <c r="EYU77" s="80"/>
      <c r="EYV77" s="80"/>
      <c r="EYW77" s="80"/>
      <c r="EYX77" s="80"/>
      <c r="EYY77" s="80"/>
      <c r="EYZ77" s="80"/>
      <c r="EZA77" s="80"/>
      <c r="EZB77" s="80"/>
      <c r="EZC77" s="80"/>
      <c r="EZD77" s="80"/>
      <c r="EZE77" s="80"/>
      <c r="EZF77" s="80"/>
      <c r="EZG77" s="80"/>
      <c r="EZH77" s="80"/>
      <c r="EZI77" s="80"/>
      <c r="EZJ77" s="80"/>
      <c r="EZK77" s="80"/>
      <c r="EZL77" s="80"/>
      <c r="EZM77" s="80"/>
      <c r="EZN77" s="80"/>
      <c r="EZO77" s="80"/>
      <c r="EZP77" s="80"/>
      <c r="EZQ77" s="80"/>
      <c r="EZR77" s="80"/>
      <c r="EZS77" s="80"/>
      <c r="EZT77" s="80"/>
      <c r="EZU77" s="80"/>
      <c r="EZV77" s="80"/>
      <c r="EZW77" s="80"/>
      <c r="EZX77" s="80"/>
      <c r="EZY77" s="80"/>
      <c r="EZZ77" s="80"/>
      <c r="FAA77" s="80"/>
      <c r="FAB77" s="80"/>
      <c r="FAC77" s="80"/>
      <c r="FAD77" s="80"/>
      <c r="FAE77" s="80"/>
      <c r="FAF77" s="80"/>
      <c r="FAG77" s="80"/>
      <c r="FAH77" s="80"/>
      <c r="FAI77" s="80"/>
      <c r="FAJ77" s="80"/>
      <c r="FAK77" s="80"/>
      <c r="FAL77" s="80"/>
      <c r="FAM77" s="80"/>
      <c r="FAN77" s="80"/>
      <c r="FAO77" s="80"/>
      <c r="FAP77" s="80"/>
      <c r="FAQ77" s="80"/>
      <c r="FAR77" s="80"/>
      <c r="FAS77" s="80"/>
      <c r="FAT77" s="80"/>
      <c r="FAU77" s="80"/>
      <c r="FAV77" s="80"/>
      <c r="FAW77" s="80"/>
      <c r="FAX77" s="80"/>
      <c r="FAY77" s="80"/>
      <c r="FAZ77" s="80"/>
      <c r="FBA77" s="80"/>
      <c r="FBB77" s="80"/>
      <c r="FBC77" s="80"/>
      <c r="FBD77" s="80"/>
      <c r="FBE77" s="80"/>
      <c r="FBF77" s="80"/>
      <c r="FBG77" s="80"/>
      <c r="FBH77" s="80"/>
      <c r="FBI77" s="80"/>
      <c r="FBJ77" s="80"/>
      <c r="FBK77" s="80"/>
      <c r="FBL77" s="80"/>
      <c r="FBM77" s="80"/>
      <c r="FBN77" s="80"/>
      <c r="FBO77" s="80"/>
      <c r="FBP77" s="80"/>
      <c r="FBQ77" s="80"/>
      <c r="FBR77" s="80"/>
      <c r="FBS77" s="80"/>
      <c r="FBT77" s="80"/>
      <c r="FBU77" s="80"/>
      <c r="FBV77" s="80"/>
      <c r="FBW77" s="80"/>
      <c r="FBX77" s="80"/>
      <c r="FBY77" s="80"/>
      <c r="FBZ77" s="80"/>
      <c r="FCA77" s="80"/>
      <c r="FCB77" s="80"/>
      <c r="FCC77" s="80"/>
      <c r="FCD77" s="80"/>
      <c r="FCE77" s="80"/>
      <c r="FCF77" s="80"/>
      <c r="FCG77" s="80"/>
      <c r="FCH77" s="80"/>
      <c r="FCI77" s="80"/>
      <c r="FCJ77" s="80"/>
      <c r="FCK77" s="80"/>
      <c r="FCL77" s="80"/>
      <c r="FCM77" s="80"/>
      <c r="FCN77" s="80"/>
      <c r="FCO77" s="80"/>
      <c r="FCP77" s="80"/>
      <c r="FCQ77" s="80"/>
      <c r="FCR77" s="80"/>
      <c r="FCS77" s="80"/>
      <c r="FCT77" s="80"/>
      <c r="FCU77" s="80"/>
      <c r="FCV77" s="80"/>
      <c r="FCW77" s="80"/>
      <c r="FCX77" s="80"/>
      <c r="FCY77" s="80"/>
      <c r="FCZ77" s="80"/>
      <c r="FDA77" s="80"/>
      <c r="FDB77" s="80"/>
      <c r="FDC77" s="80"/>
      <c r="FDD77" s="80"/>
      <c r="FDE77" s="80"/>
      <c r="FDF77" s="80"/>
      <c r="FDG77" s="80"/>
      <c r="FDH77" s="80"/>
      <c r="FDI77" s="80"/>
      <c r="FDJ77" s="80"/>
      <c r="FDK77" s="80"/>
      <c r="FDL77" s="80"/>
      <c r="FDM77" s="80"/>
      <c r="FDN77" s="80"/>
      <c r="FDO77" s="80"/>
      <c r="FDP77" s="80"/>
      <c r="FDQ77" s="80"/>
      <c r="FDR77" s="80"/>
      <c r="FDS77" s="80"/>
      <c r="FDT77" s="80"/>
      <c r="FDU77" s="80"/>
      <c r="FDV77" s="80"/>
      <c r="FDW77" s="80"/>
      <c r="FDX77" s="80"/>
      <c r="FDY77" s="80"/>
      <c r="FDZ77" s="80"/>
      <c r="FEA77" s="80"/>
      <c r="FEB77" s="80"/>
      <c r="FEC77" s="80"/>
      <c r="FED77" s="80"/>
      <c r="FEE77" s="80"/>
      <c r="FEF77" s="80"/>
      <c r="FEG77" s="80"/>
      <c r="FEH77" s="80"/>
      <c r="FEI77" s="80"/>
      <c r="FEJ77" s="80"/>
      <c r="FEK77" s="80"/>
      <c r="FEL77" s="80"/>
      <c r="FEM77" s="80"/>
      <c r="FEN77" s="80"/>
      <c r="FEO77" s="80"/>
      <c r="FEP77" s="80"/>
      <c r="FEQ77" s="80"/>
      <c r="FER77" s="80"/>
      <c r="FES77" s="80"/>
      <c r="FET77" s="80"/>
      <c r="FEU77" s="80"/>
      <c r="FEV77" s="80"/>
      <c r="FEW77" s="80"/>
      <c r="FEX77" s="80"/>
      <c r="FEY77" s="80"/>
      <c r="FEZ77" s="80"/>
      <c r="FFA77" s="80"/>
      <c r="FFB77" s="80"/>
      <c r="FFC77" s="80"/>
      <c r="FFD77" s="80"/>
      <c r="FFE77" s="80"/>
      <c r="FFF77" s="80"/>
      <c r="FFG77" s="80"/>
      <c r="FFH77" s="80"/>
      <c r="FFI77" s="80"/>
      <c r="FFJ77" s="80"/>
      <c r="FFK77" s="80"/>
      <c r="FFL77" s="80"/>
      <c r="FFM77" s="80"/>
      <c r="FFN77" s="80"/>
      <c r="FFO77" s="80"/>
      <c r="FFP77" s="80"/>
      <c r="FFQ77" s="80"/>
      <c r="FFR77" s="80"/>
      <c r="FFS77" s="80"/>
      <c r="FFT77" s="80"/>
      <c r="FFU77" s="80"/>
      <c r="FFV77" s="80"/>
      <c r="FFW77" s="80"/>
      <c r="FFX77" s="80"/>
      <c r="FFY77" s="80"/>
      <c r="FFZ77" s="80"/>
      <c r="FGA77" s="80"/>
      <c r="FGB77" s="80"/>
      <c r="FGC77" s="80"/>
      <c r="FGD77" s="80"/>
      <c r="FGE77" s="80"/>
      <c r="FGF77" s="80"/>
      <c r="FGG77" s="80"/>
      <c r="FGH77" s="80"/>
      <c r="FGI77" s="80"/>
      <c r="FGJ77" s="80"/>
      <c r="FGK77" s="80"/>
      <c r="FGL77" s="80"/>
      <c r="FGM77" s="80"/>
      <c r="FGN77" s="80"/>
      <c r="FGO77" s="80"/>
      <c r="FGP77" s="80"/>
      <c r="FGQ77" s="80"/>
      <c r="FGR77" s="80"/>
      <c r="FGS77" s="80"/>
      <c r="FGT77" s="80"/>
      <c r="FGU77" s="80"/>
      <c r="FGV77" s="80"/>
      <c r="FGW77" s="80"/>
      <c r="FGX77" s="80"/>
      <c r="FGY77" s="80"/>
      <c r="FGZ77" s="80"/>
      <c r="FHA77" s="80"/>
      <c r="FHB77" s="80"/>
      <c r="FHC77" s="80"/>
      <c r="FHD77" s="80"/>
      <c r="FHE77" s="80"/>
      <c r="FHF77" s="80"/>
      <c r="FHG77" s="80"/>
      <c r="FHH77" s="80"/>
      <c r="FHI77" s="80"/>
      <c r="FHJ77" s="80"/>
      <c r="FHK77" s="80"/>
      <c r="FHL77" s="80"/>
      <c r="FHM77" s="80"/>
      <c r="FHN77" s="80"/>
      <c r="FHO77" s="80"/>
      <c r="FHP77" s="80"/>
      <c r="FHQ77" s="80"/>
      <c r="FHR77" s="80"/>
      <c r="FHS77" s="80"/>
      <c r="FHT77" s="80"/>
      <c r="FHU77" s="80"/>
      <c r="FHV77" s="80"/>
      <c r="FHW77" s="80"/>
      <c r="FHX77" s="80"/>
      <c r="FHY77" s="80"/>
      <c r="FHZ77" s="80"/>
      <c r="FIA77" s="80"/>
      <c r="FIB77" s="80"/>
      <c r="FIC77" s="80"/>
      <c r="FID77" s="80"/>
      <c r="FIE77" s="80"/>
      <c r="FIF77" s="80"/>
      <c r="FIG77" s="80"/>
      <c r="FIH77" s="80"/>
      <c r="FII77" s="80"/>
      <c r="FIJ77" s="80"/>
      <c r="FIK77" s="80"/>
      <c r="FIL77" s="80"/>
      <c r="FIM77" s="80"/>
      <c r="FIN77" s="80"/>
      <c r="FIO77" s="80"/>
      <c r="FIP77" s="80"/>
      <c r="FIQ77" s="80"/>
      <c r="FIR77" s="80"/>
      <c r="FIS77" s="80"/>
      <c r="FIT77" s="80"/>
      <c r="FIU77" s="80"/>
      <c r="FIV77" s="80"/>
      <c r="FIW77" s="80"/>
      <c r="FIX77" s="80"/>
      <c r="FIY77" s="80"/>
      <c r="FIZ77" s="80"/>
      <c r="FJA77" s="80"/>
      <c r="FJB77" s="80"/>
      <c r="FJC77" s="80"/>
      <c r="FJD77" s="80"/>
      <c r="FJE77" s="80"/>
      <c r="FJF77" s="80"/>
      <c r="FJG77" s="80"/>
      <c r="FJH77" s="80"/>
      <c r="FJI77" s="80"/>
      <c r="FJJ77" s="80"/>
      <c r="FJK77" s="80"/>
      <c r="FJL77" s="80"/>
      <c r="FJM77" s="80"/>
      <c r="FJN77" s="80"/>
      <c r="FJO77" s="80"/>
      <c r="FJP77" s="80"/>
      <c r="FJQ77" s="80"/>
      <c r="FJR77" s="80"/>
      <c r="FJS77" s="80"/>
      <c r="FJT77" s="80"/>
      <c r="FJU77" s="80"/>
      <c r="FJV77" s="80"/>
      <c r="FJW77" s="80"/>
      <c r="FJX77" s="80"/>
      <c r="FJY77" s="80"/>
      <c r="FJZ77" s="80"/>
      <c r="FKA77" s="80"/>
      <c r="FKB77" s="80"/>
      <c r="FKC77" s="80"/>
      <c r="FKD77" s="80"/>
      <c r="FKE77" s="80"/>
      <c r="FKF77" s="80"/>
      <c r="FKG77" s="80"/>
      <c r="FKH77" s="80"/>
      <c r="FKI77" s="80"/>
      <c r="FKJ77" s="80"/>
      <c r="FKK77" s="80"/>
      <c r="FKL77" s="80"/>
      <c r="FKM77" s="80"/>
      <c r="FKN77" s="80"/>
      <c r="FKO77" s="80"/>
      <c r="FKP77" s="80"/>
      <c r="FKQ77" s="80"/>
      <c r="FKR77" s="80"/>
      <c r="FKS77" s="80"/>
      <c r="FKT77" s="80"/>
      <c r="FKU77" s="80"/>
      <c r="FKV77" s="80"/>
      <c r="FKW77" s="80"/>
      <c r="FKX77" s="80"/>
      <c r="FKY77" s="80"/>
      <c r="FKZ77" s="80"/>
      <c r="FLA77" s="80"/>
      <c r="FLB77" s="80"/>
      <c r="FLC77" s="80"/>
      <c r="FLD77" s="80"/>
      <c r="FLE77" s="80"/>
      <c r="FLF77" s="80"/>
      <c r="FLG77" s="80"/>
      <c r="FLH77" s="80"/>
      <c r="FLI77" s="80"/>
      <c r="FLJ77" s="80"/>
      <c r="FLK77" s="80"/>
      <c r="FLL77" s="80"/>
      <c r="FLM77" s="80"/>
      <c r="FLN77" s="80"/>
      <c r="FLO77" s="80"/>
      <c r="FLP77" s="80"/>
      <c r="FLQ77" s="80"/>
      <c r="FLR77" s="80"/>
      <c r="FLS77" s="80"/>
      <c r="FLT77" s="80"/>
      <c r="FLU77" s="80"/>
      <c r="FLV77" s="80"/>
      <c r="FLW77" s="80"/>
      <c r="FLX77" s="80"/>
      <c r="FLY77" s="80"/>
      <c r="FLZ77" s="80"/>
      <c r="FMA77" s="80"/>
      <c r="FMB77" s="80"/>
      <c r="FMC77" s="80"/>
      <c r="FMD77" s="80"/>
      <c r="FME77" s="80"/>
      <c r="FMF77" s="80"/>
      <c r="FMG77" s="80"/>
      <c r="FMH77" s="80"/>
      <c r="FMI77" s="80"/>
      <c r="FMJ77" s="80"/>
      <c r="FMK77" s="80"/>
      <c r="FML77" s="80"/>
      <c r="FMM77" s="80"/>
      <c r="FMN77" s="80"/>
      <c r="FMO77" s="80"/>
      <c r="FMP77" s="80"/>
      <c r="FMQ77" s="80"/>
      <c r="FMR77" s="80"/>
      <c r="FMS77" s="80"/>
      <c r="FMT77" s="80"/>
      <c r="FMU77" s="80"/>
      <c r="FMV77" s="80"/>
      <c r="FMW77" s="80"/>
      <c r="FMX77" s="80"/>
      <c r="FMY77" s="80"/>
      <c r="FMZ77" s="80"/>
      <c r="FNA77" s="80"/>
      <c r="FNB77" s="80"/>
      <c r="FNC77" s="80"/>
      <c r="FND77" s="80"/>
      <c r="FNE77" s="80"/>
      <c r="FNF77" s="80"/>
      <c r="FNG77" s="80"/>
      <c r="FNH77" s="80"/>
      <c r="FNI77" s="80"/>
      <c r="FNJ77" s="80"/>
      <c r="FNK77" s="80"/>
      <c r="FNL77" s="80"/>
      <c r="FNM77" s="80"/>
      <c r="FNN77" s="80"/>
      <c r="FNO77" s="80"/>
      <c r="FNP77" s="80"/>
      <c r="FNQ77" s="80"/>
      <c r="FNR77" s="80"/>
      <c r="FNS77" s="80"/>
      <c r="FNT77" s="80"/>
      <c r="FNU77" s="80"/>
      <c r="FNV77" s="80"/>
      <c r="FNW77" s="80"/>
      <c r="FNX77" s="80"/>
      <c r="FNY77" s="80"/>
      <c r="FNZ77" s="80"/>
      <c r="FOA77" s="80"/>
      <c r="FOB77" s="80"/>
      <c r="FOC77" s="80"/>
      <c r="FOD77" s="80"/>
      <c r="FOE77" s="80"/>
      <c r="FOF77" s="80"/>
      <c r="FOG77" s="80"/>
      <c r="FOH77" s="80"/>
      <c r="FOI77" s="80"/>
      <c r="FOJ77" s="80"/>
      <c r="FOK77" s="80"/>
      <c r="FOL77" s="80"/>
      <c r="FOM77" s="80"/>
      <c r="FON77" s="80"/>
      <c r="FOO77" s="80"/>
      <c r="FOP77" s="80"/>
      <c r="FOQ77" s="80"/>
      <c r="FOR77" s="80"/>
      <c r="FOS77" s="80"/>
      <c r="FOT77" s="80"/>
      <c r="FOU77" s="80"/>
      <c r="FOV77" s="80"/>
      <c r="FOW77" s="80"/>
      <c r="FOX77" s="80"/>
      <c r="FOY77" s="80"/>
      <c r="FOZ77" s="80"/>
      <c r="FPA77" s="80"/>
      <c r="FPB77" s="80"/>
      <c r="FPC77" s="80"/>
      <c r="FPD77" s="80"/>
      <c r="FPE77" s="80"/>
      <c r="FPF77" s="80"/>
      <c r="FPG77" s="80"/>
      <c r="FPH77" s="80"/>
      <c r="FPI77" s="80"/>
      <c r="FPJ77" s="80"/>
      <c r="FPK77" s="80"/>
      <c r="FPL77" s="80"/>
      <c r="FPM77" s="80"/>
      <c r="FPN77" s="80"/>
      <c r="FPO77" s="80"/>
      <c r="FPP77" s="80"/>
      <c r="FPQ77" s="80"/>
      <c r="FPR77" s="80"/>
      <c r="FPS77" s="80"/>
      <c r="FPT77" s="80"/>
      <c r="FPU77" s="80"/>
      <c r="FPV77" s="80"/>
      <c r="FPW77" s="80"/>
      <c r="FPX77" s="80"/>
      <c r="FPY77" s="80"/>
      <c r="FPZ77" s="80"/>
      <c r="FQA77" s="80"/>
      <c r="FQB77" s="80"/>
      <c r="FQC77" s="80"/>
      <c r="FQD77" s="80"/>
      <c r="FQE77" s="80"/>
      <c r="FQF77" s="80"/>
      <c r="FQG77" s="80"/>
      <c r="FQH77" s="80"/>
      <c r="FQI77" s="80"/>
      <c r="FQJ77" s="80"/>
      <c r="FQK77" s="80"/>
      <c r="FQL77" s="80"/>
      <c r="FQM77" s="80"/>
      <c r="FQN77" s="80"/>
      <c r="FQO77" s="80"/>
      <c r="FQP77" s="80"/>
      <c r="FQQ77" s="80"/>
      <c r="FQR77" s="80"/>
      <c r="FQS77" s="80"/>
      <c r="FQT77" s="80"/>
      <c r="FQU77" s="80"/>
      <c r="FQV77" s="80"/>
      <c r="FQW77" s="80"/>
      <c r="FQX77" s="80"/>
      <c r="FQY77" s="80"/>
      <c r="FQZ77" s="80"/>
      <c r="FRA77" s="80"/>
      <c r="FRB77" s="80"/>
      <c r="FRC77" s="80"/>
      <c r="FRD77" s="80"/>
      <c r="FRE77" s="80"/>
      <c r="FRF77" s="80"/>
      <c r="FRG77" s="80"/>
      <c r="FRH77" s="80"/>
      <c r="FRI77" s="80"/>
      <c r="FRJ77" s="80"/>
      <c r="FRK77" s="80"/>
      <c r="FRL77" s="80"/>
      <c r="FRM77" s="80"/>
      <c r="FRN77" s="80"/>
      <c r="FRO77" s="80"/>
      <c r="FRP77" s="80"/>
      <c r="FRQ77" s="80"/>
      <c r="FRR77" s="80"/>
      <c r="FRS77" s="80"/>
      <c r="FRT77" s="80"/>
      <c r="FRU77" s="80"/>
      <c r="FRV77" s="80"/>
      <c r="FRW77" s="80"/>
      <c r="FRX77" s="80"/>
      <c r="FRY77" s="80"/>
      <c r="FRZ77" s="80"/>
      <c r="FSA77" s="80"/>
      <c r="FSB77" s="80"/>
      <c r="FSC77" s="80"/>
      <c r="FSD77" s="80"/>
      <c r="FSE77" s="80"/>
      <c r="FSF77" s="80"/>
      <c r="FSG77" s="80"/>
      <c r="FSH77" s="80"/>
      <c r="FSI77" s="80"/>
      <c r="FSJ77" s="80"/>
      <c r="FSK77" s="80"/>
      <c r="FSL77" s="80"/>
      <c r="FSM77" s="80"/>
      <c r="FSN77" s="80"/>
      <c r="FSO77" s="80"/>
      <c r="FSP77" s="80"/>
      <c r="FSQ77" s="80"/>
      <c r="FSR77" s="80"/>
      <c r="FSS77" s="80"/>
      <c r="FST77" s="80"/>
      <c r="FSU77" s="80"/>
      <c r="FSV77" s="80"/>
      <c r="FSW77" s="80"/>
      <c r="FSX77" s="80"/>
      <c r="FSY77" s="80"/>
      <c r="FSZ77" s="80"/>
      <c r="FTA77" s="80"/>
      <c r="FTB77" s="80"/>
      <c r="FTC77" s="80"/>
      <c r="FTD77" s="80"/>
      <c r="FTE77" s="80"/>
      <c r="FTF77" s="80"/>
      <c r="FTG77" s="80"/>
      <c r="FTH77" s="80"/>
      <c r="FTI77" s="80"/>
      <c r="FTJ77" s="80"/>
      <c r="FTK77" s="80"/>
      <c r="FTL77" s="80"/>
      <c r="FTM77" s="80"/>
      <c r="FTN77" s="80"/>
      <c r="FTO77" s="80"/>
      <c r="FTP77" s="80"/>
      <c r="FTQ77" s="80"/>
      <c r="FTR77" s="80"/>
      <c r="FTS77" s="80"/>
      <c r="FTT77" s="80"/>
      <c r="FTU77" s="80"/>
      <c r="FTV77" s="80"/>
      <c r="FTW77" s="80"/>
      <c r="FTX77" s="80"/>
      <c r="FTY77" s="80"/>
      <c r="FTZ77" s="80"/>
      <c r="FUA77" s="80"/>
      <c r="FUB77" s="80"/>
      <c r="FUC77" s="80"/>
      <c r="FUD77" s="80"/>
      <c r="FUE77" s="80"/>
      <c r="FUF77" s="80"/>
      <c r="FUG77" s="80"/>
      <c r="FUH77" s="80"/>
      <c r="FUI77" s="80"/>
      <c r="FUJ77" s="80"/>
      <c r="FUK77" s="80"/>
      <c r="FUL77" s="80"/>
      <c r="FUM77" s="80"/>
      <c r="FUN77" s="80"/>
      <c r="FUO77" s="80"/>
      <c r="FUP77" s="80"/>
      <c r="FUQ77" s="80"/>
      <c r="FUR77" s="80"/>
      <c r="FUS77" s="80"/>
      <c r="FUT77" s="80"/>
      <c r="FUU77" s="80"/>
      <c r="FUV77" s="80"/>
      <c r="FUW77" s="80"/>
      <c r="FUX77" s="80"/>
      <c r="FUY77" s="80"/>
      <c r="FUZ77" s="80"/>
      <c r="FVA77" s="80"/>
      <c r="FVB77" s="80"/>
      <c r="FVC77" s="80"/>
      <c r="FVD77" s="80"/>
      <c r="FVE77" s="80"/>
      <c r="FVF77" s="80"/>
      <c r="FVG77" s="80"/>
      <c r="FVH77" s="80"/>
      <c r="FVI77" s="80"/>
      <c r="FVJ77" s="80"/>
      <c r="FVK77" s="80"/>
      <c r="FVL77" s="80"/>
      <c r="FVM77" s="80"/>
      <c r="FVN77" s="80"/>
      <c r="FVO77" s="80"/>
      <c r="FVP77" s="80"/>
      <c r="FVQ77" s="80"/>
      <c r="FVR77" s="80"/>
      <c r="FVS77" s="80"/>
      <c r="FVT77" s="80"/>
      <c r="FVU77" s="80"/>
      <c r="FVV77" s="80"/>
      <c r="FVW77" s="80"/>
      <c r="FVX77" s="80"/>
      <c r="FVY77" s="80"/>
      <c r="FVZ77" s="80"/>
      <c r="FWA77" s="80"/>
      <c r="FWB77" s="80"/>
      <c r="FWC77" s="80"/>
      <c r="FWD77" s="80"/>
      <c r="FWE77" s="80"/>
      <c r="FWF77" s="80"/>
      <c r="FWG77" s="80"/>
      <c r="FWH77" s="80"/>
      <c r="FWI77" s="80"/>
      <c r="FWJ77" s="80"/>
      <c r="FWK77" s="80"/>
      <c r="FWL77" s="80"/>
      <c r="FWM77" s="80"/>
      <c r="FWN77" s="80"/>
      <c r="FWO77" s="80"/>
      <c r="FWP77" s="80"/>
      <c r="FWQ77" s="80"/>
      <c r="FWR77" s="80"/>
      <c r="FWS77" s="80"/>
      <c r="FWT77" s="80"/>
      <c r="FWU77" s="80"/>
      <c r="FWV77" s="80"/>
      <c r="FWW77" s="80"/>
      <c r="FWX77" s="80"/>
      <c r="FWY77" s="80"/>
      <c r="FWZ77" s="80"/>
      <c r="FXA77" s="80"/>
      <c r="FXB77" s="80"/>
      <c r="FXC77" s="80"/>
      <c r="FXD77" s="80"/>
      <c r="FXE77" s="80"/>
      <c r="FXF77" s="80"/>
      <c r="FXG77" s="80"/>
      <c r="FXH77" s="80"/>
      <c r="FXI77" s="80"/>
      <c r="FXJ77" s="80"/>
      <c r="FXK77" s="80"/>
      <c r="FXL77" s="80"/>
      <c r="FXM77" s="80"/>
      <c r="FXN77" s="80"/>
      <c r="FXO77" s="80"/>
      <c r="FXP77" s="80"/>
      <c r="FXQ77" s="80"/>
      <c r="FXR77" s="80"/>
      <c r="FXS77" s="80"/>
      <c r="FXT77" s="80"/>
      <c r="FXU77" s="80"/>
      <c r="FXV77" s="80"/>
      <c r="FXW77" s="80"/>
      <c r="FXX77" s="80"/>
      <c r="FXY77" s="80"/>
      <c r="FXZ77" s="80"/>
      <c r="FYA77" s="80"/>
      <c r="FYB77" s="80"/>
      <c r="FYC77" s="80"/>
      <c r="FYD77" s="80"/>
      <c r="FYE77" s="80"/>
      <c r="FYF77" s="80"/>
      <c r="FYG77" s="80"/>
      <c r="FYH77" s="80"/>
      <c r="FYI77" s="80"/>
      <c r="FYJ77" s="80"/>
      <c r="FYK77" s="80"/>
      <c r="FYL77" s="80"/>
      <c r="FYM77" s="80"/>
      <c r="FYN77" s="80"/>
      <c r="FYO77" s="80"/>
      <c r="FYP77" s="80"/>
      <c r="FYQ77" s="80"/>
      <c r="FYR77" s="80"/>
      <c r="FYS77" s="80"/>
      <c r="FYT77" s="80"/>
      <c r="FYU77" s="80"/>
      <c r="FYV77" s="80"/>
      <c r="FYW77" s="80"/>
      <c r="FYX77" s="80"/>
      <c r="FYY77" s="80"/>
      <c r="FYZ77" s="80"/>
      <c r="FZA77" s="80"/>
      <c r="FZB77" s="80"/>
      <c r="FZC77" s="80"/>
      <c r="FZD77" s="80"/>
      <c r="FZE77" s="80"/>
      <c r="FZF77" s="80"/>
      <c r="FZG77" s="80"/>
      <c r="FZH77" s="80"/>
      <c r="FZI77" s="80"/>
      <c r="FZJ77" s="80"/>
      <c r="FZK77" s="80"/>
      <c r="FZL77" s="80"/>
      <c r="FZM77" s="80"/>
      <c r="FZN77" s="80"/>
      <c r="FZO77" s="80"/>
      <c r="FZP77" s="80"/>
      <c r="FZQ77" s="80"/>
      <c r="FZR77" s="80"/>
      <c r="FZS77" s="80"/>
      <c r="FZT77" s="80"/>
      <c r="FZU77" s="80"/>
      <c r="FZV77" s="80"/>
      <c r="FZW77" s="80"/>
      <c r="FZX77" s="80"/>
      <c r="FZY77" s="80"/>
      <c r="FZZ77" s="80"/>
      <c r="GAA77" s="80"/>
      <c r="GAB77" s="80"/>
      <c r="GAC77" s="80"/>
      <c r="GAD77" s="80"/>
      <c r="GAE77" s="80"/>
      <c r="GAF77" s="80"/>
      <c r="GAG77" s="80"/>
      <c r="GAH77" s="80"/>
      <c r="GAI77" s="80"/>
      <c r="GAJ77" s="80"/>
      <c r="GAK77" s="80"/>
      <c r="GAL77" s="80"/>
      <c r="GAM77" s="80"/>
      <c r="GAN77" s="80"/>
      <c r="GAO77" s="80"/>
      <c r="GAP77" s="80"/>
      <c r="GAQ77" s="80"/>
      <c r="GAR77" s="80"/>
      <c r="GAS77" s="80"/>
      <c r="GAT77" s="80"/>
      <c r="GAU77" s="80"/>
      <c r="GAV77" s="80"/>
      <c r="GAW77" s="80"/>
      <c r="GAX77" s="80"/>
      <c r="GAY77" s="80"/>
      <c r="GAZ77" s="80"/>
      <c r="GBA77" s="80"/>
      <c r="GBB77" s="80"/>
      <c r="GBC77" s="80"/>
      <c r="GBD77" s="80"/>
      <c r="GBE77" s="80"/>
      <c r="GBF77" s="80"/>
      <c r="GBG77" s="80"/>
      <c r="GBH77" s="80"/>
      <c r="GBI77" s="80"/>
      <c r="GBJ77" s="80"/>
      <c r="GBK77" s="80"/>
      <c r="GBL77" s="80"/>
      <c r="GBM77" s="80"/>
      <c r="GBN77" s="80"/>
      <c r="GBO77" s="80"/>
      <c r="GBP77" s="80"/>
      <c r="GBQ77" s="80"/>
      <c r="GBR77" s="80"/>
      <c r="GBS77" s="80"/>
      <c r="GBT77" s="80"/>
      <c r="GBU77" s="80"/>
      <c r="GBV77" s="80"/>
      <c r="GBW77" s="80"/>
      <c r="GBX77" s="80"/>
      <c r="GBY77" s="80"/>
      <c r="GBZ77" s="80"/>
      <c r="GCA77" s="80"/>
      <c r="GCB77" s="80"/>
      <c r="GCC77" s="80"/>
      <c r="GCD77" s="80"/>
      <c r="GCE77" s="80"/>
      <c r="GCF77" s="80"/>
      <c r="GCG77" s="80"/>
      <c r="GCH77" s="80"/>
      <c r="GCI77" s="80"/>
      <c r="GCJ77" s="80"/>
      <c r="GCK77" s="80"/>
      <c r="GCL77" s="80"/>
      <c r="GCM77" s="80"/>
      <c r="GCN77" s="80"/>
      <c r="GCO77" s="80"/>
      <c r="GCP77" s="80"/>
      <c r="GCQ77" s="80"/>
      <c r="GCR77" s="80"/>
      <c r="GCS77" s="80"/>
      <c r="GCT77" s="80"/>
      <c r="GCU77" s="80"/>
      <c r="GCV77" s="80"/>
      <c r="GCW77" s="80"/>
      <c r="GCX77" s="80"/>
      <c r="GCY77" s="80"/>
      <c r="GCZ77" s="80"/>
      <c r="GDA77" s="80"/>
      <c r="GDB77" s="80"/>
      <c r="GDC77" s="80"/>
      <c r="GDD77" s="80"/>
      <c r="GDE77" s="80"/>
      <c r="GDF77" s="80"/>
      <c r="GDG77" s="80"/>
      <c r="GDH77" s="80"/>
      <c r="GDI77" s="80"/>
      <c r="GDJ77" s="80"/>
      <c r="GDK77" s="80"/>
      <c r="GDL77" s="80"/>
      <c r="GDM77" s="80"/>
      <c r="GDN77" s="80"/>
      <c r="GDO77" s="80"/>
      <c r="GDP77" s="80"/>
      <c r="GDQ77" s="80"/>
      <c r="GDR77" s="80"/>
      <c r="GDS77" s="80"/>
      <c r="GDT77" s="80"/>
      <c r="GDU77" s="80"/>
      <c r="GDV77" s="80"/>
      <c r="GDW77" s="80"/>
      <c r="GDX77" s="80"/>
      <c r="GDY77" s="80"/>
      <c r="GDZ77" s="80"/>
      <c r="GEA77" s="80"/>
      <c r="GEB77" s="80"/>
      <c r="GEC77" s="80"/>
      <c r="GED77" s="80"/>
      <c r="GEE77" s="80"/>
      <c r="GEF77" s="80"/>
      <c r="GEG77" s="80"/>
      <c r="GEH77" s="80"/>
      <c r="GEI77" s="80"/>
      <c r="GEJ77" s="80"/>
      <c r="GEK77" s="80"/>
      <c r="GEL77" s="80"/>
      <c r="GEM77" s="80"/>
      <c r="GEN77" s="80"/>
      <c r="GEO77" s="80"/>
      <c r="GEP77" s="80"/>
      <c r="GEQ77" s="80"/>
      <c r="GER77" s="80"/>
      <c r="GES77" s="80"/>
      <c r="GET77" s="80"/>
      <c r="GEU77" s="80"/>
      <c r="GEV77" s="80"/>
      <c r="GEW77" s="80"/>
      <c r="GEX77" s="80"/>
      <c r="GEY77" s="80"/>
      <c r="GEZ77" s="80"/>
      <c r="GFA77" s="80"/>
      <c r="GFB77" s="80"/>
      <c r="GFC77" s="80"/>
      <c r="GFD77" s="80"/>
      <c r="GFE77" s="80"/>
      <c r="GFF77" s="80"/>
      <c r="GFG77" s="80"/>
      <c r="GFH77" s="80"/>
      <c r="GFI77" s="80"/>
      <c r="GFJ77" s="80"/>
      <c r="GFK77" s="80"/>
      <c r="GFL77" s="80"/>
      <c r="GFM77" s="80"/>
      <c r="GFN77" s="80"/>
      <c r="GFO77" s="80"/>
      <c r="GFP77" s="80"/>
      <c r="GFQ77" s="80"/>
      <c r="GFR77" s="80"/>
      <c r="GFS77" s="80"/>
      <c r="GFT77" s="80"/>
      <c r="GFU77" s="80"/>
      <c r="GFV77" s="80"/>
      <c r="GFW77" s="80"/>
      <c r="GFX77" s="80"/>
      <c r="GFY77" s="80"/>
      <c r="GFZ77" s="80"/>
      <c r="GGA77" s="80"/>
      <c r="GGB77" s="80"/>
      <c r="GGC77" s="80"/>
      <c r="GGD77" s="80"/>
      <c r="GGE77" s="80"/>
      <c r="GGF77" s="80"/>
      <c r="GGG77" s="80"/>
      <c r="GGH77" s="80"/>
      <c r="GGI77" s="80"/>
      <c r="GGJ77" s="80"/>
      <c r="GGK77" s="80"/>
      <c r="GGL77" s="80"/>
      <c r="GGM77" s="80"/>
      <c r="GGN77" s="80"/>
      <c r="GGO77" s="80"/>
      <c r="GGP77" s="80"/>
      <c r="GGQ77" s="80"/>
      <c r="GGR77" s="80"/>
      <c r="GGS77" s="80"/>
      <c r="GGT77" s="80"/>
      <c r="GGU77" s="80"/>
      <c r="GGV77" s="80"/>
      <c r="GGW77" s="80"/>
      <c r="GGX77" s="80"/>
      <c r="GGY77" s="80"/>
      <c r="GGZ77" s="80"/>
      <c r="GHA77" s="80"/>
      <c r="GHB77" s="80"/>
      <c r="GHC77" s="80"/>
      <c r="GHD77" s="80"/>
      <c r="GHE77" s="80"/>
      <c r="GHF77" s="80"/>
      <c r="GHG77" s="80"/>
      <c r="GHH77" s="80"/>
      <c r="GHI77" s="80"/>
      <c r="GHJ77" s="80"/>
      <c r="GHK77" s="80"/>
      <c r="GHL77" s="80"/>
      <c r="GHM77" s="80"/>
      <c r="GHN77" s="80"/>
      <c r="GHO77" s="80"/>
      <c r="GHP77" s="80"/>
      <c r="GHQ77" s="80"/>
      <c r="GHR77" s="80"/>
      <c r="GHS77" s="80"/>
      <c r="GHT77" s="80"/>
      <c r="GHU77" s="80"/>
      <c r="GHV77" s="80"/>
      <c r="GHW77" s="80"/>
      <c r="GHX77" s="80"/>
      <c r="GHY77" s="80"/>
      <c r="GHZ77" s="80"/>
      <c r="GIA77" s="80"/>
      <c r="GIB77" s="80"/>
      <c r="GIC77" s="80"/>
      <c r="GID77" s="80"/>
      <c r="GIE77" s="80"/>
      <c r="GIF77" s="80"/>
      <c r="GIG77" s="80"/>
      <c r="GIH77" s="80"/>
      <c r="GII77" s="80"/>
      <c r="GIJ77" s="80"/>
      <c r="GIK77" s="80"/>
      <c r="GIL77" s="80"/>
      <c r="GIM77" s="80"/>
      <c r="GIN77" s="80"/>
      <c r="GIO77" s="80"/>
      <c r="GIP77" s="80"/>
      <c r="GIQ77" s="80"/>
      <c r="GIR77" s="80"/>
      <c r="GIS77" s="80"/>
      <c r="GIT77" s="80"/>
      <c r="GIU77" s="80"/>
      <c r="GIV77" s="80"/>
      <c r="GIW77" s="80"/>
      <c r="GIX77" s="80"/>
      <c r="GIY77" s="80"/>
      <c r="GIZ77" s="80"/>
      <c r="GJA77" s="80"/>
      <c r="GJB77" s="80"/>
      <c r="GJC77" s="80"/>
      <c r="GJD77" s="80"/>
      <c r="GJE77" s="80"/>
      <c r="GJF77" s="80"/>
      <c r="GJG77" s="80"/>
      <c r="GJH77" s="80"/>
      <c r="GJI77" s="80"/>
      <c r="GJJ77" s="80"/>
      <c r="GJK77" s="80"/>
      <c r="GJL77" s="80"/>
      <c r="GJM77" s="80"/>
      <c r="GJN77" s="80"/>
      <c r="GJO77" s="80"/>
      <c r="GJP77" s="80"/>
      <c r="GJQ77" s="80"/>
      <c r="GJR77" s="80"/>
      <c r="GJS77" s="80"/>
      <c r="GJT77" s="80"/>
      <c r="GJU77" s="80"/>
      <c r="GJV77" s="80"/>
      <c r="GJW77" s="80"/>
      <c r="GJX77" s="80"/>
      <c r="GJY77" s="80"/>
      <c r="GJZ77" s="80"/>
      <c r="GKA77" s="80"/>
      <c r="GKB77" s="80"/>
      <c r="GKC77" s="80"/>
      <c r="GKD77" s="80"/>
      <c r="GKE77" s="80"/>
      <c r="GKF77" s="80"/>
      <c r="GKG77" s="80"/>
      <c r="GKH77" s="80"/>
      <c r="GKI77" s="80"/>
      <c r="GKJ77" s="80"/>
      <c r="GKK77" s="80"/>
      <c r="GKL77" s="80"/>
      <c r="GKM77" s="80"/>
      <c r="GKN77" s="80"/>
      <c r="GKO77" s="80"/>
      <c r="GKP77" s="80"/>
      <c r="GKQ77" s="80"/>
      <c r="GKR77" s="80"/>
      <c r="GKS77" s="80"/>
      <c r="GKT77" s="80"/>
      <c r="GKU77" s="80"/>
      <c r="GKV77" s="80"/>
      <c r="GKW77" s="80"/>
      <c r="GKX77" s="80"/>
      <c r="GKY77" s="80"/>
      <c r="GKZ77" s="80"/>
      <c r="GLA77" s="80"/>
      <c r="GLB77" s="80"/>
      <c r="GLC77" s="80"/>
      <c r="GLD77" s="80"/>
      <c r="GLE77" s="80"/>
      <c r="GLF77" s="80"/>
      <c r="GLG77" s="80"/>
      <c r="GLH77" s="80"/>
      <c r="GLI77" s="80"/>
      <c r="GLJ77" s="80"/>
      <c r="GLK77" s="80"/>
      <c r="GLL77" s="80"/>
      <c r="GLM77" s="80"/>
      <c r="GLN77" s="80"/>
      <c r="GLO77" s="80"/>
      <c r="GLP77" s="80"/>
      <c r="GLQ77" s="80"/>
      <c r="GLR77" s="80"/>
      <c r="GLS77" s="80"/>
      <c r="GLT77" s="80"/>
      <c r="GLU77" s="80"/>
      <c r="GLV77" s="80"/>
      <c r="GLW77" s="80"/>
      <c r="GLX77" s="80"/>
      <c r="GLY77" s="80"/>
      <c r="GLZ77" s="80"/>
      <c r="GMA77" s="80"/>
      <c r="GMB77" s="80"/>
      <c r="GMC77" s="80"/>
      <c r="GMD77" s="80"/>
      <c r="GME77" s="80"/>
      <c r="GMF77" s="80"/>
      <c r="GMG77" s="80"/>
      <c r="GMH77" s="80"/>
      <c r="GMI77" s="80"/>
      <c r="GMJ77" s="80"/>
      <c r="GMK77" s="80"/>
      <c r="GML77" s="80"/>
      <c r="GMM77" s="80"/>
      <c r="GMN77" s="80"/>
      <c r="GMO77" s="80"/>
      <c r="GMP77" s="80"/>
      <c r="GMQ77" s="80"/>
      <c r="GMR77" s="80"/>
      <c r="GMS77" s="80"/>
      <c r="GMT77" s="80"/>
      <c r="GMU77" s="80"/>
      <c r="GMV77" s="80"/>
      <c r="GMW77" s="80"/>
      <c r="GMX77" s="80"/>
      <c r="GMY77" s="80"/>
      <c r="GMZ77" s="80"/>
      <c r="GNA77" s="80"/>
      <c r="GNB77" s="80"/>
      <c r="GNC77" s="80"/>
      <c r="GND77" s="80"/>
      <c r="GNE77" s="80"/>
      <c r="GNF77" s="80"/>
      <c r="GNG77" s="80"/>
      <c r="GNH77" s="80"/>
      <c r="GNI77" s="80"/>
      <c r="GNJ77" s="80"/>
      <c r="GNK77" s="80"/>
      <c r="GNL77" s="80"/>
      <c r="GNM77" s="80"/>
      <c r="GNN77" s="80"/>
      <c r="GNO77" s="80"/>
      <c r="GNP77" s="80"/>
      <c r="GNQ77" s="80"/>
      <c r="GNR77" s="80"/>
      <c r="GNS77" s="80"/>
      <c r="GNT77" s="80"/>
      <c r="GNU77" s="80"/>
      <c r="GNV77" s="80"/>
      <c r="GNW77" s="80"/>
      <c r="GNX77" s="80"/>
      <c r="GNY77" s="80"/>
      <c r="GNZ77" s="80"/>
      <c r="GOA77" s="80"/>
      <c r="GOB77" s="80"/>
      <c r="GOC77" s="80"/>
      <c r="GOD77" s="80"/>
      <c r="GOE77" s="80"/>
      <c r="GOF77" s="80"/>
      <c r="GOG77" s="80"/>
      <c r="GOH77" s="80"/>
      <c r="GOI77" s="80"/>
      <c r="GOJ77" s="80"/>
      <c r="GOK77" s="80"/>
      <c r="GOL77" s="80"/>
      <c r="GOM77" s="80"/>
      <c r="GON77" s="80"/>
      <c r="GOO77" s="80"/>
      <c r="GOP77" s="80"/>
      <c r="GOQ77" s="80"/>
      <c r="GOR77" s="80"/>
      <c r="GOS77" s="80"/>
      <c r="GOT77" s="80"/>
      <c r="GOU77" s="80"/>
      <c r="GOV77" s="80"/>
      <c r="GOW77" s="80"/>
      <c r="GOX77" s="80"/>
      <c r="GOY77" s="80"/>
      <c r="GOZ77" s="80"/>
      <c r="GPA77" s="80"/>
      <c r="GPB77" s="80"/>
      <c r="GPC77" s="80"/>
      <c r="GPD77" s="80"/>
      <c r="GPE77" s="80"/>
      <c r="GPF77" s="80"/>
      <c r="GPG77" s="80"/>
      <c r="GPH77" s="80"/>
      <c r="GPI77" s="80"/>
      <c r="GPJ77" s="80"/>
      <c r="GPK77" s="80"/>
      <c r="GPL77" s="80"/>
      <c r="GPM77" s="80"/>
      <c r="GPN77" s="80"/>
      <c r="GPO77" s="80"/>
      <c r="GPP77" s="80"/>
      <c r="GPQ77" s="80"/>
      <c r="GPR77" s="80"/>
      <c r="GPS77" s="80"/>
      <c r="GPT77" s="80"/>
      <c r="GPU77" s="80"/>
      <c r="GPV77" s="80"/>
      <c r="GPW77" s="80"/>
      <c r="GPX77" s="80"/>
      <c r="GPY77" s="80"/>
      <c r="GPZ77" s="80"/>
      <c r="GQA77" s="80"/>
      <c r="GQB77" s="80"/>
      <c r="GQC77" s="80"/>
      <c r="GQD77" s="80"/>
      <c r="GQE77" s="80"/>
      <c r="GQF77" s="80"/>
      <c r="GQG77" s="80"/>
      <c r="GQH77" s="80"/>
      <c r="GQI77" s="80"/>
      <c r="GQJ77" s="80"/>
      <c r="GQK77" s="80"/>
      <c r="GQL77" s="80"/>
      <c r="GQM77" s="80"/>
      <c r="GQN77" s="80"/>
      <c r="GQO77" s="80"/>
      <c r="GQP77" s="80"/>
      <c r="GQQ77" s="80"/>
      <c r="GQR77" s="80"/>
      <c r="GQS77" s="80"/>
      <c r="GQT77" s="80"/>
      <c r="GQU77" s="80"/>
      <c r="GQV77" s="80"/>
      <c r="GQW77" s="80"/>
      <c r="GQX77" s="80"/>
      <c r="GQY77" s="80"/>
      <c r="GQZ77" s="80"/>
      <c r="GRA77" s="80"/>
      <c r="GRB77" s="80"/>
      <c r="GRC77" s="80"/>
      <c r="GRD77" s="80"/>
      <c r="GRE77" s="80"/>
      <c r="GRF77" s="80"/>
      <c r="GRG77" s="80"/>
      <c r="GRH77" s="80"/>
      <c r="GRI77" s="80"/>
      <c r="GRJ77" s="80"/>
      <c r="GRK77" s="80"/>
      <c r="GRL77" s="80"/>
      <c r="GRM77" s="80"/>
      <c r="GRN77" s="80"/>
      <c r="GRO77" s="80"/>
      <c r="GRP77" s="80"/>
      <c r="GRQ77" s="80"/>
      <c r="GRR77" s="80"/>
      <c r="GRS77" s="80"/>
      <c r="GRT77" s="80"/>
      <c r="GRU77" s="80"/>
      <c r="GRV77" s="80"/>
      <c r="GRW77" s="80"/>
      <c r="GRX77" s="80"/>
      <c r="GRY77" s="80"/>
      <c r="GRZ77" s="80"/>
      <c r="GSA77" s="80"/>
      <c r="GSB77" s="80"/>
      <c r="GSC77" s="80"/>
      <c r="GSD77" s="80"/>
      <c r="GSE77" s="80"/>
      <c r="GSF77" s="80"/>
      <c r="GSG77" s="80"/>
      <c r="GSH77" s="80"/>
      <c r="GSI77" s="80"/>
      <c r="GSJ77" s="80"/>
      <c r="GSK77" s="80"/>
      <c r="GSL77" s="80"/>
      <c r="GSM77" s="80"/>
      <c r="GSN77" s="80"/>
      <c r="GSO77" s="80"/>
      <c r="GSP77" s="80"/>
      <c r="GSQ77" s="80"/>
      <c r="GSR77" s="80"/>
      <c r="GSS77" s="80"/>
      <c r="GST77" s="80"/>
      <c r="GSU77" s="80"/>
      <c r="GSV77" s="80"/>
      <c r="GSW77" s="80"/>
      <c r="GSX77" s="80"/>
      <c r="GSY77" s="80"/>
      <c r="GSZ77" s="80"/>
      <c r="GTA77" s="80"/>
      <c r="GTB77" s="80"/>
      <c r="GTC77" s="80"/>
      <c r="GTD77" s="80"/>
      <c r="GTE77" s="80"/>
      <c r="GTF77" s="80"/>
      <c r="GTG77" s="80"/>
      <c r="GTH77" s="80"/>
      <c r="GTI77" s="80"/>
      <c r="GTJ77" s="80"/>
      <c r="GTK77" s="80"/>
      <c r="GTL77" s="80"/>
      <c r="GTM77" s="80"/>
      <c r="GTN77" s="80"/>
      <c r="GTO77" s="80"/>
      <c r="GTP77" s="80"/>
      <c r="GTQ77" s="80"/>
      <c r="GTR77" s="80"/>
      <c r="GTS77" s="80"/>
      <c r="GTT77" s="80"/>
      <c r="GTU77" s="80"/>
      <c r="GTV77" s="80"/>
      <c r="GTW77" s="80"/>
      <c r="GTX77" s="80"/>
      <c r="GTY77" s="80"/>
      <c r="GTZ77" s="80"/>
      <c r="GUA77" s="80"/>
      <c r="GUB77" s="80"/>
      <c r="GUC77" s="80"/>
      <c r="GUD77" s="80"/>
      <c r="GUE77" s="80"/>
      <c r="GUF77" s="80"/>
      <c r="GUG77" s="80"/>
      <c r="GUH77" s="80"/>
      <c r="GUI77" s="80"/>
      <c r="GUJ77" s="80"/>
      <c r="GUK77" s="80"/>
      <c r="GUL77" s="80"/>
      <c r="GUM77" s="80"/>
      <c r="GUN77" s="80"/>
      <c r="GUO77" s="80"/>
      <c r="GUP77" s="80"/>
      <c r="GUQ77" s="80"/>
      <c r="GUR77" s="80"/>
      <c r="GUS77" s="80"/>
      <c r="GUT77" s="80"/>
      <c r="GUU77" s="80"/>
      <c r="GUV77" s="80"/>
      <c r="GUW77" s="80"/>
      <c r="GUX77" s="80"/>
      <c r="GUY77" s="80"/>
      <c r="GUZ77" s="80"/>
      <c r="GVA77" s="80"/>
      <c r="GVB77" s="80"/>
      <c r="GVC77" s="80"/>
      <c r="GVD77" s="80"/>
      <c r="GVE77" s="80"/>
      <c r="GVF77" s="80"/>
      <c r="GVG77" s="80"/>
      <c r="GVH77" s="80"/>
      <c r="GVI77" s="80"/>
      <c r="GVJ77" s="80"/>
      <c r="GVK77" s="80"/>
      <c r="GVL77" s="80"/>
      <c r="GVM77" s="80"/>
      <c r="GVN77" s="80"/>
      <c r="GVO77" s="80"/>
      <c r="GVP77" s="80"/>
      <c r="GVQ77" s="80"/>
      <c r="GVR77" s="80"/>
      <c r="GVS77" s="80"/>
      <c r="GVT77" s="80"/>
      <c r="GVU77" s="80"/>
      <c r="GVV77" s="80"/>
      <c r="GVW77" s="80"/>
      <c r="GVX77" s="80"/>
      <c r="GVY77" s="80"/>
      <c r="GVZ77" s="80"/>
      <c r="GWA77" s="80"/>
      <c r="GWB77" s="80"/>
      <c r="GWC77" s="80"/>
      <c r="GWD77" s="80"/>
      <c r="GWE77" s="80"/>
      <c r="GWF77" s="80"/>
      <c r="GWG77" s="80"/>
      <c r="GWH77" s="80"/>
      <c r="GWI77" s="80"/>
      <c r="GWJ77" s="80"/>
      <c r="GWK77" s="80"/>
      <c r="GWL77" s="80"/>
      <c r="GWM77" s="80"/>
      <c r="GWN77" s="80"/>
      <c r="GWO77" s="80"/>
      <c r="GWP77" s="80"/>
      <c r="GWQ77" s="80"/>
      <c r="GWR77" s="80"/>
      <c r="GWS77" s="80"/>
      <c r="GWT77" s="80"/>
      <c r="GWU77" s="80"/>
      <c r="GWV77" s="80"/>
      <c r="GWW77" s="80"/>
      <c r="GWX77" s="80"/>
      <c r="GWY77" s="80"/>
      <c r="GWZ77" s="80"/>
      <c r="GXA77" s="80"/>
      <c r="GXB77" s="80"/>
      <c r="GXC77" s="80"/>
      <c r="GXD77" s="80"/>
      <c r="GXE77" s="80"/>
      <c r="GXF77" s="80"/>
      <c r="GXG77" s="80"/>
      <c r="GXH77" s="80"/>
      <c r="GXI77" s="80"/>
      <c r="GXJ77" s="80"/>
      <c r="GXK77" s="80"/>
      <c r="GXL77" s="80"/>
      <c r="GXM77" s="80"/>
      <c r="GXN77" s="80"/>
      <c r="GXO77" s="80"/>
      <c r="GXP77" s="80"/>
      <c r="GXQ77" s="80"/>
      <c r="GXR77" s="80"/>
      <c r="GXS77" s="80"/>
      <c r="GXT77" s="80"/>
      <c r="GXU77" s="80"/>
      <c r="GXV77" s="80"/>
      <c r="GXW77" s="80"/>
      <c r="GXX77" s="80"/>
      <c r="GXY77" s="80"/>
      <c r="GXZ77" s="80"/>
      <c r="GYA77" s="80"/>
      <c r="GYB77" s="80"/>
      <c r="GYC77" s="80"/>
      <c r="GYD77" s="80"/>
      <c r="GYE77" s="80"/>
      <c r="GYF77" s="80"/>
      <c r="GYG77" s="80"/>
      <c r="GYH77" s="80"/>
      <c r="GYI77" s="80"/>
      <c r="GYJ77" s="80"/>
      <c r="GYK77" s="80"/>
      <c r="GYL77" s="80"/>
      <c r="GYM77" s="80"/>
      <c r="GYN77" s="80"/>
      <c r="GYO77" s="80"/>
      <c r="GYP77" s="80"/>
      <c r="GYQ77" s="80"/>
      <c r="GYR77" s="80"/>
      <c r="GYS77" s="80"/>
      <c r="GYT77" s="80"/>
      <c r="GYU77" s="80"/>
      <c r="GYV77" s="80"/>
      <c r="GYW77" s="80"/>
      <c r="GYX77" s="80"/>
      <c r="GYY77" s="80"/>
      <c r="GYZ77" s="80"/>
      <c r="GZA77" s="80"/>
      <c r="GZB77" s="80"/>
      <c r="GZC77" s="80"/>
      <c r="GZD77" s="80"/>
      <c r="GZE77" s="80"/>
      <c r="GZF77" s="80"/>
      <c r="GZG77" s="80"/>
      <c r="GZH77" s="80"/>
      <c r="GZI77" s="80"/>
      <c r="GZJ77" s="80"/>
      <c r="GZK77" s="80"/>
      <c r="GZL77" s="80"/>
      <c r="GZM77" s="80"/>
      <c r="GZN77" s="80"/>
      <c r="GZO77" s="80"/>
      <c r="GZP77" s="80"/>
      <c r="GZQ77" s="80"/>
      <c r="GZR77" s="80"/>
      <c r="GZS77" s="80"/>
      <c r="GZT77" s="80"/>
      <c r="GZU77" s="80"/>
      <c r="GZV77" s="80"/>
      <c r="GZW77" s="80"/>
      <c r="GZX77" s="80"/>
      <c r="GZY77" s="80"/>
      <c r="GZZ77" s="80"/>
      <c r="HAA77" s="80"/>
      <c r="HAB77" s="80"/>
      <c r="HAC77" s="80"/>
      <c r="HAD77" s="80"/>
      <c r="HAE77" s="80"/>
      <c r="HAF77" s="80"/>
      <c r="HAG77" s="80"/>
      <c r="HAH77" s="80"/>
      <c r="HAI77" s="80"/>
      <c r="HAJ77" s="80"/>
      <c r="HAK77" s="80"/>
      <c r="HAL77" s="80"/>
      <c r="HAM77" s="80"/>
      <c r="HAN77" s="80"/>
      <c r="HAO77" s="80"/>
      <c r="HAP77" s="80"/>
      <c r="HAQ77" s="80"/>
      <c r="HAR77" s="80"/>
      <c r="HAS77" s="80"/>
      <c r="HAT77" s="80"/>
      <c r="HAU77" s="80"/>
      <c r="HAV77" s="80"/>
      <c r="HAW77" s="80"/>
      <c r="HAX77" s="80"/>
      <c r="HAY77" s="80"/>
      <c r="HAZ77" s="80"/>
      <c r="HBA77" s="80"/>
      <c r="HBB77" s="80"/>
      <c r="HBC77" s="80"/>
      <c r="HBD77" s="80"/>
      <c r="HBE77" s="80"/>
      <c r="HBF77" s="80"/>
      <c r="HBG77" s="80"/>
      <c r="HBH77" s="80"/>
      <c r="HBI77" s="80"/>
      <c r="HBJ77" s="80"/>
      <c r="HBK77" s="80"/>
      <c r="HBL77" s="80"/>
      <c r="HBM77" s="80"/>
      <c r="HBN77" s="80"/>
      <c r="HBO77" s="80"/>
      <c r="HBP77" s="80"/>
      <c r="HBQ77" s="80"/>
      <c r="HBR77" s="80"/>
      <c r="HBS77" s="80"/>
      <c r="HBT77" s="80"/>
      <c r="HBU77" s="80"/>
      <c r="HBV77" s="80"/>
      <c r="HBW77" s="80"/>
      <c r="HBX77" s="80"/>
      <c r="HBY77" s="80"/>
      <c r="HBZ77" s="80"/>
      <c r="HCA77" s="80"/>
      <c r="HCB77" s="80"/>
      <c r="HCC77" s="80"/>
      <c r="HCD77" s="80"/>
      <c r="HCE77" s="80"/>
      <c r="HCF77" s="80"/>
      <c r="HCG77" s="80"/>
      <c r="HCH77" s="80"/>
      <c r="HCI77" s="80"/>
      <c r="HCJ77" s="80"/>
      <c r="HCK77" s="80"/>
      <c r="HCL77" s="80"/>
      <c r="HCM77" s="80"/>
      <c r="HCN77" s="80"/>
      <c r="HCO77" s="80"/>
      <c r="HCP77" s="80"/>
      <c r="HCQ77" s="80"/>
      <c r="HCR77" s="80"/>
      <c r="HCS77" s="80"/>
      <c r="HCT77" s="80"/>
      <c r="HCU77" s="80"/>
      <c r="HCV77" s="80"/>
      <c r="HCW77" s="80"/>
      <c r="HCX77" s="80"/>
      <c r="HCY77" s="80"/>
      <c r="HCZ77" s="80"/>
      <c r="HDA77" s="80"/>
      <c r="HDB77" s="80"/>
      <c r="HDC77" s="80"/>
      <c r="HDD77" s="80"/>
      <c r="HDE77" s="80"/>
      <c r="HDF77" s="80"/>
      <c r="HDG77" s="80"/>
      <c r="HDH77" s="80"/>
      <c r="HDI77" s="80"/>
      <c r="HDJ77" s="80"/>
      <c r="HDK77" s="80"/>
      <c r="HDL77" s="80"/>
      <c r="HDM77" s="80"/>
      <c r="HDN77" s="80"/>
      <c r="HDO77" s="80"/>
      <c r="HDP77" s="80"/>
      <c r="HDQ77" s="80"/>
      <c r="HDR77" s="80"/>
      <c r="HDS77" s="80"/>
      <c r="HDT77" s="80"/>
      <c r="HDU77" s="80"/>
      <c r="HDV77" s="80"/>
      <c r="HDW77" s="80"/>
      <c r="HDX77" s="80"/>
      <c r="HDY77" s="80"/>
      <c r="HDZ77" s="80"/>
      <c r="HEA77" s="80"/>
      <c r="HEB77" s="80"/>
      <c r="HEC77" s="80"/>
      <c r="HED77" s="80"/>
      <c r="HEE77" s="80"/>
      <c r="HEF77" s="80"/>
      <c r="HEG77" s="80"/>
      <c r="HEH77" s="80"/>
      <c r="HEI77" s="80"/>
      <c r="HEJ77" s="80"/>
      <c r="HEK77" s="80"/>
      <c r="HEL77" s="80"/>
      <c r="HEM77" s="80"/>
      <c r="HEN77" s="80"/>
      <c r="HEO77" s="80"/>
      <c r="HEP77" s="80"/>
      <c r="HEQ77" s="80"/>
      <c r="HER77" s="80"/>
      <c r="HES77" s="80"/>
      <c r="HET77" s="80"/>
      <c r="HEU77" s="80"/>
      <c r="HEV77" s="80"/>
      <c r="HEW77" s="80"/>
      <c r="HEX77" s="80"/>
      <c r="HEY77" s="80"/>
      <c r="HEZ77" s="80"/>
      <c r="HFA77" s="80"/>
      <c r="HFB77" s="80"/>
      <c r="HFC77" s="80"/>
      <c r="HFD77" s="80"/>
      <c r="HFE77" s="80"/>
      <c r="HFF77" s="80"/>
      <c r="HFG77" s="80"/>
      <c r="HFH77" s="80"/>
      <c r="HFI77" s="80"/>
      <c r="HFJ77" s="80"/>
      <c r="HFK77" s="80"/>
      <c r="HFL77" s="80"/>
      <c r="HFM77" s="80"/>
      <c r="HFN77" s="80"/>
      <c r="HFO77" s="80"/>
      <c r="HFP77" s="80"/>
      <c r="HFQ77" s="80"/>
      <c r="HFR77" s="80"/>
      <c r="HFS77" s="80"/>
      <c r="HFT77" s="80"/>
      <c r="HFU77" s="80"/>
      <c r="HFV77" s="80"/>
      <c r="HFW77" s="80"/>
      <c r="HFX77" s="80"/>
      <c r="HFY77" s="80"/>
      <c r="HFZ77" s="80"/>
      <c r="HGA77" s="80"/>
      <c r="HGB77" s="80"/>
      <c r="HGC77" s="80"/>
      <c r="HGD77" s="80"/>
      <c r="HGE77" s="80"/>
      <c r="HGF77" s="80"/>
      <c r="HGG77" s="80"/>
      <c r="HGH77" s="80"/>
      <c r="HGI77" s="80"/>
      <c r="HGJ77" s="80"/>
      <c r="HGK77" s="80"/>
      <c r="HGL77" s="80"/>
      <c r="HGM77" s="80"/>
      <c r="HGN77" s="80"/>
      <c r="HGO77" s="80"/>
      <c r="HGP77" s="80"/>
      <c r="HGQ77" s="80"/>
      <c r="HGR77" s="80"/>
      <c r="HGS77" s="80"/>
      <c r="HGT77" s="80"/>
      <c r="HGU77" s="80"/>
      <c r="HGV77" s="80"/>
      <c r="HGW77" s="80"/>
      <c r="HGX77" s="80"/>
      <c r="HGY77" s="80"/>
      <c r="HGZ77" s="80"/>
      <c r="HHA77" s="80"/>
      <c r="HHB77" s="80"/>
      <c r="HHC77" s="80"/>
      <c r="HHD77" s="80"/>
      <c r="HHE77" s="80"/>
      <c r="HHF77" s="80"/>
      <c r="HHG77" s="80"/>
      <c r="HHH77" s="80"/>
      <c r="HHI77" s="80"/>
      <c r="HHJ77" s="80"/>
      <c r="HHK77" s="80"/>
      <c r="HHL77" s="80"/>
      <c r="HHM77" s="80"/>
      <c r="HHN77" s="80"/>
      <c r="HHO77" s="80"/>
      <c r="HHP77" s="80"/>
      <c r="HHQ77" s="80"/>
      <c r="HHR77" s="80"/>
      <c r="HHS77" s="80"/>
      <c r="HHT77" s="80"/>
      <c r="HHU77" s="80"/>
      <c r="HHV77" s="80"/>
      <c r="HHW77" s="80"/>
      <c r="HHX77" s="80"/>
      <c r="HHY77" s="80"/>
      <c r="HHZ77" s="80"/>
      <c r="HIA77" s="80"/>
      <c r="HIB77" s="80"/>
      <c r="HIC77" s="80"/>
      <c r="HID77" s="80"/>
      <c r="HIE77" s="80"/>
      <c r="HIF77" s="80"/>
      <c r="HIG77" s="80"/>
      <c r="HIH77" s="80"/>
      <c r="HII77" s="80"/>
      <c r="HIJ77" s="80"/>
      <c r="HIK77" s="80"/>
      <c r="HIL77" s="80"/>
      <c r="HIM77" s="80"/>
      <c r="HIN77" s="80"/>
      <c r="HIO77" s="80"/>
      <c r="HIP77" s="80"/>
      <c r="HIQ77" s="80"/>
      <c r="HIR77" s="80"/>
      <c r="HIS77" s="80"/>
      <c r="HIT77" s="80"/>
      <c r="HIU77" s="80"/>
      <c r="HIV77" s="80"/>
      <c r="HIW77" s="80"/>
      <c r="HIX77" s="80"/>
      <c r="HIY77" s="80"/>
      <c r="HIZ77" s="80"/>
      <c r="HJA77" s="80"/>
      <c r="HJB77" s="80"/>
      <c r="HJC77" s="80"/>
      <c r="HJD77" s="80"/>
      <c r="HJE77" s="80"/>
      <c r="HJF77" s="80"/>
      <c r="HJG77" s="80"/>
      <c r="HJH77" s="80"/>
      <c r="HJI77" s="80"/>
      <c r="HJJ77" s="80"/>
      <c r="HJK77" s="80"/>
      <c r="HJL77" s="80"/>
      <c r="HJM77" s="80"/>
      <c r="HJN77" s="80"/>
      <c r="HJO77" s="80"/>
      <c r="HJP77" s="80"/>
      <c r="HJQ77" s="80"/>
      <c r="HJR77" s="80"/>
      <c r="HJS77" s="80"/>
      <c r="HJT77" s="80"/>
      <c r="HJU77" s="80"/>
      <c r="HJV77" s="80"/>
      <c r="HJW77" s="80"/>
      <c r="HJX77" s="80"/>
      <c r="HJY77" s="80"/>
      <c r="HJZ77" s="80"/>
      <c r="HKA77" s="80"/>
      <c r="HKB77" s="80"/>
      <c r="HKC77" s="80"/>
      <c r="HKD77" s="80"/>
      <c r="HKE77" s="80"/>
      <c r="HKF77" s="80"/>
      <c r="HKG77" s="80"/>
      <c r="HKH77" s="80"/>
      <c r="HKI77" s="80"/>
      <c r="HKJ77" s="80"/>
      <c r="HKK77" s="80"/>
      <c r="HKL77" s="80"/>
      <c r="HKM77" s="80"/>
      <c r="HKN77" s="80"/>
      <c r="HKO77" s="80"/>
      <c r="HKP77" s="80"/>
      <c r="HKQ77" s="80"/>
      <c r="HKR77" s="80"/>
      <c r="HKS77" s="80"/>
      <c r="HKT77" s="80"/>
      <c r="HKU77" s="80"/>
      <c r="HKV77" s="80"/>
      <c r="HKW77" s="80"/>
      <c r="HKX77" s="80"/>
      <c r="HKY77" s="80"/>
      <c r="HKZ77" s="80"/>
      <c r="HLA77" s="80"/>
      <c r="HLB77" s="80"/>
      <c r="HLC77" s="80"/>
      <c r="HLD77" s="80"/>
      <c r="HLE77" s="80"/>
      <c r="HLF77" s="80"/>
      <c r="HLG77" s="80"/>
      <c r="HLH77" s="80"/>
      <c r="HLI77" s="80"/>
      <c r="HLJ77" s="80"/>
      <c r="HLK77" s="80"/>
      <c r="HLL77" s="80"/>
      <c r="HLM77" s="80"/>
      <c r="HLN77" s="80"/>
      <c r="HLO77" s="80"/>
      <c r="HLP77" s="80"/>
      <c r="HLQ77" s="80"/>
      <c r="HLR77" s="80"/>
      <c r="HLS77" s="80"/>
      <c r="HLT77" s="80"/>
      <c r="HLU77" s="80"/>
      <c r="HLV77" s="80"/>
      <c r="HLW77" s="80"/>
      <c r="HLX77" s="80"/>
      <c r="HLY77" s="80"/>
      <c r="HLZ77" s="80"/>
      <c r="HMA77" s="80"/>
      <c r="HMB77" s="80"/>
      <c r="HMC77" s="80"/>
      <c r="HMD77" s="80"/>
      <c r="HME77" s="80"/>
      <c r="HMF77" s="80"/>
      <c r="HMG77" s="80"/>
      <c r="HMH77" s="80"/>
      <c r="HMI77" s="80"/>
      <c r="HMJ77" s="80"/>
      <c r="HMK77" s="80"/>
      <c r="HML77" s="80"/>
      <c r="HMM77" s="80"/>
      <c r="HMN77" s="80"/>
      <c r="HMO77" s="80"/>
      <c r="HMP77" s="80"/>
      <c r="HMQ77" s="80"/>
      <c r="HMR77" s="80"/>
      <c r="HMS77" s="80"/>
      <c r="HMT77" s="80"/>
      <c r="HMU77" s="80"/>
      <c r="HMV77" s="80"/>
      <c r="HMW77" s="80"/>
      <c r="HMX77" s="80"/>
      <c r="HMY77" s="80"/>
      <c r="HMZ77" s="80"/>
      <c r="HNA77" s="80"/>
      <c r="HNB77" s="80"/>
      <c r="HNC77" s="80"/>
      <c r="HND77" s="80"/>
      <c r="HNE77" s="80"/>
      <c r="HNF77" s="80"/>
      <c r="HNG77" s="80"/>
      <c r="HNH77" s="80"/>
      <c r="HNI77" s="80"/>
      <c r="HNJ77" s="80"/>
      <c r="HNK77" s="80"/>
      <c r="HNL77" s="80"/>
      <c r="HNM77" s="80"/>
      <c r="HNN77" s="80"/>
      <c r="HNO77" s="80"/>
      <c r="HNP77" s="80"/>
      <c r="HNQ77" s="80"/>
      <c r="HNR77" s="80"/>
      <c r="HNS77" s="80"/>
      <c r="HNT77" s="80"/>
      <c r="HNU77" s="80"/>
      <c r="HNV77" s="80"/>
      <c r="HNW77" s="80"/>
      <c r="HNX77" s="80"/>
      <c r="HNY77" s="80"/>
      <c r="HNZ77" s="80"/>
      <c r="HOA77" s="80"/>
      <c r="HOB77" s="80"/>
      <c r="HOC77" s="80"/>
      <c r="HOD77" s="80"/>
      <c r="HOE77" s="80"/>
      <c r="HOF77" s="80"/>
      <c r="HOG77" s="80"/>
      <c r="HOH77" s="80"/>
      <c r="HOI77" s="80"/>
      <c r="HOJ77" s="80"/>
      <c r="HOK77" s="80"/>
      <c r="HOL77" s="80"/>
      <c r="HOM77" s="80"/>
      <c r="HON77" s="80"/>
      <c r="HOO77" s="80"/>
      <c r="HOP77" s="80"/>
      <c r="HOQ77" s="80"/>
      <c r="HOR77" s="80"/>
      <c r="HOS77" s="80"/>
      <c r="HOT77" s="80"/>
      <c r="HOU77" s="80"/>
      <c r="HOV77" s="80"/>
      <c r="HOW77" s="80"/>
      <c r="HOX77" s="80"/>
      <c r="HOY77" s="80"/>
      <c r="HOZ77" s="80"/>
      <c r="HPA77" s="80"/>
      <c r="HPB77" s="80"/>
      <c r="HPC77" s="80"/>
      <c r="HPD77" s="80"/>
      <c r="HPE77" s="80"/>
      <c r="HPF77" s="80"/>
      <c r="HPG77" s="80"/>
      <c r="HPH77" s="80"/>
      <c r="HPI77" s="80"/>
      <c r="HPJ77" s="80"/>
      <c r="HPK77" s="80"/>
      <c r="HPL77" s="80"/>
      <c r="HPM77" s="80"/>
      <c r="HPN77" s="80"/>
      <c r="HPO77" s="80"/>
      <c r="HPP77" s="80"/>
      <c r="HPQ77" s="80"/>
      <c r="HPR77" s="80"/>
      <c r="HPS77" s="80"/>
      <c r="HPT77" s="80"/>
      <c r="HPU77" s="80"/>
      <c r="HPV77" s="80"/>
      <c r="HPW77" s="80"/>
      <c r="HPX77" s="80"/>
      <c r="HPY77" s="80"/>
      <c r="HPZ77" s="80"/>
      <c r="HQA77" s="80"/>
      <c r="HQB77" s="80"/>
      <c r="HQC77" s="80"/>
      <c r="HQD77" s="80"/>
      <c r="HQE77" s="80"/>
      <c r="HQF77" s="80"/>
      <c r="HQG77" s="80"/>
      <c r="HQH77" s="80"/>
      <c r="HQI77" s="80"/>
      <c r="HQJ77" s="80"/>
      <c r="HQK77" s="80"/>
      <c r="HQL77" s="80"/>
      <c r="HQM77" s="80"/>
      <c r="HQN77" s="80"/>
      <c r="HQO77" s="80"/>
      <c r="HQP77" s="80"/>
      <c r="HQQ77" s="80"/>
      <c r="HQR77" s="80"/>
      <c r="HQS77" s="80"/>
      <c r="HQT77" s="80"/>
      <c r="HQU77" s="80"/>
      <c r="HQV77" s="80"/>
      <c r="HQW77" s="80"/>
      <c r="HQX77" s="80"/>
      <c r="HQY77" s="80"/>
      <c r="HQZ77" s="80"/>
      <c r="HRA77" s="80"/>
      <c r="HRB77" s="80"/>
      <c r="HRC77" s="80"/>
      <c r="HRD77" s="80"/>
      <c r="HRE77" s="80"/>
      <c r="HRF77" s="80"/>
      <c r="HRG77" s="80"/>
      <c r="HRH77" s="80"/>
      <c r="HRI77" s="80"/>
      <c r="HRJ77" s="80"/>
      <c r="HRK77" s="80"/>
      <c r="HRL77" s="80"/>
      <c r="HRM77" s="80"/>
      <c r="HRN77" s="80"/>
      <c r="HRO77" s="80"/>
      <c r="HRP77" s="80"/>
      <c r="HRQ77" s="80"/>
      <c r="HRR77" s="80"/>
      <c r="HRS77" s="80"/>
      <c r="HRT77" s="80"/>
      <c r="HRU77" s="80"/>
      <c r="HRV77" s="80"/>
      <c r="HRW77" s="80"/>
      <c r="HRX77" s="80"/>
      <c r="HRY77" s="80"/>
      <c r="HRZ77" s="80"/>
      <c r="HSA77" s="80"/>
      <c r="HSB77" s="80"/>
      <c r="HSC77" s="80"/>
      <c r="HSD77" s="80"/>
      <c r="HSE77" s="80"/>
      <c r="HSF77" s="80"/>
      <c r="HSG77" s="80"/>
      <c r="HSH77" s="80"/>
      <c r="HSI77" s="80"/>
      <c r="HSJ77" s="80"/>
      <c r="HSK77" s="80"/>
      <c r="HSL77" s="80"/>
      <c r="HSM77" s="80"/>
      <c r="HSN77" s="80"/>
      <c r="HSO77" s="80"/>
      <c r="HSP77" s="80"/>
      <c r="HSQ77" s="80"/>
      <c r="HSR77" s="80"/>
      <c r="HSS77" s="80"/>
      <c r="HST77" s="80"/>
      <c r="HSU77" s="80"/>
      <c r="HSV77" s="80"/>
      <c r="HSW77" s="80"/>
      <c r="HSX77" s="80"/>
      <c r="HSY77" s="80"/>
      <c r="HSZ77" s="80"/>
      <c r="HTA77" s="80"/>
      <c r="HTB77" s="80"/>
      <c r="HTC77" s="80"/>
      <c r="HTD77" s="80"/>
      <c r="HTE77" s="80"/>
      <c r="HTF77" s="80"/>
      <c r="HTG77" s="80"/>
      <c r="HTH77" s="80"/>
      <c r="HTI77" s="80"/>
      <c r="HTJ77" s="80"/>
      <c r="HTK77" s="80"/>
      <c r="HTL77" s="80"/>
      <c r="HTM77" s="80"/>
      <c r="HTN77" s="80"/>
      <c r="HTO77" s="80"/>
      <c r="HTP77" s="80"/>
      <c r="HTQ77" s="80"/>
      <c r="HTR77" s="80"/>
      <c r="HTS77" s="80"/>
      <c r="HTT77" s="80"/>
      <c r="HTU77" s="80"/>
      <c r="HTV77" s="80"/>
      <c r="HTW77" s="80"/>
      <c r="HTX77" s="80"/>
      <c r="HTY77" s="80"/>
      <c r="HTZ77" s="80"/>
      <c r="HUA77" s="80"/>
      <c r="HUB77" s="80"/>
      <c r="HUC77" s="80"/>
      <c r="HUD77" s="80"/>
      <c r="HUE77" s="80"/>
      <c r="HUF77" s="80"/>
      <c r="HUG77" s="80"/>
      <c r="HUH77" s="80"/>
      <c r="HUI77" s="80"/>
      <c r="HUJ77" s="80"/>
      <c r="HUK77" s="80"/>
      <c r="HUL77" s="80"/>
      <c r="HUM77" s="80"/>
      <c r="HUN77" s="80"/>
      <c r="HUO77" s="80"/>
      <c r="HUP77" s="80"/>
      <c r="HUQ77" s="80"/>
      <c r="HUR77" s="80"/>
      <c r="HUS77" s="80"/>
      <c r="HUT77" s="80"/>
      <c r="HUU77" s="80"/>
      <c r="HUV77" s="80"/>
      <c r="HUW77" s="80"/>
      <c r="HUX77" s="80"/>
      <c r="HUY77" s="80"/>
      <c r="HUZ77" s="80"/>
      <c r="HVA77" s="80"/>
      <c r="HVB77" s="80"/>
      <c r="HVC77" s="80"/>
      <c r="HVD77" s="80"/>
      <c r="HVE77" s="80"/>
      <c r="HVF77" s="80"/>
      <c r="HVG77" s="80"/>
      <c r="HVH77" s="80"/>
      <c r="HVI77" s="80"/>
      <c r="HVJ77" s="80"/>
      <c r="HVK77" s="80"/>
      <c r="HVL77" s="80"/>
      <c r="HVM77" s="80"/>
      <c r="HVN77" s="80"/>
      <c r="HVO77" s="80"/>
      <c r="HVP77" s="80"/>
      <c r="HVQ77" s="80"/>
      <c r="HVR77" s="80"/>
      <c r="HVS77" s="80"/>
      <c r="HVT77" s="80"/>
      <c r="HVU77" s="80"/>
      <c r="HVV77" s="80"/>
      <c r="HVW77" s="80"/>
      <c r="HVX77" s="80"/>
      <c r="HVY77" s="80"/>
      <c r="HVZ77" s="80"/>
      <c r="HWA77" s="80"/>
      <c r="HWB77" s="80"/>
      <c r="HWC77" s="80"/>
      <c r="HWD77" s="80"/>
      <c r="HWE77" s="80"/>
      <c r="HWF77" s="80"/>
      <c r="HWG77" s="80"/>
      <c r="HWH77" s="80"/>
      <c r="HWI77" s="80"/>
      <c r="HWJ77" s="80"/>
      <c r="HWK77" s="80"/>
      <c r="HWL77" s="80"/>
      <c r="HWM77" s="80"/>
      <c r="HWN77" s="80"/>
      <c r="HWO77" s="80"/>
      <c r="HWP77" s="80"/>
      <c r="HWQ77" s="80"/>
      <c r="HWR77" s="80"/>
      <c r="HWS77" s="80"/>
      <c r="HWT77" s="80"/>
      <c r="HWU77" s="80"/>
      <c r="HWV77" s="80"/>
      <c r="HWW77" s="80"/>
      <c r="HWX77" s="80"/>
      <c r="HWY77" s="80"/>
      <c r="HWZ77" s="80"/>
      <c r="HXA77" s="80"/>
      <c r="HXB77" s="80"/>
      <c r="HXC77" s="80"/>
      <c r="HXD77" s="80"/>
      <c r="HXE77" s="80"/>
      <c r="HXF77" s="80"/>
      <c r="HXG77" s="80"/>
      <c r="HXH77" s="80"/>
      <c r="HXI77" s="80"/>
      <c r="HXJ77" s="80"/>
      <c r="HXK77" s="80"/>
      <c r="HXL77" s="80"/>
      <c r="HXM77" s="80"/>
      <c r="HXN77" s="80"/>
      <c r="HXO77" s="80"/>
      <c r="HXP77" s="80"/>
      <c r="HXQ77" s="80"/>
      <c r="HXR77" s="80"/>
      <c r="HXS77" s="80"/>
      <c r="HXT77" s="80"/>
      <c r="HXU77" s="80"/>
      <c r="HXV77" s="80"/>
      <c r="HXW77" s="80"/>
      <c r="HXX77" s="80"/>
      <c r="HXY77" s="80"/>
      <c r="HXZ77" s="80"/>
      <c r="HYA77" s="80"/>
      <c r="HYB77" s="80"/>
      <c r="HYC77" s="80"/>
      <c r="HYD77" s="80"/>
      <c r="HYE77" s="80"/>
      <c r="HYF77" s="80"/>
      <c r="HYG77" s="80"/>
      <c r="HYH77" s="80"/>
      <c r="HYI77" s="80"/>
      <c r="HYJ77" s="80"/>
      <c r="HYK77" s="80"/>
      <c r="HYL77" s="80"/>
      <c r="HYM77" s="80"/>
      <c r="HYN77" s="80"/>
      <c r="HYO77" s="80"/>
      <c r="HYP77" s="80"/>
      <c r="HYQ77" s="80"/>
      <c r="HYR77" s="80"/>
      <c r="HYS77" s="80"/>
      <c r="HYT77" s="80"/>
      <c r="HYU77" s="80"/>
      <c r="HYV77" s="80"/>
      <c r="HYW77" s="80"/>
      <c r="HYX77" s="80"/>
      <c r="HYY77" s="80"/>
      <c r="HYZ77" s="80"/>
      <c r="HZA77" s="80"/>
      <c r="HZB77" s="80"/>
      <c r="HZC77" s="80"/>
      <c r="HZD77" s="80"/>
      <c r="HZE77" s="80"/>
      <c r="HZF77" s="80"/>
      <c r="HZG77" s="80"/>
      <c r="HZH77" s="80"/>
      <c r="HZI77" s="80"/>
      <c r="HZJ77" s="80"/>
      <c r="HZK77" s="80"/>
      <c r="HZL77" s="80"/>
      <c r="HZM77" s="80"/>
      <c r="HZN77" s="80"/>
      <c r="HZO77" s="80"/>
      <c r="HZP77" s="80"/>
      <c r="HZQ77" s="80"/>
      <c r="HZR77" s="80"/>
      <c r="HZS77" s="80"/>
      <c r="HZT77" s="80"/>
      <c r="HZU77" s="80"/>
      <c r="HZV77" s="80"/>
      <c r="HZW77" s="80"/>
      <c r="HZX77" s="80"/>
      <c r="HZY77" s="80"/>
      <c r="HZZ77" s="80"/>
      <c r="IAA77" s="80"/>
      <c r="IAB77" s="80"/>
      <c r="IAC77" s="80"/>
      <c r="IAD77" s="80"/>
      <c r="IAE77" s="80"/>
      <c r="IAF77" s="80"/>
      <c r="IAG77" s="80"/>
      <c r="IAH77" s="80"/>
      <c r="IAI77" s="80"/>
      <c r="IAJ77" s="80"/>
      <c r="IAK77" s="80"/>
      <c r="IAL77" s="80"/>
      <c r="IAM77" s="80"/>
      <c r="IAN77" s="80"/>
      <c r="IAO77" s="80"/>
      <c r="IAP77" s="80"/>
      <c r="IAQ77" s="80"/>
      <c r="IAR77" s="80"/>
      <c r="IAS77" s="80"/>
      <c r="IAT77" s="80"/>
      <c r="IAU77" s="80"/>
      <c r="IAV77" s="80"/>
      <c r="IAW77" s="80"/>
      <c r="IAX77" s="80"/>
      <c r="IAY77" s="80"/>
      <c r="IAZ77" s="80"/>
      <c r="IBA77" s="80"/>
      <c r="IBB77" s="80"/>
      <c r="IBC77" s="80"/>
      <c r="IBD77" s="80"/>
      <c r="IBE77" s="80"/>
      <c r="IBF77" s="80"/>
      <c r="IBG77" s="80"/>
      <c r="IBH77" s="80"/>
      <c r="IBI77" s="80"/>
      <c r="IBJ77" s="80"/>
      <c r="IBK77" s="80"/>
      <c r="IBL77" s="80"/>
      <c r="IBM77" s="80"/>
      <c r="IBN77" s="80"/>
      <c r="IBO77" s="80"/>
      <c r="IBP77" s="80"/>
      <c r="IBQ77" s="80"/>
      <c r="IBR77" s="80"/>
      <c r="IBS77" s="80"/>
      <c r="IBT77" s="80"/>
      <c r="IBU77" s="80"/>
      <c r="IBV77" s="80"/>
      <c r="IBW77" s="80"/>
      <c r="IBX77" s="80"/>
      <c r="IBY77" s="80"/>
      <c r="IBZ77" s="80"/>
      <c r="ICA77" s="80"/>
      <c r="ICB77" s="80"/>
      <c r="ICC77" s="80"/>
      <c r="ICD77" s="80"/>
      <c r="ICE77" s="80"/>
      <c r="ICF77" s="80"/>
      <c r="ICG77" s="80"/>
      <c r="ICH77" s="80"/>
      <c r="ICI77" s="80"/>
      <c r="ICJ77" s="80"/>
      <c r="ICK77" s="80"/>
      <c r="ICL77" s="80"/>
      <c r="ICM77" s="80"/>
      <c r="ICN77" s="80"/>
      <c r="ICO77" s="80"/>
      <c r="ICP77" s="80"/>
      <c r="ICQ77" s="80"/>
      <c r="ICR77" s="80"/>
      <c r="ICS77" s="80"/>
      <c r="ICT77" s="80"/>
      <c r="ICU77" s="80"/>
      <c r="ICV77" s="80"/>
      <c r="ICW77" s="80"/>
      <c r="ICX77" s="80"/>
      <c r="ICY77" s="80"/>
      <c r="ICZ77" s="80"/>
      <c r="IDA77" s="80"/>
      <c r="IDB77" s="80"/>
      <c r="IDC77" s="80"/>
      <c r="IDD77" s="80"/>
      <c r="IDE77" s="80"/>
      <c r="IDF77" s="80"/>
      <c r="IDG77" s="80"/>
      <c r="IDH77" s="80"/>
      <c r="IDI77" s="80"/>
      <c r="IDJ77" s="80"/>
      <c r="IDK77" s="80"/>
      <c r="IDL77" s="80"/>
      <c r="IDM77" s="80"/>
      <c r="IDN77" s="80"/>
      <c r="IDO77" s="80"/>
      <c r="IDP77" s="80"/>
      <c r="IDQ77" s="80"/>
      <c r="IDR77" s="80"/>
      <c r="IDS77" s="80"/>
      <c r="IDT77" s="80"/>
      <c r="IDU77" s="80"/>
      <c r="IDV77" s="80"/>
      <c r="IDW77" s="80"/>
      <c r="IDX77" s="80"/>
      <c r="IDY77" s="80"/>
      <c r="IDZ77" s="80"/>
      <c r="IEA77" s="80"/>
      <c r="IEB77" s="80"/>
      <c r="IEC77" s="80"/>
      <c r="IED77" s="80"/>
      <c r="IEE77" s="80"/>
      <c r="IEF77" s="80"/>
      <c r="IEG77" s="80"/>
      <c r="IEH77" s="80"/>
      <c r="IEI77" s="80"/>
      <c r="IEJ77" s="80"/>
      <c r="IEK77" s="80"/>
      <c r="IEL77" s="80"/>
      <c r="IEM77" s="80"/>
      <c r="IEN77" s="80"/>
      <c r="IEO77" s="80"/>
      <c r="IEP77" s="80"/>
      <c r="IEQ77" s="80"/>
      <c r="IER77" s="80"/>
      <c r="IES77" s="80"/>
      <c r="IET77" s="80"/>
      <c r="IEU77" s="80"/>
      <c r="IEV77" s="80"/>
      <c r="IEW77" s="80"/>
      <c r="IEX77" s="80"/>
      <c r="IEY77" s="80"/>
      <c r="IEZ77" s="80"/>
      <c r="IFA77" s="80"/>
      <c r="IFB77" s="80"/>
      <c r="IFC77" s="80"/>
      <c r="IFD77" s="80"/>
      <c r="IFE77" s="80"/>
      <c r="IFF77" s="80"/>
      <c r="IFG77" s="80"/>
      <c r="IFH77" s="80"/>
      <c r="IFI77" s="80"/>
      <c r="IFJ77" s="80"/>
      <c r="IFK77" s="80"/>
      <c r="IFL77" s="80"/>
      <c r="IFM77" s="80"/>
      <c r="IFN77" s="80"/>
      <c r="IFO77" s="80"/>
      <c r="IFP77" s="80"/>
      <c r="IFQ77" s="80"/>
      <c r="IFR77" s="80"/>
      <c r="IFS77" s="80"/>
      <c r="IFT77" s="80"/>
      <c r="IFU77" s="80"/>
      <c r="IFV77" s="80"/>
      <c r="IFW77" s="80"/>
      <c r="IFX77" s="80"/>
      <c r="IFY77" s="80"/>
      <c r="IFZ77" s="80"/>
      <c r="IGA77" s="80"/>
      <c r="IGB77" s="80"/>
      <c r="IGC77" s="80"/>
      <c r="IGD77" s="80"/>
      <c r="IGE77" s="80"/>
      <c r="IGF77" s="80"/>
      <c r="IGG77" s="80"/>
      <c r="IGH77" s="80"/>
      <c r="IGI77" s="80"/>
      <c r="IGJ77" s="80"/>
      <c r="IGK77" s="80"/>
      <c r="IGL77" s="80"/>
      <c r="IGM77" s="80"/>
      <c r="IGN77" s="80"/>
      <c r="IGO77" s="80"/>
      <c r="IGP77" s="80"/>
      <c r="IGQ77" s="80"/>
      <c r="IGR77" s="80"/>
      <c r="IGS77" s="80"/>
      <c r="IGT77" s="80"/>
      <c r="IGU77" s="80"/>
      <c r="IGV77" s="80"/>
      <c r="IGW77" s="80"/>
      <c r="IGX77" s="80"/>
      <c r="IGY77" s="80"/>
      <c r="IGZ77" s="80"/>
      <c r="IHA77" s="80"/>
      <c r="IHB77" s="80"/>
      <c r="IHC77" s="80"/>
      <c r="IHD77" s="80"/>
      <c r="IHE77" s="80"/>
      <c r="IHF77" s="80"/>
      <c r="IHG77" s="80"/>
      <c r="IHH77" s="80"/>
      <c r="IHI77" s="80"/>
      <c r="IHJ77" s="80"/>
      <c r="IHK77" s="80"/>
      <c r="IHL77" s="80"/>
      <c r="IHM77" s="80"/>
      <c r="IHN77" s="80"/>
      <c r="IHO77" s="80"/>
      <c r="IHP77" s="80"/>
      <c r="IHQ77" s="80"/>
      <c r="IHR77" s="80"/>
      <c r="IHS77" s="80"/>
      <c r="IHT77" s="80"/>
      <c r="IHU77" s="80"/>
      <c r="IHV77" s="80"/>
      <c r="IHW77" s="80"/>
      <c r="IHX77" s="80"/>
      <c r="IHY77" s="80"/>
      <c r="IHZ77" s="80"/>
      <c r="IIA77" s="80"/>
      <c r="IIB77" s="80"/>
      <c r="IIC77" s="80"/>
      <c r="IID77" s="80"/>
      <c r="IIE77" s="80"/>
      <c r="IIF77" s="80"/>
      <c r="IIG77" s="80"/>
      <c r="IIH77" s="80"/>
      <c r="III77" s="80"/>
      <c r="IIJ77" s="80"/>
      <c r="IIK77" s="80"/>
      <c r="IIL77" s="80"/>
      <c r="IIM77" s="80"/>
      <c r="IIN77" s="80"/>
      <c r="IIO77" s="80"/>
      <c r="IIP77" s="80"/>
      <c r="IIQ77" s="80"/>
      <c r="IIR77" s="80"/>
      <c r="IIS77" s="80"/>
      <c r="IIT77" s="80"/>
      <c r="IIU77" s="80"/>
      <c r="IIV77" s="80"/>
      <c r="IIW77" s="80"/>
      <c r="IIX77" s="80"/>
      <c r="IIY77" s="80"/>
      <c r="IIZ77" s="80"/>
      <c r="IJA77" s="80"/>
      <c r="IJB77" s="80"/>
      <c r="IJC77" s="80"/>
      <c r="IJD77" s="80"/>
      <c r="IJE77" s="80"/>
      <c r="IJF77" s="80"/>
      <c r="IJG77" s="80"/>
      <c r="IJH77" s="80"/>
      <c r="IJI77" s="80"/>
      <c r="IJJ77" s="80"/>
      <c r="IJK77" s="80"/>
      <c r="IJL77" s="80"/>
      <c r="IJM77" s="80"/>
      <c r="IJN77" s="80"/>
      <c r="IJO77" s="80"/>
      <c r="IJP77" s="80"/>
      <c r="IJQ77" s="80"/>
      <c r="IJR77" s="80"/>
      <c r="IJS77" s="80"/>
      <c r="IJT77" s="80"/>
      <c r="IJU77" s="80"/>
      <c r="IJV77" s="80"/>
      <c r="IJW77" s="80"/>
      <c r="IJX77" s="80"/>
      <c r="IJY77" s="80"/>
      <c r="IJZ77" s="80"/>
      <c r="IKA77" s="80"/>
      <c r="IKB77" s="80"/>
      <c r="IKC77" s="80"/>
      <c r="IKD77" s="80"/>
      <c r="IKE77" s="80"/>
      <c r="IKF77" s="80"/>
      <c r="IKG77" s="80"/>
      <c r="IKH77" s="80"/>
      <c r="IKI77" s="80"/>
      <c r="IKJ77" s="80"/>
      <c r="IKK77" s="80"/>
      <c r="IKL77" s="80"/>
      <c r="IKM77" s="80"/>
      <c r="IKN77" s="80"/>
      <c r="IKO77" s="80"/>
      <c r="IKP77" s="80"/>
      <c r="IKQ77" s="80"/>
      <c r="IKR77" s="80"/>
      <c r="IKS77" s="80"/>
      <c r="IKT77" s="80"/>
      <c r="IKU77" s="80"/>
      <c r="IKV77" s="80"/>
      <c r="IKW77" s="80"/>
      <c r="IKX77" s="80"/>
      <c r="IKY77" s="80"/>
      <c r="IKZ77" s="80"/>
      <c r="ILA77" s="80"/>
      <c r="ILB77" s="80"/>
      <c r="ILC77" s="80"/>
      <c r="ILD77" s="80"/>
      <c r="ILE77" s="80"/>
      <c r="ILF77" s="80"/>
      <c r="ILG77" s="80"/>
      <c r="ILH77" s="80"/>
      <c r="ILI77" s="80"/>
      <c r="ILJ77" s="80"/>
      <c r="ILK77" s="80"/>
      <c r="ILL77" s="80"/>
      <c r="ILM77" s="80"/>
      <c r="ILN77" s="80"/>
      <c r="ILO77" s="80"/>
      <c r="ILP77" s="80"/>
      <c r="ILQ77" s="80"/>
      <c r="ILR77" s="80"/>
      <c r="ILS77" s="80"/>
      <c r="ILT77" s="80"/>
      <c r="ILU77" s="80"/>
      <c r="ILV77" s="80"/>
      <c r="ILW77" s="80"/>
      <c r="ILX77" s="80"/>
      <c r="ILY77" s="80"/>
      <c r="ILZ77" s="80"/>
      <c r="IMA77" s="80"/>
      <c r="IMB77" s="80"/>
      <c r="IMC77" s="80"/>
      <c r="IMD77" s="80"/>
      <c r="IME77" s="80"/>
      <c r="IMF77" s="80"/>
      <c r="IMG77" s="80"/>
      <c r="IMH77" s="80"/>
      <c r="IMI77" s="80"/>
      <c r="IMJ77" s="80"/>
      <c r="IMK77" s="80"/>
      <c r="IML77" s="80"/>
      <c r="IMM77" s="80"/>
      <c r="IMN77" s="80"/>
      <c r="IMO77" s="80"/>
      <c r="IMP77" s="80"/>
      <c r="IMQ77" s="80"/>
      <c r="IMR77" s="80"/>
      <c r="IMS77" s="80"/>
      <c r="IMT77" s="80"/>
      <c r="IMU77" s="80"/>
      <c r="IMV77" s="80"/>
      <c r="IMW77" s="80"/>
      <c r="IMX77" s="80"/>
      <c r="IMY77" s="80"/>
      <c r="IMZ77" s="80"/>
      <c r="INA77" s="80"/>
      <c r="INB77" s="80"/>
      <c r="INC77" s="80"/>
      <c r="IND77" s="80"/>
      <c r="INE77" s="80"/>
      <c r="INF77" s="80"/>
      <c r="ING77" s="80"/>
      <c r="INH77" s="80"/>
      <c r="INI77" s="80"/>
      <c r="INJ77" s="80"/>
      <c r="INK77" s="80"/>
      <c r="INL77" s="80"/>
      <c r="INM77" s="80"/>
      <c r="INN77" s="80"/>
      <c r="INO77" s="80"/>
      <c r="INP77" s="80"/>
      <c r="INQ77" s="80"/>
      <c r="INR77" s="80"/>
      <c r="INS77" s="80"/>
      <c r="INT77" s="80"/>
      <c r="INU77" s="80"/>
      <c r="INV77" s="80"/>
      <c r="INW77" s="80"/>
      <c r="INX77" s="80"/>
      <c r="INY77" s="80"/>
      <c r="INZ77" s="80"/>
      <c r="IOA77" s="80"/>
      <c r="IOB77" s="80"/>
      <c r="IOC77" s="80"/>
      <c r="IOD77" s="80"/>
      <c r="IOE77" s="80"/>
      <c r="IOF77" s="80"/>
      <c r="IOG77" s="80"/>
      <c r="IOH77" s="80"/>
      <c r="IOI77" s="80"/>
      <c r="IOJ77" s="80"/>
      <c r="IOK77" s="80"/>
      <c r="IOL77" s="80"/>
      <c r="IOM77" s="80"/>
      <c r="ION77" s="80"/>
      <c r="IOO77" s="80"/>
      <c r="IOP77" s="80"/>
      <c r="IOQ77" s="80"/>
      <c r="IOR77" s="80"/>
      <c r="IOS77" s="80"/>
      <c r="IOT77" s="80"/>
      <c r="IOU77" s="80"/>
      <c r="IOV77" s="80"/>
      <c r="IOW77" s="80"/>
      <c r="IOX77" s="80"/>
      <c r="IOY77" s="80"/>
      <c r="IOZ77" s="80"/>
      <c r="IPA77" s="80"/>
      <c r="IPB77" s="80"/>
      <c r="IPC77" s="80"/>
      <c r="IPD77" s="80"/>
      <c r="IPE77" s="80"/>
      <c r="IPF77" s="80"/>
      <c r="IPG77" s="80"/>
      <c r="IPH77" s="80"/>
      <c r="IPI77" s="80"/>
      <c r="IPJ77" s="80"/>
      <c r="IPK77" s="80"/>
      <c r="IPL77" s="80"/>
      <c r="IPM77" s="80"/>
      <c r="IPN77" s="80"/>
      <c r="IPO77" s="80"/>
      <c r="IPP77" s="80"/>
      <c r="IPQ77" s="80"/>
      <c r="IPR77" s="80"/>
      <c r="IPS77" s="80"/>
      <c r="IPT77" s="80"/>
      <c r="IPU77" s="80"/>
      <c r="IPV77" s="80"/>
      <c r="IPW77" s="80"/>
      <c r="IPX77" s="80"/>
      <c r="IPY77" s="80"/>
      <c r="IPZ77" s="80"/>
      <c r="IQA77" s="80"/>
      <c r="IQB77" s="80"/>
      <c r="IQC77" s="80"/>
      <c r="IQD77" s="80"/>
      <c r="IQE77" s="80"/>
      <c r="IQF77" s="80"/>
      <c r="IQG77" s="80"/>
      <c r="IQH77" s="80"/>
      <c r="IQI77" s="80"/>
      <c r="IQJ77" s="80"/>
      <c r="IQK77" s="80"/>
      <c r="IQL77" s="80"/>
      <c r="IQM77" s="80"/>
      <c r="IQN77" s="80"/>
      <c r="IQO77" s="80"/>
      <c r="IQP77" s="80"/>
      <c r="IQQ77" s="80"/>
      <c r="IQR77" s="80"/>
      <c r="IQS77" s="80"/>
      <c r="IQT77" s="80"/>
      <c r="IQU77" s="80"/>
      <c r="IQV77" s="80"/>
      <c r="IQW77" s="80"/>
      <c r="IQX77" s="80"/>
      <c r="IQY77" s="80"/>
      <c r="IQZ77" s="80"/>
      <c r="IRA77" s="80"/>
      <c r="IRB77" s="80"/>
      <c r="IRC77" s="80"/>
      <c r="IRD77" s="80"/>
      <c r="IRE77" s="80"/>
      <c r="IRF77" s="80"/>
      <c r="IRG77" s="80"/>
      <c r="IRH77" s="80"/>
      <c r="IRI77" s="80"/>
      <c r="IRJ77" s="80"/>
      <c r="IRK77" s="80"/>
      <c r="IRL77" s="80"/>
      <c r="IRM77" s="80"/>
      <c r="IRN77" s="80"/>
      <c r="IRO77" s="80"/>
      <c r="IRP77" s="80"/>
      <c r="IRQ77" s="80"/>
      <c r="IRR77" s="80"/>
      <c r="IRS77" s="80"/>
      <c r="IRT77" s="80"/>
      <c r="IRU77" s="80"/>
      <c r="IRV77" s="80"/>
      <c r="IRW77" s="80"/>
      <c r="IRX77" s="80"/>
      <c r="IRY77" s="80"/>
      <c r="IRZ77" s="80"/>
      <c r="ISA77" s="80"/>
      <c r="ISB77" s="80"/>
      <c r="ISC77" s="80"/>
      <c r="ISD77" s="80"/>
      <c r="ISE77" s="80"/>
      <c r="ISF77" s="80"/>
      <c r="ISG77" s="80"/>
      <c r="ISH77" s="80"/>
      <c r="ISI77" s="80"/>
      <c r="ISJ77" s="80"/>
      <c r="ISK77" s="80"/>
      <c r="ISL77" s="80"/>
      <c r="ISM77" s="80"/>
      <c r="ISN77" s="80"/>
      <c r="ISO77" s="80"/>
      <c r="ISP77" s="80"/>
      <c r="ISQ77" s="80"/>
      <c r="ISR77" s="80"/>
      <c r="ISS77" s="80"/>
      <c r="IST77" s="80"/>
      <c r="ISU77" s="80"/>
      <c r="ISV77" s="80"/>
      <c r="ISW77" s="80"/>
      <c r="ISX77" s="80"/>
      <c r="ISY77" s="80"/>
      <c r="ISZ77" s="80"/>
      <c r="ITA77" s="80"/>
      <c r="ITB77" s="80"/>
      <c r="ITC77" s="80"/>
      <c r="ITD77" s="80"/>
      <c r="ITE77" s="80"/>
      <c r="ITF77" s="80"/>
      <c r="ITG77" s="80"/>
      <c r="ITH77" s="80"/>
      <c r="ITI77" s="80"/>
      <c r="ITJ77" s="80"/>
      <c r="ITK77" s="80"/>
      <c r="ITL77" s="80"/>
      <c r="ITM77" s="80"/>
      <c r="ITN77" s="80"/>
      <c r="ITO77" s="80"/>
      <c r="ITP77" s="80"/>
      <c r="ITQ77" s="80"/>
      <c r="ITR77" s="80"/>
      <c r="ITS77" s="80"/>
      <c r="ITT77" s="80"/>
      <c r="ITU77" s="80"/>
      <c r="ITV77" s="80"/>
      <c r="ITW77" s="80"/>
      <c r="ITX77" s="80"/>
      <c r="ITY77" s="80"/>
      <c r="ITZ77" s="80"/>
      <c r="IUA77" s="80"/>
      <c r="IUB77" s="80"/>
      <c r="IUC77" s="80"/>
      <c r="IUD77" s="80"/>
      <c r="IUE77" s="80"/>
      <c r="IUF77" s="80"/>
      <c r="IUG77" s="80"/>
      <c r="IUH77" s="80"/>
      <c r="IUI77" s="80"/>
      <c r="IUJ77" s="80"/>
      <c r="IUK77" s="80"/>
      <c r="IUL77" s="80"/>
      <c r="IUM77" s="80"/>
      <c r="IUN77" s="80"/>
      <c r="IUO77" s="80"/>
      <c r="IUP77" s="80"/>
      <c r="IUQ77" s="80"/>
      <c r="IUR77" s="80"/>
      <c r="IUS77" s="80"/>
      <c r="IUT77" s="80"/>
      <c r="IUU77" s="80"/>
      <c r="IUV77" s="80"/>
      <c r="IUW77" s="80"/>
      <c r="IUX77" s="80"/>
      <c r="IUY77" s="80"/>
      <c r="IUZ77" s="80"/>
      <c r="IVA77" s="80"/>
      <c r="IVB77" s="80"/>
      <c r="IVC77" s="80"/>
      <c r="IVD77" s="80"/>
      <c r="IVE77" s="80"/>
      <c r="IVF77" s="80"/>
      <c r="IVG77" s="80"/>
      <c r="IVH77" s="80"/>
      <c r="IVI77" s="80"/>
      <c r="IVJ77" s="80"/>
      <c r="IVK77" s="80"/>
      <c r="IVL77" s="80"/>
      <c r="IVM77" s="80"/>
      <c r="IVN77" s="80"/>
      <c r="IVO77" s="80"/>
      <c r="IVP77" s="80"/>
      <c r="IVQ77" s="80"/>
      <c r="IVR77" s="80"/>
      <c r="IVS77" s="80"/>
      <c r="IVT77" s="80"/>
      <c r="IVU77" s="80"/>
      <c r="IVV77" s="80"/>
      <c r="IVW77" s="80"/>
      <c r="IVX77" s="80"/>
      <c r="IVY77" s="80"/>
      <c r="IVZ77" s="80"/>
      <c r="IWA77" s="80"/>
      <c r="IWB77" s="80"/>
      <c r="IWC77" s="80"/>
      <c r="IWD77" s="80"/>
      <c r="IWE77" s="80"/>
      <c r="IWF77" s="80"/>
      <c r="IWG77" s="80"/>
      <c r="IWH77" s="80"/>
      <c r="IWI77" s="80"/>
      <c r="IWJ77" s="80"/>
      <c r="IWK77" s="80"/>
      <c r="IWL77" s="80"/>
      <c r="IWM77" s="80"/>
      <c r="IWN77" s="80"/>
      <c r="IWO77" s="80"/>
      <c r="IWP77" s="80"/>
      <c r="IWQ77" s="80"/>
      <c r="IWR77" s="80"/>
      <c r="IWS77" s="80"/>
      <c r="IWT77" s="80"/>
      <c r="IWU77" s="80"/>
      <c r="IWV77" s="80"/>
      <c r="IWW77" s="80"/>
      <c r="IWX77" s="80"/>
      <c r="IWY77" s="80"/>
      <c r="IWZ77" s="80"/>
      <c r="IXA77" s="80"/>
      <c r="IXB77" s="80"/>
      <c r="IXC77" s="80"/>
      <c r="IXD77" s="80"/>
      <c r="IXE77" s="80"/>
      <c r="IXF77" s="80"/>
      <c r="IXG77" s="80"/>
      <c r="IXH77" s="80"/>
      <c r="IXI77" s="80"/>
      <c r="IXJ77" s="80"/>
      <c r="IXK77" s="80"/>
      <c r="IXL77" s="80"/>
      <c r="IXM77" s="80"/>
      <c r="IXN77" s="80"/>
      <c r="IXO77" s="80"/>
      <c r="IXP77" s="80"/>
      <c r="IXQ77" s="80"/>
      <c r="IXR77" s="80"/>
      <c r="IXS77" s="80"/>
      <c r="IXT77" s="80"/>
      <c r="IXU77" s="80"/>
      <c r="IXV77" s="80"/>
      <c r="IXW77" s="80"/>
      <c r="IXX77" s="80"/>
      <c r="IXY77" s="80"/>
      <c r="IXZ77" s="80"/>
      <c r="IYA77" s="80"/>
      <c r="IYB77" s="80"/>
      <c r="IYC77" s="80"/>
      <c r="IYD77" s="80"/>
      <c r="IYE77" s="80"/>
      <c r="IYF77" s="80"/>
      <c r="IYG77" s="80"/>
      <c r="IYH77" s="80"/>
      <c r="IYI77" s="80"/>
      <c r="IYJ77" s="80"/>
      <c r="IYK77" s="80"/>
      <c r="IYL77" s="80"/>
      <c r="IYM77" s="80"/>
      <c r="IYN77" s="80"/>
      <c r="IYO77" s="80"/>
      <c r="IYP77" s="80"/>
      <c r="IYQ77" s="80"/>
      <c r="IYR77" s="80"/>
      <c r="IYS77" s="80"/>
      <c r="IYT77" s="80"/>
      <c r="IYU77" s="80"/>
      <c r="IYV77" s="80"/>
      <c r="IYW77" s="80"/>
      <c r="IYX77" s="80"/>
      <c r="IYY77" s="80"/>
      <c r="IYZ77" s="80"/>
      <c r="IZA77" s="80"/>
      <c r="IZB77" s="80"/>
      <c r="IZC77" s="80"/>
      <c r="IZD77" s="80"/>
      <c r="IZE77" s="80"/>
      <c r="IZF77" s="80"/>
      <c r="IZG77" s="80"/>
      <c r="IZH77" s="80"/>
      <c r="IZI77" s="80"/>
      <c r="IZJ77" s="80"/>
      <c r="IZK77" s="80"/>
      <c r="IZL77" s="80"/>
      <c r="IZM77" s="80"/>
      <c r="IZN77" s="80"/>
      <c r="IZO77" s="80"/>
      <c r="IZP77" s="80"/>
      <c r="IZQ77" s="80"/>
      <c r="IZR77" s="80"/>
      <c r="IZS77" s="80"/>
      <c r="IZT77" s="80"/>
      <c r="IZU77" s="80"/>
      <c r="IZV77" s="80"/>
      <c r="IZW77" s="80"/>
      <c r="IZX77" s="80"/>
      <c r="IZY77" s="80"/>
      <c r="IZZ77" s="80"/>
      <c r="JAA77" s="80"/>
      <c r="JAB77" s="80"/>
      <c r="JAC77" s="80"/>
      <c r="JAD77" s="80"/>
      <c r="JAE77" s="80"/>
      <c r="JAF77" s="80"/>
      <c r="JAG77" s="80"/>
      <c r="JAH77" s="80"/>
      <c r="JAI77" s="80"/>
      <c r="JAJ77" s="80"/>
      <c r="JAK77" s="80"/>
      <c r="JAL77" s="80"/>
      <c r="JAM77" s="80"/>
      <c r="JAN77" s="80"/>
      <c r="JAO77" s="80"/>
      <c r="JAP77" s="80"/>
      <c r="JAQ77" s="80"/>
      <c r="JAR77" s="80"/>
      <c r="JAS77" s="80"/>
      <c r="JAT77" s="80"/>
      <c r="JAU77" s="80"/>
      <c r="JAV77" s="80"/>
      <c r="JAW77" s="80"/>
      <c r="JAX77" s="80"/>
      <c r="JAY77" s="80"/>
      <c r="JAZ77" s="80"/>
      <c r="JBA77" s="80"/>
      <c r="JBB77" s="80"/>
      <c r="JBC77" s="80"/>
      <c r="JBD77" s="80"/>
      <c r="JBE77" s="80"/>
      <c r="JBF77" s="80"/>
      <c r="JBG77" s="80"/>
      <c r="JBH77" s="80"/>
      <c r="JBI77" s="80"/>
      <c r="JBJ77" s="80"/>
      <c r="JBK77" s="80"/>
      <c r="JBL77" s="80"/>
      <c r="JBM77" s="80"/>
      <c r="JBN77" s="80"/>
      <c r="JBO77" s="80"/>
      <c r="JBP77" s="80"/>
      <c r="JBQ77" s="80"/>
      <c r="JBR77" s="80"/>
      <c r="JBS77" s="80"/>
      <c r="JBT77" s="80"/>
      <c r="JBU77" s="80"/>
      <c r="JBV77" s="80"/>
      <c r="JBW77" s="80"/>
      <c r="JBX77" s="80"/>
      <c r="JBY77" s="80"/>
      <c r="JBZ77" s="80"/>
      <c r="JCA77" s="80"/>
      <c r="JCB77" s="80"/>
      <c r="JCC77" s="80"/>
      <c r="JCD77" s="80"/>
      <c r="JCE77" s="80"/>
      <c r="JCF77" s="80"/>
      <c r="JCG77" s="80"/>
      <c r="JCH77" s="80"/>
      <c r="JCI77" s="80"/>
      <c r="JCJ77" s="80"/>
      <c r="JCK77" s="80"/>
      <c r="JCL77" s="80"/>
      <c r="JCM77" s="80"/>
      <c r="JCN77" s="80"/>
      <c r="JCO77" s="80"/>
      <c r="JCP77" s="80"/>
      <c r="JCQ77" s="80"/>
      <c r="JCR77" s="80"/>
      <c r="JCS77" s="80"/>
      <c r="JCT77" s="80"/>
      <c r="JCU77" s="80"/>
      <c r="JCV77" s="80"/>
      <c r="JCW77" s="80"/>
      <c r="JCX77" s="80"/>
      <c r="JCY77" s="80"/>
      <c r="JCZ77" s="80"/>
      <c r="JDA77" s="80"/>
      <c r="JDB77" s="80"/>
      <c r="JDC77" s="80"/>
      <c r="JDD77" s="80"/>
      <c r="JDE77" s="80"/>
      <c r="JDF77" s="80"/>
      <c r="JDG77" s="80"/>
      <c r="JDH77" s="80"/>
      <c r="JDI77" s="80"/>
      <c r="JDJ77" s="80"/>
      <c r="JDK77" s="80"/>
      <c r="JDL77" s="80"/>
      <c r="JDM77" s="80"/>
      <c r="JDN77" s="80"/>
      <c r="JDO77" s="80"/>
      <c r="JDP77" s="80"/>
      <c r="JDQ77" s="80"/>
      <c r="JDR77" s="80"/>
      <c r="JDS77" s="80"/>
      <c r="JDT77" s="80"/>
      <c r="JDU77" s="80"/>
      <c r="JDV77" s="80"/>
      <c r="JDW77" s="80"/>
      <c r="JDX77" s="80"/>
      <c r="JDY77" s="80"/>
      <c r="JDZ77" s="80"/>
      <c r="JEA77" s="80"/>
      <c r="JEB77" s="80"/>
      <c r="JEC77" s="80"/>
      <c r="JED77" s="80"/>
      <c r="JEE77" s="80"/>
      <c r="JEF77" s="80"/>
      <c r="JEG77" s="80"/>
      <c r="JEH77" s="80"/>
      <c r="JEI77" s="80"/>
      <c r="JEJ77" s="80"/>
      <c r="JEK77" s="80"/>
      <c r="JEL77" s="80"/>
      <c r="JEM77" s="80"/>
      <c r="JEN77" s="80"/>
      <c r="JEO77" s="80"/>
      <c r="JEP77" s="80"/>
      <c r="JEQ77" s="80"/>
      <c r="JER77" s="80"/>
      <c r="JES77" s="80"/>
      <c r="JET77" s="80"/>
      <c r="JEU77" s="80"/>
      <c r="JEV77" s="80"/>
      <c r="JEW77" s="80"/>
      <c r="JEX77" s="80"/>
      <c r="JEY77" s="80"/>
      <c r="JEZ77" s="80"/>
      <c r="JFA77" s="80"/>
      <c r="JFB77" s="80"/>
      <c r="JFC77" s="80"/>
      <c r="JFD77" s="80"/>
      <c r="JFE77" s="80"/>
      <c r="JFF77" s="80"/>
      <c r="JFG77" s="80"/>
      <c r="JFH77" s="80"/>
      <c r="JFI77" s="80"/>
      <c r="JFJ77" s="80"/>
      <c r="JFK77" s="80"/>
      <c r="JFL77" s="80"/>
      <c r="JFM77" s="80"/>
      <c r="JFN77" s="80"/>
      <c r="JFO77" s="80"/>
      <c r="JFP77" s="80"/>
      <c r="JFQ77" s="80"/>
      <c r="JFR77" s="80"/>
      <c r="JFS77" s="80"/>
      <c r="JFT77" s="80"/>
      <c r="JFU77" s="80"/>
      <c r="JFV77" s="80"/>
      <c r="JFW77" s="80"/>
      <c r="JFX77" s="80"/>
      <c r="JFY77" s="80"/>
      <c r="JFZ77" s="80"/>
      <c r="JGA77" s="80"/>
      <c r="JGB77" s="80"/>
      <c r="JGC77" s="80"/>
      <c r="JGD77" s="80"/>
      <c r="JGE77" s="80"/>
      <c r="JGF77" s="80"/>
      <c r="JGG77" s="80"/>
      <c r="JGH77" s="80"/>
      <c r="JGI77" s="80"/>
      <c r="JGJ77" s="80"/>
      <c r="JGK77" s="80"/>
      <c r="JGL77" s="80"/>
      <c r="JGM77" s="80"/>
      <c r="JGN77" s="80"/>
      <c r="JGO77" s="80"/>
      <c r="JGP77" s="80"/>
      <c r="JGQ77" s="80"/>
      <c r="JGR77" s="80"/>
      <c r="JGS77" s="80"/>
      <c r="JGT77" s="80"/>
      <c r="JGU77" s="80"/>
      <c r="JGV77" s="80"/>
      <c r="JGW77" s="80"/>
      <c r="JGX77" s="80"/>
      <c r="JGY77" s="80"/>
      <c r="JGZ77" s="80"/>
      <c r="JHA77" s="80"/>
      <c r="JHB77" s="80"/>
      <c r="JHC77" s="80"/>
      <c r="JHD77" s="80"/>
      <c r="JHE77" s="80"/>
      <c r="JHF77" s="80"/>
      <c r="JHG77" s="80"/>
      <c r="JHH77" s="80"/>
      <c r="JHI77" s="80"/>
      <c r="JHJ77" s="80"/>
      <c r="JHK77" s="80"/>
      <c r="JHL77" s="80"/>
      <c r="JHM77" s="80"/>
      <c r="JHN77" s="80"/>
      <c r="JHO77" s="80"/>
      <c r="JHP77" s="80"/>
      <c r="JHQ77" s="80"/>
      <c r="JHR77" s="80"/>
      <c r="JHS77" s="80"/>
      <c r="JHT77" s="80"/>
      <c r="JHU77" s="80"/>
      <c r="JHV77" s="80"/>
      <c r="JHW77" s="80"/>
      <c r="JHX77" s="80"/>
      <c r="JHY77" s="80"/>
      <c r="JHZ77" s="80"/>
      <c r="JIA77" s="80"/>
      <c r="JIB77" s="80"/>
      <c r="JIC77" s="80"/>
      <c r="JID77" s="80"/>
      <c r="JIE77" s="80"/>
      <c r="JIF77" s="80"/>
      <c r="JIG77" s="80"/>
      <c r="JIH77" s="80"/>
      <c r="JII77" s="80"/>
      <c r="JIJ77" s="80"/>
      <c r="JIK77" s="80"/>
      <c r="JIL77" s="80"/>
      <c r="JIM77" s="80"/>
      <c r="JIN77" s="80"/>
      <c r="JIO77" s="80"/>
      <c r="JIP77" s="80"/>
      <c r="JIQ77" s="80"/>
      <c r="JIR77" s="80"/>
      <c r="JIS77" s="80"/>
      <c r="JIT77" s="80"/>
      <c r="JIU77" s="80"/>
      <c r="JIV77" s="80"/>
      <c r="JIW77" s="80"/>
      <c r="JIX77" s="80"/>
      <c r="JIY77" s="80"/>
      <c r="JIZ77" s="80"/>
      <c r="JJA77" s="80"/>
      <c r="JJB77" s="80"/>
      <c r="JJC77" s="80"/>
      <c r="JJD77" s="80"/>
      <c r="JJE77" s="80"/>
      <c r="JJF77" s="80"/>
      <c r="JJG77" s="80"/>
      <c r="JJH77" s="80"/>
      <c r="JJI77" s="80"/>
      <c r="JJJ77" s="80"/>
      <c r="JJK77" s="80"/>
      <c r="JJL77" s="80"/>
      <c r="JJM77" s="80"/>
      <c r="JJN77" s="80"/>
      <c r="JJO77" s="80"/>
      <c r="JJP77" s="80"/>
      <c r="JJQ77" s="80"/>
      <c r="JJR77" s="80"/>
      <c r="JJS77" s="80"/>
      <c r="JJT77" s="80"/>
      <c r="JJU77" s="80"/>
      <c r="JJV77" s="80"/>
      <c r="JJW77" s="80"/>
      <c r="JJX77" s="80"/>
      <c r="JJY77" s="80"/>
      <c r="JJZ77" s="80"/>
      <c r="JKA77" s="80"/>
      <c r="JKB77" s="80"/>
      <c r="JKC77" s="80"/>
      <c r="JKD77" s="80"/>
      <c r="JKE77" s="80"/>
      <c r="JKF77" s="80"/>
      <c r="JKG77" s="80"/>
      <c r="JKH77" s="80"/>
      <c r="JKI77" s="80"/>
      <c r="JKJ77" s="80"/>
      <c r="JKK77" s="80"/>
      <c r="JKL77" s="80"/>
      <c r="JKM77" s="80"/>
      <c r="JKN77" s="80"/>
      <c r="JKO77" s="80"/>
      <c r="JKP77" s="80"/>
      <c r="JKQ77" s="80"/>
      <c r="JKR77" s="80"/>
      <c r="JKS77" s="80"/>
      <c r="JKT77" s="80"/>
      <c r="JKU77" s="80"/>
      <c r="JKV77" s="80"/>
      <c r="JKW77" s="80"/>
      <c r="JKX77" s="80"/>
      <c r="JKY77" s="80"/>
      <c r="JKZ77" s="80"/>
      <c r="JLA77" s="80"/>
      <c r="JLB77" s="80"/>
      <c r="JLC77" s="80"/>
      <c r="JLD77" s="80"/>
      <c r="JLE77" s="80"/>
      <c r="JLF77" s="80"/>
      <c r="JLG77" s="80"/>
      <c r="JLH77" s="80"/>
      <c r="JLI77" s="80"/>
      <c r="JLJ77" s="80"/>
      <c r="JLK77" s="80"/>
      <c r="JLL77" s="80"/>
      <c r="JLM77" s="80"/>
      <c r="JLN77" s="80"/>
      <c r="JLO77" s="80"/>
      <c r="JLP77" s="80"/>
      <c r="JLQ77" s="80"/>
      <c r="JLR77" s="80"/>
      <c r="JLS77" s="80"/>
      <c r="JLT77" s="80"/>
      <c r="JLU77" s="80"/>
      <c r="JLV77" s="80"/>
      <c r="JLW77" s="80"/>
      <c r="JLX77" s="80"/>
      <c r="JLY77" s="80"/>
      <c r="JLZ77" s="80"/>
      <c r="JMA77" s="80"/>
      <c r="JMB77" s="80"/>
      <c r="JMC77" s="80"/>
      <c r="JMD77" s="80"/>
      <c r="JME77" s="80"/>
      <c r="JMF77" s="80"/>
      <c r="JMG77" s="80"/>
      <c r="JMH77" s="80"/>
      <c r="JMI77" s="80"/>
      <c r="JMJ77" s="80"/>
      <c r="JMK77" s="80"/>
      <c r="JML77" s="80"/>
      <c r="JMM77" s="80"/>
      <c r="JMN77" s="80"/>
      <c r="JMO77" s="80"/>
      <c r="JMP77" s="80"/>
      <c r="JMQ77" s="80"/>
      <c r="JMR77" s="80"/>
      <c r="JMS77" s="80"/>
      <c r="JMT77" s="80"/>
      <c r="JMU77" s="80"/>
      <c r="JMV77" s="80"/>
      <c r="JMW77" s="80"/>
      <c r="JMX77" s="80"/>
      <c r="JMY77" s="80"/>
      <c r="JMZ77" s="80"/>
      <c r="JNA77" s="80"/>
      <c r="JNB77" s="80"/>
      <c r="JNC77" s="80"/>
      <c r="JND77" s="80"/>
      <c r="JNE77" s="80"/>
      <c r="JNF77" s="80"/>
      <c r="JNG77" s="80"/>
      <c r="JNH77" s="80"/>
      <c r="JNI77" s="80"/>
      <c r="JNJ77" s="80"/>
      <c r="JNK77" s="80"/>
      <c r="JNL77" s="80"/>
      <c r="JNM77" s="80"/>
      <c r="JNN77" s="80"/>
      <c r="JNO77" s="80"/>
      <c r="JNP77" s="80"/>
      <c r="JNQ77" s="80"/>
      <c r="JNR77" s="80"/>
      <c r="JNS77" s="80"/>
      <c r="JNT77" s="80"/>
      <c r="JNU77" s="80"/>
      <c r="JNV77" s="80"/>
      <c r="JNW77" s="80"/>
      <c r="JNX77" s="80"/>
      <c r="JNY77" s="80"/>
      <c r="JNZ77" s="80"/>
      <c r="JOA77" s="80"/>
      <c r="JOB77" s="80"/>
      <c r="JOC77" s="80"/>
      <c r="JOD77" s="80"/>
      <c r="JOE77" s="80"/>
      <c r="JOF77" s="80"/>
      <c r="JOG77" s="80"/>
      <c r="JOH77" s="80"/>
      <c r="JOI77" s="80"/>
      <c r="JOJ77" s="80"/>
      <c r="JOK77" s="80"/>
      <c r="JOL77" s="80"/>
      <c r="JOM77" s="80"/>
      <c r="JON77" s="80"/>
      <c r="JOO77" s="80"/>
      <c r="JOP77" s="80"/>
      <c r="JOQ77" s="80"/>
      <c r="JOR77" s="80"/>
      <c r="JOS77" s="80"/>
      <c r="JOT77" s="80"/>
      <c r="JOU77" s="80"/>
      <c r="JOV77" s="80"/>
      <c r="JOW77" s="80"/>
      <c r="JOX77" s="80"/>
      <c r="JOY77" s="80"/>
      <c r="JOZ77" s="80"/>
      <c r="JPA77" s="80"/>
      <c r="JPB77" s="80"/>
      <c r="JPC77" s="80"/>
      <c r="JPD77" s="80"/>
      <c r="JPE77" s="80"/>
      <c r="JPF77" s="80"/>
      <c r="JPG77" s="80"/>
      <c r="JPH77" s="80"/>
      <c r="JPI77" s="80"/>
      <c r="JPJ77" s="80"/>
      <c r="JPK77" s="80"/>
      <c r="JPL77" s="80"/>
      <c r="JPM77" s="80"/>
      <c r="JPN77" s="80"/>
      <c r="JPO77" s="80"/>
      <c r="JPP77" s="80"/>
      <c r="JPQ77" s="80"/>
      <c r="JPR77" s="80"/>
      <c r="JPS77" s="80"/>
      <c r="JPT77" s="80"/>
      <c r="JPU77" s="80"/>
      <c r="JPV77" s="80"/>
      <c r="JPW77" s="80"/>
      <c r="JPX77" s="80"/>
      <c r="JPY77" s="80"/>
      <c r="JPZ77" s="80"/>
      <c r="JQA77" s="80"/>
      <c r="JQB77" s="80"/>
      <c r="JQC77" s="80"/>
      <c r="JQD77" s="80"/>
      <c r="JQE77" s="80"/>
      <c r="JQF77" s="80"/>
      <c r="JQG77" s="80"/>
      <c r="JQH77" s="80"/>
      <c r="JQI77" s="80"/>
      <c r="JQJ77" s="80"/>
      <c r="JQK77" s="80"/>
      <c r="JQL77" s="80"/>
      <c r="JQM77" s="80"/>
      <c r="JQN77" s="80"/>
      <c r="JQO77" s="80"/>
      <c r="JQP77" s="80"/>
      <c r="JQQ77" s="80"/>
      <c r="JQR77" s="80"/>
      <c r="JQS77" s="80"/>
      <c r="JQT77" s="80"/>
      <c r="JQU77" s="80"/>
      <c r="JQV77" s="80"/>
      <c r="JQW77" s="80"/>
      <c r="JQX77" s="80"/>
      <c r="JQY77" s="80"/>
      <c r="JQZ77" s="80"/>
      <c r="JRA77" s="80"/>
      <c r="JRB77" s="80"/>
      <c r="JRC77" s="80"/>
      <c r="JRD77" s="80"/>
      <c r="JRE77" s="80"/>
      <c r="JRF77" s="80"/>
      <c r="JRG77" s="80"/>
      <c r="JRH77" s="80"/>
      <c r="JRI77" s="80"/>
      <c r="JRJ77" s="80"/>
      <c r="JRK77" s="80"/>
      <c r="JRL77" s="80"/>
      <c r="JRM77" s="80"/>
      <c r="JRN77" s="80"/>
      <c r="JRO77" s="80"/>
      <c r="JRP77" s="80"/>
      <c r="JRQ77" s="80"/>
      <c r="JRR77" s="80"/>
      <c r="JRS77" s="80"/>
      <c r="JRT77" s="80"/>
      <c r="JRU77" s="80"/>
      <c r="JRV77" s="80"/>
      <c r="JRW77" s="80"/>
      <c r="JRX77" s="80"/>
      <c r="JRY77" s="80"/>
      <c r="JRZ77" s="80"/>
      <c r="JSA77" s="80"/>
      <c r="JSB77" s="80"/>
      <c r="JSC77" s="80"/>
      <c r="JSD77" s="80"/>
      <c r="JSE77" s="80"/>
      <c r="JSF77" s="80"/>
      <c r="JSG77" s="80"/>
      <c r="JSH77" s="80"/>
      <c r="JSI77" s="80"/>
      <c r="JSJ77" s="80"/>
      <c r="JSK77" s="80"/>
      <c r="JSL77" s="80"/>
      <c r="JSM77" s="80"/>
      <c r="JSN77" s="80"/>
      <c r="JSO77" s="80"/>
      <c r="JSP77" s="80"/>
      <c r="JSQ77" s="80"/>
      <c r="JSR77" s="80"/>
      <c r="JSS77" s="80"/>
      <c r="JST77" s="80"/>
      <c r="JSU77" s="80"/>
      <c r="JSV77" s="80"/>
      <c r="JSW77" s="80"/>
      <c r="JSX77" s="80"/>
      <c r="JSY77" s="80"/>
      <c r="JSZ77" s="80"/>
      <c r="JTA77" s="80"/>
      <c r="JTB77" s="80"/>
      <c r="JTC77" s="80"/>
      <c r="JTD77" s="80"/>
      <c r="JTE77" s="80"/>
      <c r="JTF77" s="80"/>
      <c r="JTG77" s="80"/>
      <c r="JTH77" s="80"/>
      <c r="JTI77" s="80"/>
      <c r="JTJ77" s="80"/>
      <c r="JTK77" s="80"/>
      <c r="JTL77" s="80"/>
      <c r="JTM77" s="80"/>
      <c r="JTN77" s="80"/>
      <c r="JTO77" s="80"/>
      <c r="JTP77" s="80"/>
      <c r="JTQ77" s="80"/>
      <c r="JTR77" s="80"/>
      <c r="JTS77" s="80"/>
      <c r="JTT77" s="80"/>
      <c r="JTU77" s="80"/>
      <c r="JTV77" s="80"/>
      <c r="JTW77" s="80"/>
      <c r="JTX77" s="80"/>
      <c r="JTY77" s="80"/>
      <c r="JTZ77" s="80"/>
      <c r="JUA77" s="80"/>
      <c r="JUB77" s="80"/>
      <c r="JUC77" s="80"/>
      <c r="JUD77" s="80"/>
      <c r="JUE77" s="80"/>
      <c r="JUF77" s="80"/>
      <c r="JUG77" s="80"/>
      <c r="JUH77" s="80"/>
      <c r="JUI77" s="80"/>
      <c r="JUJ77" s="80"/>
      <c r="JUK77" s="80"/>
      <c r="JUL77" s="80"/>
      <c r="JUM77" s="80"/>
      <c r="JUN77" s="80"/>
      <c r="JUO77" s="80"/>
      <c r="JUP77" s="80"/>
      <c r="JUQ77" s="80"/>
      <c r="JUR77" s="80"/>
      <c r="JUS77" s="80"/>
      <c r="JUT77" s="80"/>
      <c r="JUU77" s="80"/>
      <c r="JUV77" s="80"/>
      <c r="JUW77" s="80"/>
      <c r="JUX77" s="80"/>
      <c r="JUY77" s="80"/>
      <c r="JUZ77" s="80"/>
      <c r="JVA77" s="80"/>
      <c r="JVB77" s="80"/>
      <c r="JVC77" s="80"/>
      <c r="JVD77" s="80"/>
      <c r="JVE77" s="80"/>
      <c r="JVF77" s="80"/>
      <c r="JVG77" s="80"/>
      <c r="JVH77" s="80"/>
      <c r="JVI77" s="80"/>
      <c r="JVJ77" s="80"/>
      <c r="JVK77" s="80"/>
      <c r="JVL77" s="80"/>
      <c r="JVM77" s="80"/>
      <c r="JVN77" s="80"/>
      <c r="JVO77" s="80"/>
      <c r="JVP77" s="80"/>
      <c r="JVQ77" s="80"/>
      <c r="JVR77" s="80"/>
      <c r="JVS77" s="80"/>
      <c r="JVT77" s="80"/>
      <c r="JVU77" s="80"/>
      <c r="JVV77" s="80"/>
      <c r="JVW77" s="80"/>
      <c r="JVX77" s="80"/>
      <c r="JVY77" s="80"/>
      <c r="JVZ77" s="80"/>
      <c r="JWA77" s="80"/>
      <c r="JWB77" s="80"/>
      <c r="JWC77" s="80"/>
      <c r="JWD77" s="80"/>
      <c r="JWE77" s="80"/>
      <c r="JWF77" s="80"/>
      <c r="JWG77" s="80"/>
      <c r="JWH77" s="80"/>
      <c r="JWI77" s="80"/>
      <c r="JWJ77" s="80"/>
      <c r="JWK77" s="80"/>
      <c r="JWL77" s="80"/>
      <c r="JWM77" s="80"/>
      <c r="JWN77" s="80"/>
      <c r="JWO77" s="80"/>
      <c r="JWP77" s="80"/>
      <c r="JWQ77" s="80"/>
      <c r="JWR77" s="80"/>
      <c r="JWS77" s="80"/>
      <c r="JWT77" s="80"/>
      <c r="JWU77" s="80"/>
      <c r="JWV77" s="80"/>
      <c r="JWW77" s="80"/>
      <c r="JWX77" s="80"/>
      <c r="JWY77" s="80"/>
      <c r="JWZ77" s="80"/>
      <c r="JXA77" s="80"/>
      <c r="JXB77" s="80"/>
      <c r="JXC77" s="80"/>
      <c r="JXD77" s="80"/>
      <c r="JXE77" s="80"/>
      <c r="JXF77" s="80"/>
      <c r="JXG77" s="80"/>
      <c r="JXH77" s="80"/>
      <c r="JXI77" s="80"/>
      <c r="JXJ77" s="80"/>
      <c r="JXK77" s="80"/>
      <c r="JXL77" s="80"/>
      <c r="JXM77" s="80"/>
      <c r="JXN77" s="80"/>
      <c r="JXO77" s="80"/>
      <c r="JXP77" s="80"/>
      <c r="JXQ77" s="80"/>
      <c r="JXR77" s="80"/>
      <c r="JXS77" s="80"/>
      <c r="JXT77" s="80"/>
      <c r="JXU77" s="80"/>
      <c r="JXV77" s="80"/>
      <c r="JXW77" s="80"/>
      <c r="JXX77" s="80"/>
      <c r="JXY77" s="80"/>
      <c r="JXZ77" s="80"/>
      <c r="JYA77" s="80"/>
      <c r="JYB77" s="80"/>
      <c r="JYC77" s="80"/>
      <c r="JYD77" s="80"/>
      <c r="JYE77" s="80"/>
      <c r="JYF77" s="80"/>
      <c r="JYG77" s="80"/>
      <c r="JYH77" s="80"/>
      <c r="JYI77" s="80"/>
      <c r="JYJ77" s="80"/>
      <c r="JYK77" s="80"/>
      <c r="JYL77" s="80"/>
      <c r="JYM77" s="80"/>
      <c r="JYN77" s="80"/>
      <c r="JYO77" s="80"/>
      <c r="JYP77" s="80"/>
      <c r="JYQ77" s="80"/>
      <c r="JYR77" s="80"/>
      <c r="JYS77" s="80"/>
      <c r="JYT77" s="80"/>
      <c r="JYU77" s="80"/>
      <c r="JYV77" s="80"/>
      <c r="JYW77" s="80"/>
      <c r="JYX77" s="80"/>
      <c r="JYY77" s="80"/>
      <c r="JYZ77" s="80"/>
      <c r="JZA77" s="80"/>
      <c r="JZB77" s="80"/>
      <c r="JZC77" s="80"/>
      <c r="JZD77" s="80"/>
      <c r="JZE77" s="80"/>
      <c r="JZF77" s="80"/>
      <c r="JZG77" s="80"/>
      <c r="JZH77" s="80"/>
      <c r="JZI77" s="80"/>
      <c r="JZJ77" s="80"/>
      <c r="JZK77" s="80"/>
      <c r="JZL77" s="80"/>
      <c r="JZM77" s="80"/>
      <c r="JZN77" s="80"/>
      <c r="JZO77" s="80"/>
      <c r="JZP77" s="80"/>
      <c r="JZQ77" s="80"/>
      <c r="JZR77" s="80"/>
      <c r="JZS77" s="80"/>
      <c r="JZT77" s="80"/>
      <c r="JZU77" s="80"/>
      <c r="JZV77" s="80"/>
      <c r="JZW77" s="80"/>
      <c r="JZX77" s="80"/>
      <c r="JZY77" s="80"/>
      <c r="JZZ77" s="80"/>
      <c r="KAA77" s="80"/>
      <c r="KAB77" s="80"/>
      <c r="KAC77" s="80"/>
      <c r="KAD77" s="80"/>
      <c r="KAE77" s="80"/>
      <c r="KAF77" s="80"/>
      <c r="KAG77" s="80"/>
      <c r="KAH77" s="80"/>
      <c r="KAI77" s="80"/>
      <c r="KAJ77" s="80"/>
      <c r="KAK77" s="80"/>
      <c r="KAL77" s="80"/>
      <c r="KAM77" s="80"/>
      <c r="KAN77" s="80"/>
      <c r="KAO77" s="80"/>
      <c r="KAP77" s="80"/>
      <c r="KAQ77" s="80"/>
      <c r="KAR77" s="80"/>
      <c r="KAS77" s="80"/>
      <c r="KAT77" s="80"/>
      <c r="KAU77" s="80"/>
      <c r="KAV77" s="80"/>
      <c r="KAW77" s="80"/>
      <c r="KAX77" s="80"/>
      <c r="KAY77" s="80"/>
      <c r="KAZ77" s="80"/>
      <c r="KBA77" s="80"/>
      <c r="KBB77" s="80"/>
      <c r="KBC77" s="80"/>
      <c r="KBD77" s="80"/>
      <c r="KBE77" s="80"/>
      <c r="KBF77" s="80"/>
      <c r="KBG77" s="80"/>
      <c r="KBH77" s="80"/>
      <c r="KBI77" s="80"/>
      <c r="KBJ77" s="80"/>
      <c r="KBK77" s="80"/>
      <c r="KBL77" s="80"/>
      <c r="KBM77" s="80"/>
      <c r="KBN77" s="80"/>
      <c r="KBO77" s="80"/>
      <c r="KBP77" s="80"/>
      <c r="KBQ77" s="80"/>
      <c r="KBR77" s="80"/>
      <c r="KBS77" s="80"/>
      <c r="KBT77" s="80"/>
      <c r="KBU77" s="80"/>
      <c r="KBV77" s="80"/>
      <c r="KBW77" s="80"/>
      <c r="KBX77" s="80"/>
      <c r="KBY77" s="80"/>
      <c r="KBZ77" s="80"/>
      <c r="KCA77" s="80"/>
      <c r="KCB77" s="80"/>
      <c r="KCC77" s="80"/>
      <c r="KCD77" s="80"/>
      <c r="KCE77" s="80"/>
      <c r="KCF77" s="80"/>
      <c r="KCG77" s="80"/>
      <c r="KCH77" s="80"/>
      <c r="KCI77" s="80"/>
      <c r="KCJ77" s="80"/>
      <c r="KCK77" s="80"/>
      <c r="KCL77" s="80"/>
      <c r="KCM77" s="80"/>
      <c r="KCN77" s="80"/>
      <c r="KCO77" s="80"/>
      <c r="KCP77" s="80"/>
      <c r="KCQ77" s="80"/>
      <c r="KCR77" s="80"/>
      <c r="KCS77" s="80"/>
      <c r="KCT77" s="80"/>
      <c r="KCU77" s="80"/>
      <c r="KCV77" s="80"/>
      <c r="KCW77" s="80"/>
      <c r="KCX77" s="80"/>
      <c r="KCY77" s="80"/>
      <c r="KCZ77" s="80"/>
      <c r="KDA77" s="80"/>
      <c r="KDB77" s="80"/>
      <c r="KDC77" s="80"/>
      <c r="KDD77" s="80"/>
      <c r="KDE77" s="80"/>
      <c r="KDF77" s="80"/>
      <c r="KDG77" s="80"/>
      <c r="KDH77" s="80"/>
      <c r="KDI77" s="80"/>
      <c r="KDJ77" s="80"/>
      <c r="KDK77" s="80"/>
      <c r="KDL77" s="80"/>
      <c r="KDM77" s="80"/>
      <c r="KDN77" s="80"/>
      <c r="KDO77" s="80"/>
      <c r="KDP77" s="80"/>
      <c r="KDQ77" s="80"/>
      <c r="KDR77" s="80"/>
      <c r="KDS77" s="80"/>
      <c r="KDT77" s="80"/>
      <c r="KDU77" s="80"/>
      <c r="KDV77" s="80"/>
      <c r="KDW77" s="80"/>
      <c r="KDX77" s="80"/>
      <c r="KDY77" s="80"/>
      <c r="KDZ77" s="80"/>
      <c r="KEA77" s="80"/>
      <c r="KEB77" s="80"/>
      <c r="KEC77" s="80"/>
      <c r="KED77" s="80"/>
      <c r="KEE77" s="80"/>
      <c r="KEF77" s="80"/>
      <c r="KEG77" s="80"/>
      <c r="KEH77" s="80"/>
      <c r="KEI77" s="80"/>
      <c r="KEJ77" s="80"/>
      <c r="KEK77" s="80"/>
      <c r="KEL77" s="80"/>
      <c r="KEM77" s="80"/>
      <c r="KEN77" s="80"/>
      <c r="KEO77" s="80"/>
      <c r="KEP77" s="80"/>
      <c r="KEQ77" s="80"/>
      <c r="KER77" s="80"/>
      <c r="KES77" s="80"/>
      <c r="KET77" s="80"/>
      <c r="KEU77" s="80"/>
      <c r="KEV77" s="80"/>
      <c r="KEW77" s="80"/>
      <c r="KEX77" s="80"/>
      <c r="KEY77" s="80"/>
      <c r="KEZ77" s="80"/>
      <c r="KFA77" s="80"/>
      <c r="KFB77" s="80"/>
      <c r="KFC77" s="80"/>
      <c r="KFD77" s="80"/>
      <c r="KFE77" s="80"/>
      <c r="KFF77" s="80"/>
      <c r="KFG77" s="80"/>
      <c r="KFH77" s="80"/>
      <c r="KFI77" s="80"/>
      <c r="KFJ77" s="80"/>
      <c r="KFK77" s="80"/>
      <c r="KFL77" s="80"/>
      <c r="KFM77" s="80"/>
      <c r="KFN77" s="80"/>
      <c r="KFO77" s="80"/>
      <c r="KFP77" s="80"/>
      <c r="KFQ77" s="80"/>
      <c r="KFR77" s="80"/>
      <c r="KFS77" s="80"/>
      <c r="KFT77" s="80"/>
      <c r="KFU77" s="80"/>
      <c r="KFV77" s="80"/>
      <c r="KFW77" s="80"/>
      <c r="KFX77" s="80"/>
      <c r="KFY77" s="80"/>
      <c r="KFZ77" s="80"/>
      <c r="KGA77" s="80"/>
      <c r="KGB77" s="80"/>
      <c r="KGC77" s="80"/>
      <c r="KGD77" s="80"/>
      <c r="KGE77" s="80"/>
      <c r="KGF77" s="80"/>
      <c r="KGG77" s="80"/>
      <c r="KGH77" s="80"/>
      <c r="KGI77" s="80"/>
      <c r="KGJ77" s="80"/>
      <c r="KGK77" s="80"/>
      <c r="KGL77" s="80"/>
      <c r="KGM77" s="80"/>
      <c r="KGN77" s="80"/>
      <c r="KGO77" s="80"/>
      <c r="KGP77" s="80"/>
      <c r="KGQ77" s="80"/>
      <c r="KGR77" s="80"/>
      <c r="KGS77" s="80"/>
      <c r="KGT77" s="80"/>
      <c r="KGU77" s="80"/>
      <c r="KGV77" s="80"/>
      <c r="KGW77" s="80"/>
      <c r="KGX77" s="80"/>
      <c r="KGY77" s="80"/>
      <c r="KGZ77" s="80"/>
      <c r="KHA77" s="80"/>
      <c r="KHB77" s="80"/>
      <c r="KHC77" s="80"/>
      <c r="KHD77" s="80"/>
      <c r="KHE77" s="80"/>
      <c r="KHF77" s="80"/>
      <c r="KHG77" s="80"/>
      <c r="KHH77" s="80"/>
      <c r="KHI77" s="80"/>
      <c r="KHJ77" s="80"/>
      <c r="KHK77" s="80"/>
      <c r="KHL77" s="80"/>
      <c r="KHM77" s="80"/>
      <c r="KHN77" s="80"/>
      <c r="KHO77" s="80"/>
      <c r="KHP77" s="80"/>
      <c r="KHQ77" s="80"/>
      <c r="KHR77" s="80"/>
      <c r="KHS77" s="80"/>
      <c r="KHT77" s="80"/>
      <c r="KHU77" s="80"/>
      <c r="KHV77" s="80"/>
      <c r="KHW77" s="80"/>
      <c r="KHX77" s="80"/>
      <c r="KHY77" s="80"/>
      <c r="KHZ77" s="80"/>
      <c r="KIA77" s="80"/>
      <c r="KIB77" s="80"/>
      <c r="KIC77" s="80"/>
      <c r="KID77" s="80"/>
      <c r="KIE77" s="80"/>
      <c r="KIF77" s="80"/>
      <c r="KIG77" s="80"/>
      <c r="KIH77" s="80"/>
      <c r="KII77" s="80"/>
      <c r="KIJ77" s="80"/>
      <c r="KIK77" s="80"/>
      <c r="KIL77" s="80"/>
      <c r="KIM77" s="80"/>
      <c r="KIN77" s="80"/>
      <c r="KIO77" s="80"/>
      <c r="KIP77" s="80"/>
      <c r="KIQ77" s="80"/>
      <c r="KIR77" s="80"/>
      <c r="KIS77" s="80"/>
      <c r="KIT77" s="80"/>
      <c r="KIU77" s="80"/>
      <c r="KIV77" s="80"/>
      <c r="KIW77" s="80"/>
      <c r="KIX77" s="80"/>
      <c r="KIY77" s="80"/>
      <c r="KIZ77" s="80"/>
      <c r="KJA77" s="80"/>
      <c r="KJB77" s="80"/>
      <c r="KJC77" s="80"/>
      <c r="KJD77" s="80"/>
      <c r="KJE77" s="80"/>
      <c r="KJF77" s="80"/>
      <c r="KJG77" s="80"/>
      <c r="KJH77" s="80"/>
      <c r="KJI77" s="80"/>
      <c r="KJJ77" s="80"/>
      <c r="KJK77" s="80"/>
      <c r="KJL77" s="80"/>
      <c r="KJM77" s="80"/>
      <c r="KJN77" s="80"/>
      <c r="KJO77" s="80"/>
      <c r="KJP77" s="80"/>
      <c r="KJQ77" s="80"/>
      <c r="KJR77" s="80"/>
      <c r="KJS77" s="80"/>
      <c r="KJT77" s="80"/>
      <c r="KJU77" s="80"/>
      <c r="KJV77" s="80"/>
      <c r="KJW77" s="80"/>
      <c r="KJX77" s="80"/>
      <c r="KJY77" s="80"/>
      <c r="KJZ77" s="80"/>
      <c r="KKA77" s="80"/>
      <c r="KKB77" s="80"/>
      <c r="KKC77" s="80"/>
      <c r="KKD77" s="80"/>
      <c r="KKE77" s="80"/>
      <c r="KKF77" s="80"/>
      <c r="KKG77" s="80"/>
      <c r="KKH77" s="80"/>
      <c r="KKI77" s="80"/>
      <c r="KKJ77" s="80"/>
      <c r="KKK77" s="80"/>
      <c r="KKL77" s="80"/>
      <c r="KKM77" s="80"/>
      <c r="KKN77" s="80"/>
      <c r="KKO77" s="80"/>
      <c r="KKP77" s="80"/>
      <c r="KKQ77" s="80"/>
      <c r="KKR77" s="80"/>
      <c r="KKS77" s="80"/>
      <c r="KKT77" s="80"/>
      <c r="KKU77" s="80"/>
      <c r="KKV77" s="80"/>
      <c r="KKW77" s="80"/>
      <c r="KKX77" s="80"/>
      <c r="KKY77" s="80"/>
      <c r="KKZ77" s="80"/>
      <c r="KLA77" s="80"/>
      <c r="KLB77" s="80"/>
      <c r="KLC77" s="80"/>
      <c r="KLD77" s="80"/>
      <c r="KLE77" s="80"/>
      <c r="KLF77" s="80"/>
      <c r="KLG77" s="80"/>
      <c r="KLH77" s="80"/>
      <c r="KLI77" s="80"/>
      <c r="KLJ77" s="80"/>
      <c r="KLK77" s="80"/>
      <c r="KLL77" s="80"/>
      <c r="KLM77" s="80"/>
      <c r="KLN77" s="80"/>
      <c r="KLO77" s="80"/>
      <c r="KLP77" s="80"/>
      <c r="KLQ77" s="80"/>
      <c r="KLR77" s="80"/>
      <c r="KLS77" s="80"/>
      <c r="KLT77" s="80"/>
      <c r="KLU77" s="80"/>
      <c r="KLV77" s="80"/>
      <c r="KLW77" s="80"/>
      <c r="KLX77" s="80"/>
      <c r="KLY77" s="80"/>
      <c r="KLZ77" s="80"/>
      <c r="KMA77" s="80"/>
      <c r="KMB77" s="80"/>
      <c r="KMC77" s="80"/>
      <c r="KMD77" s="80"/>
      <c r="KME77" s="80"/>
      <c r="KMF77" s="80"/>
      <c r="KMG77" s="80"/>
      <c r="KMH77" s="80"/>
      <c r="KMI77" s="80"/>
      <c r="KMJ77" s="80"/>
      <c r="KMK77" s="80"/>
      <c r="KML77" s="80"/>
      <c r="KMM77" s="80"/>
      <c r="KMN77" s="80"/>
      <c r="KMO77" s="80"/>
      <c r="KMP77" s="80"/>
      <c r="KMQ77" s="80"/>
      <c r="KMR77" s="80"/>
      <c r="KMS77" s="80"/>
      <c r="KMT77" s="80"/>
      <c r="KMU77" s="80"/>
      <c r="KMV77" s="80"/>
      <c r="KMW77" s="80"/>
      <c r="KMX77" s="80"/>
      <c r="KMY77" s="80"/>
      <c r="KMZ77" s="80"/>
      <c r="KNA77" s="80"/>
      <c r="KNB77" s="80"/>
      <c r="KNC77" s="80"/>
      <c r="KND77" s="80"/>
      <c r="KNE77" s="80"/>
      <c r="KNF77" s="80"/>
      <c r="KNG77" s="80"/>
      <c r="KNH77" s="80"/>
      <c r="KNI77" s="80"/>
      <c r="KNJ77" s="80"/>
      <c r="KNK77" s="80"/>
      <c r="KNL77" s="80"/>
      <c r="KNM77" s="80"/>
      <c r="KNN77" s="80"/>
      <c r="KNO77" s="80"/>
      <c r="KNP77" s="80"/>
      <c r="KNQ77" s="80"/>
      <c r="KNR77" s="80"/>
      <c r="KNS77" s="80"/>
      <c r="KNT77" s="80"/>
      <c r="KNU77" s="80"/>
      <c r="KNV77" s="80"/>
      <c r="KNW77" s="80"/>
      <c r="KNX77" s="80"/>
      <c r="KNY77" s="80"/>
      <c r="KNZ77" s="80"/>
      <c r="KOA77" s="80"/>
      <c r="KOB77" s="80"/>
      <c r="KOC77" s="80"/>
      <c r="KOD77" s="80"/>
      <c r="KOE77" s="80"/>
      <c r="KOF77" s="80"/>
      <c r="KOG77" s="80"/>
      <c r="KOH77" s="80"/>
      <c r="KOI77" s="80"/>
      <c r="KOJ77" s="80"/>
      <c r="KOK77" s="80"/>
      <c r="KOL77" s="80"/>
      <c r="KOM77" s="80"/>
      <c r="KON77" s="80"/>
      <c r="KOO77" s="80"/>
      <c r="KOP77" s="80"/>
      <c r="KOQ77" s="80"/>
      <c r="KOR77" s="80"/>
      <c r="KOS77" s="80"/>
      <c r="KOT77" s="80"/>
      <c r="KOU77" s="80"/>
      <c r="KOV77" s="80"/>
      <c r="KOW77" s="80"/>
      <c r="KOX77" s="80"/>
      <c r="KOY77" s="80"/>
      <c r="KOZ77" s="80"/>
      <c r="KPA77" s="80"/>
      <c r="KPB77" s="80"/>
      <c r="KPC77" s="80"/>
      <c r="KPD77" s="80"/>
      <c r="KPE77" s="80"/>
      <c r="KPF77" s="80"/>
      <c r="KPG77" s="80"/>
      <c r="KPH77" s="80"/>
      <c r="KPI77" s="80"/>
      <c r="KPJ77" s="80"/>
      <c r="KPK77" s="80"/>
      <c r="KPL77" s="80"/>
      <c r="KPM77" s="80"/>
      <c r="KPN77" s="80"/>
      <c r="KPO77" s="80"/>
      <c r="KPP77" s="80"/>
      <c r="KPQ77" s="80"/>
      <c r="KPR77" s="80"/>
      <c r="KPS77" s="80"/>
      <c r="KPT77" s="80"/>
      <c r="KPU77" s="80"/>
      <c r="KPV77" s="80"/>
      <c r="KPW77" s="80"/>
      <c r="KPX77" s="80"/>
      <c r="KPY77" s="80"/>
      <c r="KPZ77" s="80"/>
      <c r="KQA77" s="80"/>
      <c r="KQB77" s="80"/>
      <c r="KQC77" s="80"/>
      <c r="KQD77" s="80"/>
      <c r="KQE77" s="80"/>
      <c r="KQF77" s="80"/>
      <c r="KQG77" s="80"/>
      <c r="KQH77" s="80"/>
      <c r="KQI77" s="80"/>
      <c r="KQJ77" s="80"/>
      <c r="KQK77" s="80"/>
      <c r="KQL77" s="80"/>
      <c r="KQM77" s="80"/>
      <c r="KQN77" s="80"/>
      <c r="KQO77" s="80"/>
      <c r="KQP77" s="80"/>
      <c r="KQQ77" s="80"/>
      <c r="KQR77" s="80"/>
      <c r="KQS77" s="80"/>
      <c r="KQT77" s="80"/>
      <c r="KQU77" s="80"/>
      <c r="KQV77" s="80"/>
      <c r="KQW77" s="80"/>
      <c r="KQX77" s="80"/>
      <c r="KQY77" s="80"/>
      <c r="KQZ77" s="80"/>
      <c r="KRA77" s="80"/>
      <c r="KRB77" s="80"/>
      <c r="KRC77" s="80"/>
      <c r="KRD77" s="80"/>
      <c r="KRE77" s="80"/>
      <c r="KRF77" s="80"/>
      <c r="KRG77" s="80"/>
      <c r="KRH77" s="80"/>
      <c r="KRI77" s="80"/>
      <c r="KRJ77" s="80"/>
      <c r="KRK77" s="80"/>
      <c r="KRL77" s="80"/>
      <c r="KRM77" s="80"/>
      <c r="KRN77" s="80"/>
      <c r="KRO77" s="80"/>
      <c r="KRP77" s="80"/>
      <c r="KRQ77" s="80"/>
      <c r="KRR77" s="80"/>
      <c r="KRS77" s="80"/>
      <c r="KRT77" s="80"/>
      <c r="KRU77" s="80"/>
      <c r="KRV77" s="80"/>
      <c r="KRW77" s="80"/>
      <c r="KRX77" s="80"/>
      <c r="KRY77" s="80"/>
      <c r="KRZ77" s="80"/>
      <c r="KSA77" s="80"/>
      <c r="KSB77" s="80"/>
      <c r="KSC77" s="80"/>
      <c r="KSD77" s="80"/>
      <c r="KSE77" s="80"/>
      <c r="KSF77" s="80"/>
      <c r="KSG77" s="80"/>
      <c r="KSH77" s="80"/>
      <c r="KSI77" s="80"/>
      <c r="KSJ77" s="80"/>
      <c r="KSK77" s="80"/>
      <c r="KSL77" s="80"/>
      <c r="KSM77" s="80"/>
      <c r="KSN77" s="80"/>
      <c r="KSO77" s="80"/>
      <c r="KSP77" s="80"/>
      <c r="KSQ77" s="80"/>
      <c r="KSR77" s="80"/>
      <c r="KSS77" s="80"/>
      <c r="KST77" s="80"/>
      <c r="KSU77" s="80"/>
      <c r="KSV77" s="80"/>
      <c r="KSW77" s="80"/>
      <c r="KSX77" s="80"/>
      <c r="KSY77" s="80"/>
      <c r="KSZ77" s="80"/>
      <c r="KTA77" s="80"/>
      <c r="KTB77" s="80"/>
      <c r="KTC77" s="80"/>
      <c r="KTD77" s="80"/>
      <c r="KTE77" s="80"/>
      <c r="KTF77" s="80"/>
      <c r="KTG77" s="80"/>
      <c r="KTH77" s="80"/>
      <c r="KTI77" s="80"/>
      <c r="KTJ77" s="80"/>
      <c r="KTK77" s="80"/>
      <c r="KTL77" s="80"/>
      <c r="KTM77" s="80"/>
      <c r="KTN77" s="80"/>
      <c r="KTO77" s="80"/>
      <c r="KTP77" s="80"/>
      <c r="KTQ77" s="80"/>
      <c r="KTR77" s="80"/>
      <c r="KTS77" s="80"/>
      <c r="KTT77" s="80"/>
      <c r="KTU77" s="80"/>
      <c r="KTV77" s="80"/>
      <c r="KTW77" s="80"/>
      <c r="KTX77" s="80"/>
      <c r="KTY77" s="80"/>
      <c r="KTZ77" s="80"/>
      <c r="KUA77" s="80"/>
      <c r="KUB77" s="80"/>
      <c r="KUC77" s="80"/>
      <c r="KUD77" s="80"/>
      <c r="KUE77" s="80"/>
      <c r="KUF77" s="80"/>
      <c r="KUG77" s="80"/>
      <c r="KUH77" s="80"/>
      <c r="KUI77" s="80"/>
      <c r="KUJ77" s="80"/>
      <c r="KUK77" s="80"/>
      <c r="KUL77" s="80"/>
      <c r="KUM77" s="80"/>
      <c r="KUN77" s="80"/>
      <c r="KUO77" s="80"/>
      <c r="KUP77" s="80"/>
      <c r="KUQ77" s="80"/>
      <c r="KUR77" s="80"/>
      <c r="KUS77" s="80"/>
      <c r="KUT77" s="80"/>
      <c r="KUU77" s="80"/>
      <c r="KUV77" s="80"/>
      <c r="KUW77" s="80"/>
      <c r="KUX77" s="80"/>
      <c r="KUY77" s="80"/>
      <c r="KUZ77" s="80"/>
      <c r="KVA77" s="80"/>
      <c r="KVB77" s="80"/>
      <c r="KVC77" s="80"/>
      <c r="KVD77" s="80"/>
      <c r="KVE77" s="80"/>
      <c r="KVF77" s="80"/>
      <c r="KVG77" s="80"/>
      <c r="KVH77" s="80"/>
      <c r="KVI77" s="80"/>
      <c r="KVJ77" s="80"/>
      <c r="KVK77" s="80"/>
      <c r="KVL77" s="80"/>
      <c r="KVM77" s="80"/>
      <c r="KVN77" s="80"/>
      <c r="KVO77" s="80"/>
      <c r="KVP77" s="80"/>
      <c r="KVQ77" s="80"/>
      <c r="KVR77" s="80"/>
      <c r="KVS77" s="80"/>
      <c r="KVT77" s="80"/>
      <c r="KVU77" s="80"/>
      <c r="KVV77" s="80"/>
      <c r="KVW77" s="80"/>
      <c r="KVX77" s="80"/>
      <c r="KVY77" s="80"/>
      <c r="KVZ77" s="80"/>
      <c r="KWA77" s="80"/>
      <c r="KWB77" s="80"/>
      <c r="KWC77" s="80"/>
      <c r="KWD77" s="80"/>
      <c r="KWE77" s="80"/>
      <c r="KWF77" s="80"/>
      <c r="KWG77" s="80"/>
      <c r="KWH77" s="80"/>
      <c r="KWI77" s="80"/>
      <c r="KWJ77" s="80"/>
      <c r="KWK77" s="80"/>
      <c r="KWL77" s="80"/>
      <c r="KWM77" s="80"/>
      <c r="KWN77" s="80"/>
      <c r="KWO77" s="80"/>
      <c r="KWP77" s="80"/>
      <c r="KWQ77" s="80"/>
      <c r="KWR77" s="80"/>
      <c r="KWS77" s="80"/>
      <c r="KWT77" s="80"/>
      <c r="KWU77" s="80"/>
      <c r="KWV77" s="80"/>
      <c r="KWW77" s="80"/>
      <c r="KWX77" s="80"/>
      <c r="KWY77" s="80"/>
      <c r="KWZ77" s="80"/>
      <c r="KXA77" s="80"/>
      <c r="KXB77" s="80"/>
      <c r="KXC77" s="80"/>
      <c r="KXD77" s="80"/>
      <c r="KXE77" s="80"/>
      <c r="KXF77" s="80"/>
      <c r="KXG77" s="80"/>
      <c r="KXH77" s="80"/>
      <c r="KXI77" s="80"/>
      <c r="KXJ77" s="80"/>
      <c r="KXK77" s="80"/>
      <c r="KXL77" s="80"/>
      <c r="KXM77" s="80"/>
      <c r="KXN77" s="80"/>
      <c r="KXO77" s="80"/>
      <c r="KXP77" s="80"/>
      <c r="KXQ77" s="80"/>
      <c r="KXR77" s="80"/>
      <c r="KXS77" s="80"/>
      <c r="KXT77" s="80"/>
      <c r="KXU77" s="80"/>
      <c r="KXV77" s="80"/>
      <c r="KXW77" s="80"/>
      <c r="KXX77" s="80"/>
      <c r="KXY77" s="80"/>
      <c r="KXZ77" s="80"/>
      <c r="KYA77" s="80"/>
      <c r="KYB77" s="80"/>
      <c r="KYC77" s="80"/>
      <c r="KYD77" s="80"/>
      <c r="KYE77" s="80"/>
      <c r="KYF77" s="80"/>
      <c r="KYG77" s="80"/>
      <c r="KYH77" s="80"/>
      <c r="KYI77" s="80"/>
      <c r="KYJ77" s="80"/>
      <c r="KYK77" s="80"/>
      <c r="KYL77" s="80"/>
      <c r="KYM77" s="80"/>
      <c r="KYN77" s="80"/>
      <c r="KYO77" s="80"/>
      <c r="KYP77" s="80"/>
      <c r="KYQ77" s="80"/>
      <c r="KYR77" s="80"/>
      <c r="KYS77" s="80"/>
      <c r="KYT77" s="80"/>
      <c r="KYU77" s="80"/>
      <c r="KYV77" s="80"/>
      <c r="KYW77" s="80"/>
      <c r="KYX77" s="80"/>
      <c r="KYY77" s="80"/>
      <c r="KYZ77" s="80"/>
      <c r="KZA77" s="80"/>
      <c r="KZB77" s="80"/>
      <c r="KZC77" s="80"/>
      <c r="KZD77" s="80"/>
      <c r="KZE77" s="80"/>
      <c r="KZF77" s="80"/>
      <c r="KZG77" s="80"/>
      <c r="KZH77" s="80"/>
      <c r="KZI77" s="80"/>
      <c r="KZJ77" s="80"/>
      <c r="KZK77" s="80"/>
      <c r="KZL77" s="80"/>
      <c r="KZM77" s="80"/>
      <c r="KZN77" s="80"/>
      <c r="KZO77" s="80"/>
      <c r="KZP77" s="80"/>
      <c r="KZQ77" s="80"/>
      <c r="KZR77" s="80"/>
      <c r="KZS77" s="80"/>
      <c r="KZT77" s="80"/>
      <c r="KZU77" s="80"/>
      <c r="KZV77" s="80"/>
      <c r="KZW77" s="80"/>
      <c r="KZX77" s="80"/>
      <c r="KZY77" s="80"/>
      <c r="KZZ77" s="80"/>
      <c r="LAA77" s="80"/>
      <c r="LAB77" s="80"/>
      <c r="LAC77" s="80"/>
      <c r="LAD77" s="80"/>
      <c r="LAE77" s="80"/>
      <c r="LAF77" s="80"/>
      <c r="LAG77" s="80"/>
      <c r="LAH77" s="80"/>
      <c r="LAI77" s="80"/>
      <c r="LAJ77" s="80"/>
      <c r="LAK77" s="80"/>
      <c r="LAL77" s="80"/>
      <c r="LAM77" s="80"/>
      <c r="LAN77" s="80"/>
      <c r="LAO77" s="80"/>
      <c r="LAP77" s="80"/>
      <c r="LAQ77" s="80"/>
      <c r="LAR77" s="80"/>
      <c r="LAS77" s="80"/>
      <c r="LAT77" s="80"/>
      <c r="LAU77" s="80"/>
      <c r="LAV77" s="80"/>
      <c r="LAW77" s="80"/>
      <c r="LAX77" s="80"/>
      <c r="LAY77" s="80"/>
      <c r="LAZ77" s="80"/>
      <c r="LBA77" s="80"/>
      <c r="LBB77" s="80"/>
      <c r="LBC77" s="80"/>
      <c r="LBD77" s="80"/>
      <c r="LBE77" s="80"/>
      <c r="LBF77" s="80"/>
      <c r="LBG77" s="80"/>
      <c r="LBH77" s="80"/>
      <c r="LBI77" s="80"/>
      <c r="LBJ77" s="80"/>
      <c r="LBK77" s="80"/>
      <c r="LBL77" s="80"/>
      <c r="LBM77" s="80"/>
      <c r="LBN77" s="80"/>
      <c r="LBO77" s="80"/>
      <c r="LBP77" s="80"/>
      <c r="LBQ77" s="80"/>
      <c r="LBR77" s="80"/>
      <c r="LBS77" s="80"/>
      <c r="LBT77" s="80"/>
      <c r="LBU77" s="80"/>
      <c r="LBV77" s="80"/>
      <c r="LBW77" s="80"/>
      <c r="LBX77" s="80"/>
      <c r="LBY77" s="80"/>
      <c r="LBZ77" s="80"/>
      <c r="LCA77" s="80"/>
      <c r="LCB77" s="80"/>
      <c r="LCC77" s="80"/>
      <c r="LCD77" s="80"/>
      <c r="LCE77" s="80"/>
      <c r="LCF77" s="80"/>
      <c r="LCG77" s="80"/>
      <c r="LCH77" s="80"/>
      <c r="LCI77" s="80"/>
      <c r="LCJ77" s="80"/>
      <c r="LCK77" s="80"/>
      <c r="LCL77" s="80"/>
      <c r="LCM77" s="80"/>
      <c r="LCN77" s="80"/>
      <c r="LCO77" s="80"/>
      <c r="LCP77" s="80"/>
      <c r="LCQ77" s="80"/>
      <c r="LCR77" s="80"/>
      <c r="LCS77" s="80"/>
      <c r="LCT77" s="80"/>
      <c r="LCU77" s="80"/>
      <c r="LCV77" s="80"/>
      <c r="LCW77" s="80"/>
      <c r="LCX77" s="80"/>
      <c r="LCY77" s="80"/>
      <c r="LCZ77" s="80"/>
      <c r="LDA77" s="80"/>
      <c r="LDB77" s="80"/>
      <c r="LDC77" s="80"/>
      <c r="LDD77" s="80"/>
      <c r="LDE77" s="80"/>
      <c r="LDF77" s="80"/>
      <c r="LDG77" s="80"/>
      <c r="LDH77" s="80"/>
      <c r="LDI77" s="80"/>
      <c r="LDJ77" s="80"/>
      <c r="LDK77" s="80"/>
      <c r="LDL77" s="80"/>
      <c r="LDM77" s="80"/>
      <c r="LDN77" s="80"/>
      <c r="LDO77" s="80"/>
      <c r="LDP77" s="80"/>
      <c r="LDQ77" s="80"/>
      <c r="LDR77" s="80"/>
      <c r="LDS77" s="80"/>
      <c r="LDT77" s="80"/>
      <c r="LDU77" s="80"/>
      <c r="LDV77" s="80"/>
      <c r="LDW77" s="80"/>
      <c r="LDX77" s="80"/>
      <c r="LDY77" s="80"/>
      <c r="LDZ77" s="80"/>
      <c r="LEA77" s="80"/>
      <c r="LEB77" s="80"/>
      <c r="LEC77" s="80"/>
      <c r="LED77" s="80"/>
      <c r="LEE77" s="80"/>
      <c r="LEF77" s="80"/>
      <c r="LEG77" s="80"/>
      <c r="LEH77" s="80"/>
      <c r="LEI77" s="80"/>
      <c r="LEJ77" s="80"/>
      <c r="LEK77" s="80"/>
      <c r="LEL77" s="80"/>
      <c r="LEM77" s="80"/>
      <c r="LEN77" s="80"/>
      <c r="LEO77" s="80"/>
      <c r="LEP77" s="80"/>
      <c r="LEQ77" s="80"/>
      <c r="LER77" s="80"/>
      <c r="LES77" s="80"/>
      <c r="LET77" s="80"/>
      <c r="LEU77" s="80"/>
      <c r="LEV77" s="80"/>
      <c r="LEW77" s="80"/>
      <c r="LEX77" s="80"/>
      <c r="LEY77" s="80"/>
      <c r="LEZ77" s="80"/>
      <c r="LFA77" s="80"/>
      <c r="LFB77" s="80"/>
      <c r="LFC77" s="80"/>
      <c r="LFD77" s="80"/>
      <c r="LFE77" s="80"/>
      <c r="LFF77" s="80"/>
      <c r="LFG77" s="80"/>
      <c r="LFH77" s="80"/>
      <c r="LFI77" s="80"/>
      <c r="LFJ77" s="80"/>
      <c r="LFK77" s="80"/>
      <c r="LFL77" s="80"/>
      <c r="LFM77" s="80"/>
      <c r="LFN77" s="80"/>
      <c r="LFO77" s="80"/>
      <c r="LFP77" s="80"/>
      <c r="LFQ77" s="80"/>
      <c r="LFR77" s="80"/>
      <c r="LFS77" s="80"/>
      <c r="LFT77" s="80"/>
      <c r="LFU77" s="80"/>
      <c r="LFV77" s="80"/>
      <c r="LFW77" s="80"/>
      <c r="LFX77" s="80"/>
      <c r="LFY77" s="80"/>
      <c r="LFZ77" s="80"/>
      <c r="LGA77" s="80"/>
      <c r="LGB77" s="80"/>
      <c r="LGC77" s="80"/>
      <c r="LGD77" s="80"/>
      <c r="LGE77" s="80"/>
      <c r="LGF77" s="80"/>
      <c r="LGG77" s="80"/>
      <c r="LGH77" s="80"/>
      <c r="LGI77" s="80"/>
      <c r="LGJ77" s="80"/>
      <c r="LGK77" s="80"/>
      <c r="LGL77" s="80"/>
      <c r="LGM77" s="80"/>
      <c r="LGN77" s="80"/>
      <c r="LGO77" s="80"/>
      <c r="LGP77" s="80"/>
      <c r="LGQ77" s="80"/>
      <c r="LGR77" s="80"/>
      <c r="LGS77" s="80"/>
      <c r="LGT77" s="80"/>
      <c r="LGU77" s="80"/>
      <c r="LGV77" s="80"/>
      <c r="LGW77" s="80"/>
      <c r="LGX77" s="80"/>
      <c r="LGY77" s="80"/>
      <c r="LGZ77" s="80"/>
      <c r="LHA77" s="80"/>
      <c r="LHB77" s="80"/>
      <c r="LHC77" s="80"/>
      <c r="LHD77" s="80"/>
      <c r="LHE77" s="80"/>
      <c r="LHF77" s="80"/>
      <c r="LHG77" s="80"/>
      <c r="LHH77" s="80"/>
      <c r="LHI77" s="80"/>
      <c r="LHJ77" s="80"/>
      <c r="LHK77" s="80"/>
      <c r="LHL77" s="80"/>
      <c r="LHM77" s="80"/>
      <c r="LHN77" s="80"/>
      <c r="LHO77" s="80"/>
      <c r="LHP77" s="80"/>
      <c r="LHQ77" s="80"/>
      <c r="LHR77" s="80"/>
      <c r="LHS77" s="80"/>
      <c r="LHT77" s="80"/>
      <c r="LHU77" s="80"/>
      <c r="LHV77" s="80"/>
      <c r="LHW77" s="80"/>
      <c r="LHX77" s="80"/>
      <c r="LHY77" s="80"/>
      <c r="LHZ77" s="80"/>
      <c r="LIA77" s="80"/>
      <c r="LIB77" s="80"/>
      <c r="LIC77" s="80"/>
      <c r="LID77" s="80"/>
      <c r="LIE77" s="80"/>
      <c r="LIF77" s="80"/>
      <c r="LIG77" s="80"/>
      <c r="LIH77" s="80"/>
      <c r="LII77" s="80"/>
      <c r="LIJ77" s="80"/>
      <c r="LIK77" s="80"/>
      <c r="LIL77" s="80"/>
      <c r="LIM77" s="80"/>
      <c r="LIN77" s="80"/>
      <c r="LIO77" s="80"/>
      <c r="LIP77" s="80"/>
      <c r="LIQ77" s="80"/>
      <c r="LIR77" s="80"/>
      <c r="LIS77" s="80"/>
      <c r="LIT77" s="80"/>
      <c r="LIU77" s="80"/>
      <c r="LIV77" s="80"/>
      <c r="LIW77" s="80"/>
      <c r="LIX77" s="80"/>
      <c r="LIY77" s="80"/>
      <c r="LIZ77" s="80"/>
      <c r="LJA77" s="80"/>
      <c r="LJB77" s="80"/>
      <c r="LJC77" s="80"/>
      <c r="LJD77" s="80"/>
      <c r="LJE77" s="80"/>
      <c r="LJF77" s="80"/>
      <c r="LJG77" s="80"/>
      <c r="LJH77" s="80"/>
      <c r="LJI77" s="80"/>
      <c r="LJJ77" s="80"/>
      <c r="LJK77" s="80"/>
      <c r="LJL77" s="80"/>
      <c r="LJM77" s="80"/>
      <c r="LJN77" s="80"/>
      <c r="LJO77" s="80"/>
      <c r="LJP77" s="80"/>
      <c r="LJQ77" s="80"/>
      <c r="LJR77" s="80"/>
      <c r="LJS77" s="80"/>
      <c r="LJT77" s="80"/>
      <c r="LJU77" s="80"/>
      <c r="LJV77" s="80"/>
      <c r="LJW77" s="80"/>
      <c r="LJX77" s="80"/>
      <c r="LJY77" s="80"/>
      <c r="LJZ77" s="80"/>
      <c r="LKA77" s="80"/>
      <c r="LKB77" s="80"/>
      <c r="LKC77" s="80"/>
      <c r="LKD77" s="80"/>
      <c r="LKE77" s="80"/>
      <c r="LKF77" s="80"/>
      <c r="LKG77" s="80"/>
      <c r="LKH77" s="80"/>
      <c r="LKI77" s="80"/>
      <c r="LKJ77" s="80"/>
      <c r="LKK77" s="80"/>
      <c r="LKL77" s="80"/>
      <c r="LKM77" s="80"/>
      <c r="LKN77" s="80"/>
      <c r="LKO77" s="80"/>
      <c r="LKP77" s="80"/>
      <c r="LKQ77" s="80"/>
      <c r="LKR77" s="80"/>
      <c r="LKS77" s="80"/>
      <c r="LKT77" s="80"/>
      <c r="LKU77" s="80"/>
      <c r="LKV77" s="80"/>
      <c r="LKW77" s="80"/>
      <c r="LKX77" s="80"/>
      <c r="LKY77" s="80"/>
      <c r="LKZ77" s="80"/>
      <c r="LLA77" s="80"/>
      <c r="LLB77" s="80"/>
      <c r="LLC77" s="80"/>
      <c r="LLD77" s="80"/>
      <c r="LLE77" s="80"/>
      <c r="LLF77" s="80"/>
      <c r="LLG77" s="80"/>
      <c r="LLH77" s="80"/>
      <c r="LLI77" s="80"/>
      <c r="LLJ77" s="80"/>
      <c r="LLK77" s="80"/>
      <c r="LLL77" s="80"/>
      <c r="LLM77" s="80"/>
      <c r="LLN77" s="80"/>
      <c r="LLO77" s="80"/>
      <c r="LLP77" s="80"/>
      <c r="LLQ77" s="80"/>
      <c r="LLR77" s="80"/>
      <c r="LLS77" s="80"/>
      <c r="LLT77" s="80"/>
      <c r="LLU77" s="80"/>
      <c r="LLV77" s="80"/>
      <c r="LLW77" s="80"/>
      <c r="LLX77" s="80"/>
      <c r="LLY77" s="80"/>
      <c r="LLZ77" s="80"/>
      <c r="LMA77" s="80"/>
      <c r="LMB77" s="80"/>
      <c r="LMC77" s="80"/>
      <c r="LMD77" s="80"/>
      <c r="LME77" s="80"/>
      <c r="LMF77" s="80"/>
      <c r="LMG77" s="80"/>
      <c r="LMH77" s="80"/>
      <c r="LMI77" s="80"/>
      <c r="LMJ77" s="80"/>
      <c r="LMK77" s="80"/>
      <c r="LML77" s="80"/>
      <c r="LMM77" s="80"/>
      <c r="LMN77" s="80"/>
      <c r="LMO77" s="80"/>
      <c r="LMP77" s="80"/>
      <c r="LMQ77" s="80"/>
      <c r="LMR77" s="80"/>
      <c r="LMS77" s="80"/>
      <c r="LMT77" s="80"/>
      <c r="LMU77" s="80"/>
      <c r="LMV77" s="80"/>
      <c r="LMW77" s="80"/>
      <c r="LMX77" s="80"/>
      <c r="LMY77" s="80"/>
      <c r="LMZ77" s="80"/>
      <c r="LNA77" s="80"/>
      <c r="LNB77" s="80"/>
      <c r="LNC77" s="80"/>
      <c r="LND77" s="80"/>
      <c r="LNE77" s="80"/>
      <c r="LNF77" s="80"/>
      <c r="LNG77" s="80"/>
      <c r="LNH77" s="80"/>
      <c r="LNI77" s="80"/>
      <c r="LNJ77" s="80"/>
      <c r="LNK77" s="80"/>
      <c r="LNL77" s="80"/>
      <c r="LNM77" s="80"/>
      <c r="LNN77" s="80"/>
      <c r="LNO77" s="80"/>
      <c r="LNP77" s="80"/>
      <c r="LNQ77" s="80"/>
      <c r="LNR77" s="80"/>
      <c r="LNS77" s="80"/>
      <c r="LNT77" s="80"/>
      <c r="LNU77" s="80"/>
      <c r="LNV77" s="80"/>
      <c r="LNW77" s="80"/>
      <c r="LNX77" s="80"/>
      <c r="LNY77" s="80"/>
      <c r="LNZ77" s="80"/>
      <c r="LOA77" s="80"/>
      <c r="LOB77" s="80"/>
      <c r="LOC77" s="80"/>
      <c r="LOD77" s="80"/>
      <c r="LOE77" s="80"/>
      <c r="LOF77" s="80"/>
      <c r="LOG77" s="80"/>
      <c r="LOH77" s="80"/>
      <c r="LOI77" s="80"/>
      <c r="LOJ77" s="80"/>
      <c r="LOK77" s="80"/>
      <c r="LOL77" s="80"/>
      <c r="LOM77" s="80"/>
      <c r="LON77" s="80"/>
      <c r="LOO77" s="80"/>
      <c r="LOP77" s="80"/>
      <c r="LOQ77" s="80"/>
      <c r="LOR77" s="80"/>
      <c r="LOS77" s="80"/>
      <c r="LOT77" s="80"/>
      <c r="LOU77" s="80"/>
      <c r="LOV77" s="80"/>
      <c r="LOW77" s="80"/>
      <c r="LOX77" s="80"/>
      <c r="LOY77" s="80"/>
      <c r="LOZ77" s="80"/>
      <c r="LPA77" s="80"/>
      <c r="LPB77" s="80"/>
      <c r="LPC77" s="80"/>
      <c r="LPD77" s="80"/>
      <c r="LPE77" s="80"/>
      <c r="LPF77" s="80"/>
      <c r="LPG77" s="80"/>
      <c r="LPH77" s="80"/>
      <c r="LPI77" s="80"/>
      <c r="LPJ77" s="80"/>
      <c r="LPK77" s="80"/>
      <c r="LPL77" s="80"/>
      <c r="LPM77" s="80"/>
      <c r="LPN77" s="80"/>
      <c r="LPO77" s="80"/>
      <c r="LPP77" s="80"/>
      <c r="LPQ77" s="80"/>
      <c r="LPR77" s="80"/>
      <c r="LPS77" s="80"/>
      <c r="LPT77" s="80"/>
      <c r="LPU77" s="80"/>
      <c r="LPV77" s="80"/>
      <c r="LPW77" s="80"/>
      <c r="LPX77" s="80"/>
      <c r="LPY77" s="80"/>
      <c r="LPZ77" s="80"/>
      <c r="LQA77" s="80"/>
      <c r="LQB77" s="80"/>
      <c r="LQC77" s="80"/>
      <c r="LQD77" s="80"/>
      <c r="LQE77" s="80"/>
      <c r="LQF77" s="80"/>
      <c r="LQG77" s="80"/>
      <c r="LQH77" s="80"/>
      <c r="LQI77" s="80"/>
      <c r="LQJ77" s="80"/>
      <c r="LQK77" s="80"/>
      <c r="LQL77" s="80"/>
      <c r="LQM77" s="80"/>
      <c r="LQN77" s="80"/>
      <c r="LQO77" s="80"/>
      <c r="LQP77" s="80"/>
      <c r="LQQ77" s="80"/>
      <c r="LQR77" s="80"/>
      <c r="LQS77" s="80"/>
      <c r="LQT77" s="80"/>
      <c r="LQU77" s="80"/>
      <c r="LQV77" s="80"/>
      <c r="LQW77" s="80"/>
      <c r="LQX77" s="80"/>
      <c r="LQY77" s="80"/>
      <c r="LQZ77" s="80"/>
      <c r="LRA77" s="80"/>
      <c r="LRB77" s="80"/>
      <c r="LRC77" s="80"/>
      <c r="LRD77" s="80"/>
      <c r="LRE77" s="80"/>
      <c r="LRF77" s="80"/>
      <c r="LRG77" s="80"/>
      <c r="LRH77" s="80"/>
      <c r="LRI77" s="80"/>
      <c r="LRJ77" s="80"/>
      <c r="LRK77" s="80"/>
      <c r="LRL77" s="80"/>
      <c r="LRM77" s="80"/>
      <c r="LRN77" s="80"/>
      <c r="LRO77" s="80"/>
      <c r="LRP77" s="80"/>
      <c r="LRQ77" s="80"/>
      <c r="LRR77" s="80"/>
      <c r="LRS77" s="80"/>
      <c r="LRT77" s="80"/>
      <c r="LRU77" s="80"/>
      <c r="LRV77" s="80"/>
      <c r="LRW77" s="80"/>
      <c r="LRX77" s="80"/>
      <c r="LRY77" s="80"/>
      <c r="LRZ77" s="80"/>
      <c r="LSA77" s="80"/>
      <c r="LSB77" s="80"/>
      <c r="LSC77" s="80"/>
      <c r="LSD77" s="80"/>
      <c r="LSE77" s="80"/>
      <c r="LSF77" s="80"/>
      <c r="LSG77" s="80"/>
      <c r="LSH77" s="80"/>
      <c r="LSI77" s="80"/>
      <c r="LSJ77" s="80"/>
      <c r="LSK77" s="80"/>
      <c r="LSL77" s="80"/>
      <c r="LSM77" s="80"/>
      <c r="LSN77" s="80"/>
      <c r="LSO77" s="80"/>
      <c r="LSP77" s="80"/>
      <c r="LSQ77" s="80"/>
      <c r="LSR77" s="80"/>
      <c r="LSS77" s="80"/>
      <c r="LST77" s="80"/>
      <c r="LSU77" s="80"/>
      <c r="LSV77" s="80"/>
      <c r="LSW77" s="80"/>
      <c r="LSX77" s="80"/>
      <c r="LSY77" s="80"/>
      <c r="LSZ77" s="80"/>
      <c r="LTA77" s="80"/>
      <c r="LTB77" s="80"/>
      <c r="LTC77" s="80"/>
      <c r="LTD77" s="80"/>
      <c r="LTE77" s="80"/>
      <c r="LTF77" s="80"/>
      <c r="LTG77" s="80"/>
      <c r="LTH77" s="80"/>
      <c r="LTI77" s="80"/>
      <c r="LTJ77" s="80"/>
      <c r="LTK77" s="80"/>
      <c r="LTL77" s="80"/>
      <c r="LTM77" s="80"/>
      <c r="LTN77" s="80"/>
      <c r="LTO77" s="80"/>
      <c r="LTP77" s="80"/>
      <c r="LTQ77" s="80"/>
      <c r="LTR77" s="80"/>
      <c r="LTS77" s="80"/>
      <c r="LTT77" s="80"/>
      <c r="LTU77" s="80"/>
      <c r="LTV77" s="80"/>
      <c r="LTW77" s="80"/>
      <c r="LTX77" s="80"/>
      <c r="LTY77" s="80"/>
      <c r="LTZ77" s="80"/>
      <c r="LUA77" s="80"/>
      <c r="LUB77" s="80"/>
      <c r="LUC77" s="80"/>
      <c r="LUD77" s="80"/>
      <c r="LUE77" s="80"/>
      <c r="LUF77" s="80"/>
      <c r="LUG77" s="80"/>
      <c r="LUH77" s="80"/>
      <c r="LUI77" s="80"/>
      <c r="LUJ77" s="80"/>
      <c r="LUK77" s="80"/>
      <c r="LUL77" s="80"/>
      <c r="LUM77" s="80"/>
      <c r="LUN77" s="80"/>
      <c r="LUO77" s="80"/>
      <c r="LUP77" s="80"/>
      <c r="LUQ77" s="80"/>
      <c r="LUR77" s="80"/>
      <c r="LUS77" s="80"/>
      <c r="LUT77" s="80"/>
      <c r="LUU77" s="80"/>
      <c r="LUV77" s="80"/>
      <c r="LUW77" s="80"/>
      <c r="LUX77" s="80"/>
      <c r="LUY77" s="80"/>
      <c r="LUZ77" s="80"/>
      <c r="LVA77" s="80"/>
      <c r="LVB77" s="80"/>
      <c r="LVC77" s="80"/>
      <c r="LVD77" s="80"/>
      <c r="LVE77" s="80"/>
      <c r="LVF77" s="80"/>
      <c r="LVG77" s="80"/>
      <c r="LVH77" s="80"/>
      <c r="LVI77" s="80"/>
      <c r="LVJ77" s="80"/>
      <c r="LVK77" s="80"/>
      <c r="LVL77" s="80"/>
      <c r="LVM77" s="80"/>
      <c r="LVN77" s="80"/>
      <c r="LVO77" s="80"/>
      <c r="LVP77" s="80"/>
      <c r="LVQ77" s="80"/>
      <c r="LVR77" s="80"/>
      <c r="LVS77" s="80"/>
      <c r="LVT77" s="80"/>
      <c r="LVU77" s="80"/>
      <c r="LVV77" s="80"/>
      <c r="LVW77" s="80"/>
      <c r="LVX77" s="80"/>
      <c r="LVY77" s="80"/>
      <c r="LVZ77" s="80"/>
      <c r="LWA77" s="80"/>
      <c r="LWB77" s="80"/>
      <c r="LWC77" s="80"/>
      <c r="LWD77" s="80"/>
      <c r="LWE77" s="80"/>
      <c r="LWF77" s="80"/>
      <c r="LWG77" s="80"/>
      <c r="LWH77" s="80"/>
      <c r="LWI77" s="80"/>
      <c r="LWJ77" s="80"/>
      <c r="LWK77" s="80"/>
      <c r="LWL77" s="80"/>
      <c r="LWM77" s="80"/>
      <c r="LWN77" s="80"/>
      <c r="LWO77" s="80"/>
      <c r="LWP77" s="80"/>
      <c r="LWQ77" s="80"/>
      <c r="LWR77" s="80"/>
      <c r="LWS77" s="80"/>
      <c r="LWT77" s="80"/>
      <c r="LWU77" s="80"/>
      <c r="LWV77" s="80"/>
      <c r="LWW77" s="80"/>
      <c r="LWX77" s="80"/>
      <c r="LWY77" s="80"/>
      <c r="LWZ77" s="80"/>
      <c r="LXA77" s="80"/>
      <c r="LXB77" s="80"/>
      <c r="LXC77" s="80"/>
      <c r="LXD77" s="80"/>
      <c r="LXE77" s="80"/>
      <c r="LXF77" s="80"/>
      <c r="LXG77" s="80"/>
      <c r="LXH77" s="80"/>
      <c r="LXI77" s="80"/>
      <c r="LXJ77" s="80"/>
      <c r="LXK77" s="80"/>
      <c r="LXL77" s="80"/>
      <c r="LXM77" s="80"/>
      <c r="LXN77" s="80"/>
      <c r="LXO77" s="80"/>
      <c r="LXP77" s="80"/>
      <c r="LXQ77" s="80"/>
      <c r="LXR77" s="80"/>
      <c r="LXS77" s="80"/>
      <c r="LXT77" s="80"/>
      <c r="LXU77" s="80"/>
      <c r="LXV77" s="80"/>
      <c r="LXW77" s="80"/>
      <c r="LXX77" s="80"/>
      <c r="LXY77" s="80"/>
      <c r="LXZ77" s="80"/>
      <c r="LYA77" s="80"/>
      <c r="LYB77" s="80"/>
      <c r="LYC77" s="80"/>
      <c r="LYD77" s="80"/>
      <c r="LYE77" s="80"/>
      <c r="LYF77" s="80"/>
      <c r="LYG77" s="80"/>
      <c r="LYH77" s="80"/>
      <c r="LYI77" s="80"/>
      <c r="LYJ77" s="80"/>
      <c r="LYK77" s="80"/>
      <c r="LYL77" s="80"/>
      <c r="LYM77" s="80"/>
      <c r="LYN77" s="80"/>
      <c r="LYO77" s="80"/>
      <c r="LYP77" s="80"/>
      <c r="LYQ77" s="80"/>
      <c r="LYR77" s="80"/>
      <c r="LYS77" s="80"/>
      <c r="LYT77" s="80"/>
      <c r="LYU77" s="80"/>
      <c r="LYV77" s="80"/>
      <c r="LYW77" s="80"/>
      <c r="LYX77" s="80"/>
      <c r="LYY77" s="80"/>
      <c r="LYZ77" s="80"/>
      <c r="LZA77" s="80"/>
      <c r="LZB77" s="80"/>
      <c r="LZC77" s="80"/>
      <c r="LZD77" s="80"/>
      <c r="LZE77" s="80"/>
      <c r="LZF77" s="80"/>
      <c r="LZG77" s="80"/>
      <c r="LZH77" s="80"/>
      <c r="LZI77" s="80"/>
      <c r="LZJ77" s="80"/>
      <c r="LZK77" s="80"/>
      <c r="LZL77" s="80"/>
      <c r="LZM77" s="80"/>
      <c r="LZN77" s="80"/>
      <c r="LZO77" s="80"/>
      <c r="LZP77" s="80"/>
      <c r="LZQ77" s="80"/>
      <c r="LZR77" s="80"/>
      <c r="LZS77" s="80"/>
      <c r="LZT77" s="80"/>
      <c r="LZU77" s="80"/>
      <c r="LZV77" s="80"/>
      <c r="LZW77" s="80"/>
      <c r="LZX77" s="80"/>
      <c r="LZY77" s="80"/>
      <c r="LZZ77" s="80"/>
      <c r="MAA77" s="80"/>
      <c r="MAB77" s="80"/>
      <c r="MAC77" s="80"/>
      <c r="MAD77" s="80"/>
      <c r="MAE77" s="80"/>
      <c r="MAF77" s="80"/>
      <c r="MAG77" s="80"/>
      <c r="MAH77" s="80"/>
      <c r="MAI77" s="80"/>
      <c r="MAJ77" s="80"/>
      <c r="MAK77" s="80"/>
      <c r="MAL77" s="80"/>
      <c r="MAM77" s="80"/>
      <c r="MAN77" s="80"/>
      <c r="MAO77" s="80"/>
      <c r="MAP77" s="80"/>
      <c r="MAQ77" s="80"/>
      <c r="MAR77" s="80"/>
      <c r="MAS77" s="80"/>
      <c r="MAT77" s="80"/>
      <c r="MAU77" s="80"/>
      <c r="MAV77" s="80"/>
      <c r="MAW77" s="80"/>
      <c r="MAX77" s="80"/>
      <c r="MAY77" s="80"/>
      <c r="MAZ77" s="80"/>
      <c r="MBA77" s="80"/>
      <c r="MBB77" s="80"/>
      <c r="MBC77" s="80"/>
      <c r="MBD77" s="80"/>
      <c r="MBE77" s="80"/>
      <c r="MBF77" s="80"/>
      <c r="MBG77" s="80"/>
      <c r="MBH77" s="80"/>
      <c r="MBI77" s="80"/>
      <c r="MBJ77" s="80"/>
      <c r="MBK77" s="80"/>
      <c r="MBL77" s="80"/>
      <c r="MBM77" s="80"/>
      <c r="MBN77" s="80"/>
      <c r="MBO77" s="80"/>
      <c r="MBP77" s="80"/>
      <c r="MBQ77" s="80"/>
      <c r="MBR77" s="80"/>
      <c r="MBS77" s="80"/>
      <c r="MBT77" s="80"/>
      <c r="MBU77" s="80"/>
      <c r="MBV77" s="80"/>
      <c r="MBW77" s="80"/>
      <c r="MBX77" s="80"/>
      <c r="MBY77" s="80"/>
      <c r="MBZ77" s="80"/>
      <c r="MCA77" s="80"/>
      <c r="MCB77" s="80"/>
      <c r="MCC77" s="80"/>
      <c r="MCD77" s="80"/>
      <c r="MCE77" s="80"/>
      <c r="MCF77" s="80"/>
      <c r="MCG77" s="80"/>
      <c r="MCH77" s="80"/>
      <c r="MCI77" s="80"/>
      <c r="MCJ77" s="80"/>
      <c r="MCK77" s="80"/>
      <c r="MCL77" s="80"/>
      <c r="MCM77" s="80"/>
      <c r="MCN77" s="80"/>
      <c r="MCO77" s="80"/>
      <c r="MCP77" s="80"/>
      <c r="MCQ77" s="80"/>
      <c r="MCR77" s="80"/>
      <c r="MCS77" s="80"/>
      <c r="MCT77" s="80"/>
      <c r="MCU77" s="80"/>
      <c r="MCV77" s="80"/>
      <c r="MCW77" s="80"/>
      <c r="MCX77" s="80"/>
      <c r="MCY77" s="80"/>
      <c r="MCZ77" s="80"/>
      <c r="MDA77" s="80"/>
      <c r="MDB77" s="80"/>
      <c r="MDC77" s="80"/>
      <c r="MDD77" s="80"/>
      <c r="MDE77" s="80"/>
      <c r="MDF77" s="80"/>
      <c r="MDG77" s="80"/>
      <c r="MDH77" s="80"/>
      <c r="MDI77" s="80"/>
      <c r="MDJ77" s="80"/>
      <c r="MDK77" s="80"/>
      <c r="MDL77" s="80"/>
      <c r="MDM77" s="80"/>
      <c r="MDN77" s="80"/>
      <c r="MDO77" s="80"/>
      <c r="MDP77" s="80"/>
      <c r="MDQ77" s="80"/>
      <c r="MDR77" s="80"/>
      <c r="MDS77" s="80"/>
      <c r="MDT77" s="80"/>
      <c r="MDU77" s="80"/>
      <c r="MDV77" s="80"/>
      <c r="MDW77" s="80"/>
      <c r="MDX77" s="80"/>
      <c r="MDY77" s="80"/>
      <c r="MDZ77" s="80"/>
      <c r="MEA77" s="80"/>
      <c r="MEB77" s="80"/>
      <c r="MEC77" s="80"/>
      <c r="MED77" s="80"/>
      <c r="MEE77" s="80"/>
      <c r="MEF77" s="80"/>
      <c r="MEG77" s="80"/>
      <c r="MEH77" s="80"/>
      <c r="MEI77" s="80"/>
      <c r="MEJ77" s="80"/>
      <c r="MEK77" s="80"/>
      <c r="MEL77" s="80"/>
      <c r="MEM77" s="80"/>
      <c r="MEN77" s="80"/>
      <c r="MEO77" s="80"/>
      <c r="MEP77" s="80"/>
      <c r="MEQ77" s="80"/>
      <c r="MER77" s="80"/>
      <c r="MES77" s="80"/>
      <c r="MET77" s="80"/>
      <c r="MEU77" s="80"/>
      <c r="MEV77" s="80"/>
      <c r="MEW77" s="80"/>
      <c r="MEX77" s="80"/>
      <c r="MEY77" s="80"/>
      <c r="MEZ77" s="80"/>
      <c r="MFA77" s="80"/>
      <c r="MFB77" s="80"/>
      <c r="MFC77" s="80"/>
      <c r="MFD77" s="80"/>
      <c r="MFE77" s="80"/>
      <c r="MFF77" s="80"/>
      <c r="MFG77" s="80"/>
      <c r="MFH77" s="80"/>
      <c r="MFI77" s="80"/>
      <c r="MFJ77" s="80"/>
      <c r="MFK77" s="80"/>
      <c r="MFL77" s="80"/>
      <c r="MFM77" s="80"/>
      <c r="MFN77" s="80"/>
      <c r="MFO77" s="80"/>
      <c r="MFP77" s="80"/>
      <c r="MFQ77" s="80"/>
      <c r="MFR77" s="80"/>
      <c r="MFS77" s="80"/>
      <c r="MFT77" s="80"/>
      <c r="MFU77" s="80"/>
      <c r="MFV77" s="80"/>
      <c r="MFW77" s="80"/>
      <c r="MFX77" s="80"/>
      <c r="MFY77" s="80"/>
      <c r="MFZ77" s="80"/>
      <c r="MGA77" s="80"/>
      <c r="MGB77" s="80"/>
      <c r="MGC77" s="80"/>
      <c r="MGD77" s="80"/>
      <c r="MGE77" s="80"/>
      <c r="MGF77" s="80"/>
      <c r="MGG77" s="80"/>
      <c r="MGH77" s="80"/>
      <c r="MGI77" s="80"/>
      <c r="MGJ77" s="80"/>
      <c r="MGK77" s="80"/>
      <c r="MGL77" s="80"/>
      <c r="MGM77" s="80"/>
      <c r="MGN77" s="80"/>
      <c r="MGO77" s="80"/>
      <c r="MGP77" s="80"/>
      <c r="MGQ77" s="80"/>
      <c r="MGR77" s="80"/>
      <c r="MGS77" s="80"/>
      <c r="MGT77" s="80"/>
      <c r="MGU77" s="80"/>
      <c r="MGV77" s="80"/>
      <c r="MGW77" s="80"/>
      <c r="MGX77" s="80"/>
      <c r="MGY77" s="80"/>
      <c r="MGZ77" s="80"/>
      <c r="MHA77" s="80"/>
      <c r="MHB77" s="80"/>
      <c r="MHC77" s="80"/>
      <c r="MHD77" s="80"/>
      <c r="MHE77" s="80"/>
      <c r="MHF77" s="80"/>
      <c r="MHG77" s="80"/>
      <c r="MHH77" s="80"/>
      <c r="MHI77" s="80"/>
      <c r="MHJ77" s="80"/>
      <c r="MHK77" s="80"/>
      <c r="MHL77" s="80"/>
      <c r="MHM77" s="80"/>
      <c r="MHN77" s="80"/>
      <c r="MHO77" s="80"/>
      <c r="MHP77" s="80"/>
      <c r="MHQ77" s="80"/>
      <c r="MHR77" s="80"/>
      <c r="MHS77" s="80"/>
      <c r="MHT77" s="80"/>
      <c r="MHU77" s="80"/>
      <c r="MHV77" s="80"/>
      <c r="MHW77" s="80"/>
      <c r="MHX77" s="80"/>
      <c r="MHY77" s="80"/>
      <c r="MHZ77" s="80"/>
      <c r="MIA77" s="80"/>
      <c r="MIB77" s="80"/>
      <c r="MIC77" s="80"/>
      <c r="MID77" s="80"/>
      <c r="MIE77" s="80"/>
      <c r="MIF77" s="80"/>
      <c r="MIG77" s="80"/>
      <c r="MIH77" s="80"/>
      <c r="MII77" s="80"/>
      <c r="MIJ77" s="80"/>
      <c r="MIK77" s="80"/>
      <c r="MIL77" s="80"/>
      <c r="MIM77" s="80"/>
      <c r="MIN77" s="80"/>
      <c r="MIO77" s="80"/>
      <c r="MIP77" s="80"/>
      <c r="MIQ77" s="80"/>
      <c r="MIR77" s="80"/>
      <c r="MIS77" s="80"/>
      <c r="MIT77" s="80"/>
      <c r="MIU77" s="80"/>
      <c r="MIV77" s="80"/>
      <c r="MIW77" s="80"/>
      <c r="MIX77" s="80"/>
      <c r="MIY77" s="80"/>
      <c r="MIZ77" s="80"/>
      <c r="MJA77" s="80"/>
      <c r="MJB77" s="80"/>
      <c r="MJC77" s="80"/>
      <c r="MJD77" s="80"/>
      <c r="MJE77" s="80"/>
      <c r="MJF77" s="80"/>
      <c r="MJG77" s="80"/>
      <c r="MJH77" s="80"/>
      <c r="MJI77" s="80"/>
      <c r="MJJ77" s="80"/>
      <c r="MJK77" s="80"/>
      <c r="MJL77" s="80"/>
      <c r="MJM77" s="80"/>
      <c r="MJN77" s="80"/>
      <c r="MJO77" s="80"/>
      <c r="MJP77" s="80"/>
      <c r="MJQ77" s="80"/>
      <c r="MJR77" s="80"/>
      <c r="MJS77" s="80"/>
      <c r="MJT77" s="80"/>
      <c r="MJU77" s="80"/>
      <c r="MJV77" s="80"/>
      <c r="MJW77" s="80"/>
      <c r="MJX77" s="80"/>
      <c r="MJY77" s="80"/>
      <c r="MJZ77" s="80"/>
      <c r="MKA77" s="80"/>
      <c r="MKB77" s="80"/>
      <c r="MKC77" s="80"/>
      <c r="MKD77" s="80"/>
      <c r="MKE77" s="80"/>
      <c r="MKF77" s="80"/>
      <c r="MKG77" s="80"/>
      <c r="MKH77" s="80"/>
      <c r="MKI77" s="80"/>
      <c r="MKJ77" s="80"/>
      <c r="MKK77" s="80"/>
      <c r="MKL77" s="80"/>
      <c r="MKM77" s="80"/>
      <c r="MKN77" s="80"/>
      <c r="MKO77" s="80"/>
      <c r="MKP77" s="80"/>
      <c r="MKQ77" s="80"/>
      <c r="MKR77" s="80"/>
      <c r="MKS77" s="80"/>
      <c r="MKT77" s="80"/>
      <c r="MKU77" s="80"/>
      <c r="MKV77" s="80"/>
      <c r="MKW77" s="80"/>
      <c r="MKX77" s="80"/>
      <c r="MKY77" s="80"/>
      <c r="MKZ77" s="80"/>
      <c r="MLA77" s="80"/>
      <c r="MLB77" s="80"/>
      <c r="MLC77" s="80"/>
      <c r="MLD77" s="80"/>
      <c r="MLE77" s="80"/>
      <c r="MLF77" s="80"/>
      <c r="MLG77" s="80"/>
      <c r="MLH77" s="80"/>
      <c r="MLI77" s="80"/>
      <c r="MLJ77" s="80"/>
      <c r="MLK77" s="80"/>
      <c r="MLL77" s="80"/>
      <c r="MLM77" s="80"/>
      <c r="MLN77" s="80"/>
      <c r="MLO77" s="80"/>
      <c r="MLP77" s="80"/>
      <c r="MLQ77" s="80"/>
      <c r="MLR77" s="80"/>
      <c r="MLS77" s="80"/>
      <c r="MLT77" s="80"/>
      <c r="MLU77" s="80"/>
      <c r="MLV77" s="80"/>
      <c r="MLW77" s="80"/>
      <c r="MLX77" s="80"/>
      <c r="MLY77" s="80"/>
      <c r="MLZ77" s="80"/>
      <c r="MMA77" s="80"/>
      <c r="MMB77" s="80"/>
      <c r="MMC77" s="80"/>
      <c r="MMD77" s="80"/>
      <c r="MME77" s="80"/>
      <c r="MMF77" s="80"/>
      <c r="MMG77" s="80"/>
      <c r="MMH77" s="80"/>
      <c r="MMI77" s="80"/>
      <c r="MMJ77" s="80"/>
      <c r="MMK77" s="80"/>
      <c r="MML77" s="80"/>
      <c r="MMM77" s="80"/>
      <c r="MMN77" s="80"/>
      <c r="MMO77" s="80"/>
      <c r="MMP77" s="80"/>
      <c r="MMQ77" s="80"/>
      <c r="MMR77" s="80"/>
      <c r="MMS77" s="80"/>
      <c r="MMT77" s="80"/>
      <c r="MMU77" s="80"/>
      <c r="MMV77" s="80"/>
      <c r="MMW77" s="80"/>
      <c r="MMX77" s="80"/>
      <c r="MMY77" s="80"/>
      <c r="MMZ77" s="80"/>
      <c r="MNA77" s="80"/>
      <c r="MNB77" s="80"/>
      <c r="MNC77" s="80"/>
      <c r="MND77" s="80"/>
      <c r="MNE77" s="80"/>
      <c r="MNF77" s="80"/>
      <c r="MNG77" s="80"/>
      <c r="MNH77" s="80"/>
      <c r="MNI77" s="80"/>
      <c r="MNJ77" s="80"/>
      <c r="MNK77" s="80"/>
      <c r="MNL77" s="80"/>
      <c r="MNM77" s="80"/>
      <c r="MNN77" s="80"/>
      <c r="MNO77" s="80"/>
      <c r="MNP77" s="80"/>
      <c r="MNQ77" s="80"/>
      <c r="MNR77" s="80"/>
      <c r="MNS77" s="80"/>
      <c r="MNT77" s="80"/>
      <c r="MNU77" s="80"/>
      <c r="MNV77" s="80"/>
      <c r="MNW77" s="80"/>
      <c r="MNX77" s="80"/>
      <c r="MNY77" s="80"/>
      <c r="MNZ77" s="80"/>
      <c r="MOA77" s="80"/>
      <c r="MOB77" s="80"/>
      <c r="MOC77" s="80"/>
      <c r="MOD77" s="80"/>
      <c r="MOE77" s="80"/>
      <c r="MOF77" s="80"/>
      <c r="MOG77" s="80"/>
      <c r="MOH77" s="80"/>
      <c r="MOI77" s="80"/>
      <c r="MOJ77" s="80"/>
      <c r="MOK77" s="80"/>
      <c r="MOL77" s="80"/>
      <c r="MOM77" s="80"/>
      <c r="MON77" s="80"/>
      <c r="MOO77" s="80"/>
      <c r="MOP77" s="80"/>
      <c r="MOQ77" s="80"/>
      <c r="MOR77" s="80"/>
      <c r="MOS77" s="80"/>
      <c r="MOT77" s="80"/>
      <c r="MOU77" s="80"/>
      <c r="MOV77" s="80"/>
      <c r="MOW77" s="80"/>
      <c r="MOX77" s="80"/>
      <c r="MOY77" s="80"/>
      <c r="MOZ77" s="80"/>
      <c r="MPA77" s="80"/>
      <c r="MPB77" s="80"/>
      <c r="MPC77" s="80"/>
      <c r="MPD77" s="80"/>
      <c r="MPE77" s="80"/>
      <c r="MPF77" s="80"/>
      <c r="MPG77" s="80"/>
      <c r="MPH77" s="80"/>
      <c r="MPI77" s="80"/>
      <c r="MPJ77" s="80"/>
      <c r="MPK77" s="80"/>
      <c r="MPL77" s="80"/>
      <c r="MPM77" s="80"/>
      <c r="MPN77" s="80"/>
      <c r="MPO77" s="80"/>
      <c r="MPP77" s="80"/>
      <c r="MPQ77" s="80"/>
      <c r="MPR77" s="80"/>
      <c r="MPS77" s="80"/>
      <c r="MPT77" s="80"/>
      <c r="MPU77" s="80"/>
      <c r="MPV77" s="80"/>
      <c r="MPW77" s="80"/>
      <c r="MPX77" s="80"/>
      <c r="MPY77" s="80"/>
      <c r="MPZ77" s="80"/>
      <c r="MQA77" s="80"/>
      <c r="MQB77" s="80"/>
      <c r="MQC77" s="80"/>
      <c r="MQD77" s="80"/>
      <c r="MQE77" s="80"/>
      <c r="MQF77" s="80"/>
      <c r="MQG77" s="80"/>
      <c r="MQH77" s="80"/>
      <c r="MQI77" s="80"/>
      <c r="MQJ77" s="80"/>
      <c r="MQK77" s="80"/>
      <c r="MQL77" s="80"/>
      <c r="MQM77" s="80"/>
      <c r="MQN77" s="80"/>
      <c r="MQO77" s="80"/>
      <c r="MQP77" s="80"/>
      <c r="MQQ77" s="80"/>
      <c r="MQR77" s="80"/>
      <c r="MQS77" s="80"/>
      <c r="MQT77" s="80"/>
      <c r="MQU77" s="80"/>
      <c r="MQV77" s="80"/>
      <c r="MQW77" s="80"/>
      <c r="MQX77" s="80"/>
      <c r="MQY77" s="80"/>
      <c r="MQZ77" s="80"/>
      <c r="MRA77" s="80"/>
      <c r="MRB77" s="80"/>
      <c r="MRC77" s="80"/>
      <c r="MRD77" s="80"/>
      <c r="MRE77" s="80"/>
      <c r="MRF77" s="80"/>
      <c r="MRG77" s="80"/>
      <c r="MRH77" s="80"/>
      <c r="MRI77" s="80"/>
      <c r="MRJ77" s="80"/>
      <c r="MRK77" s="80"/>
      <c r="MRL77" s="80"/>
      <c r="MRM77" s="80"/>
      <c r="MRN77" s="80"/>
      <c r="MRO77" s="80"/>
      <c r="MRP77" s="80"/>
      <c r="MRQ77" s="80"/>
      <c r="MRR77" s="80"/>
      <c r="MRS77" s="80"/>
      <c r="MRT77" s="80"/>
      <c r="MRU77" s="80"/>
      <c r="MRV77" s="80"/>
      <c r="MRW77" s="80"/>
      <c r="MRX77" s="80"/>
      <c r="MRY77" s="80"/>
      <c r="MRZ77" s="80"/>
      <c r="MSA77" s="80"/>
      <c r="MSB77" s="80"/>
      <c r="MSC77" s="80"/>
      <c r="MSD77" s="80"/>
      <c r="MSE77" s="80"/>
      <c r="MSF77" s="80"/>
      <c r="MSG77" s="80"/>
      <c r="MSH77" s="80"/>
      <c r="MSI77" s="80"/>
      <c r="MSJ77" s="80"/>
      <c r="MSK77" s="80"/>
      <c r="MSL77" s="80"/>
      <c r="MSM77" s="80"/>
      <c r="MSN77" s="80"/>
      <c r="MSO77" s="80"/>
      <c r="MSP77" s="80"/>
      <c r="MSQ77" s="80"/>
      <c r="MSR77" s="80"/>
      <c r="MSS77" s="80"/>
      <c r="MST77" s="80"/>
      <c r="MSU77" s="80"/>
      <c r="MSV77" s="80"/>
      <c r="MSW77" s="80"/>
      <c r="MSX77" s="80"/>
      <c r="MSY77" s="80"/>
      <c r="MSZ77" s="80"/>
      <c r="MTA77" s="80"/>
      <c r="MTB77" s="80"/>
      <c r="MTC77" s="80"/>
      <c r="MTD77" s="80"/>
      <c r="MTE77" s="80"/>
      <c r="MTF77" s="80"/>
      <c r="MTG77" s="80"/>
      <c r="MTH77" s="80"/>
      <c r="MTI77" s="80"/>
      <c r="MTJ77" s="80"/>
      <c r="MTK77" s="80"/>
      <c r="MTL77" s="80"/>
      <c r="MTM77" s="80"/>
      <c r="MTN77" s="80"/>
      <c r="MTO77" s="80"/>
      <c r="MTP77" s="80"/>
      <c r="MTQ77" s="80"/>
      <c r="MTR77" s="80"/>
      <c r="MTS77" s="80"/>
      <c r="MTT77" s="80"/>
      <c r="MTU77" s="80"/>
      <c r="MTV77" s="80"/>
      <c r="MTW77" s="80"/>
      <c r="MTX77" s="80"/>
      <c r="MTY77" s="80"/>
      <c r="MTZ77" s="80"/>
      <c r="MUA77" s="80"/>
      <c r="MUB77" s="80"/>
      <c r="MUC77" s="80"/>
      <c r="MUD77" s="80"/>
      <c r="MUE77" s="80"/>
      <c r="MUF77" s="80"/>
      <c r="MUG77" s="80"/>
      <c r="MUH77" s="80"/>
      <c r="MUI77" s="80"/>
      <c r="MUJ77" s="80"/>
      <c r="MUK77" s="80"/>
      <c r="MUL77" s="80"/>
      <c r="MUM77" s="80"/>
      <c r="MUN77" s="80"/>
      <c r="MUO77" s="80"/>
      <c r="MUP77" s="80"/>
      <c r="MUQ77" s="80"/>
      <c r="MUR77" s="80"/>
      <c r="MUS77" s="80"/>
      <c r="MUT77" s="80"/>
      <c r="MUU77" s="80"/>
      <c r="MUV77" s="80"/>
      <c r="MUW77" s="80"/>
      <c r="MUX77" s="80"/>
      <c r="MUY77" s="80"/>
      <c r="MUZ77" s="80"/>
      <c r="MVA77" s="80"/>
      <c r="MVB77" s="80"/>
      <c r="MVC77" s="80"/>
      <c r="MVD77" s="80"/>
      <c r="MVE77" s="80"/>
      <c r="MVF77" s="80"/>
      <c r="MVG77" s="80"/>
      <c r="MVH77" s="80"/>
      <c r="MVI77" s="80"/>
      <c r="MVJ77" s="80"/>
      <c r="MVK77" s="80"/>
      <c r="MVL77" s="80"/>
      <c r="MVM77" s="80"/>
      <c r="MVN77" s="80"/>
      <c r="MVO77" s="80"/>
      <c r="MVP77" s="80"/>
      <c r="MVQ77" s="80"/>
      <c r="MVR77" s="80"/>
      <c r="MVS77" s="80"/>
      <c r="MVT77" s="80"/>
      <c r="MVU77" s="80"/>
      <c r="MVV77" s="80"/>
      <c r="MVW77" s="80"/>
      <c r="MVX77" s="80"/>
      <c r="MVY77" s="80"/>
      <c r="MVZ77" s="80"/>
      <c r="MWA77" s="80"/>
      <c r="MWB77" s="80"/>
      <c r="MWC77" s="80"/>
      <c r="MWD77" s="80"/>
      <c r="MWE77" s="80"/>
      <c r="MWF77" s="80"/>
      <c r="MWG77" s="80"/>
      <c r="MWH77" s="80"/>
      <c r="MWI77" s="80"/>
      <c r="MWJ77" s="80"/>
      <c r="MWK77" s="80"/>
      <c r="MWL77" s="80"/>
      <c r="MWM77" s="80"/>
      <c r="MWN77" s="80"/>
      <c r="MWO77" s="80"/>
      <c r="MWP77" s="80"/>
      <c r="MWQ77" s="80"/>
      <c r="MWR77" s="80"/>
      <c r="MWS77" s="80"/>
      <c r="MWT77" s="80"/>
      <c r="MWU77" s="80"/>
      <c r="MWV77" s="80"/>
      <c r="MWW77" s="80"/>
      <c r="MWX77" s="80"/>
      <c r="MWY77" s="80"/>
      <c r="MWZ77" s="80"/>
      <c r="MXA77" s="80"/>
      <c r="MXB77" s="80"/>
      <c r="MXC77" s="80"/>
      <c r="MXD77" s="80"/>
      <c r="MXE77" s="80"/>
      <c r="MXF77" s="80"/>
      <c r="MXG77" s="80"/>
      <c r="MXH77" s="80"/>
      <c r="MXI77" s="80"/>
      <c r="MXJ77" s="80"/>
      <c r="MXK77" s="80"/>
      <c r="MXL77" s="80"/>
      <c r="MXM77" s="80"/>
      <c r="MXN77" s="80"/>
      <c r="MXO77" s="80"/>
      <c r="MXP77" s="80"/>
      <c r="MXQ77" s="80"/>
      <c r="MXR77" s="80"/>
      <c r="MXS77" s="80"/>
      <c r="MXT77" s="80"/>
      <c r="MXU77" s="80"/>
      <c r="MXV77" s="80"/>
      <c r="MXW77" s="80"/>
      <c r="MXX77" s="80"/>
      <c r="MXY77" s="80"/>
      <c r="MXZ77" s="80"/>
      <c r="MYA77" s="80"/>
      <c r="MYB77" s="80"/>
      <c r="MYC77" s="80"/>
      <c r="MYD77" s="80"/>
      <c r="MYE77" s="80"/>
      <c r="MYF77" s="80"/>
      <c r="MYG77" s="80"/>
      <c r="MYH77" s="80"/>
      <c r="MYI77" s="80"/>
      <c r="MYJ77" s="80"/>
      <c r="MYK77" s="80"/>
      <c r="MYL77" s="80"/>
      <c r="MYM77" s="80"/>
      <c r="MYN77" s="80"/>
      <c r="MYO77" s="80"/>
      <c r="MYP77" s="80"/>
      <c r="MYQ77" s="80"/>
      <c r="MYR77" s="80"/>
      <c r="MYS77" s="80"/>
      <c r="MYT77" s="80"/>
      <c r="MYU77" s="80"/>
      <c r="MYV77" s="80"/>
      <c r="MYW77" s="80"/>
      <c r="MYX77" s="80"/>
      <c r="MYY77" s="80"/>
      <c r="MYZ77" s="80"/>
      <c r="MZA77" s="80"/>
      <c r="MZB77" s="80"/>
      <c r="MZC77" s="80"/>
      <c r="MZD77" s="80"/>
      <c r="MZE77" s="80"/>
      <c r="MZF77" s="80"/>
      <c r="MZG77" s="80"/>
      <c r="MZH77" s="80"/>
      <c r="MZI77" s="80"/>
      <c r="MZJ77" s="80"/>
      <c r="MZK77" s="80"/>
      <c r="MZL77" s="80"/>
      <c r="MZM77" s="80"/>
      <c r="MZN77" s="80"/>
      <c r="MZO77" s="80"/>
      <c r="MZP77" s="80"/>
      <c r="MZQ77" s="80"/>
      <c r="MZR77" s="80"/>
      <c r="MZS77" s="80"/>
      <c r="MZT77" s="80"/>
      <c r="MZU77" s="80"/>
      <c r="MZV77" s="80"/>
      <c r="MZW77" s="80"/>
      <c r="MZX77" s="80"/>
      <c r="MZY77" s="80"/>
      <c r="MZZ77" s="80"/>
      <c r="NAA77" s="80"/>
      <c r="NAB77" s="80"/>
      <c r="NAC77" s="80"/>
      <c r="NAD77" s="80"/>
      <c r="NAE77" s="80"/>
      <c r="NAF77" s="80"/>
      <c r="NAG77" s="80"/>
      <c r="NAH77" s="80"/>
      <c r="NAI77" s="80"/>
      <c r="NAJ77" s="80"/>
      <c r="NAK77" s="80"/>
      <c r="NAL77" s="80"/>
      <c r="NAM77" s="80"/>
      <c r="NAN77" s="80"/>
      <c r="NAO77" s="80"/>
      <c r="NAP77" s="80"/>
      <c r="NAQ77" s="80"/>
      <c r="NAR77" s="80"/>
      <c r="NAS77" s="80"/>
      <c r="NAT77" s="80"/>
      <c r="NAU77" s="80"/>
      <c r="NAV77" s="80"/>
      <c r="NAW77" s="80"/>
      <c r="NAX77" s="80"/>
      <c r="NAY77" s="80"/>
      <c r="NAZ77" s="80"/>
      <c r="NBA77" s="80"/>
      <c r="NBB77" s="80"/>
      <c r="NBC77" s="80"/>
      <c r="NBD77" s="80"/>
      <c r="NBE77" s="80"/>
      <c r="NBF77" s="80"/>
      <c r="NBG77" s="80"/>
      <c r="NBH77" s="80"/>
      <c r="NBI77" s="80"/>
      <c r="NBJ77" s="80"/>
      <c r="NBK77" s="80"/>
      <c r="NBL77" s="80"/>
      <c r="NBM77" s="80"/>
      <c r="NBN77" s="80"/>
      <c r="NBO77" s="80"/>
      <c r="NBP77" s="80"/>
      <c r="NBQ77" s="80"/>
      <c r="NBR77" s="80"/>
      <c r="NBS77" s="80"/>
      <c r="NBT77" s="80"/>
      <c r="NBU77" s="80"/>
      <c r="NBV77" s="80"/>
      <c r="NBW77" s="80"/>
      <c r="NBX77" s="80"/>
      <c r="NBY77" s="80"/>
      <c r="NBZ77" s="80"/>
      <c r="NCA77" s="80"/>
      <c r="NCB77" s="80"/>
      <c r="NCC77" s="80"/>
      <c r="NCD77" s="80"/>
      <c r="NCE77" s="80"/>
      <c r="NCF77" s="80"/>
      <c r="NCG77" s="80"/>
      <c r="NCH77" s="80"/>
      <c r="NCI77" s="80"/>
      <c r="NCJ77" s="80"/>
      <c r="NCK77" s="80"/>
      <c r="NCL77" s="80"/>
      <c r="NCM77" s="80"/>
      <c r="NCN77" s="80"/>
      <c r="NCO77" s="80"/>
      <c r="NCP77" s="80"/>
      <c r="NCQ77" s="80"/>
      <c r="NCR77" s="80"/>
      <c r="NCS77" s="80"/>
      <c r="NCT77" s="80"/>
      <c r="NCU77" s="80"/>
      <c r="NCV77" s="80"/>
      <c r="NCW77" s="80"/>
      <c r="NCX77" s="80"/>
      <c r="NCY77" s="80"/>
      <c r="NCZ77" s="80"/>
      <c r="NDA77" s="80"/>
      <c r="NDB77" s="80"/>
      <c r="NDC77" s="80"/>
      <c r="NDD77" s="80"/>
      <c r="NDE77" s="80"/>
      <c r="NDF77" s="80"/>
      <c r="NDG77" s="80"/>
      <c r="NDH77" s="80"/>
      <c r="NDI77" s="80"/>
      <c r="NDJ77" s="80"/>
      <c r="NDK77" s="80"/>
      <c r="NDL77" s="80"/>
      <c r="NDM77" s="80"/>
      <c r="NDN77" s="80"/>
      <c r="NDO77" s="80"/>
      <c r="NDP77" s="80"/>
      <c r="NDQ77" s="80"/>
      <c r="NDR77" s="80"/>
      <c r="NDS77" s="80"/>
      <c r="NDT77" s="80"/>
      <c r="NDU77" s="80"/>
      <c r="NDV77" s="80"/>
      <c r="NDW77" s="80"/>
      <c r="NDX77" s="80"/>
      <c r="NDY77" s="80"/>
      <c r="NDZ77" s="80"/>
      <c r="NEA77" s="80"/>
      <c r="NEB77" s="80"/>
      <c r="NEC77" s="80"/>
      <c r="NED77" s="80"/>
      <c r="NEE77" s="80"/>
      <c r="NEF77" s="80"/>
      <c r="NEG77" s="80"/>
      <c r="NEH77" s="80"/>
      <c r="NEI77" s="80"/>
      <c r="NEJ77" s="80"/>
      <c r="NEK77" s="80"/>
      <c r="NEL77" s="80"/>
      <c r="NEM77" s="80"/>
      <c r="NEN77" s="80"/>
      <c r="NEO77" s="80"/>
      <c r="NEP77" s="80"/>
      <c r="NEQ77" s="80"/>
      <c r="NER77" s="80"/>
      <c r="NES77" s="80"/>
      <c r="NET77" s="80"/>
      <c r="NEU77" s="80"/>
      <c r="NEV77" s="80"/>
      <c r="NEW77" s="80"/>
      <c r="NEX77" s="80"/>
      <c r="NEY77" s="80"/>
      <c r="NEZ77" s="80"/>
      <c r="NFA77" s="80"/>
      <c r="NFB77" s="80"/>
      <c r="NFC77" s="80"/>
      <c r="NFD77" s="80"/>
      <c r="NFE77" s="80"/>
      <c r="NFF77" s="80"/>
      <c r="NFG77" s="80"/>
      <c r="NFH77" s="80"/>
      <c r="NFI77" s="80"/>
      <c r="NFJ77" s="80"/>
      <c r="NFK77" s="80"/>
      <c r="NFL77" s="80"/>
      <c r="NFM77" s="80"/>
      <c r="NFN77" s="80"/>
      <c r="NFO77" s="80"/>
      <c r="NFP77" s="80"/>
      <c r="NFQ77" s="80"/>
      <c r="NFR77" s="80"/>
      <c r="NFS77" s="80"/>
      <c r="NFT77" s="80"/>
      <c r="NFU77" s="80"/>
      <c r="NFV77" s="80"/>
      <c r="NFW77" s="80"/>
      <c r="NFX77" s="80"/>
      <c r="NFY77" s="80"/>
      <c r="NFZ77" s="80"/>
      <c r="NGA77" s="80"/>
      <c r="NGB77" s="80"/>
      <c r="NGC77" s="80"/>
      <c r="NGD77" s="80"/>
      <c r="NGE77" s="80"/>
      <c r="NGF77" s="80"/>
      <c r="NGG77" s="80"/>
      <c r="NGH77" s="80"/>
      <c r="NGI77" s="80"/>
      <c r="NGJ77" s="80"/>
      <c r="NGK77" s="80"/>
      <c r="NGL77" s="80"/>
      <c r="NGM77" s="80"/>
      <c r="NGN77" s="80"/>
      <c r="NGO77" s="80"/>
      <c r="NGP77" s="80"/>
      <c r="NGQ77" s="80"/>
      <c r="NGR77" s="80"/>
      <c r="NGS77" s="80"/>
      <c r="NGT77" s="80"/>
      <c r="NGU77" s="80"/>
      <c r="NGV77" s="80"/>
      <c r="NGW77" s="80"/>
      <c r="NGX77" s="80"/>
      <c r="NGY77" s="80"/>
      <c r="NGZ77" s="80"/>
      <c r="NHA77" s="80"/>
      <c r="NHB77" s="80"/>
      <c r="NHC77" s="80"/>
      <c r="NHD77" s="80"/>
      <c r="NHE77" s="80"/>
      <c r="NHF77" s="80"/>
      <c r="NHG77" s="80"/>
      <c r="NHH77" s="80"/>
      <c r="NHI77" s="80"/>
      <c r="NHJ77" s="80"/>
      <c r="NHK77" s="80"/>
      <c r="NHL77" s="80"/>
      <c r="NHM77" s="80"/>
      <c r="NHN77" s="80"/>
      <c r="NHO77" s="80"/>
      <c r="NHP77" s="80"/>
      <c r="NHQ77" s="80"/>
      <c r="NHR77" s="80"/>
      <c r="NHS77" s="80"/>
      <c r="NHT77" s="80"/>
      <c r="NHU77" s="80"/>
      <c r="NHV77" s="80"/>
      <c r="NHW77" s="80"/>
      <c r="NHX77" s="80"/>
      <c r="NHY77" s="80"/>
      <c r="NHZ77" s="80"/>
      <c r="NIA77" s="80"/>
      <c r="NIB77" s="80"/>
      <c r="NIC77" s="80"/>
      <c r="NID77" s="80"/>
      <c r="NIE77" s="80"/>
      <c r="NIF77" s="80"/>
      <c r="NIG77" s="80"/>
      <c r="NIH77" s="80"/>
      <c r="NII77" s="80"/>
      <c r="NIJ77" s="80"/>
      <c r="NIK77" s="80"/>
      <c r="NIL77" s="80"/>
      <c r="NIM77" s="80"/>
      <c r="NIN77" s="80"/>
      <c r="NIO77" s="80"/>
      <c r="NIP77" s="80"/>
      <c r="NIQ77" s="80"/>
      <c r="NIR77" s="80"/>
      <c r="NIS77" s="80"/>
      <c r="NIT77" s="80"/>
      <c r="NIU77" s="80"/>
      <c r="NIV77" s="80"/>
      <c r="NIW77" s="80"/>
      <c r="NIX77" s="80"/>
      <c r="NIY77" s="80"/>
      <c r="NIZ77" s="80"/>
      <c r="NJA77" s="80"/>
      <c r="NJB77" s="80"/>
      <c r="NJC77" s="80"/>
      <c r="NJD77" s="80"/>
      <c r="NJE77" s="80"/>
      <c r="NJF77" s="80"/>
      <c r="NJG77" s="80"/>
      <c r="NJH77" s="80"/>
      <c r="NJI77" s="80"/>
      <c r="NJJ77" s="80"/>
      <c r="NJK77" s="80"/>
      <c r="NJL77" s="80"/>
      <c r="NJM77" s="80"/>
      <c r="NJN77" s="80"/>
      <c r="NJO77" s="80"/>
      <c r="NJP77" s="80"/>
      <c r="NJQ77" s="80"/>
      <c r="NJR77" s="80"/>
      <c r="NJS77" s="80"/>
      <c r="NJT77" s="80"/>
      <c r="NJU77" s="80"/>
      <c r="NJV77" s="80"/>
      <c r="NJW77" s="80"/>
      <c r="NJX77" s="80"/>
      <c r="NJY77" s="80"/>
      <c r="NJZ77" s="80"/>
      <c r="NKA77" s="80"/>
      <c r="NKB77" s="80"/>
      <c r="NKC77" s="80"/>
      <c r="NKD77" s="80"/>
      <c r="NKE77" s="80"/>
      <c r="NKF77" s="80"/>
      <c r="NKG77" s="80"/>
      <c r="NKH77" s="80"/>
      <c r="NKI77" s="80"/>
      <c r="NKJ77" s="80"/>
      <c r="NKK77" s="80"/>
      <c r="NKL77" s="80"/>
      <c r="NKM77" s="80"/>
      <c r="NKN77" s="80"/>
      <c r="NKO77" s="80"/>
      <c r="NKP77" s="80"/>
      <c r="NKQ77" s="80"/>
      <c r="NKR77" s="80"/>
      <c r="NKS77" s="80"/>
      <c r="NKT77" s="80"/>
      <c r="NKU77" s="80"/>
      <c r="NKV77" s="80"/>
      <c r="NKW77" s="80"/>
      <c r="NKX77" s="80"/>
      <c r="NKY77" s="80"/>
      <c r="NKZ77" s="80"/>
      <c r="NLA77" s="80"/>
      <c r="NLB77" s="80"/>
      <c r="NLC77" s="80"/>
      <c r="NLD77" s="80"/>
      <c r="NLE77" s="80"/>
      <c r="NLF77" s="80"/>
      <c r="NLG77" s="80"/>
      <c r="NLH77" s="80"/>
      <c r="NLI77" s="80"/>
      <c r="NLJ77" s="80"/>
      <c r="NLK77" s="80"/>
      <c r="NLL77" s="80"/>
      <c r="NLM77" s="80"/>
      <c r="NLN77" s="80"/>
      <c r="NLO77" s="80"/>
      <c r="NLP77" s="80"/>
      <c r="NLQ77" s="80"/>
      <c r="NLR77" s="80"/>
      <c r="NLS77" s="80"/>
      <c r="NLT77" s="80"/>
      <c r="NLU77" s="80"/>
      <c r="NLV77" s="80"/>
      <c r="NLW77" s="80"/>
      <c r="NLX77" s="80"/>
      <c r="NLY77" s="80"/>
      <c r="NLZ77" s="80"/>
      <c r="NMA77" s="80"/>
      <c r="NMB77" s="80"/>
      <c r="NMC77" s="80"/>
      <c r="NMD77" s="80"/>
      <c r="NME77" s="80"/>
      <c r="NMF77" s="80"/>
      <c r="NMG77" s="80"/>
      <c r="NMH77" s="80"/>
      <c r="NMI77" s="80"/>
      <c r="NMJ77" s="80"/>
      <c r="NMK77" s="80"/>
      <c r="NML77" s="80"/>
      <c r="NMM77" s="80"/>
      <c r="NMN77" s="80"/>
      <c r="NMO77" s="80"/>
      <c r="NMP77" s="80"/>
      <c r="NMQ77" s="80"/>
      <c r="NMR77" s="80"/>
      <c r="NMS77" s="80"/>
      <c r="NMT77" s="80"/>
      <c r="NMU77" s="80"/>
      <c r="NMV77" s="80"/>
      <c r="NMW77" s="80"/>
      <c r="NMX77" s="80"/>
      <c r="NMY77" s="80"/>
      <c r="NMZ77" s="80"/>
      <c r="NNA77" s="80"/>
      <c r="NNB77" s="80"/>
      <c r="NNC77" s="80"/>
      <c r="NND77" s="80"/>
      <c r="NNE77" s="80"/>
      <c r="NNF77" s="80"/>
      <c r="NNG77" s="80"/>
      <c r="NNH77" s="80"/>
      <c r="NNI77" s="80"/>
      <c r="NNJ77" s="80"/>
      <c r="NNK77" s="80"/>
      <c r="NNL77" s="80"/>
      <c r="NNM77" s="80"/>
      <c r="NNN77" s="80"/>
      <c r="NNO77" s="80"/>
      <c r="NNP77" s="80"/>
      <c r="NNQ77" s="80"/>
      <c r="NNR77" s="80"/>
      <c r="NNS77" s="80"/>
      <c r="NNT77" s="80"/>
      <c r="NNU77" s="80"/>
      <c r="NNV77" s="80"/>
      <c r="NNW77" s="80"/>
      <c r="NNX77" s="80"/>
      <c r="NNY77" s="80"/>
      <c r="NNZ77" s="80"/>
      <c r="NOA77" s="80"/>
      <c r="NOB77" s="80"/>
      <c r="NOC77" s="80"/>
      <c r="NOD77" s="80"/>
      <c r="NOE77" s="80"/>
      <c r="NOF77" s="80"/>
      <c r="NOG77" s="80"/>
      <c r="NOH77" s="80"/>
      <c r="NOI77" s="80"/>
      <c r="NOJ77" s="80"/>
      <c r="NOK77" s="80"/>
      <c r="NOL77" s="80"/>
      <c r="NOM77" s="80"/>
      <c r="NON77" s="80"/>
      <c r="NOO77" s="80"/>
      <c r="NOP77" s="80"/>
      <c r="NOQ77" s="80"/>
      <c r="NOR77" s="80"/>
      <c r="NOS77" s="80"/>
      <c r="NOT77" s="80"/>
      <c r="NOU77" s="80"/>
      <c r="NOV77" s="80"/>
      <c r="NOW77" s="80"/>
      <c r="NOX77" s="80"/>
      <c r="NOY77" s="80"/>
      <c r="NOZ77" s="80"/>
      <c r="NPA77" s="80"/>
      <c r="NPB77" s="80"/>
      <c r="NPC77" s="80"/>
      <c r="NPD77" s="80"/>
      <c r="NPE77" s="80"/>
      <c r="NPF77" s="80"/>
      <c r="NPG77" s="80"/>
      <c r="NPH77" s="80"/>
      <c r="NPI77" s="80"/>
      <c r="NPJ77" s="80"/>
      <c r="NPK77" s="80"/>
      <c r="NPL77" s="80"/>
      <c r="NPM77" s="80"/>
      <c r="NPN77" s="80"/>
      <c r="NPO77" s="80"/>
      <c r="NPP77" s="80"/>
      <c r="NPQ77" s="80"/>
      <c r="NPR77" s="80"/>
      <c r="NPS77" s="80"/>
      <c r="NPT77" s="80"/>
      <c r="NPU77" s="80"/>
      <c r="NPV77" s="80"/>
      <c r="NPW77" s="80"/>
      <c r="NPX77" s="80"/>
      <c r="NPY77" s="80"/>
      <c r="NPZ77" s="80"/>
      <c r="NQA77" s="80"/>
      <c r="NQB77" s="80"/>
      <c r="NQC77" s="80"/>
      <c r="NQD77" s="80"/>
      <c r="NQE77" s="80"/>
      <c r="NQF77" s="80"/>
      <c r="NQG77" s="80"/>
      <c r="NQH77" s="80"/>
      <c r="NQI77" s="80"/>
      <c r="NQJ77" s="80"/>
      <c r="NQK77" s="80"/>
      <c r="NQL77" s="80"/>
      <c r="NQM77" s="80"/>
      <c r="NQN77" s="80"/>
      <c r="NQO77" s="80"/>
      <c r="NQP77" s="80"/>
      <c r="NQQ77" s="80"/>
      <c r="NQR77" s="80"/>
      <c r="NQS77" s="80"/>
      <c r="NQT77" s="80"/>
      <c r="NQU77" s="80"/>
      <c r="NQV77" s="80"/>
      <c r="NQW77" s="80"/>
      <c r="NQX77" s="80"/>
      <c r="NQY77" s="80"/>
      <c r="NQZ77" s="80"/>
      <c r="NRA77" s="80"/>
      <c r="NRB77" s="80"/>
      <c r="NRC77" s="80"/>
      <c r="NRD77" s="80"/>
      <c r="NRE77" s="80"/>
      <c r="NRF77" s="80"/>
      <c r="NRG77" s="80"/>
      <c r="NRH77" s="80"/>
      <c r="NRI77" s="80"/>
      <c r="NRJ77" s="80"/>
      <c r="NRK77" s="80"/>
      <c r="NRL77" s="80"/>
      <c r="NRM77" s="80"/>
      <c r="NRN77" s="80"/>
      <c r="NRO77" s="80"/>
      <c r="NRP77" s="80"/>
      <c r="NRQ77" s="80"/>
      <c r="NRR77" s="80"/>
      <c r="NRS77" s="80"/>
      <c r="NRT77" s="80"/>
      <c r="NRU77" s="80"/>
      <c r="NRV77" s="80"/>
      <c r="NRW77" s="80"/>
      <c r="NRX77" s="80"/>
      <c r="NRY77" s="80"/>
      <c r="NRZ77" s="80"/>
      <c r="NSA77" s="80"/>
      <c r="NSB77" s="80"/>
      <c r="NSC77" s="80"/>
      <c r="NSD77" s="80"/>
      <c r="NSE77" s="80"/>
      <c r="NSF77" s="80"/>
      <c r="NSG77" s="80"/>
      <c r="NSH77" s="80"/>
      <c r="NSI77" s="80"/>
      <c r="NSJ77" s="80"/>
      <c r="NSK77" s="80"/>
      <c r="NSL77" s="80"/>
      <c r="NSM77" s="80"/>
      <c r="NSN77" s="80"/>
      <c r="NSO77" s="80"/>
      <c r="NSP77" s="80"/>
      <c r="NSQ77" s="80"/>
      <c r="NSR77" s="80"/>
      <c r="NSS77" s="80"/>
      <c r="NST77" s="80"/>
      <c r="NSU77" s="80"/>
      <c r="NSV77" s="80"/>
      <c r="NSW77" s="80"/>
      <c r="NSX77" s="80"/>
      <c r="NSY77" s="80"/>
      <c r="NSZ77" s="80"/>
      <c r="NTA77" s="80"/>
      <c r="NTB77" s="80"/>
      <c r="NTC77" s="80"/>
      <c r="NTD77" s="80"/>
      <c r="NTE77" s="80"/>
      <c r="NTF77" s="80"/>
      <c r="NTG77" s="80"/>
      <c r="NTH77" s="80"/>
      <c r="NTI77" s="80"/>
      <c r="NTJ77" s="80"/>
      <c r="NTK77" s="80"/>
      <c r="NTL77" s="80"/>
      <c r="NTM77" s="80"/>
      <c r="NTN77" s="80"/>
      <c r="NTO77" s="80"/>
      <c r="NTP77" s="80"/>
      <c r="NTQ77" s="80"/>
      <c r="NTR77" s="80"/>
      <c r="NTS77" s="80"/>
      <c r="NTT77" s="80"/>
      <c r="NTU77" s="80"/>
      <c r="NTV77" s="80"/>
      <c r="NTW77" s="80"/>
      <c r="NTX77" s="80"/>
      <c r="NTY77" s="80"/>
      <c r="NTZ77" s="80"/>
      <c r="NUA77" s="80"/>
      <c r="NUB77" s="80"/>
      <c r="NUC77" s="80"/>
      <c r="NUD77" s="80"/>
      <c r="NUE77" s="80"/>
      <c r="NUF77" s="80"/>
      <c r="NUG77" s="80"/>
      <c r="NUH77" s="80"/>
      <c r="NUI77" s="80"/>
      <c r="NUJ77" s="80"/>
      <c r="NUK77" s="80"/>
      <c r="NUL77" s="80"/>
      <c r="NUM77" s="80"/>
      <c r="NUN77" s="80"/>
      <c r="NUO77" s="80"/>
      <c r="NUP77" s="80"/>
      <c r="NUQ77" s="80"/>
      <c r="NUR77" s="80"/>
      <c r="NUS77" s="80"/>
      <c r="NUT77" s="80"/>
      <c r="NUU77" s="80"/>
      <c r="NUV77" s="80"/>
      <c r="NUW77" s="80"/>
      <c r="NUX77" s="80"/>
      <c r="NUY77" s="80"/>
      <c r="NUZ77" s="80"/>
      <c r="NVA77" s="80"/>
      <c r="NVB77" s="80"/>
      <c r="NVC77" s="80"/>
      <c r="NVD77" s="80"/>
      <c r="NVE77" s="80"/>
      <c r="NVF77" s="80"/>
      <c r="NVG77" s="80"/>
      <c r="NVH77" s="80"/>
      <c r="NVI77" s="80"/>
      <c r="NVJ77" s="80"/>
      <c r="NVK77" s="80"/>
      <c r="NVL77" s="80"/>
      <c r="NVM77" s="80"/>
      <c r="NVN77" s="80"/>
      <c r="NVO77" s="80"/>
      <c r="NVP77" s="80"/>
      <c r="NVQ77" s="80"/>
      <c r="NVR77" s="80"/>
      <c r="NVS77" s="80"/>
      <c r="NVT77" s="80"/>
      <c r="NVU77" s="80"/>
      <c r="NVV77" s="80"/>
      <c r="NVW77" s="80"/>
      <c r="NVX77" s="80"/>
      <c r="NVY77" s="80"/>
      <c r="NVZ77" s="80"/>
      <c r="NWA77" s="80"/>
      <c r="NWB77" s="80"/>
      <c r="NWC77" s="80"/>
      <c r="NWD77" s="80"/>
      <c r="NWE77" s="80"/>
      <c r="NWF77" s="80"/>
      <c r="NWG77" s="80"/>
      <c r="NWH77" s="80"/>
      <c r="NWI77" s="80"/>
      <c r="NWJ77" s="80"/>
      <c r="NWK77" s="80"/>
      <c r="NWL77" s="80"/>
      <c r="NWM77" s="80"/>
      <c r="NWN77" s="80"/>
      <c r="NWO77" s="80"/>
      <c r="NWP77" s="80"/>
      <c r="NWQ77" s="80"/>
      <c r="NWR77" s="80"/>
      <c r="NWS77" s="80"/>
      <c r="NWT77" s="80"/>
      <c r="NWU77" s="80"/>
      <c r="NWV77" s="80"/>
      <c r="NWW77" s="80"/>
      <c r="NWX77" s="80"/>
      <c r="NWY77" s="80"/>
      <c r="NWZ77" s="80"/>
      <c r="NXA77" s="80"/>
      <c r="NXB77" s="80"/>
      <c r="NXC77" s="80"/>
      <c r="NXD77" s="80"/>
      <c r="NXE77" s="80"/>
      <c r="NXF77" s="80"/>
      <c r="NXG77" s="80"/>
      <c r="NXH77" s="80"/>
      <c r="NXI77" s="80"/>
      <c r="NXJ77" s="80"/>
      <c r="NXK77" s="80"/>
      <c r="NXL77" s="80"/>
      <c r="NXM77" s="80"/>
      <c r="NXN77" s="80"/>
      <c r="NXO77" s="80"/>
      <c r="NXP77" s="80"/>
      <c r="NXQ77" s="80"/>
      <c r="NXR77" s="80"/>
      <c r="NXS77" s="80"/>
      <c r="NXT77" s="80"/>
      <c r="NXU77" s="80"/>
      <c r="NXV77" s="80"/>
      <c r="NXW77" s="80"/>
      <c r="NXX77" s="80"/>
      <c r="NXY77" s="80"/>
      <c r="NXZ77" s="80"/>
      <c r="NYA77" s="80"/>
      <c r="NYB77" s="80"/>
      <c r="NYC77" s="80"/>
      <c r="NYD77" s="80"/>
      <c r="NYE77" s="80"/>
      <c r="NYF77" s="80"/>
      <c r="NYG77" s="80"/>
      <c r="NYH77" s="80"/>
      <c r="NYI77" s="80"/>
      <c r="NYJ77" s="80"/>
      <c r="NYK77" s="80"/>
      <c r="NYL77" s="80"/>
      <c r="NYM77" s="80"/>
      <c r="NYN77" s="80"/>
      <c r="NYO77" s="80"/>
      <c r="NYP77" s="80"/>
      <c r="NYQ77" s="80"/>
      <c r="NYR77" s="80"/>
      <c r="NYS77" s="80"/>
      <c r="NYT77" s="80"/>
      <c r="NYU77" s="80"/>
      <c r="NYV77" s="80"/>
      <c r="NYW77" s="80"/>
      <c r="NYX77" s="80"/>
      <c r="NYY77" s="80"/>
      <c r="NYZ77" s="80"/>
      <c r="NZA77" s="80"/>
      <c r="NZB77" s="80"/>
      <c r="NZC77" s="80"/>
      <c r="NZD77" s="80"/>
      <c r="NZE77" s="80"/>
      <c r="NZF77" s="80"/>
      <c r="NZG77" s="80"/>
      <c r="NZH77" s="80"/>
      <c r="NZI77" s="80"/>
      <c r="NZJ77" s="80"/>
      <c r="NZK77" s="80"/>
      <c r="NZL77" s="80"/>
      <c r="NZM77" s="80"/>
      <c r="NZN77" s="80"/>
      <c r="NZO77" s="80"/>
      <c r="NZP77" s="80"/>
      <c r="NZQ77" s="80"/>
      <c r="NZR77" s="80"/>
      <c r="NZS77" s="80"/>
      <c r="NZT77" s="80"/>
      <c r="NZU77" s="80"/>
      <c r="NZV77" s="80"/>
      <c r="NZW77" s="80"/>
      <c r="NZX77" s="80"/>
      <c r="NZY77" s="80"/>
      <c r="NZZ77" s="80"/>
      <c r="OAA77" s="80"/>
      <c r="OAB77" s="80"/>
      <c r="OAC77" s="80"/>
      <c r="OAD77" s="80"/>
      <c r="OAE77" s="80"/>
      <c r="OAF77" s="80"/>
      <c r="OAG77" s="80"/>
      <c r="OAH77" s="80"/>
      <c r="OAI77" s="80"/>
      <c r="OAJ77" s="80"/>
      <c r="OAK77" s="80"/>
      <c r="OAL77" s="80"/>
      <c r="OAM77" s="80"/>
      <c r="OAN77" s="80"/>
      <c r="OAO77" s="80"/>
      <c r="OAP77" s="80"/>
      <c r="OAQ77" s="80"/>
      <c r="OAR77" s="80"/>
      <c r="OAS77" s="80"/>
      <c r="OAT77" s="80"/>
      <c r="OAU77" s="80"/>
      <c r="OAV77" s="80"/>
      <c r="OAW77" s="80"/>
      <c r="OAX77" s="80"/>
      <c r="OAY77" s="80"/>
      <c r="OAZ77" s="80"/>
      <c r="OBA77" s="80"/>
      <c r="OBB77" s="80"/>
      <c r="OBC77" s="80"/>
      <c r="OBD77" s="80"/>
      <c r="OBE77" s="80"/>
      <c r="OBF77" s="80"/>
      <c r="OBG77" s="80"/>
      <c r="OBH77" s="80"/>
      <c r="OBI77" s="80"/>
      <c r="OBJ77" s="80"/>
      <c r="OBK77" s="80"/>
      <c r="OBL77" s="80"/>
      <c r="OBM77" s="80"/>
      <c r="OBN77" s="80"/>
      <c r="OBO77" s="80"/>
      <c r="OBP77" s="80"/>
      <c r="OBQ77" s="80"/>
      <c r="OBR77" s="80"/>
      <c r="OBS77" s="80"/>
      <c r="OBT77" s="80"/>
      <c r="OBU77" s="80"/>
      <c r="OBV77" s="80"/>
      <c r="OBW77" s="80"/>
      <c r="OBX77" s="80"/>
      <c r="OBY77" s="80"/>
      <c r="OBZ77" s="80"/>
      <c r="OCA77" s="80"/>
      <c r="OCB77" s="80"/>
      <c r="OCC77" s="80"/>
      <c r="OCD77" s="80"/>
      <c r="OCE77" s="80"/>
      <c r="OCF77" s="80"/>
      <c r="OCG77" s="80"/>
      <c r="OCH77" s="80"/>
      <c r="OCI77" s="80"/>
      <c r="OCJ77" s="80"/>
      <c r="OCK77" s="80"/>
      <c r="OCL77" s="80"/>
      <c r="OCM77" s="80"/>
      <c r="OCN77" s="80"/>
      <c r="OCO77" s="80"/>
      <c r="OCP77" s="80"/>
      <c r="OCQ77" s="80"/>
      <c r="OCR77" s="80"/>
      <c r="OCS77" s="80"/>
      <c r="OCT77" s="80"/>
      <c r="OCU77" s="80"/>
      <c r="OCV77" s="80"/>
      <c r="OCW77" s="80"/>
      <c r="OCX77" s="80"/>
      <c r="OCY77" s="80"/>
      <c r="OCZ77" s="80"/>
      <c r="ODA77" s="80"/>
      <c r="ODB77" s="80"/>
      <c r="ODC77" s="80"/>
      <c r="ODD77" s="80"/>
      <c r="ODE77" s="80"/>
      <c r="ODF77" s="80"/>
      <c r="ODG77" s="80"/>
      <c r="ODH77" s="80"/>
      <c r="ODI77" s="80"/>
      <c r="ODJ77" s="80"/>
      <c r="ODK77" s="80"/>
      <c r="ODL77" s="80"/>
      <c r="ODM77" s="80"/>
      <c r="ODN77" s="80"/>
      <c r="ODO77" s="80"/>
      <c r="ODP77" s="80"/>
      <c r="ODQ77" s="80"/>
      <c r="ODR77" s="80"/>
      <c r="ODS77" s="80"/>
      <c r="ODT77" s="80"/>
      <c r="ODU77" s="80"/>
      <c r="ODV77" s="80"/>
      <c r="ODW77" s="80"/>
      <c r="ODX77" s="80"/>
      <c r="ODY77" s="80"/>
      <c r="ODZ77" s="80"/>
      <c r="OEA77" s="80"/>
      <c r="OEB77" s="80"/>
      <c r="OEC77" s="80"/>
      <c r="OED77" s="80"/>
      <c r="OEE77" s="80"/>
      <c r="OEF77" s="80"/>
      <c r="OEG77" s="80"/>
      <c r="OEH77" s="80"/>
      <c r="OEI77" s="80"/>
      <c r="OEJ77" s="80"/>
      <c r="OEK77" s="80"/>
      <c r="OEL77" s="80"/>
      <c r="OEM77" s="80"/>
      <c r="OEN77" s="80"/>
      <c r="OEO77" s="80"/>
      <c r="OEP77" s="80"/>
      <c r="OEQ77" s="80"/>
      <c r="OER77" s="80"/>
      <c r="OES77" s="80"/>
      <c r="OET77" s="80"/>
      <c r="OEU77" s="80"/>
      <c r="OEV77" s="80"/>
      <c r="OEW77" s="80"/>
      <c r="OEX77" s="80"/>
      <c r="OEY77" s="80"/>
      <c r="OEZ77" s="80"/>
      <c r="OFA77" s="80"/>
      <c r="OFB77" s="80"/>
      <c r="OFC77" s="80"/>
      <c r="OFD77" s="80"/>
      <c r="OFE77" s="80"/>
      <c r="OFF77" s="80"/>
      <c r="OFG77" s="80"/>
      <c r="OFH77" s="80"/>
      <c r="OFI77" s="80"/>
      <c r="OFJ77" s="80"/>
      <c r="OFK77" s="80"/>
      <c r="OFL77" s="80"/>
      <c r="OFM77" s="80"/>
      <c r="OFN77" s="80"/>
      <c r="OFO77" s="80"/>
      <c r="OFP77" s="80"/>
      <c r="OFQ77" s="80"/>
      <c r="OFR77" s="80"/>
      <c r="OFS77" s="80"/>
      <c r="OFT77" s="80"/>
      <c r="OFU77" s="80"/>
      <c r="OFV77" s="80"/>
      <c r="OFW77" s="80"/>
      <c r="OFX77" s="80"/>
      <c r="OFY77" s="80"/>
      <c r="OFZ77" s="80"/>
      <c r="OGA77" s="80"/>
      <c r="OGB77" s="80"/>
      <c r="OGC77" s="80"/>
      <c r="OGD77" s="80"/>
      <c r="OGE77" s="80"/>
      <c r="OGF77" s="80"/>
      <c r="OGG77" s="80"/>
      <c r="OGH77" s="80"/>
      <c r="OGI77" s="80"/>
      <c r="OGJ77" s="80"/>
      <c r="OGK77" s="80"/>
      <c r="OGL77" s="80"/>
      <c r="OGM77" s="80"/>
      <c r="OGN77" s="80"/>
      <c r="OGO77" s="80"/>
      <c r="OGP77" s="80"/>
      <c r="OGQ77" s="80"/>
      <c r="OGR77" s="80"/>
      <c r="OGS77" s="80"/>
      <c r="OGT77" s="80"/>
      <c r="OGU77" s="80"/>
      <c r="OGV77" s="80"/>
      <c r="OGW77" s="80"/>
      <c r="OGX77" s="80"/>
      <c r="OGY77" s="80"/>
      <c r="OGZ77" s="80"/>
      <c r="OHA77" s="80"/>
      <c r="OHB77" s="80"/>
      <c r="OHC77" s="80"/>
      <c r="OHD77" s="80"/>
      <c r="OHE77" s="80"/>
      <c r="OHF77" s="80"/>
      <c r="OHG77" s="80"/>
      <c r="OHH77" s="80"/>
      <c r="OHI77" s="80"/>
      <c r="OHJ77" s="80"/>
      <c r="OHK77" s="80"/>
      <c r="OHL77" s="80"/>
      <c r="OHM77" s="80"/>
      <c r="OHN77" s="80"/>
      <c r="OHO77" s="80"/>
      <c r="OHP77" s="80"/>
      <c r="OHQ77" s="80"/>
      <c r="OHR77" s="80"/>
      <c r="OHS77" s="80"/>
      <c r="OHT77" s="80"/>
      <c r="OHU77" s="80"/>
      <c r="OHV77" s="80"/>
      <c r="OHW77" s="80"/>
      <c r="OHX77" s="80"/>
      <c r="OHY77" s="80"/>
      <c r="OHZ77" s="80"/>
      <c r="OIA77" s="80"/>
      <c r="OIB77" s="80"/>
      <c r="OIC77" s="80"/>
      <c r="OID77" s="80"/>
      <c r="OIE77" s="80"/>
      <c r="OIF77" s="80"/>
      <c r="OIG77" s="80"/>
      <c r="OIH77" s="80"/>
      <c r="OII77" s="80"/>
      <c r="OIJ77" s="80"/>
      <c r="OIK77" s="80"/>
      <c r="OIL77" s="80"/>
      <c r="OIM77" s="80"/>
      <c r="OIN77" s="80"/>
      <c r="OIO77" s="80"/>
      <c r="OIP77" s="80"/>
      <c r="OIQ77" s="80"/>
      <c r="OIR77" s="80"/>
      <c r="OIS77" s="80"/>
      <c r="OIT77" s="80"/>
      <c r="OIU77" s="80"/>
      <c r="OIV77" s="80"/>
      <c r="OIW77" s="80"/>
      <c r="OIX77" s="80"/>
      <c r="OIY77" s="80"/>
      <c r="OIZ77" s="80"/>
      <c r="OJA77" s="80"/>
      <c r="OJB77" s="80"/>
      <c r="OJC77" s="80"/>
      <c r="OJD77" s="80"/>
      <c r="OJE77" s="80"/>
      <c r="OJF77" s="80"/>
      <c r="OJG77" s="80"/>
      <c r="OJH77" s="80"/>
      <c r="OJI77" s="80"/>
      <c r="OJJ77" s="80"/>
      <c r="OJK77" s="80"/>
      <c r="OJL77" s="80"/>
      <c r="OJM77" s="80"/>
      <c r="OJN77" s="80"/>
      <c r="OJO77" s="80"/>
      <c r="OJP77" s="80"/>
      <c r="OJQ77" s="80"/>
      <c r="OJR77" s="80"/>
      <c r="OJS77" s="80"/>
      <c r="OJT77" s="80"/>
      <c r="OJU77" s="80"/>
      <c r="OJV77" s="80"/>
      <c r="OJW77" s="80"/>
      <c r="OJX77" s="80"/>
      <c r="OJY77" s="80"/>
      <c r="OJZ77" s="80"/>
      <c r="OKA77" s="80"/>
      <c r="OKB77" s="80"/>
      <c r="OKC77" s="80"/>
      <c r="OKD77" s="80"/>
      <c r="OKE77" s="80"/>
      <c r="OKF77" s="80"/>
      <c r="OKG77" s="80"/>
      <c r="OKH77" s="80"/>
      <c r="OKI77" s="80"/>
      <c r="OKJ77" s="80"/>
      <c r="OKK77" s="80"/>
      <c r="OKL77" s="80"/>
      <c r="OKM77" s="80"/>
      <c r="OKN77" s="80"/>
      <c r="OKO77" s="80"/>
      <c r="OKP77" s="80"/>
      <c r="OKQ77" s="80"/>
      <c r="OKR77" s="80"/>
      <c r="OKS77" s="80"/>
      <c r="OKT77" s="80"/>
      <c r="OKU77" s="80"/>
      <c r="OKV77" s="80"/>
      <c r="OKW77" s="80"/>
      <c r="OKX77" s="80"/>
      <c r="OKY77" s="80"/>
      <c r="OKZ77" s="80"/>
      <c r="OLA77" s="80"/>
      <c r="OLB77" s="80"/>
      <c r="OLC77" s="80"/>
      <c r="OLD77" s="80"/>
      <c r="OLE77" s="80"/>
      <c r="OLF77" s="80"/>
      <c r="OLG77" s="80"/>
      <c r="OLH77" s="80"/>
      <c r="OLI77" s="80"/>
      <c r="OLJ77" s="80"/>
      <c r="OLK77" s="80"/>
      <c r="OLL77" s="80"/>
      <c r="OLM77" s="80"/>
      <c r="OLN77" s="80"/>
      <c r="OLO77" s="80"/>
      <c r="OLP77" s="80"/>
      <c r="OLQ77" s="80"/>
      <c r="OLR77" s="80"/>
      <c r="OLS77" s="80"/>
      <c r="OLT77" s="80"/>
      <c r="OLU77" s="80"/>
      <c r="OLV77" s="80"/>
      <c r="OLW77" s="80"/>
      <c r="OLX77" s="80"/>
      <c r="OLY77" s="80"/>
      <c r="OLZ77" s="80"/>
      <c r="OMA77" s="80"/>
      <c r="OMB77" s="80"/>
      <c r="OMC77" s="80"/>
      <c r="OMD77" s="80"/>
      <c r="OME77" s="80"/>
      <c r="OMF77" s="80"/>
      <c r="OMG77" s="80"/>
      <c r="OMH77" s="80"/>
      <c r="OMI77" s="80"/>
      <c r="OMJ77" s="80"/>
      <c r="OMK77" s="80"/>
      <c r="OML77" s="80"/>
      <c r="OMM77" s="80"/>
      <c r="OMN77" s="80"/>
      <c r="OMO77" s="80"/>
      <c r="OMP77" s="80"/>
      <c r="OMQ77" s="80"/>
      <c r="OMR77" s="80"/>
      <c r="OMS77" s="80"/>
      <c r="OMT77" s="80"/>
      <c r="OMU77" s="80"/>
      <c r="OMV77" s="80"/>
      <c r="OMW77" s="80"/>
      <c r="OMX77" s="80"/>
      <c r="OMY77" s="80"/>
      <c r="OMZ77" s="80"/>
      <c r="ONA77" s="80"/>
      <c r="ONB77" s="80"/>
      <c r="ONC77" s="80"/>
      <c r="OND77" s="80"/>
      <c r="ONE77" s="80"/>
      <c r="ONF77" s="80"/>
      <c r="ONG77" s="80"/>
      <c r="ONH77" s="80"/>
      <c r="ONI77" s="80"/>
      <c r="ONJ77" s="80"/>
      <c r="ONK77" s="80"/>
      <c r="ONL77" s="80"/>
      <c r="ONM77" s="80"/>
      <c r="ONN77" s="80"/>
      <c r="ONO77" s="80"/>
      <c r="ONP77" s="80"/>
      <c r="ONQ77" s="80"/>
      <c r="ONR77" s="80"/>
      <c r="ONS77" s="80"/>
      <c r="ONT77" s="80"/>
      <c r="ONU77" s="80"/>
      <c r="ONV77" s="80"/>
      <c r="ONW77" s="80"/>
      <c r="ONX77" s="80"/>
      <c r="ONY77" s="80"/>
      <c r="ONZ77" s="80"/>
      <c r="OOA77" s="80"/>
      <c r="OOB77" s="80"/>
      <c r="OOC77" s="80"/>
      <c r="OOD77" s="80"/>
      <c r="OOE77" s="80"/>
      <c r="OOF77" s="80"/>
      <c r="OOG77" s="80"/>
      <c r="OOH77" s="80"/>
      <c r="OOI77" s="80"/>
      <c r="OOJ77" s="80"/>
      <c r="OOK77" s="80"/>
      <c r="OOL77" s="80"/>
      <c r="OOM77" s="80"/>
      <c r="OON77" s="80"/>
      <c r="OOO77" s="80"/>
      <c r="OOP77" s="80"/>
      <c r="OOQ77" s="80"/>
      <c r="OOR77" s="80"/>
      <c r="OOS77" s="80"/>
      <c r="OOT77" s="80"/>
      <c r="OOU77" s="80"/>
      <c r="OOV77" s="80"/>
      <c r="OOW77" s="80"/>
      <c r="OOX77" s="80"/>
      <c r="OOY77" s="80"/>
      <c r="OOZ77" s="80"/>
      <c r="OPA77" s="80"/>
      <c r="OPB77" s="80"/>
      <c r="OPC77" s="80"/>
      <c r="OPD77" s="80"/>
      <c r="OPE77" s="80"/>
      <c r="OPF77" s="80"/>
      <c r="OPG77" s="80"/>
      <c r="OPH77" s="80"/>
      <c r="OPI77" s="80"/>
      <c r="OPJ77" s="80"/>
      <c r="OPK77" s="80"/>
      <c r="OPL77" s="80"/>
      <c r="OPM77" s="80"/>
      <c r="OPN77" s="80"/>
      <c r="OPO77" s="80"/>
      <c r="OPP77" s="80"/>
      <c r="OPQ77" s="80"/>
      <c r="OPR77" s="80"/>
      <c r="OPS77" s="80"/>
      <c r="OPT77" s="80"/>
      <c r="OPU77" s="80"/>
      <c r="OPV77" s="80"/>
      <c r="OPW77" s="80"/>
      <c r="OPX77" s="80"/>
      <c r="OPY77" s="80"/>
      <c r="OPZ77" s="80"/>
      <c r="OQA77" s="80"/>
      <c r="OQB77" s="80"/>
      <c r="OQC77" s="80"/>
      <c r="OQD77" s="80"/>
      <c r="OQE77" s="80"/>
      <c r="OQF77" s="80"/>
      <c r="OQG77" s="80"/>
      <c r="OQH77" s="80"/>
      <c r="OQI77" s="80"/>
      <c r="OQJ77" s="80"/>
      <c r="OQK77" s="80"/>
      <c r="OQL77" s="80"/>
      <c r="OQM77" s="80"/>
      <c r="OQN77" s="80"/>
      <c r="OQO77" s="80"/>
      <c r="OQP77" s="80"/>
      <c r="OQQ77" s="80"/>
      <c r="OQR77" s="80"/>
      <c r="OQS77" s="80"/>
      <c r="OQT77" s="80"/>
      <c r="OQU77" s="80"/>
      <c r="OQV77" s="80"/>
      <c r="OQW77" s="80"/>
      <c r="OQX77" s="80"/>
      <c r="OQY77" s="80"/>
      <c r="OQZ77" s="80"/>
      <c r="ORA77" s="80"/>
      <c r="ORB77" s="80"/>
      <c r="ORC77" s="80"/>
      <c r="ORD77" s="80"/>
      <c r="ORE77" s="80"/>
      <c r="ORF77" s="80"/>
      <c r="ORG77" s="80"/>
      <c r="ORH77" s="80"/>
      <c r="ORI77" s="80"/>
      <c r="ORJ77" s="80"/>
      <c r="ORK77" s="80"/>
      <c r="ORL77" s="80"/>
      <c r="ORM77" s="80"/>
      <c r="ORN77" s="80"/>
      <c r="ORO77" s="80"/>
      <c r="ORP77" s="80"/>
      <c r="ORQ77" s="80"/>
      <c r="ORR77" s="80"/>
      <c r="ORS77" s="80"/>
      <c r="ORT77" s="80"/>
      <c r="ORU77" s="80"/>
      <c r="ORV77" s="80"/>
      <c r="ORW77" s="80"/>
      <c r="ORX77" s="80"/>
      <c r="ORY77" s="80"/>
      <c r="ORZ77" s="80"/>
      <c r="OSA77" s="80"/>
      <c r="OSB77" s="80"/>
      <c r="OSC77" s="80"/>
      <c r="OSD77" s="80"/>
      <c r="OSE77" s="80"/>
      <c r="OSF77" s="80"/>
      <c r="OSG77" s="80"/>
      <c r="OSH77" s="80"/>
      <c r="OSI77" s="80"/>
      <c r="OSJ77" s="80"/>
      <c r="OSK77" s="80"/>
      <c r="OSL77" s="80"/>
      <c r="OSM77" s="80"/>
      <c r="OSN77" s="80"/>
      <c r="OSO77" s="80"/>
      <c r="OSP77" s="80"/>
      <c r="OSQ77" s="80"/>
      <c r="OSR77" s="80"/>
      <c r="OSS77" s="80"/>
      <c r="OST77" s="80"/>
      <c r="OSU77" s="80"/>
      <c r="OSV77" s="80"/>
      <c r="OSW77" s="80"/>
      <c r="OSX77" s="80"/>
      <c r="OSY77" s="80"/>
      <c r="OSZ77" s="80"/>
      <c r="OTA77" s="80"/>
      <c r="OTB77" s="80"/>
      <c r="OTC77" s="80"/>
      <c r="OTD77" s="80"/>
      <c r="OTE77" s="80"/>
      <c r="OTF77" s="80"/>
      <c r="OTG77" s="80"/>
      <c r="OTH77" s="80"/>
      <c r="OTI77" s="80"/>
      <c r="OTJ77" s="80"/>
      <c r="OTK77" s="80"/>
      <c r="OTL77" s="80"/>
      <c r="OTM77" s="80"/>
      <c r="OTN77" s="80"/>
      <c r="OTO77" s="80"/>
      <c r="OTP77" s="80"/>
      <c r="OTQ77" s="80"/>
      <c r="OTR77" s="80"/>
      <c r="OTS77" s="80"/>
      <c r="OTT77" s="80"/>
      <c r="OTU77" s="80"/>
      <c r="OTV77" s="80"/>
      <c r="OTW77" s="80"/>
      <c r="OTX77" s="80"/>
      <c r="OTY77" s="80"/>
      <c r="OTZ77" s="80"/>
      <c r="OUA77" s="80"/>
      <c r="OUB77" s="80"/>
      <c r="OUC77" s="80"/>
      <c r="OUD77" s="80"/>
      <c r="OUE77" s="80"/>
      <c r="OUF77" s="80"/>
      <c r="OUG77" s="80"/>
      <c r="OUH77" s="80"/>
      <c r="OUI77" s="80"/>
      <c r="OUJ77" s="80"/>
      <c r="OUK77" s="80"/>
      <c r="OUL77" s="80"/>
      <c r="OUM77" s="80"/>
      <c r="OUN77" s="80"/>
      <c r="OUO77" s="80"/>
      <c r="OUP77" s="80"/>
      <c r="OUQ77" s="80"/>
      <c r="OUR77" s="80"/>
      <c r="OUS77" s="80"/>
      <c r="OUT77" s="80"/>
      <c r="OUU77" s="80"/>
      <c r="OUV77" s="80"/>
      <c r="OUW77" s="80"/>
      <c r="OUX77" s="80"/>
      <c r="OUY77" s="80"/>
      <c r="OUZ77" s="80"/>
      <c r="OVA77" s="80"/>
      <c r="OVB77" s="80"/>
      <c r="OVC77" s="80"/>
      <c r="OVD77" s="80"/>
      <c r="OVE77" s="80"/>
      <c r="OVF77" s="80"/>
      <c r="OVG77" s="80"/>
      <c r="OVH77" s="80"/>
      <c r="OVI77" s="80"/>
      <c r="OVJ77" s="80"/>
      <c r="OVK77" s="80"/>
      <c r="OVL77" s="80"/>
      <c r="OVM77" s="80"/>
      <c r="OVN77" s="80"/>
      <c r="OVO77" s="80"/>
      <c r="OVP77" s="80"/>
      <c r="OVQ77" s="80"/>
      <c r="OVR77" s="80"/>
      <c r="OVS77" s="80"/>
      <c r="OVT77" s="80"/>
      <c r="OVU77" s="80"/>
      <c r="OVV77" s="80"/>
      <c r="OVW77" s="80"/>
      <c r="OVX77" s="80"/>
      <c r="OVY77" s="80"/>
      <c r="OVZ77" s="80"/>
      <c r="OWA77" s="80"/>
      <c r="OWB77" s="80"/>
      <c r="OWC77" s="80"/>
      <c r="OWD77" s="80"/>
      <c r="OWE77" s="80"/>
      <c r="OWF77" s="80"/>
      <c r="OWG77" s="80"/>
      <c r="OWH77" s="80"/>
      <c r="OWI77" s="80"/>
      <c r="OWJ77" s="80"/>
      <c r="OWK77" s="80"/>
      <c r="OWL77" s="80"/>
      <c r="OWM77" s="80"/>
      <c r="OWN77" s="80"/>
      <c r="OWO77" s="80"/>
      <c r="OWP77" s="80"/>
      <c r="OWQ77" s="80"/>
      <c r="OWR77" s="80"/>
      <c r="OWS77" s="80"/>
      <c r="OWT77" s="80"/>
      <c r="OWU77" s="80"/>
      <c r="OWV77" s="80"/>
      <c r="OWW77" s="80"/>
      <c r="OWX77" s="80"/>
      <c r="OWY77" s="80"/>
      <c r="OWZ77" s="80"/>
      <c r="OXA77" s="80"/>
      <c r="OXB77" s="80"/>
      <c r="OXC77" s="80"/>
      <c r="OXD77" s="80"/>
      <c r="OXE77" s="80"/>
      <c r="OXF77" s="80"/>
      <c r="OXG77" s="80"/>
      <c r="OXH77" s="80"/>
      <c r="OXI77" s="80"/>
      <c r="OXJ77" s="80"/>
      <c r="OXK77" s="80"/>
      <c r="OXL77" s="80"/>
      <c r="OXM77" s="80"/>
      <c r="OXN77" s="80"/>
      <c r="OXO77" s="80"/>
      <c r="OXP77" s="80"/>
      <c r="OXQ77" s="80"/>
      <c r="OXR77" s="80"/>
      <c r="OXS77" s="80"/>
      <c r="OXT77" s="80"/>
      <c r="OXU77" s="80"/>
      <c r="OXV77" s="80"/>
      <c r="OXW77" s="80"/>
      <c r="OXX77" s="80"/>
      <c r="OXY77" s="80"/>
      <c r="OXZ77" s="80"/>
      <c r="OYA77" s="80"/>
      <c r="OYB77" s="80"/>
      <c r="OYC77" s="80"/>
      <c r="OYD77" s="80"/>
      <c r="OYE77" s="80"/>
      <c r="OYF77" s="80"/>
      <c r="OYG77" s="80"/>
      <c r="OYH77" s="80"/>
      <c r="OYI77" s="80"/>
      <c r="OYJ77" s="80"/>
      <c r="OYK77" s="80"/>
      <c r="OYL77" s="80"/>
      <c r="OYM77" s="80"/>
      <c r="OYN77" s="80"/>
      <c r="OYO77" s="80"/>
      <c r="OYP77" s="80"/>
      <c r="OYQ77" s="80"/>
      <c r="OYR77" s="80"/>
      <c r="OYS77" s="80"/>
      <c r="OYT77" s="80"/>
      <c r="OYU77" s="80"/>
      <c r="OYV77" s="80"/>
      <c r="OYW77" s="80"/>
      <c r="OYX77" s="80"/>
      <c r="OYY77" s="80"/>
      <c r="OYZ77" s="80"/>
      <c r="OZA77" s="80"/>
      <c r="OZB77" s="80"/>
      <c r="OZC77" s="80"/>
      <c r="OZD77" s="80"/>
      <c r="OZE77" s="80"/>
      <c r="OZF77" s="80"/>
      <c r="OZG77" s="80"/>
      <c r="OZH77" s="80"/>
      <c r="OZI77" s="80"/>
      <c r="OZJ77" s="80"/>
      <c r="OZK77" s="80"/>
      <c r="OZL77" s="80"/>
      <c r="OZM77" s="80"/>
      <c r="OZN77" s="80"/>
      <c r="OZO77" s="80"/>
      <c r="OZP77" s="80"/>
      <c r="OZQ77" s="80"/>
      <c r="OZR77" s="80"/>
      <c r="OZS77" s="80"/>
      <c r="OZT77" s="80"/>
      <c r="OZU77" s="80"/>
      <c r="OZV77" s="80"/>
      <c r="OZW77" s="80"/>
      <c r="OZX77" s="80"/>
      <c r="OZY77" s="80"/>
      <c r="OZZ77" s="80"/>
      <c r="PAA77" s="80"/>
      <c r="PAB77" s="80"/>
      <c r="PAC77" s="80"/>
      <c r="PAD77" s="80"/>
      <c r="PAE77" s="80"/>
      <c r="PAF77" s="80"/>
      <c r="PAG77" s="80"/>
      <c r="PAH77" s="80"/>
      <c r="PAI77" s="80"/>
      <c r="PAJ77" s="80"/>
      <c r="PAK77" s="80"/>
      <c r="PAL77" s="80"/>
      <c r="PAM77" s="80"/>
      <c r="PAN77" s="80"/>
      <c r="PAO77" s="80"/>
      <c r="PAP77" s="80"/>
      <c r="PAQ77" s="80"/>
      <c r="PAR77" s="80"/>
      <c r="PAS77" s="80"/>
      <c r="PAT77" s="80"/>
      <c r="PAU77" s="80"/>
      <c r="PAV77" s="80"/>
      <c r="PAW77" s="80"/>
      <c r="PAX77" s="80"/>
      <c r="PAY77" s="80"/>
      <c r="PAZ77" s="80"/>
      <c r="PBA77" s="80"/>
      <c r="PBB77" s="80"/>
      <c r="PBC77" s="80"/>
      <c r="PBD77" s="80"/>
      <c r="PBE77" s="80"/>
      <c r="PBF77" s="80"/>
      <c r="PBG77" s="80"/>
      <c r="PBH77" s="80"/>
      <c r="PBI77" s="80"/>
      <c r="PBJ77" s="80"/>
      <c r="PBK77" s="80"/>
      <c r="PBL77" s="80"/>
      <c r="PBM77" s="80"/>
      <c r="PBN77" s="80"/>
      <c r="PBO77" s="80"/>
      <c r="PBP77" s="80"/>
      <c r="PBQ77" s="80"/>
      <c r="PBR77" s="80"/>
      <c r="PBS77" s="80"/>
      <c r="PBT77" s="80"/>
      <c r="PBU77" s="80"/>
      <c r="PBV77" s="80"/>
      <c r="PBW77" s="80"/>
      <c r="PBX77" s="80"/>
      <c r="PBY77" s="80"/>
      <c r="PBZ77" s="80"/>
      <c r="PCA77" s="80"/>
      <c r="PCB77" s="80"/>
      <c r="PCC77" s="80"/>
      <c r="PCD77" s="80"/>
      <c r="PCE77" s="80"/>
      <c r="PCF77" s="80"/>
      <c r="PCG77" s="80"/>
      <c r="PCH77" s="80"/>
      <c r="PCI77" s="80"/>
      <c r="PCJ77" s="80"/>
      <c r="PCK77" s="80"/>
      <c r="PCL77" s="80"/>
      <c r="PCM77" s="80"/>
      <c r="PCN77" s="80"/>
      <c r="PCO77" s="80"/>
      <c r="PCP77" s="80"/>
      <c r="PCQ77" s="80"/>
      <c r="PCR77" s="80"/>
      <c r="PCS77" s="80"/>
      <c r="PCT77" s="80"/>
      <c r="PCU77" s="80"/>
      <c r="PCV77" s="80"/>
      <c r="PCW77" s="80"/>
      <c r="PCX77" s="80"/>
      <c r="PCY77" s="80"/>
      <c r="PCZ77" s="80"/>
      <c r="PDA77" s="80"/>
      <c r="PDB77" s="80"/>
      <c r="PDC77" s="80"/>
      <c r="PDD77" s="80"/>
      <c r="PDE77" s="80"/>
      <c r="PDF77" s="80"/>
      <c r="PDG77" s="80"/>
      <c r="PDH77" s="80"/>
      <c r="PDI77" s="80"/>
      <c r="PDJ77" s="80"/>
      <c r="PDK77" s="80"/>
      <c r="PDL77" s="80"/>
      <c r="PDM77" s="80"/>
      <c r="PDN77" s="80"/>
      <c r="PDO77" s="80"/>
      <c r="PDP77" s="80"/>
      <c r="PDQ77" s="80"/>
      <c r="PDR77" s="80"/>
      <c r="PDS77" s="80"/>
      <c r="PDT77" s="80"/>
      <c r="PDU77" s="80"/>
      <c r="PDV77" s="80"/>
      <c r="PDW77" s="80"/>
      <c r="PDX77" s="80"/>
      <c r="PDY77" s="80"/>
      <c r="PDZ77" s="80"/>
      <c r="PEA77" s="80"/>
      <c r="PEB77" s="80"/>
      <c r="PEC77" s="80"/>
      <c r="PED77" s="80"/>
      <c r="PEE77" s="80"/>
      <c r="PEF77" s="80"/>
      <c r="PEG77" s="80"/>
      <c r="PEH77" s="80"/>
      <c r="PEI77" s="80"/>
      <c r="PEJ77" s="80"/>
      <c r="PEK77" s="80"/>
      <c r="PEL77" s="80"/>
      <c r="PEM77" s="80"/>
      <c r="PEN77" s="80"/>
      <c r="PEO77" s="80"/>
      <c r="PEP77" s="80"/>
      <c r="PEQ77" s="80"/>
      <c r="PER77" s="80"/>
      <c r="PES77" s="80"/>
      <c r="PET77" s="80"/>
      <c r="PEU77" s="80"/>
      <c r="PEV77" s="80"/>
      <c r="PEW77" s="80"/>
      <c r="PEX77" s="80"/>
      <c r="PEY77" s="80"/>
      <c r="PEZ77" s="80"/>
      <c r="PFA77" s="80"/>
      <c r="PFB77" s="80"/>
      <c r="PFC77" s="80"/>
      <c r="PFD77" s="80"/>
      <c r="PFE77" s="80"/>
      <c r="PFF77" s="80"/>
      <c r="PFG77" s="80"/>
      <c r="PFH77" s="80"/>
      <c r="PFI77" s="80"/>
      <c r="PFJ77" s="80"/>
      <c r="PFK77" s="80"/>
      <c r="PFL77" s="80"/>
      <c r="PFM77" s="80"/>
      <c r="PFN77" s="80"/>
      <c r="PFO77" s="80"/>
      <c r="PFP77" s="80"/>
      <c r="PFQ77" s="80"/>
      <c r="PFR77" s="80"/>
      <c r="PFS77" s="80"/>
      <c r="PFT77" s="80"/>
      <c r="PFU77" s="80"/>
      <c r="PFV77" s="80"/>
      <c r="PFW77" s="80"/>
      <c r="PFX77" s="80"/>
      <c r="PFY77" s="80"/>
      <c r="PFZ77" s="80"/>
      <c r="PGA77" s="80"/>
      <c r="PGB77" s="80"/>
      <c r="PGC77" s="80"/>
      <c r="PGD77" s="80"/>
      <c r="PGE77" s="80"/>
      <c r="PGF77" s="80"/>
      <c r="PGG77" s="80"/>
      <c r="PGH77" s="80"/>
      <c r="PGI77" s="80"/>
      <c r="PGJ77" s="80"/>
      <c r="PGK77" s="80"/>
      <c r="PGL77" s="80"/>
      <c r="PGM77" s="80"/>
      <c r="PGN77" s="80"/>
      <c r="PGO77" s="80"/>
      <c r="PGP77" s="80"/>
      <c r="PGQ77" s="80"/>
      <c r="PGR77" s="80"/>
      <c r="PGS77" s="80"/>
      <c r="PGT77" s="80"/>
      <c r="PGU77" s="80"/>
      <c r="PGV77" s="80"/>
      <c r="PGW77" s="80"/>
      <c r="PGX77" s="80"/>
      <c r="PGY77" s="80"/>
      <c r="PGZ77" s="80"/>
      <c r="PHA77" s="80"/>
      <c r="PHB77" s="80"/>
      <c r="PHC77" s="80"/>
      <c r="PHD77" s="80"/>
      <c r="PHE77" s="80"/>
      <c r="PHF77" s="80"/>
      <c r="PHG77" s="80"/>
      <c r="PHH77" s="80"/>
      <c r="PHI77" s="80"/>
      <c r="PHJ77" s="80"/>
      <c r="PHK77" s="80"/>
      <c r="PHL77" s="80"/>
      <c r="PHM77" s="80"/>
      <c r="PHN77" s="80"/>
      <c r="PHO77" s="80"/>
      <c r="PHP77" s="80"/>
      <c r="PHQ77" s="80"/>
      <c r="PHR77" s="80"/>
      <c r="PHS77" s="80"/>
      <c r="PHT77" s="80"/>
      <c r="PHU77" s="80"/>
      <c r="PHV77" s="80"/>
      <c r="PHW77" s="80"/>
      <c r="PHX77" s="80"/>
      <c r="PHY77" s="80"/>
      <c r="PHZ77" s="80"/>
      <c r="PIA77" s="80"/>
      <c r="PIB77" s="80"/>
      <c r="PIC77" s="80"/>
      <c r="PID77" s="80"/>
      <c r="PIE77" s="80"/>
      <c r="PIF77" s="80"/>
      <c r="PIG77" s="80"/>
      <c r="PIH77" s="80"/>
      <c r="PII77" s="80"/>
      <c r="PIJ77" s="80"/>
      <c r="PIK77" s="80"/>
      <c r="PIL77" s="80"/>
      <c r="PIM77" s="80"/>
      <c r="PIN77" s="80"/>
      <c r="PIO77" s="80"/>
      <c r="PIP77" s="80"/>
      <c r="PIQ77" s="80"/>
      <c r="PIR77" s="80"/>
      <c r="PIS77" s="80"/>
      <c r="PIT77" s="80"/>
      <c r="PIU77" s="80"/>
      <c r="PIV77" s="80"/>
      <c r="PIW77" s="80"/>
      <c r="PIX77" s="80"/>
      <c r="PIY77" s="80"/>
      <c r="PIZ77" s="80"/>
      <c r="PJA77" s="80"/>
      <c r="PJB77" s="80"/>
      <c r="PJC77" s="80"/>
      <c r="PJD77" s="80"/>
      <c r="PJE77" s="80"/>
      <c r="PJF77" s="80"/>
      <c r="PJG77" s="80"/>
      <c r="PJH77" s="80"/>
      <c r="PJI77" s="80"/>
      <c r="PJJ77" s="80"/>
      <c r="PJK77" s="80"/>
      <c r="PJL77" s="80"/>
      <c r="PJM77" s="80"/>
      <c r="PJN77" s="80"/>
      <c r="PJO77" s="80"/>
      <c r="PJP77" s="80"/>
      <c r="PJQ77" s="80"/>
      <c r="PJR77" s="80"/>
      <c r="PJS77" s="80"/>
      <c r="PJT77" s="80"/>
      <c r="PJU77" s="80"/>
      <c r="PJV77" s="80"/>
      <c r="PJW77" s="80"/>
      <c r="PJX77" s="80"/>
      <c r="PJY77" s="80"/>
      <c r="PJZ77" s="80"/>
      <c r="PKA77" s="80"/>
      <c r="PKB77" s="80"/>
      <c r="PKC77" s="80"/>
      <c r="PKD77" s="80"/>
      <c r="PKE77" s="80"/>
      <c r="PKF77" s="80"/>
      <c r="PKG77" s="80"/>
      <c r="PKH77" s="80"/>
      <c r="PKI77" s="80"/>
      <c r="PKJ77" s="80"/>
      <c r="PKK77" s="80"/>
      <c r="PKL77" s="80"/>
      <c r="PKM77" s="80"/>
      <c r="PKN77" s="80"/>
      <c r="PKO77" s="80"/>
      <c r="PKP77" s="80"/>
      <c r="PKQ77" s="80"/>
      <c r="PKR77" s="80"/>
      <c r="PKS77" s="80"/>
      <c r="PKT77" s="80"/>
      <c r="PKU77" s="80"/>
      <c r="PKV77" s="80"/>
      <c r="PKW77" s="80"/>
      <c r="PKX77" s="80"/>
      <c r="PKY77" s="80"/>
      <c r="PKZ77" s="80"/>
      <c r="PLA77" s="80"/>
      <c r="PLB77" s="80"/>
      <c r="PLC77" s="80"/>
      <c r="PLD77" s="80"/>
      <c r="PLE77" s="80"/>
      <c r="PLF77" s="80"/>
      <c r="PLG77" s="80"/>
      <c r="PLH77" s="80"/>
      <c r="PLI77" s="80"/>
      <c r="PLJ77" s="80"/>
      <c r="PLK77" s="80"/>
      <c r="PLL77" s="80"/>
      <c r="PLM77" s="80"/>
      <c r="PLN77" s="80"/>
      <c r="PLO77" s="80"/>
      <c r="PLP77" s="80"/>
      <c r="PLQ77" s="80"/>
      <c r="PLR77" s="80"/>
      <c r="PLS77" s="80"/>
      <c r="PLT77" s="80"/>
      <c r="PLU77" s="80"/>
      <c r="PLV77" s="80"/>
      <c r="PLW77" s="80"/>
      <c r="PLX77" s="80"/>
      <c r="PLY77" s="80"/>
      <c r="PLZ77" s="80"/>
      <c r="PMA77" s="80"/>
      <c r="PMB77" s="80"/>
      <c r="PMC77" s="80"/>
      <c r="PMD77" s="80"/>
      <c r="PME77" s="80"/>
      <c r="PMF77" s="80"/>
      <c r="PMG77" s="80"/>
      <c r="PMH77" s="80"/>
      <c r="PMI77" s="80"/>
      <c r="PMJ77" s="80"/>
      <c r="PMK77" s="80"/>
      <c r="PML77" s="80"/>
      <c r="PMM77" s="80"/>
      <c r="PMN77" s="80"/>
      <c r="PMO77" s="80"/>
      <c r="PMP77" s="80"/>
      <c r="PMQ77" s="80"/>
      <c r="PMR77" s="80"/>
      <c r="PMS77" s="80"/>
      <c r="PMT77" s="80"/>
      <c r="PMU77" s="80"/>
      <c r="PMV77" s="80"/>
      <c r="PMW77" s="80"/>
      <c r="PMX77" s="80"/>
      <c r="PMY77" s="80"/>
      <c r="PMZ77" s="80"/>
      <c r="PNA77" s="80"/>
      <c r="PNB77" s="80"/>
      <c r="PNC77" s="80"/>
      <c r="PND77" s="80"/>
      <c r="PNE77" s="80"/>
      <c r="PNF77" s="80"/>
      <c r="PNG77" s="80"/>
      <c r="PNH77" s="80"/>
      <c r="PNI77" s="80"/>
      <c r="PNJ77" s="80"/>
      <c r="PNK77" s="80"/>
      <c r="PNL77" s="80"/>
      <c r="PNM77" s="80"/>
      <c r="PNN77" s="80"/>
      <c r="PNO77" s="80"/>
      <c r="PNP77" s="80"/>
      <c r="PNQ77" s="80"/>
      <c r="PNR77" s="80"/>
      <c r="PNS77" s="80"/>
      <c r="PNT77" s="80"/>
      <c r="PNU77" s="80"/>
      <c r="PNV77" s="80"/>
      <c r="PNW77" s="80"/>
      <c r="PNX77" s="80"/>
      <c r="PNY77" s="80"/>
      <c r="PNZ77" s="80"/>
      <c r="POA77" s="80"/>
      <c r="POB77" s="80"/>
      <c r="POC77" s="80"/>
      <c r="POD77" s="80"/>
      <c r="POE77" s="80"/>
      <c r="POF77" s="80"/>
      <c r="POG77" s="80"/>
      <c r="POH77" s="80"/>
      <c r="POI77" s="80"/>
      <c r="POJ77" s="80"/>
      <c r="POK77" s="80"/>
      <c r="POL77" s="80"/>
      <c r="POM77" s="80"/>
      <c r="PON77" s="80"/>
      <c r="POO77" s="80"/>
      <c r="POP77" s="80"/>
      <c r="POQ77" s="80"/>
      <c r="POR77" s="80"/>
      <c r="POS77" s="80"/>
      <c r="POT77" s="80"/>
      <c r="POU77" s="80"/>
      <c r="POV77" s="80"/>
      <c r="POW77" s="80"/>
      <c r="POX77" s="80"/>
      <c r="POY77" s="80"/>
      <c r="POZ77" s="80"/>
      <c r="PPA77" s="80"/>
      <c r="PPB77" s="80"/>
      <c r="PPC77" s="80"/>
      <c r="PPD77" s="80"/>
      <c r="PPE77" s="80"/>
      <c r="PPF77" s="80"/>
      <c r="PPG77" s="80"/>
      <c r="PPH77" s="80"/>
      <c r="PPI77" s="80"/>
      <c r="PPJ77" s="80"/>
      <c r="PPK77" s="80"/>
      <c r="PPL77" s="80"/>
      <c r="PPM77" s="80"/>
      <c r="PPN77" s="80"/>
      <c r="PPO77" s="80"/>
      <c r="PPP77" s="80"/>
      <c r="PPQ77" s="80"/>
      <c r="PPR77" s="80"/>
      <c r="PPS77" s="80"/>
      <c r="PPT77" s="80"/>
      <c r="PPU77" s="80"/>
      <c r="PPV77" s="80"/>
      <c r="PPW77" s="80"/>
      <c r="PPX77" s="80"/>
      <c r="PPY77" s="80"/>
      <c r="PPZ77" s="80"/>
      <c r="PQA77" s="80"/>
      <c r="PQB77" s="80"/>
      <c r="PQC77" s="80"/>
      <c r="PQD77" s="80"/>
      <c r="PQE77" s="80"/>
      <c r="PQF77" s="80"/>
      <c r="PQG77" s="80"/>
      <c r="PQH77" s="80"/>
      <c r="PQI77" s="80"/>
      <c r="PQJ77" s="80"/>
      <c r="PQK77" s="80"/>
      <c r="PQL77" s="80"/>
      <c r="PQM77" s="80"/>
      <c r="PQN77" s="80"/>
      <c r="PQO77" s="80"/>
      <c r="PQP77" s="80"/>
      <c r="PQQ77" s="80"/>
      <c r="PQR77" s="80"/>
      <c r="PQS77" s="80"/>
      <c r="PQT77" s="80"/>
      <c r="PQU77" s="80"/>
      <c r="PQV77" s="80"/>
      <c r="PQW77" s="80"/>
      <c r="PQX77" s="80"/>
      <c r="PQY77" s="80"/>
      <c r="PQZ77" s="80"/>
      <c r="PRA77" s="80"/>
      <c r="PRB77" s="80"/>
      <c r="PRC77" s="80"/>
      <c r="PRD77" s="80"/>
      <c r="PRE77" s="80"/>
      <c r="PRF77" s="80"/>
      <c r="PRG77" s="80"/>
      <c r="PRH77" s="80"/>
      <c r="PRI77" s="80"/>
      <c r="PRJ77" s="80"/>
      <c r="PRK77" s="80"/>
      <c r="PRL77" s="80"/>
      <c r="PRM77" s="80"/>
      <c r="PRN77" s="80"/>
      <c r="PRO77" s="80"/>
      <c r="PRP77" s="80"/>
      <c r="PRQ77" s="80"/>
      <c r="PRR77" s="80"/>
      <c r="PRS77" s="80"/>
      <c r="PRT77" s="80"/>
      <c r="PRU77" s="80"/>
      <c r="PRV77" s="80"/>
      <c r="PRW77" s="80"/>
      <c r="PRX77" s="80"/>
      <c r="PRY77" s="80"/>
      <c r="PRZ77" s="80"/>
      <c r="PSA77" s="80"/>
      <c r="PSB77" s="80"/>
      <c r="PSC77" s="80"/>
      <c r="PSD77" s="80"/>
      <c r="PSE77" s="80"/>
      <c r="PSF77" s="80"/>
      <c r="PSG77" s="80"/>
      <c r="PSH77" s="80"/>
      <c r="PSI77" s="80"/>
      <c r="PSJ77" s="80"/>
      <c r="PSK77" s="80"/>
      <c r="PSL77" s="80"/>
      <c r="PSM77" s="80"/>
      <c r="PSN77" s="80"/>
      <c r="PSO77" s="80"/>
      <c r="PSP77" s="80"/>
      <c r="PSQ77" s="80"/>
      <c r="PSR77" s="80"/>
      <c r="PSS77" s="80"/>
      <c r="PST77" s="80"/>
      <c r="PSU77" s="80"/>
      <c r="PSV77" s="80"/>
      <c r="PSW77" s="80"/>
      <c r="PSX77" s="80"/>
      <c r="PSY77" s="80"/>
      <c r="PSZ77" s="80"/>
      <c r="PTA77" s="80"/>
      <c r="PTB77" s="80"/>
      <c r="PTC77" s="80"/>
      <c r="PTD77" s="80"/>
      <c r="PTE77" s="80"/>
      <c r="PTF77" s="80"/>
      <c r="PTG77" s="80"/>
      <c r="PTH77" s="80"/>
      <c r="PTI77" s="80"/>
      <c r="PTJ77" s="80"/>
      <c r="PTK77" s="80"/>
      <c r="PTL77" s="80"/>
      <c r="PTM77" s="80"/>
      <c r="PTN77" s="80"/>
      <c r="PTO77" s="80"/>
      <c r="PTP77" s="80"/>
      <c r="PTQ77" s="80"/>
      <c r="PTR77" s="80"/>
      <c r="PTS77" s="80"/>
      <c r="PTT77" s="80"/>
      <c r="PTU77" s="80"/>
      <c r="PTV77" s="80"/>
      <c r="PTW77" s="80"/>
      <c r="PTX77" s="80"/>
      <c r="PTY77" s="80"/>
      <c r="PTZ77" s="80"/>
      <c r="PUA77" s="80"/>
      <c r="PUB77" s="80"/>
      <c r="PUC77" s="80"/>
      <c r="PUD77" s="80"/>
      <c r="PUE77" s="80"/>
      <c r="PUF77" s="80"/>
      <c r="PUG77" s="80"/>
      <c r="PUH77" s="80"/>
      <c r="PUI77" s="80"/>
      <c r="PUJ77" s="80"/>
      <c r="PUK77" s="80"/>
      <c r="PUL77" s="80"/>
      <c r="PUM77" s="80"/>
      <c r="PUN77" s="80"/>
      <c r="PUO77" s="80"/>
      <c r="PUP77" s="80"/>
      <c r="PUQ77" s="80"/>
      <c r="PUR77" s="80"/>
      <c r="PUS77" s="80"/>
      <c r="PUT77" s="80"/>
      <c r="PUU77" s="80"/>
      <c r="PUV77" s="80"/>
      <c r="PUW77" s="80"/>
      <c r="PUX77" s="80"/>
      <c r="PUY77" s="80"/>
      <c r="PUZ77" s="80"/>
      <c r="PVA77" s="80"/>
      <c r="PVB77" s="80"/>
      <c r="PVC77" s="80"/>
      <c r="PVD77" s="80"/>
      <c r="PVE77" s="80"/>
      <c r="PVF77" s="80"/>
      <c r="PVG77" s="80"/>
      <c r="PVH77" s="80"/>
      <c r="PVI77" s="80"/>
      <c r="PVJ77" s="80"/>
      <c r="PVK77" s="80"/>
      <c r="PVL77" s="80"/>
      <c r="PVM77" s="80"/>
      <c r="PVN77" s="80"/>
      <c r="PVO77" s="80"/>
      <c r="PVP77" s="80"/>
      <c r="PVQ77" s="80"/>
      <c r="PVR77" s="80"/>
      <c r="PVS77" s="80"/>
      <c r="PVT77" s="80"/>
      <c r="PVU77" s="80"/>
      <c r="PVV77" s="80"/>
      <c r="PVW77" s="80"/>
      <c r="PVX77" s="80"/>
      <c r="PVY77" s="80"/>
      <c r="PVZ77" s="80"/>
      <c r="PWA77" s="80"/>
      <c r="PWB77" s="80"/>
      <c r="PWC77" s="80"/>
      <c r="PWD77" s="80"/>
      <c r="PWE77" s="80"/>
      <c r="PWF77" s="80"/>
      <c r="PWG77" s="80"/>
      <c r="PWH77" s="80"/>
      <c r="PWI77" s="80"/>
      <c r="PWJ77" s="80"/>
      <c r="PWK77" s="80"/>
      <c r="PWL77" s="80"/>
      <c r="PWM77" s="80"/>
      <c r="PWN77" s="80"/>
      <c r="PWO77" s="80"/>
      <c r="PWP77" s="80"/>
      <c r="PWQ77" s="80"/>
      <c r="PWR77" s="80"/>
      <c r="PWS77" s="80"/>
      <c r="PWT77" s="80"/>
      <c r="PWU77" s="80"/>
      <c r="PWV77" s="80"/>
      <c r="PWW77" s="80"/>
      <c r="PWX77" s="80"/>
      <c r="PWY77" s="80"/>
      <c r="PWZ77" s="80"/>
      <c r="PXA77" s="80"/>
      <c r="PXB77" s="80"/>
      <c r="PXC77" s="80"/>
      <c r="PXD77" s="80"/>
      <c r="PXE77" s="80"/>
      <c r="PXF77" s="80"/>
      <c r="PXG77" s="80"/>
      <c r="PXH77" s="80"/>
      <c r="PXI77" s="80"/>
      <c r="PXJ77" s="80"/>
      <c r="PXK77" s="80"/>
      <c r="PXL77" s="80"/>
      <c r="PXM77" s="80"/>
      <c r="PXN77" s="80"/>
      <c r="PXO77" s="80"/>
      <c r="PXP77" s="80"/>
      <c r="PXQ77" s="80"/>
      <c r="PXR77" s="80"/>
      <c r="PXS77" s="80"/>
      <c r="PXT77" s="80"/>
      <c r="PXU77" s="80"/>
      <c r="PXV77" s="80"/>
      <c r="PXW77" s="80"/>
      <c r="PXX77" s="80"/>
      <c r="PXY77" s="80"/>
      <c r="PXZ77" s="80"/>
      <c r="PYA77" s="80"/>
      <c r="PYB77" s="80"/>
      <c r="PYC77" s="80"/>
      <c r="PYD77" s="80"/>
      <c r="PYE77" s="80"/>
      <c r="PYF77" s="80"/>
      <c r="PYG77" s="80"/>
      <c r="PYH77" s="80"/>
      <c r="PYI77" s="80"/>
      <c r="PYJ77" s="80"/>
      <c r="PYK77" s="80"/>
      <c r="PYL77" s="80"/>
      <c r="PYM77" s="80"/>
      <c r="PYN77" s="80"/>
      <c r="PYO77" s="80"/>
      <c r="PYP77" s="80"/>
      <c r="PYQ77" s="80"/>
      <c r="PYR77" s="80"/>
      <c r="PYS77" s="80"/>
      <c r="PYT77" s="80"/>
      <c r="PYU77" s="80"/>
      <c r="PYV77" s="80"/>
      <c r="PYW77" s="80"/>
      <c r="PYX77" s="80"/>
      <c r="PYY77" s="80"/>
      <c r="PYZ77" s="80"/>
      <c r="PZA77" s="80"/>
      <c r="PZB77" s="80"/>
      <c r="PZC77" s="80"/>
      <c r="PZD77" s="80"/>
      <c r="PZE77" s="80"/>
      <c r="PZF77" s="80"/>
      <c r="PZG77" s="80"/>
      <c r="PZH77" s="80"/>
      <c r="PZI77" s="80"/>
      <c r="PZJ77" s="80"/>
      <c r="PZK77" s="80"/>
      <c r="PZL77" s="80"/>
      <c r="PZM77" s="80"/>
      <c r="PZN77" s="80"/>
      <c r="PZO77" s="80"/>
      <c r="PZP77" s="80"/>
      <c r="PZQ77" s="80"/>
      <c r="PZR77" s="80"/>
      <c r="PZS77" s="80"/>
      <c r="PZT77" s="80"/>
      <c r="PZU77" s="80"/>
      <c r="PZV77" s="80"/>
      <c r="PZW77" s="80"/>
      <c r="PZX77" s="80"/>
      <c r="PZY77" s="80"/>
      <c r="PZZ77" s="80"/>
      <c r="QAA77" s="80"/>
      <c r="QAB77" s="80"/>
      <c r="QAC77" s="80"/>
      <c r="QAD77" s="80"/>
      <c r="QAE77" s="80"/>
      <c r="QAF77" s="80"/>
      <c r="QAG77" s="80"/>
      <c r="QAH77" s="80"/>
      <c r="QAI77" s="80"/>
      <c r="QAJ77" s="80"/>
      <c r="QAK77" s="80"/>
      <c r="QAL77" s="80"/>
      <c r="QAM77" s="80"/>
      <c r="QAN77" s="80"/>
      <c r="QAO77" s="80"/>
      <c r="QAP77" s="80"/>
      <c r="QAQ77" s="80"/>
      <c r="QAR77" s="80"/>
      <c r="QAS77" s="80"/>
      <c r="QAT77" s="80"/>
      <c r="QAU77" s="80"/>
      <c r="QAV77" s="80"/>
      <c r="QAW77" s="80"/>
      <c r="QAX77" s="80"/>
      <c r="QAY77" s="80"/>
      <c r="QAZ77" s="80"/>
      <c r="QBA77" s="80"/>
      <c r="QBB77" s="80"/>
      <c r="QBC77" s="80"/>
      <c r="QBD77" s="80"/>
      <c r="QBE77" s="80"/>
      <c r="QBF77" s="80"/>
      <c r="QBG77" s="80"/>
      <c r="QBH77" s="80"/>
      <c r="QBI77" s="80"/>
      <c r="QBJ77" s="80"/>
      <c r="QBK77" s="80"/>
      <c r="QBL77" s="80"/>
      <c r="QBM77" s="80"/>
      <c r="QBN77" s="80"/>
      <c r="QBO77" s="80"/>
      <c r="QBP77" s="80"/>
      <c r="QBQ77" s="80"/>
      <c r="QBR77" s="80"/>
      <c r="QBS77" s="80"/>
      <c r="QBT77" s="80"/>
      <c r="QBU77" s="80"/>
      <c r="QBV77" s="80"/>
      <c r="QBW77" s="80"/>
      <c r="QBX77" s="80"/>
      <c r="QBY77" s="80"/>
      <c r="QBZ77" s="80"/>
      <c r="QCA77" s="80"/>
      <c r="QCB77" s="80"/>
      <c r="QCC77" s="80"/>
      <c r="QCD77" s="80"/>
      <c r="QCE77" s="80"/>
      <c r="QCF77" s="80"/>
      <c r="QCG77" s="80"/>
      <c r="QCH77" s="80"/>
      <c r="QCI77" s="80"/>
      <c r="QCJ77" s="80"/>
      <c r="QCK77" s="80"/>
      <c r="QCL77" s="80"/>
      <c r="QCM77" s="80"/>
      <c r="QCN77" s="80"/>
      <c r="QCO77" s="80"/>
      <c r="QCP77" s="80"/>
      <c r="QCQ77" s="80"/>
      <c r="QCR77" s="80"/>
      <c r="QCS77" s="80"/>
      <c r="QCT77" s="80"/>
      <c r="QCU77" s="80"/>
      <c r="QCV77" s="80"/>
      <c r="QCW77" s="80"/>
      <c r="QCX77" s="80"/>
      <c r="QCY77" s="80"/>
      <c r="QCZ77" s="80"/>
      <c r="QDA77" s="80"/>
      <c r="QDB77" s="80"/>
      <c r="QDC77" s="80"/>
      <c r="QDD77" s="80"/>
      <c r="QDE77" s="80"/>
      <c r="QDF77" s="80"/>
      <c r="QDG77" s="80"/>
      <c r="QDH77" s="80"/>
      <c r="QDI77" s="80"/>
      <c r="QDJ77" s="80"/>
      <c r="QDK77" s="80"/>
      <c r="QDL77" s="80"/>
      <c r="QDM77" s="80"/>
      <c r="QDN77" s="80"/>
      <c r="QDO77" s="80"/>
      <c r="QDP77" s="80"/>
      <c r="QDQ77" s="80"/>
      <c r="QDR77" s="80"/>
      <c r="QDS77" s="80"/>
      <c r="QDT77" s="80"/>
      <c r="QDU77" s="80"/>
      <c r="QDV77" s="80"/>
      <c r="QDW77" s="80"/>
      <c r="QDX77" s="80"/>
      <c r="QDY77" s="80"/>
      <c r="QDZ77" s="80"/>
      <c r="QEA77" s="80"/>
      <c r="QEB77" s="80"/>
      <c r="QEC77" s="80"/>
      <c r="QED77" s="80"/>
      <c r="QEE77" s="80"/>
      <c r="QEF77" s="80"/>
      <c r="QEG77" s="80"/>
      <c r="QEH77" s="80"/>
      <c r="QEI77" s="80"/>
      <c r="QEJ77" s="80"/>
      <c r="QEK77" s="80"/>
      <c r="QEL77" s="80"/>
      <c r="QEM77" s="80"/>
      <c r="QEN77" s="80"/>
      <c r="QEO77" s="80"/>
      <c r="QEP77" s="80"/>
      <c r="QEQ77" s="80"/>
      <c r="QER77" s="80"/>
      <c r="QES77" s="80"/>
      <c r="QET77" s="80"/>
      <c r="QEU77" s="80"/>
      <c r="QEV77" s="80"/>
      <c r="QEW77" s="80"/>
      <c r="QEX77" s="80"/>
      <c r="QEY77" s="80"/>
      <c r="QEZ77" s="80"/>
      <c r="QFA77" s="80"/>
      <c r="QFB77" s="80"/>
      <c r="QFC77" s="80"/>
      <c r="QFD77" s="80"/>
      <c r="QFE77" s="80"/>
      <c r="QFF77" s="80"/>
      <c r="QFG77" s="80"/>
      <c r="QFH77" s="80"/>
      <c r="QFI77" s="80"/>
      <c r="QFJ77" s="80"/>
      <c r="QFK77" s="80"/>
      <c r="QFL77" s="80"/>
      <c r="QFM77" s="80"/>
      <c r="QFN77" s="80"/>
      <c r="QFO77" s="80"/>
      <c r="QFP77" s="80"/>
      <c r="QFQ77" s="80"/>
      <c r="QFR77" s="80"/>
      <c r="QFS77" s="80"/>
      <c r="QFT77" s="80"/>
      <c r="QFU77" s="80"/>
      <c r="QFV77" s="80"/>
      <c r="QFW77" s="80"/>
      <c r="QFX77" s="80"/>
      <c r="QFY77" s="80"/>
      <c r="QFZ77" s="80"/>
      <c r="QGA77" s="80"/>
      <c r="QGB77" s="80"/>
      <c r="QGC77" s="80"/>
      <c r="QGD77" s="80"/>
      <c r="QGE77" s="80"/>
      <c r="QGF77" s="80"/>
      <c r="QGG77" s="80"/>
      <c r="QGH77" s="80"/>
      <c r="QGI77" s="80"/>
      <c r="QGJ77" s="80"/>
      <c r="QGK77" s="80"/>
      <c r="QGL77" s="80"/>
      <c r="QGM77" s="80"/>
      <c r="QGN77" s="80"/>
      <c r="QGO77" s="80"/>
      <c r="QGP77" s="80"/>
      <c r="QGQ77" s="80"/>
      <c r="QGR77" s="80"/>
      <c r="QGS77" s="80"/>
      <c r="QGT77" s="80"/>
      <c r="QGU77" s="80"/>
      <c r="QGV77" s="80"/>
      <c r="QGW77" s="80"/>
      <c r="QGX77" s="80"/>
      <c r="QGY77" s="80"/>
      <c r="QGZ77" s="80"/>
      <c r="QHA77" s="80"/>
      <c r="QHB77" s="80"/>
      <c r="QHC77" s="80"/>
      <c r="QHD77" s="80"/>
      <c r="QHE77" s="80"/>
      <c r="QHF77" s="80"/>
      <c r="QHG77" s="80"/>
      <c r="QHH77" s="80"/>
      <c r="QHI77" s="80"/>
      <c r="QHJ77" s="80"/>
      <c r="QHK77" s="80"/>
      <c r="QHL77" s="80"/>
      <c r="QHM77" s="80"/>
      <c r="QHN77" s="80"/>
      <c r="QHO77" s="80"/>
      <c r="QHP77" s="80"/>
      <c r="QHQ77" s="80"/>
      <c r="QHR77" s="80"/>
      <c r="QHS77" s="80"/>
      <c r="QHT77" s="80"/>
      <c r="QHU77" s="80"/>
      <c r="QHV77" s="80"/>
      <c r="QHW77" s="80"/>
      <c r="QHX77" s="80"/>
      <c r="QHY77" s="80"/>
      <c r="QHZ77" s="80"/>
      <c r="QIA77" s="80"/>
      <c r="QIB77" s="80"/>
      <c r="QIC77" s="80"/>
      <c r="QID77" s="80"/>
      <c r="QIE77" s="80"/>
      <c r="QIF77" s="80"/>
      <c r="QIG77" s="80"/>
      <c r="QIH77" s="80"/>
      <c r="QII77" s="80"/>
      <c r="QIJ77" s="80"/>
      <c r="QIK77" s="80"/>
      <c r="QIL77" s="80"/>
      <c r="QIM77" s="80"/>
      <c r="QIN77" s="80"/>
      <c r="QIO77" s="80"/>
      <c r="QIP77" s="80"/>
      <c r="QIQ77" s="80"/>
      <c r="QIR77" s="80"/>
      <c r="QIS77" s="80"/>
      <c r="QIT77" s="80"/>
      <c r="QIU77" s="80"/>
      <c r="QIV77" s="80"/>
      <c r="QIW77" s="80"/>
      <c r="QIX77" s="80"/>
      <c r="QIY77" s="80"/>
      <c r="QIZ77" s="80"/>
      <c r="QJA77" s="80"/>
      <c r="QJB77" s="80"/>
      <c r="QJC77" s="80"/>
      <c r="QJD77" s="80"/>
      <c r="QJE77" s="80"/>
      <c r="QJF77" s="80"/>
      <c r="QJG77" s="80"/>
      <c r="QJH77" s="80"/>
      <c r="QJI77" s="80"/>
      <c r="QJJ77" s="80"/>
      <c r="QJK77" s="80"/>
      <c r="QJL77" s="80"/>
      <c r="QJM77" s="80"/>
      <c r="QJN77" s="80"/>
      <c r="QJO77" s="80"/>
      <c r="QJP77" s="80"/>
      <c r="QJQ77" s="80"/>
      <c r="QJR77" s="80"/>
      <c r="QJS77" s="80"/>
      <c r="QJT77" s="80"/>
      <c r="QJU77" s="80"/>
      <c r="QJV77" s="80"/>
      <c r="QJW77" s="80"/>
      <c r="QJX77" s="80"/>
      <c r="QJY77" s="80"/>
      <c r="QJZ77" s="80"/>
      <c r="QKA77" s="80"/>
      <c r="QKB77" s="80"/>
      <c r="QKC77" s="80"/>
      <c r="QKD77" s="80"/>
      <c r="QKE77" s="80"/>
      <c r="QKF77" s="80"/>
      <c r="QKG77" s="80"/>
      <c r="QKH77" s="80"/>
      <c r="QKI77" s="80"/>
      <c r="QKJ77" s="80"/>
      <c r="QKK77" s="80"/>
      <c r="QKL77" s="80"/>
      <c r="QKM77" s="80"/>
      <c r="QKN77" s="80"/>
      <c r="QKO77" s="80"/>
      <c r="QKP77" s="80"/>
      <c r="QKQ77" s="80"/>
      <c r="QKR77" s="80"/>
      <c r="QKS77" s="80"/>
      <c r="QKT77" s="80"/>
      <c r="QKU77" s="80"/>
      <c r="QKV77" s="80"/>
      <c r="QKW77" s="80"/>
      <c r="QKX77" s="80"/>
      <c r="QKY77" s="80"/>
      <c r="QKZ77" s="80"/>
      <c r="QLA77" s="80"/>
      <c r="QLB77" s="80"/>
      <c r="QLC77" s="80"/>
      <c r="QLD77" s="80"/>
      <c r="QLE77" s="80"/>
      <c r="QLF77" s="80"/>
      <c r="QLG77" s="80"/>
      <c r="QLH77" s="80"/>
      <c r="QLI77" s="80"/>
      <c r="QLJ77" s="80"/>
      <c r="QLK77" s="80"/>
      <c r="QLL77" s="80"/>
      <c r="QLM77" s="80"/>
      <c r="QLN77" s="80"/>
      <c r="QLO77" s="80"/>
      <c r="QLP77" s="80"/>
      <c r="QLQ77" s="80"/>
      <c r="QLR77" s="80"/>
      <c r="QLS77" s="80"/>
      <c r="QLT77" s="80"/>
      <c r="QLU77" s="80"/>
      <c r="QLV77" s="80"/>
      <c r="QLW77" s="80"/>
      <c r="QLX77" s="80"/>
      <c r="QLY77" s="80"/>
      <c r="QLZ77" s="80"/>
      <c r="QMA77" s="80"/>
      <c r="QMB77" s="80"/>
      <c r="QMC77" s="80"/>
      <c r="QMD77" s="80"/>
      <c r="QME77" s="80"/>
      <c r="QMF77" s="80"/>
      <c r="QMG77" s="80"/>
      <c r="QMH77" s="80"/>
      <c r="QMI77" s="80"/>
      <c r="QMJ77" s="80"/>
      <c r="QMK77" s="80"/>
      <c r="QML77" s="80"/>
      <c r="QMM77" s="80"/>
      <c r="QMN77" s="80"/>
      <c r="QMO77" s="80"/>
      <c r="QMP77" s="80"/>
      <c r="QMQ77" s="80"/>
      <c r="QMR77" s="80"/>
      <c r="QMS77" s="80"/>
      <c r="QMT77" s="80"/>
      <c r="QMU77" s="80"/>
      <c r="QMV77" s="80"/>
      <c r="QMW77" s="80"/>
      <c r="QMX77" s="80"/>
      <c r="QMY77" s="80"/>
      <c r="QMZ77" s="80"/>
      <c r="QNA77" s="80"/>
      <c r="QNB77" s="80"/>
      <c r="QNC77" s="80"/>
      <c r="QND77" s="80"/>
      <c r="QNE77" s="80"/>
      <c r="QNF77" s="80"/>
      <c r="QNG77" s="80"/>
      <c r="QNH77" s="80"/>
      <c r="QNI77" s="80"/>
      <c r="QNJ77" s="80"/>
      <c r="QNK77" s="80"/>
      <c r="QNL77" s="80"/>
      <c r="QNM77" s="80"/>
      <c r="QNN77" s="80"/>
      <c r="QNO77" s="80"/>
      <c r="QNP77" s="80"/>
      <c r="QNQ77" s="80"/>
      <c r="QNR77" s="80"/>
      <c r="QNS77" s="80"/>
      <c r="QNT77" s="80"/>
      <c r="QNU77" s="80"/>
      <c r="QNV77" s="80"/>
      <c r="QNW77" s="80"/>
      <c r="QNX77" s="80"/>
      <c r="QNY77" s="80"/>
      <c r="QNZ77" s="80"/>
      <c r="QOA77" s="80"/>
      <c r="QOB77" s="80"/>
      <c r="QOC77" s="80"/>
      <c r="QOD77" s="80"/>
      <c r="QOE77" s="80"/>
      <c r="QOF77" s="80"/>
      <c r="QOG77" s="80"/>
      <c r="QOH77" s="80"/>
      <c r="QOI77" s="80"/>
      <c r="QOJ77" s="80"/>
      <c r="QOK77" s="80"/>
      <c r="QOL77" s="80"/>
      <c r="QOM77" s="80"/>
      <c r="QON77" s="80"/>
      <c r="QOO77" s="80"/>
      <c r="QOP77" s="80"/>
      <c r="QOQ77" s="80"/>
      <c r="QOR77" s="80"/>
      <c r="QOS77" s="80"/>
      <c r="QOT77" s="80"/>
      <c r="QOU77" s="80"/>
      <c r="QOV77" s="80"/>
      <c r="QOW77" s="80"/>
      <c r="QOX77" s="80"/>
      <c r="QOY77" s="80"/>
      <c r="QOZ77" s="80"/>
      <c r="QPA77" s="80"/>
      <c r="QPB77" s="80"/>
      <c r="QPC77" s="80"/>
      <c r="QPD77" s="80"/>
      <c r="QPE77" s="80"/>
      <c r="QPF77" s="80"/>
      <c r="QPG77" s="80"/>
      <c r="QPH77" s="80"/>
      <c r="QPI77" s="80"/>
      <c r="QPJ77" s="80"/>
      <c r="QPK77" s="80"/>
      <c r="QPL77" s="80"/>
      <c r="QPM77" s="80"/>
      <c r="QPN77" s="80"/>
      <c r="QPO77" s="80"/>
      <c r="QPP77" s="80"/>
      <c r="QPQ77" s="80"/>
      <c r="QPR77" s="80"/>
      <c r="QPS77" s="80"/>
      <c r="QPT77" s="80"/>
      <c r="QPU77" s="80"/>
      <c r="QPV77" s="80"/>
      <c r="QPW77" s="80"/>
      <c r="QPX77" s="80"/>
      <c r="QPY77" s="80"/>
      <c r="QPZ77" s="80"/>
      <c r="QQA77" s="80"/>
      <c r="QQB77" s="80"/>
      <c r="QQC77" s="80"/>
      <c r="QQD77" s="80"/>
      <c r="QQE77" s="80"/>
      <c r="QQF77" s="80"/>
      <c r="QQG77" s="80"/>
      <c r="QQH77" s="80"/>
      <c r="QQI77" s="80"/>
      <c r="QQJ77" s="80"/>
      <c r="QQK77" s="80"/>
      <c r="QQL77" s="80"/>
      <c r="QQM77" s="80"/>
      <c r="QQN77" s="80"/>
      <c r="QQO77" s="80"/>
      <c r="QQP77" s="80"/>
      <c r="QQQ77" s="80"/>
      <c r="QQR77" s="80"/>
      <c r="QQS77" s="80"/>
      <c r="QQT77" s="80"/>
      <c r="QQU77" s="80"/>
      <c r="QQV77" s="80"/>
      <c r="QQW77" s="80"/>
      <c r="QQX77" s="80"/>
      <c r="QQY77" s="80"/>
      <c r="QQZ77" s="80"/>
      <c r="QRA77" s="80"/>
      <c r="QRB77" s="80"/>
      <c r="QRC77" s="80"/>
      <c r="QRD77" s="80"/>
      <c r="QRE77" s="80"/>
      <c r="QRF77" s="80"/>
      <c r="QRG77" s="80"/>
      <c r="QRH77" s="80"/>
      <c r="QRI77" s="80"/>
      <c r="QRJ77" s="80"/>
      <c r="QRK77" s="80"/>
      <c r="QRL77" s="80"/>
      <c r="QRM77" s="80"/>
      <c r="QRN77" s="80"/>
      <c r="QRO77" s="80"/>
      <c r="QRP77" s="80"/>
      <c r="QRQ77" s="80"/>
      <c r="QRR77" s="80"/>
      <c r="QRS77" s="80"/>
      <c r="QRT77" s="80"/>
      <c r="QRU77" s="80"/>
      <c r="QRV77" s="80"/>
      <c r="QRW77" s="80"/>
      <c r="QRX77" s="80"/>
      <c r="QRY77" s="80"/>
      <c r="QRZ77" s="80"/>
      <c r="QSA77" s="80"/>
      <c r="QSB77" s="80"/>
      <c r="QSC77" s="80"/>
      <c r="QSD77" s="80"/>
      <c r="QSE77" s="80"/>
      <c r="QSF77" s="80"/>
      <c r="QSG77" s="80"/>
      <c r="QSH77" s="80"/>
      <c r="QSI77" s="80"/>
      <c r="QSJ77" s="80"/>
      <c r="QSK77" s="80"/>
      <c r="QSL77" s="80"/>
      <c r="QSM77" s="80"/>
      <c r="QSN77" s="80"/>
      <c r="QSO77" s="80"/>
      <c r="QSP77" s="80"/>
      <c r="QSQ77" s="80"/>
      <c r="QSR77" s="80"/>
      <c r="QSS77" s="80"/>
      <c r="QST77" s="80"/>
      <c r="QSU77" s="80"/>
      <c r="QSV77" s="80"/>
      <c r="QSW77" s="80"/>
      <c r="QSX77" s="80"/>
      <c r="QSY77" s="80"/>
      <c r="QSZ77" s="80"/>
      <c r="QTA77" s="80"/>
      <c r="QTB77" s="80"/>
      <c r="QTC77" s="80"/>
      <c r="QTD77" s="80"/>
      <c r="QTE77" s="80"/>
      <c r="QTF77" s="80"/>
      <c r="QTG77" s="80"/>
      <c r="QTH77" s="80"/>
      <c r="QTI77" s="80"/>
      <c r="QTJ77" s="80"/>
      <c r="QTK77" s="80"/>
      <c r="QTL77" s="80"/>
      <c r="QTM77" s="80"/>
      <c r="QTN77" s="80"/>
      <c r="QTO77" s="80"/>
      <c r="QTP77" s="80"/>
      <c r="QTQ77" s="80"/>
      <c r="QTR77" s="80"/>
      <c r="QTS77" s="80"/>
      <c r="QTT77" s="80"/>
      <c r="QTU77" s="80"/>
      <c r="QTV77" s="80"/>
      <c r="QTW77" s="80"/>
      <c r="QTX77" s="80"/>
      <c r="QTY77" s="80"/>
      <c r="QTZ77" s="80"/>
      <c r="QUA77" s="80"/>
      <c r="QUB77" s="80"/>
      <c r="QUC77" s="80"/>
      <c r="QUD77" s="80"/>
      <c r="QUE77" s="80"/>
      <c r="QUF77" s="80"/>
      <c r="QUG77" s="80"/>
      <c r="QUH77" s="80"/>
      <c r="QUI77" s="80"/>
      <c r="QUJ77" s="80"/>
      <c r="QUK77" s="80"/>
      <c r="QUL77" s="80"/>
      <c r="QUM77" s="80"/>
      <c r="QUN77" s="80"/>
      <c r="QUO77" s="80"/>
      <c r="QUP77" s="80"/>
      <c r="QUQ77" s="80"/>
      <c r="QUR77" s="80"/>
      <c r="QUS77" s="80"/>
      <c r="QUT77" s="80"/>
      <c r="QUU77" s="80"/>
      <c r="QUV77" s="80"/>
      <c r="QUW77" s="80"/>
      <c r="QUX77" s="80"/>
      <c r="QUY77" s="80"/>
      <c r="QUZ77" s="80"/>
      <c r="QVA77" s="80"/>
      <c r="QVB77" s="80"/>
      <c r="QVC77" s="80"/>
      <c r="QVD77" s="80"/>
      <c r="QVE77" s="80"/>
      <c r="QVF77" s="80"/>
      <c r="QVG77" s="80"/>
      <c r="QVH77" s="80"/>
      <c r="QVI77" s="80"/>
      <c r="QVJ77" s="80"/>
      <c r="QVK77" s="80"/>
      <c r="QVL77" s="80"/>
      <c r="QVM77" s="80"/>
      <c r="QVN77" s="80"/>
      <c r="QVO77" s="80"/>
      <c r="QVP77" s="80"/>
      <c r="QVQ77" s="80"/>
      <c r="QVR77" s="80"/>
      <c r="QVS77" s="80"/>
      <c r="QVT77" s="80"/>
      <c r="QVU77" s="80"/>
      <c r="QVV77" s="80"/>
      <c r="QVW77" s="80"/>
      <c r="QVX77" s="80"/>
      <c r="QVY77" s="80"/>
      <c r="QVZ77" s="80"/>
      <c r="QWA77" s="80"/>
      <c r="QWB77" s="80"/>
      <c r="QWC77" s="80"/>
      <c r="QWD77" s="80"/>
      <c r="QWE77" s="80"/>
      <c r="QWF77" s="80"/>
      <c r="QWG77" s="80"/>
      <c r="QWH77" s="80"/>
      <c r="QWI77" s="80"/>
      <c r="QWJ77" s="80"/>
      <c r="QWK77" s="80"/>
      <c r="QWL77" s="80"/>
      <c r="QWM77" s="80"/>
      <c r="QWN77" s="80"/>
      <c r="QWO77" s="80"/>
      <c r="QWP77" s="80"/>
      <c r="QWQ77" s="80"/>
      <c r="QWR77" s="80"/>
      <c r="QWS77" s="80"/>
      <c r="QWT77" s="80"/>
      <c r="QWU77" s="80"/>
      <c r="QWV77" s="80"/>
      <c r="QWW77" s="80"/>
      <c r="QWX77" s="80"/>
      <c r="QWY77" s="80"/>
      <c r="QWZ77" s="80"/>
      <c r="QXA77" s="80"/>
      <c r="QXB77" s="80"/>
      <c r="QXC77" s="80"/>
      <c r="QXD77" s="80"/>
      <c r="QXE77" s="80"/>
      <c r="QXF77" s="80"/>
      <c r="QXG77" s="80"/>
      <c r="QXH77" s="80"/>
      <c r="QXI77" s="80"/>
      <c r="QXJ77" s="80"/>
      <c r="QXK77" s="80"/>
      <c r="QXL77" s="80"/>
      <c r="QXM77" s="80"/>
      <c r="QXN77" s="80"/>
      <c r="QXO77" s="80"/>
      <c r="QXP77" s="80"/>
      <c r="QXQ77" s="80"/>
      <c r="QXR77" s="80"/>
      <c r="QXS77" s="80"/>
      <c r="QXT77" s="80"/>
      <c r="QXU77" s="80"/>
      <c r="QXV77" s="80"/>
      <c r="QXW77" s="80"/>
      <c r="QXX77" s="80"/>
      <c r="QXY77" s="80"/>
      <c r="QXZ77" s="80"/>
      <c r="QYA77" s="80"/>
      <c r="QYB77" s="80"/>
      <c r="QYC77" s="80"/>
      <c r="QYD77" s="80"/>
      <c r="QYE77" s="80"/>
      <c r="QYF77" s="80"/>
      <c r="QYG77" s="80"/>
      <c r="QYH77" s="80"/>
      <c r="QYI77" s="80"/>
      <c r="QYJ77" s="80"/>
      <c r="QYK77" s="80"/>
      <c r="QYL77" s="80"/>
      <c r="QYM77" s="80"/>
      <c r="QYN77" s="80"/>
      <c r="QYO77" s="80"/>
      <c r="QYP77" s="80"/>
      <c r="QYQ77" s="80"/>
      <c r="QYR77" s="80"/>
      <c r="QYS77" s="80"/>
      <c r="QYT77" s="80"/>
      <c r="QYU77" s="80"/>
      <c r="QYV77" s="80"/>
      <c r="QYW77" s="80"/>
      <c r="QYX77" s="80"/>
      <c r="QYY77" s="80"/>
      <c r="QYZ77" s="80"/>
      <c r="QZA77" s="80"/>
      <c r="QZB77" s="80"/>
      <c r="QZC77" s="80"/>
      <c r="QZD77" s="80"/>
      <c r="QZE77" s="80"/>
      <c r="QZF77" s="80"/>
      <c r="QZG77" s="80"/>
      <c r="QZH77" s="80"/>
      <c r="QZI77" s="80"/>
      <c r="QZJ77" s="80"/>
      <c r="QZK77" s="80"/>
      <c r="QZL77" s="80"/>
      <c r="QZM77" s="80"/>
      <c r="QZN77" s="80"/>
      <c r="QZO77" s="80"/>
      <c r="QZP77" s="80"/>
      <c r="QZQ77" s="80"/>
      <c r="QZR77" s="80"/>
      <c r="QZS77" s="80"/>
      <c r="QZT77" s="80"/>
      <c r="QZU77" s="80"/>
      <c r="QZV77" s="80"/>
      <c r="QZW77" s="80"/>
      <c r="QZX77" s="80"/>
      <c r="QZY77" s="80"/>
      <c r="QZZ77" s="80"/>
      <c r="RAA77" s="80"/>
      <c r="RAB77" s="80"/>
      <c r="RAC77" s="80"/>
      <c r="RAD77" s="80"/>
      <c r="RAE77" s="80"/>
      <c r="RAF77" s="80"/>
      <c r="RAG77" s="80"/>
      <c r="RAH77" s="80"/>
      <c r="RAI77" s="80"/>
      <c r="RAJ77" s="80"/>
      <c r="RAK77" s="80"/>
      <c r="RAL77" s="80"/>
      <c r="RAM77" s="80"/>
      <c r="RAN77" s="80"/>
      <c r="RAO77" s="80"/>
      <c r="RAP77" s="80"/>
      <c r="RAQ77" s="80"/>
      <c r="RAR77" s="80"/>
      <c r="RAS77" s="80"/>
      <c r="RAT77" s="80"/>
      <c r="RAU77" s="80"/>
      <c r="RAV77" s="80"/>
      <c r="RAW77" s="80"/>
      <c r="RAX77" s="80"/>
      <c r="RAY77" s="80"/>
      <c r="RAZ77" s="80"/>
      <c r="RBA77" s="80"/>
      <c r="RBB77" s="80"/>
      <c r="RBC77" s="80"/>
      <c r="RBD77" s="80"/>
      <c r="RBE77" s="80"/>
      <c r="RBF77" s="80"/>
      <c r="RBG77" s="80"/>
      <c r="RBH77" s="80"/>
      <c r="RBI77" s="80"/>
      <c r="RBJ77" s="80"/>
      <c r="RBK77" s="80"/>
      <c r="RBL77" s="80"/>
      <c r="RBM77" s="80"/>
      <c r="RBN77" s="80"/>
      <c r="RBO77" s="80"/>
      <c r="RBP77" s="80"/>
      <c r="RBQ77" s="80"/>
      <c r="RBR77" s="80"/>
      <c r="RBS77" s="80"/>
      <c r="RBT77" s="80"/>
      <c r="RBU77" s="80"/>
      <c r="RBV77" s="80"/>
      <c r="RBW77" s="80"/>
      <c r="RBX77" s="80"/>
      <c r="RBY77" s="80"/>
      <c r="RBZ77" s="80"/>
      <c r="RCA77" s="80"/>
      <c r="RCB77" s="80"/>
      <c r="RCC77" s="80"/>
      <c r="RCD77" s="80"/>
      <c r="RCE77" s="80"/>
      <c r="RCF77" s="80"/>
      <c r="RCG77" s="80"/>
      <c r="RCH77" s="80"/>
      <c r="RCI77" s="80"/>
      <c r="RCJ77" s="80"/>
      <c r="RCK77" s="80"/>
      <c r="RCL77" s="80"/>
      <c r="RCM77" s="80"/>
      <c r="RCN77" s="80"/>
      <c r="RCO77" s="80"/>
      <c r="RCP77" s="80"/>
      <c r="RCQ77" s="80"/>
      <c r="RCR77" s="80"/>
      <c r="RCS77" s="80"/>
      <c r="RCT77" s="80"/>
      <c r="RCU77" s="80"/>
      <c r="RCV77" s="80"/>
      <c r="RCW77" s="80"/>
      <c r="RCX77" s="80"/>
      <c r="RCY77" s="80"/>
      <c r="RCZ77" s="80"/>
      <c r="RDA77" s="80"/>
      <c r="RDB77" s="80"/>
      <c r="RDC77" s="80"/>
      <c r="RDD77" s="80"/>
      <c r="RDE77" s="80"/>
      <c r="RDF77" s="80"/>
      <c r="RDG77" s="80"/>
      <c r="RDH77" s="80"/>
      <c r="RDI77" s="80"/>
      <c r="RDJ77" s="80"/>
      <c r="RDK77" s="80"/>
      <c r="RDL77" s="80"/>
      <c r="RDM77" s="80"/>
      <c r="RDN77" s="80"/>
      <c r="RDO77" s="80"/>
      <c r="RDP77" s="80"/>
      <c r="RDQ77" s="80"/>
      <c r="RDR77" s="80"/>
      <c r="RDS77" s="80"/>
      <c r="RDT77" s="80"/>
      <c r="RDU77" s="80"/>
      <c r="RDV77" s="80"/>
      <c r="RDW77" s="80"/>
      <c r="RDX77" s="80"/>
      <c r="RDY77" s="80"/>
      <c r="RDZ77" s="80"/>
      <c r="REA77" s="80"/>
      <c r="REB77" s="80"/>
      <c r="REC77" s="80"/>
      <c r="RED77" s="80"/>
      <c r="REE77" s="80"/>
      <c r="REF77" s="80"/>
      <c r="REG77" s="80"/>
      <c r="REH77" s="80"/>
      <c r="REI77" s="80"/>
      <c r="REJ77" s="80"/>
      <c r="REK77" s="80"/>
      <c r="REL77" s="80"/>
      <c r="REM77" s="80"/>
      <c r="REN77" s="80"/>
      <c r="REO77" s="80"/>
      <c r="REP77" s="80"/>
      <c r="REQ77" s="80"/>
      <c r="RER77" s="80"/>
      <c r="RES77" s="80"/>
      <c r="RET77" s="80"/>
      <c r="REU77" s="80"/>
      <c r="REV77" s="80"/>
      <c r="REW77" s="80"/>
      <c r="REX77" s="80"/>
      <c r="REY77" s="80"/>
      <c r="REZ77" s="80"/>
      <c r="RFA77" s="80"/>
      <c r="RFB77" s="80"/>
      <c r="RFC77" s="80"/>
      <c r="RFD77" s="80"/>
      <c r="RFE77" s="80"/>
      <c r="RFF77" s="80"/>
      <c r="RFG77" s="80"/>
      <c r="RFH77" s="80"/>
      <c r="RFI77" s="80"/>
      <c r="RFJ77" s="80"/>
      <c r="RFK77" s="80"/>
      <c r="RFL77" s="80"/>
      <c r="RFM77" s="80"/>
      <c r="RFN77" s="80"/>
      <c r="RFO77" s="80"/>
      <c r="RFP77" s="80"/>
      <c r="RFQ77" s="80"/>
      <c r="RFR77" s="80"/>
      <c r="RFS77" s="80"/>
      <c r="RFT77" s="80"/>
      <c r="RFU77" s="80"/>
      <c r="RFV77" s="80"/>
      <c r="RFW77" s="80"/>
      <c r="RFX77" s="80"/>
      <c r="RFY77" s="80"/>
      <c r="RFZ77" s="80"/>
      <c r="RGA77" s="80"/>
      <c r="RGB77" s="80"/>
      <c r="RGC77" s="80"/>
      <c r="RGD77" s="80"/>
      <c r="RGE77" s="80"/>
      <c r="RGF77" s="80"/>
      <c r="RGG77" s="80"/>
      <c r="RGH77" s="80"/>
      <c r="RGI77" s="80"/>
      <c r="RGJ77" s="80"/>
      <c r="RGK77" s="80"/>
      <c r="RGL77" s="80"/>
      <c r="RGM77" s="80"/>
      <c r="RGN77" s="80"/>
      <c r="RGO77" s="80"/>
      <c r="RGP77" s="80"/>
      <c r="RGQ77" s="80"/>
      <c r="RGR77" s="80"/>
      <c r="RGS77" s="80"/>
      <c r="RGT77" s="80"/>
      <c r="RGU77" s="80"/>
      <c r="RGV77" s="80"/>
      <c r="RGW77" s="80"/>
      <c r="RGX77" s="80"/>
      <c r="RGY77" s="80"/>
      <c r="RGZ77" s="80"/>
      <c r="RHA77" s="80"/>
      <c r="RHB77" s="80"/>
      <c r="RHC77" s="80"/>
      <c r="RHD77" s="80"/>
      <c r="RHE77" s="80"/>
      <c r="RHF77" s="80"/>
      <c r="RHG77" s="80"/>
      <c r="RHH77" s="80"/>
      <c r="RHI77" s="80"/>
      <c r="RHJ77" s="80"/>
      <c r="RHK77" s="80"/>
      <c r="RHL77" s="80"/>
      <c r="RHM77" s="80"/>
      <c r="RHN77" s="80"/>
      <c r="RHO77" s="80"/>
      <c r="RHP77" s="80"/>
      <c r="RHQ77" s="80"/>
      <c r="RHR77" s="80"/>
      <c r="RHS77" s="80"/>
      <c r="RHT77" s="80"/>
      <c r="RHU77" s="80"/>
      <c r="RHV77" s="80"/>
      <c r="RHW77" s="80"/>
      <c r="RHX77" s="80"/>
      <c r="RHY77" s="80"/>
      <c r="RHZ77" s="80"/>
      <c r="RIA77" s="80"/>
      <c r="RIB77" s="80"/>
      <c r="RIC77" s="80"/>
      <c r="RID77" s="80"/>
      <c r="RIE77" s="80"/>
      <c r="RIF77" s="80"/>
      <c r="RIG77" s="80"/>
      <c r="RIH77" s="80"/>
      <c r="RII77" s="80"/>
      <c r="RIJ77" s="80"/>
      <c r="RIK77" s="80"/>
      <c r="RIL77" s="80"/>
      <c r="RIM77" s="80"/>
      <c r="RIN77" s="80"/>
      <c r="RIO77" s="80"/>
      <c r="RIP77" s="80"/>
      <c r="RIQ77" s="80"/>
      <c r="RIR77" s="80"/>
      <c r="RIS77" s="80"/>
      <c r="RIT77" s="80"/>
      <c r="RIU77" s="80"/>
      <c r="RIV77" s="80"/>
      <c r="RIW77" s="80"/>
      <c r="RIX77" s="80"/>
      <c r="RIY77" s="80"/>
      <c r="RIZ77" s="80"/>
      <c r="RJA77" s="80"/>
      <c r="RJB77" s="80"/>
      <c r="RJC77" s="80"/>
      <c r="RJD77" s="80"/>
      <c r="RJE77" s="80"/>
      <c r="RJF77" s="80"/>
      <c r="RJG77" s="80"/>
      <c r="RJH77" s="80"/>
      <c r="RJI77" s="80"/>
      <c r="RJJ77" s="80"/>
      <c r="RJK77" s="80"/>
      <c r="RJL77" s="80"/>
      <c r="RJM77" s="80"/>
      <c r="RJN77" s="80"/>
      <c r="RJO77" s="80"/>
      <c r="RJP77" s="80"/>
      <c r="RJQ77" s="80"/>
      <c r="RJR77" s="80"/>
      <c r="RJS77" s="80"/>
      <c r="RJT77" s="80"/>
      <c r="RJU77" s="80"/>
      <c r="RJV77" s="80"/>
      <c r="RJW77" s="80"/>
      <c r="RJX77" s="80"/>
      <c r="RJY77" s="80"/>
      <c r="RJZ77" s="80"/>
      <c r="RKA77" s="80"/>
      <c r="RKB77" s="80"/>
      <c r="RKC77" s="80"/>
      <c r="RKD77" s="80"/>
      <c r="RKE77" s="80"/>
      <c r="RKF77" s="80"/>
      <c r="RKG77" s="80"/>
      <c r="RKH77" s="80"/>
      <c r="RKI77" s="80"/>
      <c r="RKJ77" s="80"/>
      <c r="RKK77" s="80"/>
      <c r="RKL77" s="80"/>
      <c r="RKM77" s="80"/>
      <c r="RKN77" s="80"/>
      <c r="RKO77" s="80"/>
      <c r="RKP77" s="80"/>
      <c r="RKQ77" s="80"/>
      <c r="RKR77" s="80"/>
      <c r="RKS77" s="80"/>
      <c r="RKT77" s="80"/>
      <c r="RKU77" s="80"/>
      <c r="RKV77" s="80"/>
      <c r="RKW77" s="80"/>
      <c r="RKX77" s="80"/>
      <c r="RKY77" s="80"/>
      <c r="RKZ77" s="80"/>
      <c r="RLA77" s="80"/>
      <c r="RLB77" s="80"/>
      <c r="RLC77" s="80"/>
      <c r="RLD77" s="80"/>
      <c r="RLE77" s="80"/>
      <c r="RLF77" s="80"/>
      <c r="RLG77" s="80"/>
      <c r="RLH77" s="80"/>
      <c r="RLI77" s="80"/>
      <c r="RLJ77" s="80"/>
      <c r="RLK77" s="80"/>
      <c r="RLL77" s="80"/>
      <c r="RLM77" s="80"/>
      <c r="RLN77" s="80"/>
      <c r="RLO77" s="80"/>
      <c r="RLP77" s="80"/>
      <c r="RLQ77" s="80"/>
      <c r="RLR77" s="80"/>
      <c r="RLS77" s="80"/>
      <c r="RLT77" s="80"/>
      <c r="RLU77" s="80"/>
      <c r="RLV77" s="80"/>
      <c r="RLW77" s="80"/>
      <c r="RLX77" s="80"/>
      <c r="RLY77" s="80"/>
      <c r="RLZ77" s="80"/>
      <c r="RMA77" s="80"/>
      <c r="RMB77" s="80"/>
      <c r="RMC77" s="80"/>
      <c r="RMD77" s="80"/>
      <c r="RME77" s="80"/>
      <c r="RMF77" s="80"/>
      <c r="RMG77" s="80"/>
      <c r="RMH77" s="80"/>
      <c r="RMI77" s="80"/>
      <c r="RMJ77" s="80"/>
      <c r="RMK77" s="80"/>
      <c r="RML77" s="80"/>
      <c r="RMM77" s="80"/>
      <c r="RMN77" s="80"/>
      <c r="RMO77" s="80"/>
      <c r="RMP77" s="80"/>
      <c r="RMQ77" s="80"/>
      <c r="RMR77" s="80"/>
      <c r="RMS77" s="80"/>
      <c r="RMT77" s="80"/>
      <c r="RMU77" s="80"/>
      <c r="RMV77" s="80"/>
      <c r="RMW77" s="80"/>
      <c r="RMX77" s="80"/>
      <c r="RMY77" s="80"/>
      <c r="RMZ77" s="80"/>
      <c r="RNA77" s="80"/>
      <c r="RNB77" s="80"/>
      <c r="RNC77" s="80"/>
      <c r="RND77" s="80"/>
      <c r="RNE77" s="80"/>
      <c r="RNF77" s="80"/>
      <c r="RNG77" s="80"/>
      <c r="RNH77" s="80"/>
      <c r="RNI77" s="80"/>
      <c r="RNJ77" s="80"/>
      <c r="RNK77" s="80"/>
      <c r="RNL77" s="80"/>
      <c r="RNM77" s="80"/>
      <c r="RNN77" s="80"/>
      <c r="RNO77" s="80"/>
      <c r="RNP77" s="80"/>
      <c r="RNQ77" s="80"/>
      <c r="RNR77" s="80"/>
      <c r="RNS77" s="80"/>
      <c r="RNT77" s="80"/>
      <c r="RNU77" s="80"/>
      <c r="RNV77" s="80"/>
      <c r="RNW77" s="80"/>
      <c r="RNX77" s="80"/>
      <c r="RNY77" s="80"/>
      <c r="RNZ77" s="80"/>
      <c r="ROA77" s="80"/>
      <c r="ROB77" s="80"/>
      <c r="ROC77" s="80"/>
      <c r="ROD77" s="80"/>
      <c r="ROE77" s="80"/>
      <c r="ROF77" s="80"/>
      <c r="ROG77" s="80"/>
      <c r="ROH77" s="80"/>
      <c r="ROI77" s="80"/>
      <c r="ROJ77" s="80"/>
      <c r="ROK77" s="80"/>
      <c r="ROL77" s="80"/>
      <c r="ROM77" s="80"/>
      <c r="RON77" s="80"/>
      <c r="ROO77" s="80"/>
      <c r="ROP77" s="80"/>
      <c r="ROQ77" s="80"/>
      <c r="ROR77" s="80"/>
      <c r="ROS77" s="80"/>
      <c r="ROT77" s="80"/>
      <c r="ROU77" s="80"/>
      <c r="ROV77" s="80"/>
      <c r="ROW77" s="80"/>
      <c r="ROX77" s="80"/>
      <c r="ROY77" s="80"/>
      <c r="ROZ77" s="80"/>
      <c r="RPA77" s="80"/>
      <c r="RPB77" s="80"/>
      <c r="RPC77" s="80"/>
      <c r="RPD77" s="80"/>
      <c r="RPE77" s="80"/>
      <c r="RPF77" s="80"/>
      <c r="RPG77" s="80"/>
      <c r="RPH77" s="80"/>
      <c r="RPI77" s="80"/>
      <c r="RPJ77" s="80"/>
      <c r="RPK77" s="80"/>
      <c r="RPL77" s="80"/>
      <c r="RPM77" s="80"/>
      <c r="RPN77" s="80"/>
      <c r="RPO77" s="80"/>
      <c r="RPP77" s="80"/>
      <c r="RPQ77" s="80"/>
      <c r="RPR77" s="80"/>
      <c r="RPS77" s="80"/>
      <c r="RPT77" s="80"/>
      <c r="RPU77" s="80"/>
      <c r="RPV77" s="80"/>
      <c r="RPW77" s="80"/>
      <c r="RPX77" s="80"/>
      <c r="RPY77" s="80"/>
      <c r="RPZ77" s="80"/>
      <c r="RQA77" s="80"/>
      <c r="RQB77" s="80"/>
      <c r="RQC77" s="80"/>
      <c r="RQD77" s="80"/>
      <c r="RQE77" s="80"/>
      <c r="RQF77" s="80"/>
      <c r="RQG77" s="80"/>
      <c r="RQH77" s="80"/>
      <c r="RQI77" s="80"/>
      <c r="RQJ77" s="80"/>
      <c r="RQK77" s="80"/>
      <c r="RQL77" s="80"/>
      <c r="RQM77" s="80"/>
      <c r="RQN77" s="80"/>
      <c r="RQO77" s="80"/>
      <c r="RQP77" s="80"/>
      <c r="RQQ77" s="80"/>
      <c r="RQR77" s="80"/>
      <c r="RQS77" s="80"/>
      <c r="RQT77" s="80"/>
      <c r="RQU77" s="80"/>
      <c r="RQV77" s="80"/>
      <c r="RQW77" s="80"/>
      <c r="RQX77" s="80"/>
      <c r="RQY77" s="80"/>
      <c r="RQZ77" s="80"/>
      <c r="RRA77" s="80"/>
      <c r="RRB77" s="80"/>
      <c r="RRC77" s="80"/>
      <c r="RRD77" s="80"/>
      <c r="RRE77" s="80"/>
      <c r="RRF77" s="80"/>
      <c r="RRG77" s="80"/>
      <c r="RRH77" s="80"/>
      <c r="RRI77" s="80"/>
      <c r="RRJ77" s="80"/>
      <c r="RRK77" s="80"/>
      <c r="RRL77" s="80"/>
      <c r="RRM77" s="80"/>
      <c r="RRN77" s="80"/>
      <c r="RRO77" s="80"/>
      <c r="RRP77" s="80"/>
      <c r="RRQ77" s="80"/>
      <c r="RRR77" s="80"/>
      <c r="RRS77" s="80"/>
      <c r="RRT77" s="80"/>
      <c r="RRU77" s="80"/>
      <c r="RRV77" s="80"/>
      <c r="RRW77" s="80"/>
      <c r="RRX77" s="80"/>
      <c r="RRY77" s="80"/>
      <c r="RRZ77" s="80"/>
      <c r="RSA77" s="80"/>
      <c r="RSB77" s="80"/>
      <c r="RSC77" s="80"/>
      <c r="RSD77" s="80"/>
      <c r="RSE77" s="80"/>
      <c r="RSF77" s="80"/>
      <c r="RSG77" s="80"/>
      <c r="RSH77" s="80"/>
      <c r="RSI77" s="80"/>
      <c r="RSJ77" s="80"/>
      <c r="RSK77" s="80"/>
      <c r="RSL77" s="80"/>
      <c r="RSM77" s="80"/>
      <c r="RSN77" s="80"/>
      <c r="RSO77" s="80"/>
      <c r="RSP77" s="80"/>
      <c r="RSQ77" s="80"/>
      <c r="RSR77" s="80"/>
      <c r="RSS77" s="80"/>
      <c r="RST77" s="80"/>
      <c r="RSU77" s="80"/>
      <c r="RSV77" s="80"/>
      <c r="RSW77" s="80"/>
      <c r="RSX77" s="80"/>
      <c r="RSY77" s="80"/>
      <c r="RSZ77" s="80"/>
      <c r="RTA77" s="80"/>
      <c r="RTB77" s="80"/>
      <c r="RTC77" s="80"/>
      <c r="RTD77" s="80"/>
      <c r="RTE77" s="80"/>
      <c r="RTF77" s="80"/>
      <c r="RTG77" s="80"/>
      <c r="RTH77" s="80"/>
      <c r="RTI77" s="80"/>
      <c r="RTJ77" s="80"/>
      <c r="RTK77" s="80"/>
      <c r="RTL77" s="80"/>
      <c r="RTM77" s="80"/>
      <c r="RTN77" s="80"/>
      <c r="RTO77" s="80"/>
      <c r="RTP77" s="80"/>
      <c r="RTQ77" s="80"/>
      <c r="RTR77" s="80"/>
      <c r="RTS77" s="80"/>
      <c r="RTT77" s="80"/>
      <c r="RTU77" s="80"/>
      <c r="RTV77" s="80"/>
      <c r="RTW77" s="80"/>
      <c r="RTX77" s="80"/>
      <c r="RTY77" s="80"/>
      <c r="RTZ77" s="80"/>
      <c r="RUA77" s="80"/>
      <c r="RUB77" s="80"/>
      <c r="RUC77" s="80"/>
      <c r="RUD77" s="80"/>
      <c r="RUE77" s="80"/>
      <c r="RUF77" s="80"/>
      <c r="RUG77" s="80"/>
      <c r="RUH77" s="80"/>
      <c r="RUI77" s="80"/>
      <c r="RUJ77" s="80"/>
      <c r="RUK77" s="80"/>
      <c r="RUL77" s="80"/>
      <c r="RUM77" s="80"/>
      <c r="RUN77" s="80"/>
      <c r="RUO77" s="80"/>
      <c r="RUP77" s="80"/>
      <c r="RUQ77" s="80"/>
      <c r="RUR77" s="80"/>
      <c r="RUS77" s="80"/>
      <c r="RUT77" s="80"/>
      <c r="RUU77" s="80"/>
      <c r="RUV77" s="80"/>
      <c r="RUW77" s="80"/>
      <c r="RUX77" s="80"/>
      <c r="RUY77" s="80"/>
      <c r="RUZ77" s="80"/>
      <c r="RVA77" s="80"/>
      <c r="RVB77" s="80"/>
      <c r="RVC77" s="80"/>
      <c r="RVD77" s="80"/>
      <c r="RVE77" s="80"/>
      <c r="RVF77" s="80"/>
      <c r="RVG77" s="80"/>
      <c r="RVH77" s="80"/>
      <c r="RVI77" s="80"/>
      <c r="RVJ77" s="80"/>
      <c r="RVK77" s="80"/>
      <c r="RVL77" s="80"/>
      <c r="RVM77" s="80"/>
      <c r="RVN77" s="80"/>
      <c r="RVO77" s="80"/>
      <c r="RVP77" s="80"/>
      <c r="RVQ77" s="80"/>
      <c r="RVR77" s="80"/>
      <c r="RVS77" s="80"/>
      <c r="RVT77" s="80"/>
      <c r="RVU77" s="80"/>
      <c r="RVV77" s="80"/>
      <c r="RVW77" s="80"/>
      <c r="RVX77" s="80"/>
      <c r="RVY77" s="80"/>
      <c r="RVZ77" s="80"/>
      <c r="RWA77" s="80"/>
      <c r="RWB77" s="80"/>
      <c r="RWC77" s="80"/>
      <c r="RWD77" s="80"/>
      <c r="RWE77" s="80"/>
      <c r="RWF77" s="80"/>
      <c r="RWG77" s="80"/>
      <c r="RWH77" s="80"/>
      <c r="RWI77" s="80"/>
      <c r="RWJ77" s="80"/>
      <c r="RWK77" s="80"/>
      <c r="RWL77" s="80"/>
      <c r="RWM77" s="80"/>
      <c r="RWN77" s="80"/>
      <c r="RWO77" s="80"/>
      <c r="RWP77" s="80"/>
      <c r="RWQ77" s="80"/>
      <c r="RWR77" s="80"/>
      <c r="RWS77" s="80"/>
      <c r="RWT77" s="80"/>
      <c r="RWU77" s="80"/>
      <c r="RWV77" s="80"/>
      <c r="RWW77" s="80"/>
      <c r="RWX77" s="80"/>
      <c r="RWY77" s="80"/>
      <c r="RWZ77" s="80"/>
      <c r="RXA77" s="80"/>
      <c r="RXB77" s="80"/>
      <c r="RXC77" s="80"/>
      <c r="RXD77" s="80"/>
      <c r="RXE77" s="80"/>
      <c r="RXF77" s="80"/>
      <c r="RXG77" s="80"/>
      <c r="RXH77" s="80"/>
      <c r="RXI77" s="80"/>
      <c r="RXJ77" s="80"/>
      <c r="RXK77" s="80"/>
      <c r="RXL77" s="80"/>
      <c r="RXM77" s="80"/>
      <c r="RXN77" s="80"/>
      <c r="RXO77" s="80"/>
      <c r="RXP77" s="80"/>
      <c r="RXQ77" s="80"/>
      <c r="RXR77" s="80"/>
      <c r="RXS77" s="80"/>
      <c r="RXT77" s="80"/>
      <c r="RXU77" s="80"/>
      <c r="RXV77" s="80"/>
      <c r="RXW77" s="80"/>
      <c r="RXX77" s="80"/>
      <c r="RXY77" s="80"/>
      <c r="RXZ77" s="80"/>
      <c r="RYA77" s="80"/>
      <c r="RYB77" s="80"/>
      <c r="RYC77" s="80"/>
      <c r="RYD77" s="80"/>
      <c r="RYE77" s="80"/>
      <c r="RYF77" s="80"/>
      <c r="RYG77" s="80"/>
      <c r="RYH77" s="80"/>
      <c r="RYI77" s="80"/>
      <c r="RYJ77" s="80"/>
      <c r="RYK77" s="80"/>
      <c r="RYL77" s="80"/>
      <c r="RYM77" s="80"/>
      <c r="RYN77" s="80"/>
      <c r="RYO77" s="80"/>
      <c r="RYP77" s="80"/>
      <c r="RYQ77" s="80"/>
      <c r="RYR77" s="80"/>
      <c r="RYS77" s="80"/>
      <c r="RYT77" s="80"/>
      <c r="RYU77" s="80"/>
      <c r="RYV77" s="80"/>
      <c r="RYW77" s="80"/>
      <c r="RYX77" s="80"/>
      <c r="RYY77" s="80"/>
      <c r="RYZ77" s="80"/>
      <c r="RZA77" s="80"/>
      <c r="RZB77" s="80"/>
      <c r="RZC77" s="80"/>
      <c r="RZD77" s="80"/>
      <c r="RZE77" s="80"/>
      <c r="RZF77" s="80"/>
      <c r="RZG77" s="80"/>
      <c r="RZH77" s="80"/>
      <c r="RZI77" s="80"/>
      <c r="RZJ77" s="80"/>
      <c r="RZK77" s="80"/>
      <c r="RZL77" s="80"/>
      <c r="RZM77" s="80"/>
      <c r="RZN77" s="80"/>
      <c r="RZO77" s="80"/>
      <c r="RZP77" s="80"/>
      <c r="RZQ77" s="80"/>
      <c r="RZR77" s="80"/>
      <c r="RZS77" s="80"/>
      <c r="RZT77" s="80"/>
      <c r="RZU77" s="80"/>
      <c r="RZV77" s="80"/>
      <c r="RZW77" s="80"/>
      <c r="RZX77" s="80"/>
      <c r="RZY77" s="80"/>
      <c r="RZZ77" s="80"/>
      <c r="SAA77" s="80"/>
      <c r="SAB77" s="80"/>
      <c r="SAC77" s="80"/>
      <c r="SAD77" s="80"/>
      <c r="SAE77" s="80"/>
      <c r="SAF77" s="80"/>
      <c r="SAG77" s="80"/>
      <c r="SAH77" s="80"/>
      <c r="SAI77" s="80"/>
      <c r="SAJ77" s="80"/>
      <c r="SAK77" s="80"/>
      <c r="SAL77" s="80"/>
      <c r="SAM77" s="80"/>
      <c r="SAN77" s="80"/>
      <c r="SAO77" s="80"/>
      <c r="SAP77" s="80"/>
      <c r="SAQ77" s="80"/>
      <c r="SAR77" s="80"/>
      <c r="SAS77" s="80"/>
      <c r="SAT77" s="80"/>
      <c r="SAU77" s="80"/>
      <c r="SAV77" s="80"/>
      <c r="SAW77" s="80"/>
      <c r="SAX77" s="80"/>
      <c r="SAY77" s="80"/>
      <c r="SAZ77" s="80"/>
      <c r="SBA77" s="80"/>
      <c r="SBB77" s="80"/>
      <c r="SBC77" s="80"/>
      <c r="SBD77" s="80"/>
      <c r="SBE77" s="80"/>
      <c r="SBF77" s="80"/>
      <c r="SBG77" s="80"/>
      <c r="SBH77" s="80"/>
      <c r="SBI77" s="80"/>
      <c r="SBJ77" s="80"/>
      <c r="SBK77" s="80"/>
      <c r="SBL77" s="80"/>
      <c r="SBM77" s="80"/>
      <c r="SBN77" s="80"/>
      <c r="SBO77" s="80"/>
      <c r="SBP77" s="80"/>
      <c r="SBQ77" s="80"/>
      <c r="SBR77" s="80"/>
      <c r="SBS77" s="80"/>
      <c r="SBT77" s="80"/>
      <c r="SBU77" s="80"/>
      <c r="SBV77" s="80"/>
      <c r="SBW77" s="80"/>
      <c r="SBX77" s="80"/>
      <c r="SBY77" s="80"/>
      <c r="SBZ77" s="80"/>
      <c r="SCA77" s="80"/>
      <c r="SCB77" s="80"/>
      <c r="SCC77" s="80"/>
      <c r="SCD77" s="80"/>
      <c r="SCE77" s="80"/>
      <c r="SCF77" s="80"/>
      <c r="SCG77" s="80"/>
      <c r="SCH77" s="80"/>
      <c r="SCI77" s="80"/>
      <c r="SCJ77" s="80"/>
      <c r="SCK77" s="80"/>
      <c r="SCL77" s="80"/>
      <c r="SCM77" s="80"/>
      <c r="SCN77" s="80"/>
      <c r="SCO77" s="80"/>
      <c r="SCP77" s="80"/>
      <c r="SCQ77" s="80"/>
      <c r="SCR77" s="80"/>
      <c r="SCS77" s="80"/>
      <c r="SCT77" s="80"/>
      <c r="SCU77" s="80"/>
      <c r="SCV77" s="80"/>
      <c r="SCW77" s="80"/>
      <c r="SCX77" s="80"/>
      <c r="SCY77" s="80"/>
      <c r="SCZ77" s="80"/>
      <c r="SDA77" s="80"/>
      <c r="SDB77" s="80"/>
      <c r="SDC77" s="80"/>
      <c r="SDD77" s="80"/>
      <c r="SDE77" s="80"/>
      <c r="SDF77" s="80"/>
      <c r="SDG77" s="80"/>
      <c r="SDH77" s="80"/>
      <c r="SDI77" s="80"/>
      <c r="SDJ77" s="80"/>
      <c r="SDK77" s="80"/>
      <c r="SDL77" s="80"/>
      <c r="SDM77" s="80"/>
      <c r="SDN77" s="80"/>
      <c r="SDO77" s="80"/>
      <c r="SDP77" s="80"/>
      <c r="SDQ77" s="80"/>
      <c r="SDR77" s="80"/>
      <c r="SDS77" s="80"/>
      <c r="SDT77" s="80"/>
      <c r="SDU77" s="80"/>
      <c r="SDV77" s="80"/>
      <c r="SDW77" s="80"/>
      <c r="SDX77" s="80"/>
      <c r="SDY77" s="80"/>
      <c r="SDZ77" s="80"/>
      <c r="SEA77" s="80"/>
      <c r="SEB77" s="80"/>
      <c r="SEC77" s="80"/>
      <c r="SED77" s="80"/>
      <c r="SEE77" s="80"/>
      <c r="SEF77" s="80"/>
      <c r="SEG77" s="80"/>
      <c r="SEH77" s="80"/>
      <c r="SEI77" s="80"/>
      <c r="SEJ77" s="80"/>
      <c r="SEK77" s="80"/>
      <c r="SEL77" s="80"/>
      <c r="SEM77" s="80"/>
      <c r="SEN77" s="80"/>
      <c r="SEO77" s="80"/>
      <c r="SEP77" s="80"/>
      <c r="SEQ77" s="80"/>
      <c r="SER77" s="80"/>
      <c r="SES77" s="80"/>
      <c r="SET77" s="80"/>
      <c r="SEU77" s="80"/>
      <c r="SEV77" s="80"/>
      <c r="SEW77" s="80"/>
      <c r="SEX77" s="80"/>
      <c r="SEY77" s="80"/>
      <c r="SEZ77" s="80"/>
      <c r="SFA77" s="80"/>
      <c r="SFB77" s="80"/>
      <c r="SFC77" s="80"/>
      <c r="SFD77" s="80"/>
      <c r="SFE77" s="80"/>
      <c r="SFF77" s="80"/>
      <c r="SFG77" s="80"/>
      <c r="SFH77" s="80"/>
      <c r="SFI77" s="80"/>
      <c r="SFJ77" s="80"/>
      <c r="SFK77" s="80"/>
      <c r="SFL77" s="80"/>
      <c r="SFM77" s="80"/>
      <c r="SFN77" s="80"/>
      <c r="SFO77" s="80"/>
      <c r="SFP77" s="80"/>
      <c r="SFQ77" s="80"/>
      <c r="SFR77" s="80"/>
      <c r="SFS77" s="80"/>
      <c r="SFT77" s="80"/>
      <c r="SFU77" s="80"/>
      <c r="SFV77" s="80"/>
      <c r="SFW77" s="80"/>
      <c r="SFX77" s="80"/>
      <c r="SFY77" s="80"/>
      <c r="SFZ77" s="80"/>
      <c r="SGA77" s="80"/>
      <c r="SGB77" s="80"/>
      <c r="SGC77" s="80"/>
      <c r="SGD77" s="80"/>
      <c r="SGE77" s="80"/>
      <c r="SGF77" s="80"/>
      <c r="SGG77" s="80"/>
      <c r="SGH77" s="80"/>
      <c r="SGI77" s="80"/>
      <c r="SGJ77" s="80"/>
      <c r="SGK77" s="80"/>
      <c r="SGL77" s="80"/>
      <c r="SGM77" s="80"/>
      <c r="SGN77" s="80"/>
      <c r="SGO77" s="80"/>
      <c r="SGP77" s="80"/>
      <c r="SGQ77" s="80"/>
      <c r="SGR77" s="80"/>
      <c r="SGS77" s="80"/>
      <c r="SGT77" s="80"/>
      <c r="SGU77" s="80"/>
      <c r="SGV77" s="80"/>
      <c r="SGW77" s="80"/>
      <c r="SGX77" s="80"/>
      <c r="SGY77" s="80"/>
      <c r="SGZ77" s="80"/>
      <c r="SHA77" s="80"/>
      <c r="SHB77" s="80"/>
      <c r="SHC77" s="80"/>
      <c r="SHD77" s="80"/>
      <c r="SHE77" s="80"/>
      <c r="SHF77" s="80"/>
      <c r="SHG77" s="80"/>
      <c r="SHH77" s="80"/>
      <c r="SHI77" s="80"/>
      <c r="SHJ77" s="80"/>
      <c r="SHK77" s="80"/>
      <c r="SHL77" s="80"/>
      <c r="SHM77" s="80"/>
      <c r="SHN77" s="80"/>
      <c r="SHO77" s="80"/>
      <c r="SHP77" s="80"/>
      <c r="SHQ77" s="80"/>
      <c r="SHR77" s="80"/>
      <c r="SHS77" s="80"/>
      <c r="SHT77" s="80"/>
      <c r="SHU77" s="80"/>
      <c r="SHV77" s="80"/>
      <c r="SHW77" s="80"/>
      <c r="SHX77" s="80"/>
      <c r="SHY77" s="80"/>
      <c r="SHZ77" s="80"/>
      <c r="SIA77" s="80"/>
      <c r="SIB77" s="80"/>
      <c r="SIC77" s="80"/>
      <c r="SID77" s="80"/>
      <c r="SIE77" s="80"/>
      <c r="SIF77" s="80"/>
      <c r="SIG77" s="80"/>
      <c r="SIH77" s="80"/>
      <c r="SII77" s="80"/>
      <c r="SIJ77" s="80"/>
      <c r="SIK77" s="80"/>
      <c r="SIL77" s="80"/>
      <c r="SIM77" s="80"/>
      <c r="SIN77" s="80"/>
      <c r="SIO77" s="80"/>
      <c r="SIP77" s="80"/>
      <c r="SIQ77" s="80"/>
      <c r="SIR77" s="80"/>
      <c r="SIS77" s="80"/>
      <c r="SIT77" s="80"/>
      <c r="SIU77" s="80"/>
      <c r="SIV77" s="80"/>
      <c r="SIW77" s="80"/>
      <c r="SIX77" s="80"/>
      <c r="SIY77" s="80"/>
      <c r="SIZ77" s="80"/>
      <c r="SJA77" s="80"/>
      <c r="SJB77" s="80"/>
      <c r="SJC77" s="80"/>
      <c r="SJD77" s="80"/>
      <c r="SJE77" s="80"/>
      <c r="SJF77" s="80"/>
      <c r="SJG77" s="80"/>
      <c r="SJH77" s="80"/>
      <c r="SJI77" s="80"/>
      <c r="SJJ77" s="80"/>
      <c r="SJK77" s="80"/>
      <c r="SJL77" s="80"/>
      <c r="SJM77" s="80"/>
      <c r="SJN77" s="80"/>
      <c r="SJO77" s="80"/>
      <c r="SJP77" s="80"/>
      <c r="SJQ77" s="80"/>
      <c r="SJR77" s="80"/>
      <c r="SJS77" s="80"/>
      <c r="SJT77" s="80"/>
      <c r="SJU77" s="80"/>
      <c r="SJV77" s="80"/>
      <c r="SJW77" s="80"/>
      <c r="SJX77" s="80"/>
      <c r="SJY77" s="80"/>
      <c r="SJZ77" s="80"/>
      <c r="SKA77" s="80"/>
      <c r="SKB77" s="80"/>
      <c r="SKC77" s="80"/>
      <c r="SKD77" s="80"/>
      <c r="SKE77" s="80"/>
      <c r="SKF77" s="80"/>
      <c r="SKG77" s="80"/>
      <c r="SKH77" s="80"/>
      <c r="SKI77" s="80"/>
      <c r="SKJ77" s="80"/>
      <c r="SKK77" s="80"/>
      <c r="SKL77" s="80"/>
      <c r="SKM77" s="80"/>
      <c r="SKN77" s="80"/>
      <c r="SKO77" s="80"/>
      <c r="SKP77" s="80"/>
      <c r="SKQ77" s="80"/>
      <c r="SKR77" s="80"/>
      <c r="SKS77" s="80"/>
      <c r="SKT77" s="80"/>
      <c r="SKU77" s="80"/>
      <c r="SKV77" s="80"/>
      <c r="SKW77" s="80"/>
      <c r="SKX77" s="80"/>
      <c r="SKY77" s="80"/>
      <c r="SKZ77" s="80"/>
      <c r="SLA77" s="80"/>
      <c r="SLB77" s="80"/>
      <c r="SLC77" s="80"/>
      <c r="SLD77" s="80"/>
      <c r="SLE77" s="80"/>
      <c r="SLF77" s="80"/>
      <c r="SLG77" s="80"/>
      <c r="SLH77" s="80"/>
      <c r="SLI77" s="80"/>
      <c r="SLJ77" s="80"/>
      <c r="SLK77" s="80"/>
      <c r="SLL77" s="80"/>
      <c r="SLM77" s="80"/>
      <c r="SLN77" s="80"/>
      <c r="SLO77" s="80"/>
      <c r="SLP77" s="80"/>
      <c r="SLQ77" s="80"/>
      <c r="SLR77" s="80"/>
      <c r="SLS77" s="80"/>
      <c r="SLT77" s="80"/>
      <c r="SLU77" s="80"/>
      <c r="SLV77" s="80"/>
      <c r="SLW77" s="80"/>
      <c r="SLX77" s="80"/>
      <c r="SLY77" s="80"/>
      <c r="SLZ77" s="80"/>
      <c r="SMA77" s="80"/>
      <c r="SMB77" s="80"/>
      <c r="SMC77" s="80"/>
      <c r="SMD77" s="80"/>
      <c r="SME77" s="80"/>
      <c r="SMF77" s="80"/>
      <c r="SMG77" s="80"/>
      <c r="SMH77" s="80"/>
      <c r="SMI77" s="80"/>
      <c r="SMJ77" s="80"/>
      <c r="SMK77" s="80"/>
      <c r="SML77" s="80"/>
      <c r="SMM77" s="80"/>
      <c r="SMN77" s="80"/>
      <c r="SMO77" s="80"/>
      <c r="SMP77" s="80"/>
      <c r="SMQ77" s="80"/>
      <c r="SMR77" s="80"/>
      <c r="SMS77" s="80"/>
      <c r="SMT77" s="80"/>
      <c r="SMU77" s="80"/>
      <c r="SMV77" s="80"/>
      <c r="SMW77" s="80"/>
      <c r="SMX77" s="80"/>
      <c r="SMY77" s="80"/>
      <c r="SMZ77" s="80"/>
      <c r="SNA77" s="80"/>
      <c r="SNB77" s="80"/>
      <c r="SNC77" s="80"/>
      <c r="SND77" s="80"/>
      <c r="SNE77" s="80"/>
      <c r="SNF77" s="80"/>
      <c r="SNG77" s="80"/>
      <c r="SNH77" s="80"/>
      <c r="SNI77" s="80"/>
      <c r="SNJ77" s="80"/>
      <c r="SNK77" s="80"/>
      <c r="SNL77" s="80"/>
      <c r="SNM77" s="80"/>
      <c r="SNN77" s="80"/>
      <c r="SNO77" s="80"/>
      <c r="SNP77" s="80"/>
      <c r="SNQ77" s="80"/>
      <c r="SNR77" s="80"/>
      <c r="SNS77" s="80"/>
      <c r="SNT77" s="80"/>
      <c r="SNU77" s="80"/>
      <c r="SNV77" s="80"/>
      <c r="SNW77" s="80"/>
      <c r="SNX77" s="80"/>
      <c r="SNY77" s="80"/>
      <c r="SNZ77" s="80"/>
      <c r="SOA77" s="80"/>
      <c r="SOB77" s="80"/>
      <c r="SOC77" s="80"/>
      <c r="SOD77" s="80"/>
      <c r="SOE77" s="80"/>
      <c r="SOF77" s="80"/>
      <c r="SOG77" s="80"/>
      <c r="SOH77" s="80"/>
      <c r="SOI77" s="80"/>
      <c r="SOJ77" s="80"/>
      <c r="SOK77" s="80"/>
      <c r="SOL77" s="80"/>
      <c r="SOM77" s="80"/>
      <c r="SON77" s="80"/>
      <c r="SOO77" s="80"/>
      <c r="SOP77" s="80"/>
      <c r="SOQ77" s="80"/>
      <c r="SOR77" s="80"/>
      <c r="SOS77" s="80"/>
      <c r="SOT77" s="80"/>
      <c r="SOU77" s="80"/>
      <c r="SOV77" s="80"/>
      <c r="SOW77" s="80"/>
      <c r="SOX77" s="80"/>
      <c r="SOY77" s="80"/>
      <c r="SOZ77" s="80"/>
      <c r="SPA77" s="80"/>
      <c r="SPB77" s="80"/>
      <c r="SPC77" s="80"/>
      <c r="SPD77" s="80"/>
      <c r="SPE77" s="80"/>
      <c r="SPF77" s="80"/>
      <c r="SPG77" s="80"/>
      <c r="SPH77" s="80"/>
      <c r="SPI77" s="80"/>
      <c r="SPJ77" s="80"/>
      <c r="SPK77" s="80"/>
      <c r="SPL77" s="80"/>
      <c r="SPM77" s="80"/>
      <c r="SPN77" s="80"/>
      <c r="SPO77" s="80"/>
      <c r="SPP77" s="80"/>
      <c r="SPQ77" s="80"/>
      <c r="SPR77" s="80"/>
      <c r="SPS77" s="80"/>
      <c r="SPT77" s="80"/>
      <c r="SPU77" s="80"/>
      <c r="SPV77" s="80"/>
      <c r="SPW77" s="80"/>
      <c r="SPX77" s="80"/>
      <c r="SPY77" s="80"/>
      <c r="SPZ77" s="80"/>
      <c r="SQA77" s="80"/>
      <c r="SQB77" s="80"/>
      <c r="SQC77" s="80"/>
      <c r="SQD77" s="80"/>
      <c r="SQE77" s="80"/>
      <c r="SQF77" s="80"/>
      <c r="SQG77" s="80"/>
      <c r="SQH77" s="80"/>
      <c r="SQI77" s="80"/>
      <c r="SQJ77" s="80"/>
      <c r="SQK77" s="80"/>
      <c r="SQL77" s="80"/>
      <c r="SQM77" s="80"/>
      <c r="SQN77" s="80"/>
      <c r="SQO77" s="80"/>
      <c r="SQP77" s="80"/>
      <c r="SQQ77" s="80"/>
      <c r="SQR77" s="80"/>
      <c r="SQS77" s="80"/>
      <c r="SQT77" s="80"/>
      <c r="SQU77" s="80"/>
      <c r="SQV77" s="80"/>
      <c r="SQW77" s="80"/>
      <c r="SQX77" s="80"/>
      <c r="SQY77" s="80"/>
      <c r="SQZ77" s="80"/>
      <c r="SRA77" s="80"/>
      <c r="SRB77" s="80"/>
      <c r="SRC77" s="80"/>
      <c r="SRD77" s="80"/>
      <c r="SRE77" s="80"/>
      <c r="SRF77" s="80"/>
      <c r="SRG77" s="80"/>
      <c r="SRH77" s="80"/>
      <c r="SRI77" s="80"/>
      <c r="SRJ77" s="80"/>
      <c r="SRK77" s="80"/>
      <c r="SRL77" s="80"/>
      <c r="SRM77" s="80"/>
      <c r="SRN77" s="80"/>
      <c r="SRO77" s="80"/>
      <c r="SRP77" s="80"/>
      <c r="SRQ77" s="80"/>
      <c r="SRR77" s="80"/>
      <c r="SRS77" s="80"/>
      <c r="SRT77" s="80"/>
      <c r="SRU77" s="80"/>
      <c r="SRV77" s="80"/>
      <c r="SRW77" s="80"/>
      <c r="SRX77" s="80"/>
      <c r="SRY77" s="80"/>
      <c r="SRZ77" s="80"/>
      <c r="SSA77" s="80"/>
      <c r="SSB77" s="80"/>
      <c r="SSC77" s="80"/>
      <c r="SSD77" s="80"/>
      <c r="SSE77" s="80"/>
      <c r="SSF77" s="80"/>
      <c r="SSG77" s="80"/>
      <c r="SSH77" s="80"/>
      <c r="SSI77" s="80"/>
      <c r="SSJ77" s="80"/>
      <c r="SSK77" s="80"/>
      <c r="SSL77" s="80"/>
      <c r="SSM77" s="80"/>
      <c r="SSN77" s="80"/>
      <c r="SSO77" s="80"/>
      <c r="SSP77" s="80"/>
      <c r="SSQ77" s="80"/>
      <c r="SSR77" s="80"/>
      <c r="SSS77" s="80"/>
      <c r="SST77" s="80"/>
      <c r="SSU77" s="80"/>
      <c r="SSV77" s="80"/>
      <c r="SSW77" s="80"/>
      <c r="SSX77" s="80"/>
      <c r="SSY77" s="80"/>
      <c r="SSZ77" s="80"/>
      <c r="STA77" s="80"/>
      <c r="STB77" s="80"/>
      <c r="STC77" s="80"/>
      <c r="STD77" s="80"/>
      <c r="STE77" s="80"/>
      <c r="STF77" s="80"/>
      <c r="STG77" s="80"/>
      <c r="STH77" s="80"/>
      <c r="STI77" s="80"/>
      <c r="STJ77" s="80"/>
      <c r="STK77" s="80"/>
      <c r="STL77" s="80"/>
      <c r="STM77" s="80"/>
      <c r="STN77" s="80"/>
      <c r="STO77" s="80"/>
      <c r="STP77" s="80"/>
      <c r="STQ77" s="80"/>
      <c r="STR77" s="80"/>
      <c r="STS77" s="80"/>
      <c r="STT77" s="80"/>
      <c r="STU77" s="80"/>
      <c r="STV77" s="80"/>
      <c r="STW77" s="80"/>
      <c r="STX77" s="80"/>
      <c r="STY77" s="80"/>
      <c r="STZ77" s="80"/>
      <c r="SUA77" s="80"/>
      <c r="SUB77" s="80"/>
      <c r="SUC77" s="80"/>
      <c r="SUD77" s="80"/>
      <c r="SUE77" s="80"/>
      <c r="SUF77" s="80"/>
      <c r="SUG77" s="80"/>
      <c r="SUH77" s="80"/>
      <c r="SUI77" s="80"/>
      <c r="SUJ77" s="80"/>
      <c r="SUK77" s="80"/>
      <c r="SUL77" s="80"/>
      <c r="SUM77" s="80"/>
      <c r="SUN77" s="80"/>
      <c r="SUO77" s="80"/>
      <c r="SUP77" s="80"/>
      <c r="SUQ77" s="80"/>
      <c r="SUR77" s="80"/>
      <c r="SUS77" s="80"/>
      <c r="SUT77" s="80"/>
      <c r="SUU77" s="80"/>
      <c r="SUV77" s="80"/>
      <c r="SUW77" s="80"/>
      <c r="SUX77" s="80"/>
      <c r="SUY77" s="80"/>
      <c r="SUZ77" s="80"/>
      <c r="SVA77" s="80"/>
      <c r="SVB77" s="80"/>
      <c r="SVC77" s="80"/>
      <c r="SVD77" s="80"/>
      <c r="SVE77" s="80"/>
      <c r="SVF77" s="80"/>
      <c r="SVG77" s="80"/>
      <c r="SVH77" s="80"/>
      <c r="SVI77" s="80"/>
      <c r="SVJ77" s="80"/>
      <c r="SVK77" s="80"/>
      <c r="SVL77" s="80"/>
      <c r="SVM77" s="80"/>
      <c r="SVN77" s="80"/>
      <c r="SVO77" s="80"/>
      <c r="SVP77" s="80"/>
      <c r="SVQ77" s="80"/>
      <c r="SVR77" s="80"/>
      <c r="SVS77" s="80"/>
      <c r="SVT77" s="80"/>
      <c r="SVU77" s="80"/>
      <c r="SVV77" s="80"/>
      <c r="SVW77" s="80"/>
      <c r="SVX77" s="80"/>
      <c r="SVY77" s="80"/>
      <c r="SVZ77" s="80"/>
      <c r="SWA77" s="80"/>
      <c r="SWB77" s="80"/>
      <c r="SWC77" s="80"/>
      <c r="SWD77" s="80"/>
      <c r="SWE77" s="80"/>
      <c r="SWF77" s="80"/>
      <c r="SWG77" s="80"/>
      <c r="SWH77" s="80"/>
      <c r="SWI77" s="80"/>
      <c r="SWJ77" s="80"/>
      <c r="SWK77" s="80"/>
      <c r="SWL77" s="80"/>
      <c r="SWM77" s="80"/>
      <c r="SWN77" s="80"/>
      <c r="SWO77" s="80"/>
      <c r="SWP77" s="80"/>
      <c r="SWQ77" s="80"/>
      <c r="SWR77" s="80"/>
      <c r="SWS77" s="80"/>
      <c r="SWT77" s="80"/>
      <c r="SWU77" s="80"/>
      <c r="SWV77" s="80"/>
      <c r="SWW77" s="80"/>
      <c r="SWX77" s="80"/>
      <c r="SWY77" s="80"/>
      <c r="SWZ77" s="80"/>
      <c r="SXA77" s="80"/>
      <c r="SXB77" s="80"/>
      <c r="SXC77" s="80"/>
      <c r="SXD77" s="80"/>
      <c r="SXE77" s="80"/>
      <c r="SXF77" s="80"/>
      <c r="SXG77" s="80"/>
      <c r="SXH77" s="80"/>
      <c r="SXI77" s="80"/>
      <c r="SXJ77" s="80"/>
      <c r="SXK77" s="80"/>
      <c r="SXL77" s="80"/>
      <c r="SXM77" s="80"/>
      <c r="SXN77" s="80"/>
      <c r="SXO77" s="80"/>
      <c r="SXP77" s="80"/>
      <c r="SXQ77" s="80"/>
      <c r="SXR77" s="80"/>
      <c r="SXS77" s="80"/>
      <c r="SXT77" s="80"/>
      <c r="SXU77" s="80"/>
      <c r="SXV77" s="80"/>
      <c r="SXW77" s="80"/>
      <c r="SXX77" s="80"/>
      <c r="SXY77" s="80"/>
      <c r="SXZ77" s="80"/>
      <c r="SYA77" s="80"/>
      <c r="SYB77" s="80"/>
      <c r="SYC77" s="80"/>
      <c r="SYD77" s="80"/>
      <c r="SYE77" s="80"/>
      <c r="SYF77" s="80"/>
      <c r="SYG77" s="80"/>
      <c r="SYH77" s="80"/>
      <c r="SYI77" s="80"/>
      <c r="SYJ77" s="80"/>
      <c r="SYK77" s="80"/>
      <c r="SYL77" s="80"/>
      <c r="SYM77" s="80"/>
      <c r="SYN77" s="80"/>
      <c r="SYO77" s="80"/>
      <c r="SYP77" s="80"/>
      <c r="SYQ77" s="80"/>
      <c r="SYR77" s="80"/>
      <c r="SYS77" s="80"/>
      <c r="SYT77" s="80"/>
      <c r="SYU77" s="80"/>
      <c r="SYV77" s="80"/>
      <c r="SYW77" s="80"/>
      <c r="SYX77" s="80"/>
      <c r="SYY77" s="80"/>
      <c r="SYZ77" s="80"/>
      <c r="SZA77" s="80"/>
      <c r="SZB77" s="80"/>
      <c r="SZC77" s="80"/>
      <c r="SZD77" s="80"/>
      <c r="SZE77" s="80"/>
      <c r="SZF77" s="80"/>
      <c r="SZG77" s="80"/>
      <c r="SZH77" s="80"/>
      <c r="SZI77" s="80"/>
      <c r="SZJ77" s="80"/>
      <c r="SZK77" s="80"/>
      <c r="SZL77" s="80"/>
      <c r="SZM77" s="80"/>
      <c r="SZN77" s="80"/>
      <c r="SZO77" s="80"/>
      <c r="SZP77" s="80"/>
      <c r="SZQ77" s="80"/>
      <c r="SZR77" s="80"/>
      <c r="SZS77" s="80"/>
      <c r="SZT77" s="80"/>
      <c r="SZU77" s="80"/>
      <c r="SZV77" s="80"/>
      <c r="SZW77" s="80"/>
      <c r="SZX77" s="80"/>
      <c r="SZY77" s="80"/>
      <c r="SZZ77" s="80"/>
      <c r="TAA77" s="80"/>
      <c r="TAB77" s="80"/>
      <c r="TAC77" s="80"/>
      <c r="TAD77" s="80"/>
      <c r="TAE77" s="80"/>
      <c r="TAF77" s="80"/>
      <c r="TAG77" s="80"/>
      <c r="TAH77" s="80"/>
      <c r="TAI77" s="80"/>
      <c r="TAJ77" s="80"/>
      <c r="TAK77" s="80"/>
      <c r="TAL77" s="80"/>
      <c r="TAM77" s="80"/>
      <c r="TAN77" s="80"/>
      <c r="TAO77" s="80"/>
      <c r="TAP77" s="80"/>
      <c r="TAQ77" s="80"/>
      <c r="TAR77" s="80"/>
      <c r="TAS77" s="80"/>
      <c r="TAT77" s="80"/>
      <c r="TAU77" s="80"/>
      <c r="TAV77" s="80"/>
      <c r="TAW77" s="80"/>
      <c r="TAX77" s="80"/>
      <c r="TAY77" s="80"/>
      <c r="TAZ77" s="80"/>
      <c r="TBA77" s="80"/>
      <c r="TBB77" s="80"/>
      <c r="TBC77" s="80"/>
      <c r="TBD77" s="80"/>
      <c r="TBE77" s="80"/>
      <c r="TBF77" s="80"/>
      <c r="TBG77" s="80"/>
      <c r="TBH77" s="80"/>
      <c r="TBI77" s="80"/>
      <c r="TBJ77" s="80"/>
      <c r="TBK77" s="80"/>
      <c r="TBL77" s="80"/>
      <c r="TBM77" s="80"/>
      <c r="TBN77" s="80"/>
      <c r="TBO77" s="80"/>
      <c r="TBP77" s="80"/>
      <c r="TBQ77" s="80"/>
      <c r="TBR77" s="80"/>
      <c r="TBS77" s="80"/>
      <c r="TBT77" s="80"/>
      <c r="TBU77" s="80"/>
      <c r="TBV77" s="80"/>
      <c r="TBW77" s="80"/>
      <c r="TBX77" s="80"/>
      <c r="TBY77" s="80"/>
      <c r="TBZ77" s="80"/>
      <c r="TCA77" s="80"/>
      <c r="TCB77" s="80"/>
      <c r="TCC77" s="80"/>
      <c r="TCD77" s="80"/>
      <c r="TCE77" s="80"/>
      <c r="TCF77" s="80"/>
      <c r="TCG77" s="80"/>
      <c r="TCH77" s="80"/>
      <c r="TCI77" s="80"/>
      <c r="TCJ77" s="80"/>
      <c r="TCK77" s="80"/>
      <c r="TCL77" s="80"/>
      <c r="TCM77" s="80"/>
      <c r="TCN77" s="80"/>
      <c r="TCO77" s="80"/>
      <c r="TCP77" s="80"/>
      <c r="TCQ77" s="80"/>
      <c r="TCR77" s="80"/>
      <c r="TCS77" s="80"/>
      <c r="TCT77" s="80"/>
      <c r="TCU77" s="80"/>
      <c r="TCV77" s="80"/>
      <c r="TCW77" s="80"/>
      <c r="TCX77" s="80"/>
      <c r="TCY77" s="80"/>
      <c r="TCZ77" s="80"/>
      <c r="TDA77" s="80"/>
      <c r="TDB77" s="80"/>
      <c r="TDC77" s="80"/>
      <c r="TDD77" s="80"/>
      <c r="TDE77" s="80"/>
      <c r="TDF77" s="80"/>
      <c r="TDG77" s="80"/>
      <c r="TDH77" s="80"/>
      <c r="TDI77" s="80"/>
      <c r="TDJ77" s="80"/>
      <c r="TDK77" s="80"/>
      <c r="TDL77" s="80"/>
      <c r="TDM77" s="80"/>
      <c r="TDN77" s="80"/>
      <c r="TDO77" s="80"/>
      <c r="TDP77" s="80"/>
      <c r="TDQ77" s="80"/>
      <c r="TDR77" s="80"/>
      <c r="TDS77" s="80"/>
      <c r="TDT77" s="80"/>
      <c r="TDU77" s="80"/>
      <c r="TDV77" s="80"/>
      <c r="TDW77" s="80"/>
      <c r="TDX77" s="80"/>
      <c r="TDY77" s="80"/>
      <c r="TDZ77" s="80"/>
      <c r="TEA77" s="80"/>
      <c r="TEB77" s="80"/>
      <c r="TEC77" s="80"/>
      <c r="TED77" s="80"/>
      <c r="TEE77" s="80"/>
      <c r="TEF77" s="80"/>
      <c r="TEG77" s="80"/>
      <c r="TEH77" s="80"/>
      <c r="TEI77" s="80"/>
      <c r="TEJ77" s="80"/>
      <c r="TEK77" s="80"/>
      <c r="TEL77" s="80"/>
      <c r="TEM77" s="80"/>
      <c r="TEN77" s="80"/>
      <c r="TEO77" s="80"/>
      <c r="TEP77" s="80"/>
      <c r="TEQ77" s="80"/>
      <c r="TER77" s="80"/>
      <c r="TES77" s="80"/>
      <c r="TET77" s="80"/>
      <c r="TEU77" s="80"/>
      <c r="TEV77" s="80"/>
      <c r="TEW77" s="80"/>
      <c r="TEX77" s="80"/>
      <c r="TEY77" s="80"/>
      <c r="TEZ77" s="80"/>
      <c r="TFA77" s="80"/>
      <c r="TFB77" s="80"/>
      <c r="TFC77" s="80"/>
      <c r="TFD77" s="80"/>
      <c r="TFE77" s="80"/>
      <c r="TFF77" s="80"/>
      <c r="TFG77" s="80"/>
      <c r="TFH77" s="80"/>
      <c r="TFI77" s="80"/>
      <c r="TFJ77" s="80"/>
      <c r="TFK77" s="80"/>
      <c r="TFL77" s="80"/>
      <c r="TFM77" s="80"/>
      <c r="TFN77" s="80"/>
      <c r="TFO77" s="80"/>
      <c r="TFP77" s="80"/>
      <c r="TFQ77" s="80"/>
      <c r="TFR77" s="80"/>
      <c r="TFS77" s="80"/>
      <c r="TFT77" s="80"/>
      <c r="TFU77" s="80"/>
      <c r="TFV77" s="80"/>
      <c r="TFW77" s="80"/>
      <c r="TFX77" s="80"/>
      <c r="TFY77" s="80"/>
      <c r="TFZ77" s="80"/>
      <c r="TGA77" s="80"/>
      <c r="TGB77" s="80"/>
      <c r="TGC77" s="80"/>
      <c r="TGD77" s="80"/>
      <c r="TGE77" s="80"/>
      <c r="TGF77" s="80"/>
      <c r="TGG77" s="80"/>
      <c r="TGH77" s="80"/>
      <c r="TGI77" s="80"/>
      <c r="TGJ77" s="80"/>
      <c r="TGK77" s="80"/>
      <c r="TGL77" s="80"/>
      <c r="TGM77" s="80"/>
      <c r="TGN77" s="80"/>
      <c r="TGO77" s="80"/>
      <c r="TGP77" s="80"/>
      <c r="TGQ77" s="80"/>
      <c r="TGR77" s="80"/>
      <c r="TGS77" s="80"/>
      <c r="TGT77" s="80"/>
      <c r="TGU77" s="80"/>
      <c r="TGV77" s="80"/>
      <c r="TGW77" s="80"/>
      <c r="TGX77" s="80"/>
      <c r="TGY77" s="80"/>
      <c r="TGZ77" s="80"/>
      <c r="THA77" s="80"/>
      <c r="THB77" s="80"/>
      <c r="THC77" s="80"/>
      <c r="THD77" s="80"/>
      <c r="THE77" s="80"/>
      <c r="THF77" s="80"/>
      <c r="THG77" s="80"/>
      <c r="THH77" s="80"/>
      <c r="THI77" s="80"/>
      <c r="THJ77" s="80"/>
      <c r="THK77" s="80"/>
      <c r="THL77" s="80"/>
      <c r="THM77" s="80"/>
      <c r="THN77" s="80"/>
      <c r="THO77" s="80"/>
      <c r="THP77" s="80"/>
      <c r="THQ77" s="80"/>
      <c r="THR77" s="80"/>
      <c r="THS77" s="80"/>
      <c r="THT77" s="80"/>
      <c r="THU77" s="80"/>
      <c r="THV77" s="80"/>
      <c r="THW77" s="80"/>
      <c r="THX77" s="80"/>
      <c r="THY77" s="80"/>
      <c r="THZ77" s="80"/>
      <c r="TIA77" s="80"/>
      <c r="TIB77" s="80"/>
      <c r="TIC77" s="80"/>
      <c r="TID77" s="80"/>
      <c r="TIE77" s="80"/>
      <c r="TIF77" s="80"/>
      <c r="TIG77" s="80"/>
      <c r="TIH77" s="80"/>
      <c r="TII77" s="80"/>
      <c r="TIJ77" s="80"/>
      <c r="TIK77" s="80"/>
      <c r="TIL77" s="80"/>
      <c r="TIM77" s="80"/>
      <c r="TIN77" s="80"/>
      <c r="TIO77" s="80"/>
      <c r="TIP77" s="80"/>
      <c r="TIQ77" s="80"/>
      <c r="TIR77" s="80"/>
      <c r="TIS77" s="80"/>
      <c r="TIT77" s="80"/>
      <c r="TIU77" s="80"/>
      <c r="TIV77" s="80"/>
      <c r="TIW77" s="80"/>
      <c r="TIX77" s="80"/>
      <c r="TIY77" s="80"/>
      <c r="TIZ77" s="80"/>
      <c r="TJA77" s="80"/>
      <c r="TJB77" s="80"/>
      <c r="TJC77" s="80"/>
      <c r="TJD77" s="80"/>
      <c r="TJE77" s="80"/>
      <c r="TJF77" s="80"/>
      <c r="TJG77" s="80"/>
      <c r="TJH77" s="80"/>
      <c r="TJI77" s="80"/>
      <c r="TJJ77" s="80"/>
      <c r="TJK77" s="80"/>
      <c r="TJL77" s="80"/>
      <c r="TJM77" s="80"/>
      <c r="TJN77" s="80"/>
      <c r="TJO77" s="80"/>
      <c r="TJP77" s="80"/>
      <c r="TJQ77" s="80"/>
      <c r="TJR77" s="80"/>
      <c r="TJS77" s="80"/>
      <c r="TJT77" s="80"/>
      <c r="TJU77" s="80"/>
      <c r="TJV77" s="80"/>
      <c r="TJW77" s="80"/>
      <c r="TJX77" s="80"/>
      <c r="TJY77" s="80"/>
      <c r="TJZ77" s="80"/>
      <c r="TKA77" s="80"/>
      <c r="TKB77" s="80"/>
      <c r="TKC77" s="80"/>
      <c r="TKD77" s="80"/>
      <c r="TKE77" s="80"/>
      <c r="TKF77" s="80"/>
      <c r="TKG77" s="80"/>
      <c r="TKH77" s="80"/>
      <c r="TKI77" s="80"/>
      <c r="TKJ77" s="80"/>
      <c r="TKK77" s="80"/>
      <c r="TKL77" s="80"/>
      <c r="TKM77" s="80"/>
      <c r="TKN77" s="80"/>
      <c r="TKO77" s="80"/>
      <c r="TKP77" s="80"/>
      <c r="TKQ77" s="80"/>
      <c r="TKR77" s="80"/>
      <c r="TKS77" s="80"/>
      <c r="TKT77" s="80"/>
      <c r="TKU77" s="80"/>
      <c r="TKV77" s="80"/>
      <c r="TKW77" s="80"/>
      <c r="TKX77" s="80"/>
      <c r="TKY77" s="80"/>
      <c r="TKZ77" s="80"/>
      <c r="TLA77" s="80"/>
      <c r="TLB77" s="80"/>
      <c r="TLC77" s="80"/>
      <c r="TLD77" s="80"/>
      <c r="TLE77" s="80"/>
      <c r="TLF77" s="80"/>
      <c r="TLG77" s="80"/>
      <c r="TLH77" s="80"/>
      <c r="TLI77" s="80"/>
      <c r="TLJ77" s="80"/>
      <c r="TLK77" s="80"/>
      <c r="TLL77" s="80"/>
      <c r="TLM77" s="80"/>
      <c r="TLN77" s="80"/>
      <c r="TLO77" s="80"/>
      <c r="TLP77" s="80"/>
      <c r="TLQ77" s="80"/>
      <c r="TLR77" s="80"/>
      <c r="TLS77" s="80"/>
      <c r="TLT77" s="80"/>
      <c r="TLU77" s="80"/>
      <c r="TLV77" s="80"/>
      <c r="TLW77" s="80"/>
      <c r="TLX77" s="80"/>
      <c r="TLY77" s="80"/>
      <c r="TLZ77" s="80"/>
      <c r="TMA77" s="80"/>
      <c r="TMB77" s="80"/>
      <c r="TMC77" s="80"/>
      <c r="TMD77" s="80"/>
      <c r="TME77" s="80"/>
      <c r="TMF77" s="80"/>
      <c r="TMG77" s="80"/>
      <c r="TMH77" s="80"/>
      <c r="TMI77" s="80"/>
      <c r="TMJ77" s="80"/>
      <c r="TMK77" s="80"/>
      <c r="TML77" s="80"/>
      <c r="TMM77" s="80"/>
      <c r="TMN77" s="80"/>
      <c r="TMO77" s="80"/>
      <c r="TMP77" s="80"/>
      <c r="TMQ77" s="80"/>
      <c r="TMR77" s="80"/>
      <c r="TMS77" s="80"/>
      <c r="TMT77" s="80"/>
      <c r="TMU77" s="80"/>
      <c r="TMV77" s="80"/>
      <c r="TMW77" s="80"/>
      <c r="TMX77" s="80"/>
      <c r="TMY77" s="80"/>
      <c r="TMZ77" s="80"/>
      <c r="TNA77" s="80"/>
      <c r="TNB77" s="80"/>
      <c r="TNC77" s="80"/>
      <c r="TND77" s="80"/>
      <c r="TNE77" s="80"/>
      <c r="TNF77" s="80"/>
      <c r="TNG77" s="80"/>
      <c r="TNH77" s="80"/>
      <c r="TNI77" s="80"/>
      <c r="TNJ77" s="80"/>
      <c r="TNK77" s="80"/>
      <c r="TNL77" s="80"/>
      <c r="TNM77" s="80"/>
      <c r="TNN77" s="80"/>
      <c r="TNO77" s="80"/>
      <c r="TNP77" s="80"/>
      <c r="TNQ77" s="80"/>
      <c r="TNR77" s="80"/>
      <c r="TNS77" s="80"/>
      <c r="TNT77" s="80"/>
      <c r="TNU77" s="80"/>
      <c r="TNV77" s="80"/>
      <c r="TNW77" s="80"/>
      <c r="TNX77" s="80"/>
      <c r="TNY77" s="80"/>
      <c r="TNZ77" s="80"/>
      <c r="TOA77" s="80"/>
      <c r="TOB77" s="80"/>
      <c r="TOC77" s="80"/>
      <c r="TOD77" s="80"/>
      <c r="TOE77" s="80"/>
      <c r="TOF77" s="80"/>
      <c r="TOG77" s="80"/>
      <c r="TOH77" s="80"/>
      <c r="TOI77" s="80"/>
      <c r="TOJ77" s="80"/>
      <c r="TOK77" s="80"/>
      <c r="TOL77" s="80"/>
      <c r="TOM77" s="80"/>
      <c r="TON77" s="80"/>
      <c r="TOO77" s="80"/>
      <c r="TOP77" s="80"/>
      <c r="TOQ77" s="80"/>
      <c r="TOR77" s="80"/>
      <c r="TOS77" s="80"/>
      <c r="TOT77" s="80"/>
      <c r="TOU77" s="80"/>
      <c r="TOV77" s="80"/>
      <c r="TOW77" s="80"/>
      <c r="TOX77" s="80"/>
      <c r="TOY77" s="80"/>
      <c r="TOZ77" s="80"/>
      <c r="TPA77" s="80"/>
      <c r="TPB77" s="80"/>
      <c r="TPC77" s="80"/>
      <c r="TPD77" s="80"/>
      <c r="TPE77" s="80"/>
      <c r="TPF77" s="80"/>
      <c r="TPG77" s="80"/>
      <c r="TPH77" s="80"/>
      <c r="TPI77" s="80"/>
      <c r="TPJ77" s="80"/>
      <c r="TPK77" s="80"/>
      <c r="TPL77" s="80"/>
      <c r="TPM77" s="80"/>
      <c r="TPN77" s="80"/>
      <c r="TPO77" s="80"/>
      <c r="TPP77" s="80"/>
      <c r="TPQ77" s="80"/>
      <c r="TPR77" s="80"/>
      <c r="TPS77" s="80"/>
      <c r="TPT77" s="80"/>
      <c r="TPU77" s="80"/>
      <c r="TPV77" s="80"/>
      <c r="TPW77" s="80"/>
      <c r="TPX77" s="80"/>
      <c r="TPY77" s="80"/>
      <c r="TPZ77" s="80"/>
      <c r="TQA77" s="80"/>
      <c r="TQB77" s="80"/>
      <c r="TQC77" s="80"/>
      <c r="TQD77" s="80"/>
      <c r="TQE77" s="80"/>
      <c r="TQF77" s="80"/>
      <c r="TQG77" s="80"/>
      <c r="TQH77" s="80"/>
      <c r="TQI77" s="80"/>
      <c r="TQJ77" s="80"/>
      <c r="TQK77" s="80"/>
      <c r="TQL77" s="80"/>
      <c r="TQM77" s="80"/>
      <c r="TQN77" s="80"/>
      <c r="TQO77" s="80"/>
      <c r="TQP77" s="80"/>
      <c r="TQQ77" s="80"/>
      <c r="TQR77" s="80"/>
      <c r="TQS77" s="80"/>
      <c r="TQT77" s="80"/>
      <c r="TQU77" s="80"/>
      <c r="TQV77" s="80"/>
      <c r="TQW77" s="80"/>
      <c r="TQX77" s="80"/>
      <c r="TQY77" s="80"/>
      <c r="TQZ77" s="80"/>
      <c r="TRA77" s="80"/>
      <c r="TRB77" s="80"/>
      <c r="TRC77" s="80"/>
      <c r="TRD77" s="80"/>
      <c r="TRE77" s="80"/>
      <c r="TRF77" s="80"/>
      <c r="TRG77" s="80"/>
      <c r="TRH77" s="80"/>
      <c r="TRI77" s="80"/>
      <c r="TRJ77" s="80"/>
      <c r="TRK77" s="80"/>
      <c r="TRL77" s="80"/>
      <c r="TRM77" s="80"/>
      <c r="TRN77" s="80"/>
      <c r="TRO77" s="80"/>
      <c r="TRP77" s="80"/>
      <c r="TRQ77" s="80"/>
      <c r="TRR77" s="80"/>
      <c r="TRS77" s="80"/>
      <c r="TRT77" s="80"/>
      <c r="TRU77" s="80"/>
      <c r="TRV77" s="80"/>
      <c r="TRW77" s="80"/>
      <c r="TRX77" s="80"/>
      <c r="TRY77" s="80"/>
      <c r="TRZ77" s="80"/>
      <c r="TSA77" s="80"/>
      <c r="TSB77" s="80"/>
      <c r="TSC77" s="80"/>
      <c r="TSD77" s="80"/>
      <c r="TSE77" s="80"/>
      <c r="TSF77" s="80"/>
      <c r="TSG77" s="80"/>
      <c r="TSH77" s="80"/>
      <c r="TSI77" s="80"/>
      <c r="TSJ77" s="80"/>
      <c r="TSK77" s="80"/>
      <c r="TSL77" s="80"/>
      <c r="TSM77" s="80"/>
      <c r="TSN77" s="80"/>
      <c r="TSO77" s="80"/>
      <c r="TSP77" s="80"/>
      <c r="TSQ77" s="80"/>
      <c r="TSR77" s="80"/>
      <c r="TSS77" s="80"/>
      <c r="TST77" s="80"/>
      <c r="TSU77" s="80"/>
      <c r="TSV77" s="80"/>
      <c r="TSW77" s="80"/>
      <c r="TSX77" s="80"/>
      <c r="TSY77" s="80"/>
      <c r="TSZ77" s="80"/>
      <c r="TTA77" s="80"/>
      <c r="TTB77" s="80"/>
      <c r="TTC77" s="80"/>
      <c r="TTD77" s="80"/>
      <c r="TTE77" s="80"/>
      <c r="TTF77" s="80"/>
      <c r="TTG77" s="80"/>
      <c r="TTH77" s="80"/>
      <c r="TTI77" s="80"/>
      <c r="TTJ77" s="80"/>
      <c r="TTK77" s="80"/>
      <c r="TTL77" s="80"/>
      <c r="TTM77" s="80"/>
      <c r="TTN77" s="80"/>
      <c r="TTO77" s="80"/>
      <c r="TTP77" s="80"/>
      <c r="TTQ77" s="80"/>
      <c r="TTR77" s="80"/>
      <c r="TTS77" s="80"/>
      <c r="TTT77" s="80"/>
      <c r="TTU77" s="80"/>
      <c r="TTV77" s="80"/>
      <c r="TTW77" s="80"/>
      <c r="TTX77" s="80"/>
      <c r="TTY77" s="80"/>
      <c r="TTZ77" s="80"/>
      <c r="TUA77" s="80"/>
      <c r="TUB77" s="80"/>
      <c r="TUC77" s="80"/>
      <c r="TUD77" s="80"/>
      <c r="TUE77" s="80"/>
      <c r="TUF77" s="80"/>
      <c r="TUG77" s="80"/>
      <c r="TUH77" s="80"/>
      <c r="TUI77" s="80"/>
      <c r="TUJ77" s="80"/>
      <c r="TUK77" s="80"/>
      <c r="TUL77" s="80"/>
      <c r="TUM77" s="80"/>
      <c r="TUN77" s="80"/>
      <c r="TUO77" s="80"/>
      <c r="TUP77" s="80"/>
      <c r="TUQ77" s="80"/>
      <c r="TUR77" s="80"/>
      <c r="TUS77" s="80"/>
      <c r="TUT77" s="80"/>
      <c r="TUU77" s="80"/>
      <c r="TUV77" s="80"/>
      <c r="TUW77" s="80"/>
      <c r="TUX77" s="80"/>
      <c r="TUY77" s="80"/>
      <c r="TUZ77" s="80"/>
      <c r="TVA77" s="80"/>
      <c r="TVB77" s="80"/>
      <c r="TVC77" s="80"/>
      <c r="TVD77" s="80"/>
      <c r="TVE77" s="80"/>
      <c r="TVF77" s="80"/>
      <c r="TVG77" s="80"/>
      <c r="TVH77" s="80"/>
      <c r="TVI77" s="80"/>
      <c r="TVJ77" s="80"/>
      <c r="TVK77" s="80"/>
      <c r="TVL77" s="80"/>
      <c r="TVM77" s="80"/>
      <c r="TVN77" s="80"/>
      <c r="TVO77" s="80"/>
      <c r="TVP77" s="80"/>
      <c r="TVQ77" s="80"/>
      <c r="TVR77" s="80"/>
      <c r="TVS77" s="80"/>
      <c r="TVT77" s="80"/>
      <c r="TVU77" s="80"/>
      <c r="TVV77" s="80"/>
      <c r="TVW77" s="80"/>
      <c r="TVX77" s="80"/>
      <c r="TVY77" s="80"/>
      <c r="TVZ77" s="80"/>
      <c r="TWA77" s="80"/>
      <c r="TWB77" s="80"/>
      <c r="TWC77" s="80"/>
      <c r="TWD77" s="80"/>
      <c r="TWE77" s="80"/>
      <c r="TWF77" s="80"/>
      <c r="TWG77" s="80"/>
      <c r="TWH77" s="80"/>
      <c r="TWI77" s="80"/>
      <c r="TWJ77" s="80"/>
      <c r="TWK77" s="80"/>
      <c r="TWL77" s="80"/>
      <c r="TWM77" s="80"/>
      <c r="TWN77" s="80"/>
      <c r="TWO77" s="80"/>
      <c r="TWP77" s="80"/>
      <c r="TWQ77" s="80"/>
      <c r="TWR77" s="80"/>
      <c r="TWS77" s="80"/>
      <c r="TWT77" s="80"/>
      <c r="TWU77" s="80"/>
      <c r="TWV77" s="80"/>
      <c r="TWW77" s="80"/>
      <c r="TWX77" s="80"/>
      <c r="TWY77" s="80"/>
      <c r="TWZ77" s="80"/>
      <c r="TXA77" s="80"/>
      <c r="TXB77" s="80"/>
      <c r="TXC77" s="80"/>
      <c r="TXD77" s="80"/>
      <c r="TXE77" s="80"/>
      <c r="TXF77" s="80"/>
      <c r="TXG77" s="80"/>
      <c r="TXH77" s="80"/>
      <c r="TXI77" s="80"/>
      <c r="TXJ77" s="80"/>
      <c r="TXK77" s="80"/>
      <c r="TXL77" s="80"/>
      <c r="TXM77" s="80"/>
      <c r="TXN77" s="80"/>
      <c r="TXO77" s="80"/>
      <c r="TXP77" s="80"/>
      <c r="TXQ77" s="80"/>
      <c r="TXR77" s="80"/>
      <c r="TXS77" s="80"/>
      <c r="TXT77" s="80"/>
      <c r="TXU77" s="80"/>
      <c r="TXV77" s="80"/>
      <c r="TXW77" s="80"/>
      <c r="TXX77" s="80"/>
      <c r="TXY77" s="80"/>
      <c r="TXZ77" s="80"/>
      <c r="TYA77" s="80"/>
      <c r="TYB77" s="80"/>
      <c r="TYC77" s="80"/>
      <c r="TYD77" s="80"/>
      <c r="TYE77" s="80"/>
      <c r="TYF77" s="80"/>
      <c r="TYG77" s="80"/>
      <c r="TYH77" s="80"/>
      <c r="TYI77" s="80"/>
      <c r="TYJ77" s="80"/>
      <c r="TYK77" s="80"/>
      <c r="TYL77" s="80"/>
      <c r="TYM77" s="80"/>
      <c r="TYN77" s="80"/>
      <c r="TYO77" s="80"/>
      <c r="TYP77" s="80"/>
      <c r="TYQ77" s="80"/>
      <c r="TYR77" s="80"/>
      <c r="TYS77" s="80"/>
      <c r="TYT77" s="80"/>
      <c r="TYU77" s="80"/>
      <c r="TYV77" s="80"/>
      <c r="TYW77" s="80"/>
      <c r="TYX77" s="80"/>
      <c r="TYY77" s="80"/>
      <c r="TYZ77" s="80"/>
      <c r="TZA77" s="80"/>
      <c r="TZB77" s="80"/>
      <c r="TZC77" s="80"/>
      <c r="TZD77" s="80"/>
      <c r="TZE77" s="80"/>
      <c r="TZF77" s="80"/>
      <c r="TZG77" s="80"/>
      <c r="TZH77" s="80"/>
      <c r="TZI77" s="80"/>
      <c r="TZJ77" s="80"/>
      <c r="TZK77" s="80"/>
      <c r="TZL77" s="80"/>
      <c r="TZM77" s="80"/>
      <c r="TZN77" s="80"/>
      <c r="TZO77" s="80"/>
      <c r="TZP77" s="80"/>
      <c r="TZQ77" s="80"/>
      <c r="TZR77" s="80"/>
      <c r="TZS77" s="80"/>
      <c r="TZT77" s="80"/>
      <c r="TZU77" s="80"/>
      <c r="TZV77" s="80"/>
      <c r="TZW77" s="80"/>
      <c r="TZX77" s="80"/>
      <c r="TZY77" s="80"/>
      <c r="TZZ77" s="80"/>
      <c r="UAA77" s="80"/>
      <c r="UAB77" s="80"/>
      <c r="UAC77" s="80"/>
      <c r="UAD77" s="80"/>
      <c r="UAE77" s="80"/>
      <c r="UAF77" s="80"/>
      <c r="UAG77" s="80"/>
      <c r="UAH77" s="80"/>
      <c r="UAI77" s="80"/>
      <c r="UAJ77" s="80"/>
      <c r="UAK77" s="80"/>
      <c r="UAL77" s="80"/>
      <c r="UAM77" s="80"/>
      <c r="UAN77" s="80"/>
      <c r="UAO77" s="80"/>
      <c r="UAP77" s="80"/>
      <c r="UAQ77" s="80"/>
      <c r="UAR77" s="80"/>
      <c r="UAS77" s="80"/>
      <c r="UAT77" s="80"/>
      <c r="UAU77" s="80"/>
      <c r="UAV77" s="80"/>
      <c r="UAW77" s="80"/>
      <c r="UAX77" s="80"/>
      <c r="UAY77" s="80"/>
      <c r="UAZ77" s="80"/>
      <c r="UBA77" s="80"/>
      <c r="UBB77" s="80"/>
      <c r="UBC77" s="80"/>
      <c r="UBD77" s="80"/>
      <c r="UBE77" s="80"/>
      <c r="UBF77" s="80"/>
      <c r="UBG77" s="80"/>
      <c r="UBH77" s="80"/>
      <c r="UBI77" s="80"/>
      <c r="UBJ77" s="80"/>
      <c r="UBK77" s="80"/>
      <c r="UBL77" s="80"/>
      <c r="UBM77" s="80"/>
      <c r="UBN77" s="80"/>
      <c r="UBO77" s="80"/>
      <c r="UBP77" s="80"/>
      <c r="UBQ77" s="80"/>
      <c r="UBR77" s="80"/>
      <c r="UBS77" s="80"/>
      <c r="UBT77" s="80"/>
      <c r="UBU77" s="80"/>
      <c r="UBV77" s="80"/>
      <c r="UBW77" s="80"/>
      <c r="UBX77" s="80"/>
      <c r="UBY77" s="80"/>
      <c r="UBZ77" s="80"/>
      <c r="UCA77" s="80"/>
      <c r="UCB77" s="80"/>
      <c r="UCC77" s="80"/>
      <c r="UCD77" s="80"/>
      <c r="UCE77" s="80"/>
      <c r="UCF77" s="80"/>
      <c r="UCG77" s="80"/>
      <c r="UCH77" s="80"/>
      <c r="UCI77" s="80"/>
      <c r="UCJ77" s="80"/>
      <c r="UCK77" s="80"/>
      <c r="UCL77" s="80"/>
      <c r="UCM77" s="80"/>
      <c r="UCN77" s="80"/>
      <c r="UCO77" s="80"/>
      <c r="UCP77" s="80"/>
      <c r="UCQ77" s="80"/>
      <c r="UCR77" s="80"/>
      <c r="UCS77" s="80"/>
      <c r="UCT77" s="80"/>
      <c r="UCU77" s="80"/>
      <c r="UCV77" s="80"/>
      <c r="UCW77" s="80"/>
      <c r="UCX77" s="80"/>
      <c r="UCY77" s="80"/>
      <c r="UCZ77" s="80"/>
      <c r="UDA77" s="80"/>
      <c r="UDB77" s="80"/>
      <c r="UDC77" s="80"/>
      <c r="UDD77" s="80"/>
      <c r="UDE77" s="80"/>
      <c r="UDF77" s="80"/>
      <c r="UDG77" s="80"/>
      <c r="UDH77" s="80"/>
      <c r="UDI77" s="80"/>
      <c r="UDJ77" s="80"/>
      <c r="UDK77" s="80"/>
      <c r="UDL77" s="80"/>
      <c r="UDM77" s="80"/>
      <c r="UDN77" s="80"/>
      <c r="UDO77" s="80"/>
      <c r="UDP77" s="80"/>
      <c r="UDQ77" s="80"/>
      <c r="UDR77" s="80"/>
      <c r="UDS77" s="80"/>
      <c r="UDT77" s="80"/>
      <c r="UDU77" s="80"/>
      <c r="UDV77" s="80"/>
      <c r="UDW77" s="80"/>
      <c r="UDX77" s="80"/>
      <c r="UDY77" s="80"/>
      <c r="UDZ77" s="80"/>
      <c r="UEA77" s="80"/>
      <c r="UEB77" s="80"/>
      <c r="UEC77" s="80"/>
      <c r="UED77" s="80"/>
      <c r="UEE77" s="80"/>
      <c r="UEF77" s="80"/>
      <c r="UEG77" s="80"/>
      <c r="UEH77" s="80"/>
      <c r="UEI77" s="80"/>
      <c r="UEJ77" s="80"/>
      <c r="UEK77" s="80"/>
      <c r="UEL77" s="80"/>
      <c r="UEM77" s="80"/>
      <c r="UEN77" s="80"/>
      <c r="UEO77" s="80"/>
      <c r="UEP77" s="80"/>
      <c r="UEQ77" s="80"/>
      <c r="UER77" s="80"/>
      <c r="UES77" s="80"/>
      <c r="UET77" s="80"/>
      <c r="UEU77" s="80"/>
      <c r="UEV77" s="80"/>
      <c r="UEW77" s="80"/>
      <c r="UEX77" s="80"/>
      <c r="UEY77" s="80"/>
      <c r="UEZ77" s="80"/>
      <c r="UFA77" s="80"/>
      <c r="UFB77" s="80"/>
      <c r="UFC77" s="80"/>
      <c r="UFD77" s="80"/>
      <c r="UFE77" s="80"/>
      <c r="UFF77" s="80"/>
      <c r="UFG77" s="80"/>
      <c r="UFH77" s="80"/>
      <c r="UFI77" s="80"/>
      <c r="UFJ77" s="80"/>
      <c r="UFK77" s="80"/>
      <c r="UFL77" s="80"/>
      <c r="UFM77" s="80"/>
      <c r="UFN77" s="80"/>
      <c r="UFO77" s="80"/>
      <c r="UFP77" s="80"/>
      <c r="UFQ77" s="80"/>
      <c r="UFR77" s="80"/>
      <c r="UFS77" s="80"/>
      <c r="UFT77" s="80"/>
      <c r="UFU77" s="80"/>
      <c r="UFV77" s="80"/>
      <c r="UFW77" s="80"/>
      <c r="UFX77" s="80"/>
      <c r="UFY77" s="80"/>
      <c r="UFZ77" s="80"/>
      <c r="UGA77" s="80"/>
      <c r="UGB77" s="80"/>
      <c r="UGC77" s="80"/>
      <c r="UGD77" s="80"/>
      <c r="UGE77" s="80"/>
      <c r="UGF77" s="80"/>
      <c r="UGG77" s="80"/>
      <c r="UGH77" s="80"/>
      <c r="UGI77" s="80"/>
      <c r="UGJ77" s="80"/>
      <c r="UGK77" s="80"/>
      <c r="UGL77" s="80"/>
      <c r="UGM77" s="80"/>
      <c r="UGN77" s="80"/>
      <c r="UGO77" s="80"/>
      <c r="UGP77" s="80"/>
      <c r="UGQ77" s="80"/>
      <c r="UGR77" s="80"/>
      <c r="UGS77" s="80"/>
      <c r="UGT77" s="80"/>
      <c r="UGU77" s="80"/>
      <c r="UGV77" s="80"/>
      <c r="UGW77" s="80"/>
      <c r="UGX77" s="80"/>
      <c r="UGY77" s="80"/>
      <c r="UGZ77" s="80"/>
      <c r="UHA77" s="80"/>
      <c r="UHB77" s="80"/>
      <c r="UHC77" s="80"/>
      <c r="UHD77" s="80"/>
      <c r="UHE77" s="80"/>
      <c r="UHF77" s="80"/>
      <c r="UHG77" s="80"/>
      <c r="UHH77" s="80"/>
      <c r="UHI77" s="80"/>
      <c r="UHJ77" s="80"/>
      <c r="UHK77" s="80"/>
      <c r="UHL77" s="80"/>
      <c r="UHM77" s="80"/>
      <c r="UHN77" s="80"/>
      <c r="UHO77" s="80"/>
      <c r="UHP77" s="80"/>
      <c r="UHQ77" s="80"/>
      <c r="UHR77" s="80"/>
      <c r="UHS77" s="80"/>
      <c r="UHT77" s="80"/>
      <c r="UHU77" s="80"/>
      <c r="UHV77" s="80"/>
      <c r="UHW77" s="80"/>
      <c r="UHX77" s="80"/>
      <c r="UHY77" s="80"/>
      <c r="UHZ77" s="80"/>
      <c r="UIA77" s="80"/>
      <c r="UIB77" s="80"/>
      <c r="UIC77" s="80"/>
      <c r="UID77" s="80"/>
      <c r="UIE77" s="80"/>
      <c r="UIF77" s="80"/>
      <c r="UIG77" s="80"/>
      <c r="UIH77" s="80"/>
      <c r="UII77" s="80"/>
      <c r="UIJ77" s="80"/>
      <c r="UIK77" s="80"/>
      <c r="UIL77" s="80"/>
      <c r="UIM77" s="80"/>
      <c r="UIN77" s="80"/>
      <c r="UIO77" s="80"/>
      <c r="UIP77" s="80"/>
      <c r="UIQ77" s="80"/>
      <c r="UIR77" s="80"/>
      <c r="UIS77" s="80"/>
      <c r="UIT77" s="80"/>
      <c r="UIU77" s="80"/>
      <c r="UIV77" s="80"/>
      <c r="UIW77" s="80"/>
      <c r="UIX77" s="80"/>
      <c r="UIY77" s="80"/>
      <c r="UIZ77" s="80"/>
      <c r="UJA77" s="80"/>
      <c r="UJB77" s="80"/>
      <c r="UJC77" s="80"/>
      <c r="UJD77" s="80"/>
      <c r="UJE77" s="80"/>
      <c r="UJF77" s="80"/>
      <c r="UJG77" s="80"/>
      <c r="UJH77" s="80"/>
      <c r="UJI77" s="80"/>
      <c r="UJJ77" s="80"/>
      <c r="UJK77" s="80"/>
      <c r="UJL77" s="80"/>
      <c r="UJM77" s="80"/>
      <c r="UJN77" s="80"/>
      <c r="UJO77" s="80"/>
      <c r="UJP77" s="80"/>
      <c r="UJQ77" s="80"/>
      <c r="UJR77" s="80"/>
      <c r="UJS77" s="80"/>
      <c r="UJT77" s="80"/>
      <c r="UJU77" s="80"/>
      <c r="UJV77" s="80"/>
      <c r="UJW77" s="80"/>
      <c r="UJX77" s="80"/>
      <c r="UJY77" s="80"/>
      <c r="UJZ77" s="80"/>
      <c r="UKA77" s="80"/>
      <c r="UKB77" s="80"/>
      <c r="UKC77" s="80"/>
      <c r="UKD77" s="80"/>
      <c r="UKE77" s="80"/>
      <c r="UKF77" s="80"/>
      <c r="UKG77" s="80"/>
      <c r="UKH77" s="80"/>
      <c r="UKI77" s="80"/>
      <c r="UKJ77" s="80"/>
      <c r="UKK77" s="80"/>
      <c r="UKL77" s="80"/>
      <c r="UKM77" s="80"/>
      <c r="UKN77" s="80"/>
      <c r="UKO77" s="80"/>
      <c r="UKP77" s="80"/>
      <c r="UKQ77" s="80"/>
      <c r="UKR77" s="80"/>
      <c r="UKS77" s="80"/>
      <c r="UKT77" s="80"/>
      <c r="UKU77" s="80"/>
      <c r="UKV77" s="80"/>
      <c r="UKW77" s="80"/>
      <c r="UKX77" s="80"/>
      <c r="UKY77" s="80"/>
      <c r="UKZ77" s="80"/>
      <c r="ULA77" s="80"/>
      <c r="ULB77" s="80"/>
      <c r="ULC77" s="80"/>
      <c r="ULD77" s="80"/>
      <c r="ULE77" s="80"/>
      <c r="ULF77" s="80"/>
      <c r="ULG77" s="80"/>
      <c r="ULH77" s="80"/>
      <c r="ULI77" s="80"/>
      <c r="ULJ77" s="80"/>
      <c r="ULK77" s="80"/>
      <c r="ULL77" s="80"/>
      <c r="ULM77" s="80"/>
      <c r="ULN77" s="80"/>
      <c r="ULO77" s="80"/>
      <c r="ULP77" s="80"/>
      <c r="ULQ77" s="80"/>
      <c r="ULR77" s="80"/>
      <c r="ULS77" s="80"/>
      <c r="ULT77" s="80"/>
      <c r="ULU77" s="80"/>
      <c r="ULV77" s="80"/>
      <c r="ULW77" s="80"/>
      <c r="ULX77" s="80"/>
      <c r="ULY77" s="80"/>
      <c r="ULZ77" s="80"/>
      <c r="UMA77" s="80"/>
      <c r="UMB77" s="80"/>
      <c r="UMC77" s="80"/>
      <c r="UMD77" s="80"/>
      <c r="UME77" s="80"/>
      <c r="UMF77" s="80"/>
      <c r="UMG77" s="80"/>
      <c r="UMH77" s="80"/>
      <c r="UMI77" s="80"/>
      <c r="UMJ77" s="80"/>
      <c r="UMK77" s="80"/>
      <c r="UML77" s="80"/>
      <c r="UMM77" s="80"/>
      <c r="UMN77" s="80"/>
      <c r="UMO77" s="80"/>
      <c r="UMP77" s="80"/>
      <c r="UMQ77" s="80"/>
      <c r="UMR77" s="80"/>
      <c r="UMS77" s="80"/>
      <c r="UMT77" s="80"/>
      <c r="UMU77" s="80"/>
      <c r="UMV77" s="80"/>
      <c r="UMW77" s="80"/>
      <c r="UMX77" s="80"/>
      <c r="UMY77" s="80"/>
      <c r="UMZ77" s="80"/>
      <c r="UNA77" s="80"/>
      <c r="UNB77" s="80"/>
      <c r="UNC77" s="80"/>
      <c r="UND77" s="80"/>
      <c r="UNE77" s="80"/>
      <c r="UNF77" s="80"/>
      <c r="UNG77" s="80"/>
      <c r="UNH77" s="80"/>
      <c r="UNI77" s="80"/>
      <c r="UNJ77" s="80"/>
      <c r="UNK77" s="80"/>
      <c r="UNL77" s="80"/>
      <c r="UNM77" s="80"/>
      <c r="UNN77" s="80"/>
      <c r="UNO77" s="80"/>
      <c r="UNP77" s="80"/>
      <c r="UNQ77" s="80"/>
      <c r="UNR77" s="80"/>
      <c r="UNS77" s="80"/>
      <c r="UNT77" s="80"/>
      <c r="UNU77" s="80"/>
      <c r="UNV77" s="80"/>
      <c r="UNW77" s="80"/>
      <c r="UNX77" s="80"/>
      <c r="UNY77" s="80"/>
      <c r="UNZ77" s="80"/>
      <c r="UOA77" s="80"/>
      <c r="UOB77" s="80"/>
      <c r="UOC77" s="80"/>
      <c r="UOD77" s="80"/>
      <c r="UOE77" s="80"/>
      <c r="UOF77" s="80"/>
      <c r="UOG77" s="80"/>
      <c r="UOH77" s="80"/>
      <c r="UOI77" s="80"/>
      <c r="UOJ77" s="80"/>
      <c r="UOK77" s="80"/>
      <c r="UOL77" s="80"/>
      <c r="UOM77" s="80"/>
      <c r="UON77" s="80"/>
      <c r="UOO77" s="80"/>
      <c r="UOP77" s="80"/>
      <c r="UOQ77" s="80"/>
      <c r="UOR77" s="80"/>
      <c r="UOS77" s="80"/>
      <c r="UOT77" s="80"/>
      <c r="UOU77" s="80"/>
      <c r="UOV77" s="80"/>
      <c r="UOW77" s="80"/>
      <c r="UOX77" s="80"/>
      <c r="UOY77" s="80"/>
      <c r="UOZ77" s="80"/>
      <c r="UPA77" s="80"/>
      <c r="UPB77" s="80"/>
      <c r="UPC77" s="80"/>
      <c r="UPD77" s="80"/>
      <c r="UPE77" s="80"/>
      <c r="UPF77" s="80"/>
      <c r="UPG77" s="80"/>
      <c r="UPH77" s="80"/>
      <c r="UPI77" s="80"/>
      <c r="UPJ77" s="80"/>
      <c r="UPK77" s="80"/>
      <c r="UPL77" s="80"/>
      <c r="UPM77" s="80"/>
      <c r="UPN77" s="80"/>
      <c r="UPO77" s="80"/>
      <c r="UPP77" s="80"/>
      <c r="UPQ77" s="80"/>
      <c r="UPR77" s="80"/>
      <c r="UPS77" s="80"/>
      <c r="UPT77" s="80"/>
      <c r="UPU77" s="80"/>
      <c r="UPV77" s="80"/>
      <c r="UPW77" s="80"/>
      <c r="UPX77" s="80"/>
      <c r="UPY77" s="80"/>
      <c r="UPZ77" s="80"/>
      <c r="UQA77" s="80"/>
      <c r="UQB77" s="80"/>
      <c r="UQC77" s="80"/>
      <c r="UQD77" s="80"/>
      <c r="UQE77" s="80"/>
      <c r="UQF77" s="80"/>
      <c r="UQG77" s="80"/>
      <c r="UQH77" s="80"/>
      <c r="UQI77" s="80"/>
      <c r="UQJ77" s="80"/>
      <c r="UQK77" s="80"/>
      <c r="UQL77" s="80"/>
      <c r="UQM77" s="80"/>
      <c r="UQN77" s="80"/>
      <c r="UQO77" s="80"/>
      <c r="UQP77" s="80"/>
      <c r="UQQ77" s="80"/>
      <c r="UQR77" s="80"/>
      <c r="UQS77" s="80"/>
      <c r="UQT77" s="80"/>
      <c r="UQU77" s="80"/>
      <c r="UQV77" s="80"/>
      <c r="UQW77" s="80"/>
      <c r="UQX77" s="80"/>
      <c r="UQY77" s="80"/>
      <c r="UQZ77" s="80"/>
      <c r="URA77" s="80"/>
      <c r="URB77" s="80"/>
      <c r="URC77" s="80"/>
      <c r="URD77" s="80"/>
      <c r="URE77" s="80"/>
      <c r="URF77" s="80"/>
      <c r="URG77" s="80"/>
      <c r="URH77" s="80"/>
      <c r="URI77" s="80"/>
      <c r="URJ77" s="80"/>
      <c r="URK77" s="80"/>
      <c r="URL77" s="80"/>
      <c r="URM77" s="80"/>
      <c r="URN77" s="80"/>
      <c r="URO77" s="80"/>
      <c r="URP77" s="80"/>
      <c r="URQ77" s="80"/>
      <c r="URR77" s="80"/>
      <c r="URS77" s="80"/>
      <c r="URT77" s="80"/>
      <c r="URU77" s="80"/>
      <c r="URV77" s="80"/>
      <c r="URW77" s="80"/>
      <c r="URX77" s="80"/>
      <c r="URY77" s="80"/>
      <c r="URZ77" s="80"/>
      <c r="USA77" s="80"/>
      <c r="USB77" s="80"/>
      <c r="USC77" s="80"/>
      <c r="USD77" s="80"/>
      <c r="USE77" s="80"/>
      <c r="USF77" s="80"/>
      <c r="USG77" s="80"/>
      <c r="USH77" s="80"/>
      <c r="USI77" s="80"/>
      <c r="USJ77" s="80"/>
      <c r="USK77" s="80"/>
      <c r="USL77" s="80"/>
      <c r="USM77" s="80"/>
      <c r="USN77" s="80"/>
      <c r="USO77" s="80"/>
      <c r="USP77" s="80"/>
      <c r="USQ77" s="80"/>
      <c r="USR77" s="80"/>
      <c r="USS77" s="80"/>
      <c r="UST77" s="80"/>
      <c r="USU77" s="80"/>
      <c r="USV77" s="80"/>
      <c r="USW77" s="80"/>
      <c r="USX77" s="80"/>
      <c r="USY77" s="80"/>
      <c r="USZ77" s="80"/>
      <c r="UTA77" s="80"/>
      <c r="UTB77" s="80"/>
      <c r="UTC77" s="80"/>
      <c r="UTD77" s="80"/>
      <c r="UTE77" s="80"/>
      <c r="UTF77" s="80"/>
      <c r="UTG77" s="80"/>
      <c r="UTH77" s="80"/>
      <c r="UTI77" s="80"/>
      <c r="UTJ77" s="80"/>
      <c r="UTK77" s="80"/>
      <c r="UTL77" s="80"/>
      <c r="UTM77" s="80"/>
      <c r="UTN77" s="80"/>
      <c r="UTO77" s="80"/>
      <c r="UTP77" s="80"/>
      <c r="UTQ77" s="80"/>
      <c r="UTR77" s="80"/>
      <c r="UTS77" s="80"/>
      <c r="UTT77" s="80"/>
      <c r="UTU77" s="80"/>
      <c r="UTV77" s="80"/>
      <c r="UTW77" s="80"/>
      <c r="UTX77" s="80"/>
      <c r="UTY77" s="80"/>
      <c r="UTZ77" s="80"/>
      <c r="UUA77" s="80"/>
      <c r="UUB77" s="80"/>
      <c r="UUC77" s="80"/>
      <c r="UUD77" s="80"/>
      <c r="UUE77" s="80"/>
      <c r="UUF77" s="80"/>
      <c r="UUG77" s="80"/>
      <c r="UUH77" s="80"/>
      <c r="UUI77" s="80"/>
      <c r="UUJ77" s="80"/>
      <c r="UUK77" s="80"/>
      <c r="UUL77" s="80"/>
      <c r="UUM77" s="80"/>
      <c r="UUN77" s="80"/>
      <c r="UUO77" s="80"/>
      <c r="UUP77" s="80"/>
      <c r="UUQ77" s="80"/>
      <c r="UUR77" s="80"/>
      <c r="UUS77" s="80"/>
      <c r="UUT77" s="80"/>
      <c r="UUU77" s="80"/>
      <c r="UUV77" s="80"/>
      <c r="UUW77" s="80"/>
      <c r="UUX77" s="80"/>
      <c r="UUY77" s="80"/>
      <c r="UUZ77" s="80"/>
      <c r="UVA77" s="80"/>
      <c r="UVB77" s="80"/>
      <c r="UVC77" s="80"/>
      <c r="UVD77" s="80"/>
      <c r="UVE77" s="80"/>
      <c r="UVF77" s="80"/>
      <c r="UVG77" s="80"/>
      <c r="UVH77" s="80"/>
      <c r="UVI77" s="80"/>
      <c r="UVJ77" s="80"/>
      <c r="UVK77" s="80"/>
      <c r="UVL77" s="80"/>
      <c r="UVM77" s="80"/>
      <c r="UVN77" s="80"/>
      <c r="UVO77" s="80"/>
      <c r="UVP77" s="80"/>
      <c r="UVQ77" s="80"/>
      <c r="UVR77" s="80"/>
      <c r="UVS77" s="80"/>
      <c r="UVT77" s="80"/>
      <c r="UVU77" s="80"/>
      <c r="UVV77" s="80"/>
      <c r="UVW77" s="80"/>
      <c r="UVX77" s="80"/>
      <c r="UVY77" s="80"/>
      <c r="UVZ77" s="80"/>
      <c r="UWA77" s="80"/>
      <c r="UWB77" s="80"/>
      <c r="UWC77" s="80"/>
      <c r="UWD77" s="80"/>
      <c r="UWE77" s="80"/>
      <c r="UWF77" s="80"/>
      <c r="UWG77" s="80"/>
      <c r="UWH77" s="80"/>
      <c r="UWI77" s="80"/>
      <c r="UWJ77" s="80"/>
      <c r="UWK77" s="80"/>
      <c r="UWL77" s="80"/>
      <c r="UWM77" s="80"/>
      <c r="UWN77" s="80"/>
      <c r="UWO77" s="80"/>
      <c r="UWP77" s="80"/>
      <c r="UWQ77" s="80"/>
      <c r="UWR77" s="80"/>
      <c r="UWS77" s="80"/>
      <c r="UWT77" s="80"/>
      <c r="UWU77" s="80"/>
      <c r="UWV77" s="80"/>
      <c r="UWW77" s="80"/>
      <c r="UWX77" s="80"/>
      <c r="UWY77" s="80"/>
      <c r="UWZ77" s="80"/>
      <c r="UXA77" s="80"/>
      <c r="UXB77" s="80"/>
      <c r="UXC77" s="80"/>
      <c r="UXD77" s="80"/>
      <c r="UXE77" s="80"/>
      <c r="UXF77" s="80"/>
      <c r="UXG77" s="80"/>
      <c r="UXH77" s="80"/>
      <c r="UXI77" s="80"/>
      <c r="UXJ77" s="80"/>
      <c r="UXK77" s="80"/>
      <c r="UXL77" s="80"/>
      <c r="UXM77" s="80"/>
      <c r="UXN77" s="80"/>
      <c r="UXO77" s="80"/>
      <c r="UXP77" s="80"/>
      <c r="UXQ77" s="80"/>
      <c r="UXR77" s="80"/>
      <c r="UXS77" s="80"/>
      <c r="UXT77" s="80"/>
      <c r="UXU77" s="80"/>
      <c r="UXV77" s="80"/>
      <c r="UXW77" s="80"/>
      <c r="UXX77" s="80"/>
      <c r="UXY77" s="80"/>
      <c r="UXZ77" s="80"/>
      <c r="UYA77" s="80"/>
      <c r="UYB77" s="80"/>
      <c r="UYC77" s="80"/>
      <c r="UYD77" s="80"/>
      <c r="UYE77" s="80"/>
      <c r="UYF77" s="80"/>
      <c r="UYG77" s="80"/>
      <c r="UYH77" s="80"/>
      <c r="UYI77" s="80"/>
      <c r="UYJ77" s="80"/>
      <c r="UYK77" s="80"/>
      <c r="UYL77" s="80"/>
      <c r="UYM77" s="80"/>
      <c r="UYN77" s="80"/>
      <c r="UYO77" s="80"/>
      <c r="UYP77" s="80"/>
      <c r="UYQ77" s="80"/>
      <c r="UYR77" s="80"/>
      <c r="UYS77" s="80"/>
      <c r="UYT77" s="80"/>
      <c r="UYU77" s="80"/>
      <c r="UYV77" s="80"/>
      <c r="UYW77" s="80"/>
      <c r="UYX77" s="80"/>
      <c r="UYY77" s="80"/>
      <c r="UYZ77" s="80"/>
      <c r="UZA77" s="80"/>
      <c r="UZB77" s="80"/>
      <c r="UZC77" s="80"/>
      <c r="UZD77" s="80"/>
      <c r="UZE77" s="80"/>
      <c r="UZF77" s="80"/>
      <c r="UZG77" s="80"/>
      <c r="UZH77" s="80"/>
      <c r="UZI77" s="80"/>
      <c r="UZJ77" s="80"/>
      <c r="UZK77" s="80"/>
      <c r="UZL77" s="80"/>
      <c r="UZM77" s="80"/>
      <c r="UZN77" s="80"/>
      <c r="UZO77" s="80"/>
      <c r="UZP77" s="80"/>
      <c r="UZQ77" s="80"/>
      <c r="UZR77" s="80"/>
      <c r="UZS77" s="80"/>
      <c r="UZT77" s="80"/>
      <c r="UZU77" s="80"/>
      <c r="UZV77" s="80"/>
      <c r="UZW77" s="80"/>
      <c r="UZX77" s="80"/>
      <c r="UZY77" s="80"/>
      <c r="UZZ77" s="80"/>
      <c r="VAA77" s="80"/>
      <c r="VAB77" s="80"/>
      <c r="VAC77" s="80"/>
      <c r="VAD77" s="80"/>
      <c r="VAE77" s="80"/>
      <c r="VAF77" s="80"/>
      <c r="VAG77" s="80"/>
      <c r="VAH77" s="80"/>
      <c r="VAI77" s="80"/>
      <c r="VAJ77" s="80"/>
      <c r="VAK77" s="80"/>
      <c r="VAL77" s="80"/>
      <c r="VAM77" s="80"/>
      <c r="VAN77" s="80"/>
      <c r="VAO77" s="80"/>
      <c r="VAP77" s="80"/>
      <c r="VAQ77" s="80"/>
      <c r="VAR77" s="80"/>
      <c r="VAS77" s="80"/>
      <c r="VAT77" s="80"/>
      <c r="VAU77" s="80"/>
      <c r="VAV77" s="80"/>
      <c r="VAW77" s="80"/>
      <c r="VAX77" s="80"/>
      <c r="VAY77" s="80"/>
      <c r="VAZ77" s="80"/>
      <c r="VBA77" s="80"/>
      <c r="VBB77" s="80"/>
      <c r="VBC77" s="80"/>
      <c r="VBD77" s="80"/>
      <c r="VBE77" s="80"/>
      <c r="VBF77" s="80"/>
      <c r="VBG77" s="80"/>
      <c r="VBH77" s="80"/>
      <c r="VBI77" s="80"/>
      <c r="VBJ77" s="80"/>
      <c r="VBK77" s="80"/>
      <c r="VBL77" s="80"/>
      <c r="VBM77" s="80"/>
      <c r="VBN77" s="80"/>
      <c r="VBO77" s="80"/>
      <c r="VBP77" s="80"/>
      <c r="VBQ77" s="80"/>
      <c r="VBR77" s="80"/>
      <c r="VBS77" s="80"/>
      <c r="VBT77" s="80"/>
      <c r="VBU77" s="80"/>
      <c r="VBV77" s="80"/>
      <c r="VBW77" s="80"/>
      <c r="VBX77" s="80"/>
      <c r="VBY77" s="80"/>
      <c r="VBZ77" s="80"/>
      <c r="VCA77" s="80"/>
      <c r="VCB77" s="80"/>
      <c r="VCC77" s="80"/>
      <c r="VCD77" s="80"/>
      <c r="VCE77" s="80"/>
      <c r="VCF77" s="80"/>
      <c r="VCG77" s="80"/>
      <c r="VCH77" s="80"/>
      <c r="VCI77" s="80"/>
      <c r="VCJ77" s="80"/>
      <c r="VCK77" s="80"/>
      <c r="VCL77" s="80"/>
      <c r="VCM77" s="80"/>
      <c r="VCN77" s="80"/>
      <c r="VCO77" s="80"/>
      <c r="VCP77" s="80"/>
      <c r="VCQ77" s="80"/>
      <c r="VCR77" s="80"/>
      <c r="VCS77" s="80"/>
      <c r="VCT77" s="80"/>
      <c r="VCU77" s="80"/>
      <c r="VCV77" s="80"/>
      <c r="VCW77" s="80"/>
      <c r="VCX77" s="80"/>
      <c r="VCY77" s="80"/>
      <c r="VCZ77" s="80"/>
      <c r="VDA77" s="80"/>
      <c r="VDB77" s="80"/>
      <c r="VDC77" s="80"/>
      <c r="VDD77" s="80"/>
      <c r="VDE77" s="80"/>
      <c r="VDF77" s="80"/>
      <c r="VDG77" s="80"/>
      <c r="VDH77" s="80"/>
      <c r="VDI77" s="80"/>
      <c r="VDJ77" s="80"/>
      <c r="VDK77" s="80"/>
      <c r="VDL77" s="80"/>
      <c r="VDM77" s="80"/>
      <c r="VDN77" s="80"/>
      <c r="VDO77" s="80"/>
      <c r="VDP77" s="80"/>
      <c r="VDQ77" s="80"/>
      <c r="VDR77" s="80"/>
      <c r="VDS77" s="80"/>
      <c r="VDT77" s="80"/>
      <c r="VDU77" s="80"/>
      <c r="VDV77" s="80"/>
      <c r="VDW77" s="80"/>
      <c r="VDX77" s="80"/>
      <c r="VDY77" s="80"/>
      <c r="VDZ77" s="80"/>
      <c r="VEA77" s="80"/>
      <c r="VEB77" s="80"/>
      <c r="VEC77" s="80"/>
      <c r="VED77" s="80"/>
      <c r="VEE77" s="80"/>
      <c r="VEF77" s="80"/>
      <c r="VEG77" s="80"/>
      <c r="VEH77" s="80"/>
      <c r="VEI77" s="80"/>
      <c r="VEJ77" s="80"/>
      <c r="VEK77" s="80"/>
      <c r="VEL77" s="80"/>
      <c r="VEM77" s="80"/>
      <c r="VEN77" s="80"/>
      <c r="VEO77" s="80"/>
      <c r="VEP77" s="80"/>
      <c r="VEQ77" s="80"/>
      <c r="VER77" s="80"/>
      <c r="VES77" s="80"/>
      <c r="VET77" s="80"/>
      <c r="VEU77" s="80"/>
      <c r="VEV77" s="80"/>
      <c r="VEW77" s="80"/>
      <c r="VEX77" s="80"/>
      <c r="VEY77" s="80"/>
      <c r="VEZ77" s="80"/>
      <c r="VFA77" s="80"/>
      <c r="VFB77" s="80"/>
      <c r="VFC77" s="80"/>
      <c r="VFD77" s="80"/>
      <c r="VFE77" s="80"/>
      <c r="VFF77" s="80"/>
      <c r="VFG77" s="80"/>
      <c r="VFH77" s="80"/>
      <c r="VFI77" s="80"/>
      <c r="VFJ77" s="80"/>
      <c r="VFK77" s="80"/>
      <c r="VFL77" s="80"/>
      <c r="VFM77" s="80"/>
      <c r="VFN77" s="80"/>
      <c r="VFO77" s="80"/>
      <c r="VFP77" s="80"/>
      <c r="VFQ77" s="80"/>
      <c r="VFR77" s="80"/>
      <c r="VFS77" s="80"/>
      <c r="VFT77" s="80"/>
      <c r="VFU77" s="80"/>
      <c r="VFV77" s="80"/>
      <c r="VFW77" s="80"/>
      <c r="VFX77" s="80"/>
      <c r="VFY77" s="80"/>
      <c r="VFZ77" s="80"/>
      <c r="VGA77" s="80"/>
      <c r="VGB77" s="80"/>
      <c r="VGC77" s="80"/>
      <c r="VGD77" s="80"/>
      <c r="VGE77" s="80"/>
      <c r="VGF77" s="80"/>
      <c r="VGG77" s="80"/>
      <c r="VGH77" s="80"/>
      <c r="VGI77" s="80"/>
      <c r="VGJ77" s="80"/>
      <c r="VGK77" s="80"/>
      <c r="VGL77" s="80"/>
      <c r="VGM77" s="80"/>
      <c r="VGN77" s="80"/>
      <c r="VGO77" s="80"/>
      <c r="VGP77" s="80"/>
      <c r="VGQ77" s="80"/>
      <c r="VGR77" s="80"/>
      <c r="VGS77" s="80"/>
      <c r="VGT77" s="80"/>
      <c r="VGU77" s="80"/>
      <c r="VGV77" s="80"/>
      <c r="VGW77" s="80"/>
      <c r="VGX77" s="80"/>
      <c r="VGY77" s="80"/>
      <c r="VGZ77" s="80"/>
      <c r="VHA77" s="80"/>
      <c r="VHB77" s="80"/>
      <c r="VHC77" s="80"/>
      <c r="VHD77" s="80"/>
      <c r="VHE77" s="80"/>
      <c r="VHF77" s="80"/>
      <c r="VHG77" s="80"/>
      <c r="VHH77" s="80"/>
      <c r="VHI77" s="80"/>
      <c r="VHJ77" s="80"/>
      <c r="VHK77" s="80"/>
      <c r="VHL77" s="80"/>
      <c r="VHM77" s="80"/>
      <c r="VHN77" s="80"/>
      <c r="VHO77" s="80"/>
      <c r="VHP77" s="80"/>
      <c r="VHQ77" s="80"/>
      <c r="VHR77" s="80"/>
      <c r="VHS77" s="80"/>
      <c r="VHT77" s="80"/>
      <c r="VHU77" s="80"/>
      <c r="VHV77" s="80"/>
      <c r="VHW77" s="80"/>
      <c r="VHX77" s="80"/>
      <c r="VHY77" s="80"/>
      <c r="VHZ77" s="80"/>
      <c r="VIA77" s="80"/>
      <c r="VIB77" s="80"/>
      <c r="VIC77" s="80"/>
      <c r="VID77" s="80"/>
      <c r="VIE77" s="80"/>
      <c r="VIF77" s="80"/>
      <c r="VIG77" s="80"/>
      <c r="VIH77" s="80"/>
      <c r="VII77" s="80"/>
      <c r="VIJ77" s="80"/>
      <c r="VIK77" s="80"/>
      <c r="VIL77" s="80"/>
      <c r="VIM77" s="80"/>
      <c r="VIN77" s="80"/>
      <c r="VIO77" s="80"/>
      <c r="VIP77" s="80"/>
      <c r="VIQ77" s="80"/>
      <c r="VIR77" s="80"/>
      <c r="VIS77" s="80"/>
      <c r="VIT77" s="80"/>
      <c r="VIU77" s="80"/>
      <c r="VIV77" s="80"/>
      <c r="VIW77" s="80"/>
      <c r="VIX77" s="80"/>
      <c r="VIY77" s="80"/>
      <c r="VIZ77" s="80"/>
      <c r="VJA77" s="80"/>
      <c r="VJB77" s="80"/>
      <c r="VJC77" s="80"/>
      <c r="VJD77" s="80"/>
      <c r="VJE77" s="80"/>
      <c r="VJF77" s="80"/>
      <c r="VJG77" s="80"/>
      <c r="VJH77" s="80"/>
      <c r="VJI77" s="80"/>
      <c r="VJJ77" s="80"/>
      <c r="VJK77" s="80"/>
      <c r="VJL77" s="80"/>
      <c r="VJM77" s="80"/>
      <c r="VJN77" s="80"/>
      <c r="VJO77" s="80"/>
      <c r="VJP77" s="80"/>
      <c r="VJQ77" s="80"/>
      <c r="VJR77" s="80"/>
      <c r="VJS77" s="80"/>
      <c r="VJT77" s="80"/>
      <c r="VJU77" s="80"/>
      <c r="VJV77" s="80"/>
      <c r="VJW77" s="80"/>
      <c r="VJX77" s="80"/>
      <c r="VJY77" s="80"/>
      <c r="VJZ77" s="80"/>
      <c r="VKA77" s="80"/>
      <c r="VKB77" s="80"/>
      <c r="VKC77" s="80"/>
      <c r="VKD77" s="80"/>
      <c r="VKE77" s="80"/>
      <c r="VKF77" s="80"/>
      <c r="VKG77" s="80"/>
      <c r="VKH77" s="80"/>
      <c r="VKI77" s="80"/>
      <c r="VKJ77" s="80"/>
      <c r="VKK77" s="80"/>
      <c r="VKL77" s="80"/>
      <c r="VKM77" s="80"/>
      <c r="VKN77" s="80"/>
      <c r="VKO77" s="80"/>
      <c r="VKP77" s="80"/>
      <c r="VKQ77" s="80"/>
      <c r="VKR77" s="80"/>
      <c r="VKS77" s="80"/>
      <c r="VKT77" s="80"/>
      <c r="VKU77" s="80"/>
      <c r="VKV77" s="80"/>
      <c r="VKW77" s="80"/>
      <c r="VKX77" s="80"/>
      <c r="VKY77" s="80"/>
      <c r="VKZ77" s="80"/>
      <c r="VLA77" s="80"/>
      <c r="VLB77" s="80"/>
      <c r="VLC77" s="80"/>
      <c r="VLD77" s="80"/>
      <c r="VLE77" s="80"/>
      <c r="VLF77" s="80"/>
      <c r="VLG77" s="80"/>
      <c r="VLH77" s="80"/>
      <c r="VLI77" s="80"/>
      <c r="VLJ77" s="80"/>
      <c r="VLK77" s="80"/>
      <c r="VLL77" s="80"/>
      <c r="VLM77" s="80"/>
      <c r="VLN77" s="80"/>
      <c r="VLO77" s="80"/>
      <c r="VLP77" s="80"/>
      <c r="VLQ77" s="80"/>
      <c r="VLR77" s="80"/>
      <c r="VLS77" s="80"/>
      <c r="VLT77" s="80"/>
      <c r="VLU77" s="80"/>
      <c r="VLV77" s="80"/>
      <c r="VLW77" s="80"/>
      <c r="VLX77" s="80"/>
      <c r="VLY77" s="80"/>
      <c r="VLZ77" s="80"/>
      <c r="VMA77" s="80"/>
      <c r="VMB77" s="80"/>
      <c r="VMC77" s="80"/>
      <c r="VMD77" s="80"/>
      <c r="VME77" s="80"/>
      <c r="VMF77" s="80"/>
      <c r="VMG77" s="80"/>
      <c r="VMH77" s="80"/>
      <c r="VMI77" s="80"/>
      <c r="VMJ77" s="80"/>
      <c r="VMK77" s="80"/>
      <c r="VML77" s="80"/>
      <c r="VMM77" s="80"/>
      <c r="VMN77" s="80"/>
      <c r="VMO77" s="80"/>
      <c r="VMP77" s="80"/>
      <c r="VMQ77" s="80"/>
      <c r="VMR77" s="80"/>
      <c r="VMS77" s="80"/>
      <c r="VMT77" s="80"/>
      <c r="VMU77" s="80"/>
      <c r="VMV77" s="80"/>
      <c r="VMW77" s="80"/>
      <c r="VMX77" s="80"/>
      <c r="VMY77" s="80"/>
      <c r="VMZ77" s="80"/>
      <c r="VNA77" s="80"/>
      <c r="VNB77" s="80"/>
      <c r="VNC77" s="80"/>
      <c r="VND77" s="80"/>
      <c r="VNE77" s="80"/>
      <c r="VNF77" s="80"/>
      <c r="VNG77" s="80"/>
      <c r="VNH77" s="80"/>
      <c r="VNI77" s="80"/>
      <c r="VNJ77" s="80"/>
      <c r="VNK77" s="80"/>
      <c r="VNL77" s="80"/>
      <c r="VNM77" s="80"/>
      <c r="VNN77" s="80"/>
      <c r="VNO77" s="80"/>
      <c r="VNP77" s="80"/>
      <c r="VNQ77" s="80"/>
      <c r="VNR77" s="80"/>
      <c r="VNS77" s="80"/>
      <c r="VNT77" s="80"/>
      <c r="VNU77" s="80"/>
      <c r="VNV77" s="80"/>
      <c r="VNW77" s="80"/>
      <c r="VNX77" s="80"/>
      <c r="VNY77" s="80"/>
      <c r="VNZ77" s="80"/>
      <c r="VOA77" s="80"/>
      <c r="VOB77" s="80"/>
      <c r="VOC77" s="80"/>
      <c r="VOD77" s="80"/>
      <c r="VOE77" s="80"/>
      <c r="VOF77" s="80"/>
      <c r="VOG77" s="80"/>
      <c r="VOH77" s="80"/>
      <c r="VOI77" s="80"/>
      <c r="VOJ77" s="80"/>
      <c r="VOK77" s="80"/>
      <c r="VOL77" s="80"/>
      <c r="VOM77" s="80"/>
      <c r="VON77" s="80"/>
      <c r="VOO77" s="80"/>
      <c r="VOP77" s="80"/>
      <c r="VOQ77" s="80"/>
      <c r="VOR77" s="80"/>
      <c r="VOS77" s="80"/>
      <c r="VOT77" s="80"/>
      <c r="VOU77" s="80"/>
      <c r="VOV77" s="80"/>
      <c r="VOW77" s="80"/>
      <c r="VOX77" s="80"/>
      <c r="VOY77" s="80"/>
      <c r="VOZ77" s="80"/>
      <c r="VPA77" s="80"/>
      <c r="VPB77" s="80"/>
      <c r="VPC77" s="80"/>
      <c r="VPD77" s="80"/>
      <c r="VPE77" s="80"/>
      <c r="VPF77" s="80"/>
      <c r="VPG77" s="80"/>
      <c r="VPH77" s="80"/>
      <c r="VPI77" s="80"/>
      <c r="VPJ77" s="80"/>
      <c r="VPK77" s="80"/>
      <c r="VPL77" s="80"/>
      <c r="VPM77" s="80"/>
      <c r="VPN77" s="80"/>
      <c r="VPO77" s="80"/>
      <c r="VPP77" s="80"/>
      <c r="VPQ77" s="80"/>
      <c r="VPR77" s="80"/>
      <c r="VPS77" s="80"/>
      <c r="VPT77" s="80"/>
      <c r="VPU77" s="80"/>
      <c r="VPV77" s="80"/>
      <c r="VPW77" s="80"/>
      <c r="VPX77" s="80"/>
      <c r="VPY77" s="80"/>
      <c r="VPZ77" s="80"/>
      <c r="VQA77" s="80"/>
      <c r="VQB77" s="80"/>
      <c r="VQC77" s="80"/>
      <c r="VQD77" s="80"/>
      <c r="VQE77" s="80"/>
      <c r="VQF77" s="80"/>
      <c r="VQG77" s="80"/>
      <c r="VQH77" s="80"/>
      <c r="VQI77" s="80"/>
      <c r="VQJ77" s="80"/>
      <c r="VQK77" s="80"/>
      <c r="VQL77" s="80"/>
      <c r="VQM77" s="80"/>
      <c r="VQN77" s="80"/>
      <c r="VQO77" s="80"/>
      <c r="VQP77" s="80"/>
      <c r="VQQ77" s="80"/>
      <c r="VQR77" s="80"/>
      <c r="VQS77" s="80"/>
      <c r="VQT77" s="80"/>
      <c r="VQU77" s="80"/>
      <c r="VQV77" s="80"/>
      <c r="VQW77" s="80"/>
      <c r="VQX77" s="80"/>
      <c r="VQY77" s="80"/>
      <c r="VQZ77" s="80"/>
      <c r="VRA77" s="80"/>
      <c r="VRB77" s="80"/>
      <c r="VRC77" s="80"/>
      <c r="VRD77" s="80"/>
      <c r="VRE77" s="80"/>
      <c r="VRF77" s="80"/>
      <c r="VRG77" s="80"/>
      <c r="VRH77" s="80"/>
      <c r="VRI77" s="80"/>
      <c r="VRJ77" s="80"/>
      <c r="VRK77" s="80"/>
      <c r="VRL77" s="80"/>
      <c r="VRM77" s="80"/>
      <c r="VRN77" s="80"/>
      <c r="VRO77" s="80"/>
      <c r="VRP77" s="80"/>
      <c r="VRQ77" s="80"/>
      <c r="VRR77" s="80"/>
      <c r="VRS77" s="80"/>
      <c r="VRT77" s="80"/>
      <c r="VRU77" s="80"/>
      <c r="VRV77" s="80"/>
      <c r="VRW77" s="80"/>
      <c r="VRX77" s="80"/>
      <c r="VRY77" s="80"/>
      <c r="VRZ77" s="80"/>
      <c r="VSA77" s="80"/>
      <c r="VSB77" s="80"/>
      <c r="VSC77" s="80"/>
      <c r="VSD77" s="80"/>
      <c r="VSE77" s="80"/>
      <c r="VSF77" s="80"/>
      <c r="VSG77" s="80"/>
      <c r="VSH77" s="80"/>
      <c r="VSI77" s="80"/>
      <c r="VSJ77" s="80"/>
      <c r="VSK77" s="80"/>
      <c r="VSL77" s="80"/>
      <c r="VSM77" s="80"/>
      <c r="VSN77" s="80"/>
      <c r="VSO77" s="80"/>
      <c r="VSP77" s="80"/>
      <c r="VSQ77" s="80"/>
      <c r="VSR77" s="80"/>
      <c r="VSS77" s="80"/>
      <c r="VST77" s="80"/>
      <c r="VSU77" s="80"/>
      <c r="VSV77" s="80"/>
      <c r="VSW77" s="80"/>
      <c r="VSX77" s="80"/>
      <c r="VSY77" s="80"/>
      <c r="VSZ77" s="80"/>
      <c r="VTA77" s="80"/>
      <c r="VTB77" s="80"/>
      <c r="VTC77" s="80"/>
      <c r="VTD77" s="80"/>
      <c r="VTE77" s="80"/>
      <c r="VTF77" s="80"/>
      <c r="VTG77" s="80"/>
      <c r="VTH77" s="80"/>
      <c r="VTI77" s="80"/>
      <c r="VTJ77" s="80"/>
      <c r="VTK77" s="80"/>
      <c r="VTL77" s="80"/>
      <c r="VTM77" s="80"/>
      <c r="VTN77" s="80"/>
      <c r="VTO77" s="80"/>
      <c r="VTP77" s="80"/>
      <c r="VTQ77" s="80"/>
      <c r="VTR77" s="80"/>
      <c r="VTS77" s="80"/>
      <c r="VTT77" s="80"/>
      <c r="VTU77" s="80"/>
      <c r="VTV77" s="80"/>
      <c r="VTW77" s="80"/>
      <c r="VTX77" s="80"/>
      <c r="VTY77" s="80"/>
      <c r="VTZ77" s="80"/>
      <c r="VUA77" s="80"/>
      <c r="VUB77" s="80"/>
      <c r="VUC77" s="80"/>
      <c r="VUD77" s="80"/>
      <c r="VUE77" s="80"/>
      <c r="VUF77" s="80"/>
      <c r="VUG77" s="80"/>
      <c r="VUH77" s="80"/>
      <c r="VUI77" s="80"/>
      <c r="VUJ77" s="80"/>
      <c r="VUK77" s="80"/>
      <c r="VUL77" s="80"/>
      <c r="VUM77" s="80"/>
      <c r="VUN77" s="80"/>
      <c r="VUO77" s="80"/>
      <c r="VUP77" s="80"/>
      <c r="VUQ77" s="80"/>
      <c r="VUR77" s="80"/>
      <c r="VUS77" s="80"/>
      <c r="VUT77" s="80"/>
      <c r="VUU77" s="80"/>
      <c r="VUV77" s="80"/>
      <c r="VUW77" s="80"/>
      <c r="VUX77" s="80"/>
      <c r="VUY77" s="80"/>
      <c r="VUZ77" s="80"/>
      <c r="VVA77" s="80"/>
      <c r="VVB77" s="80"/>
      <c r="VVC77" s="80"/>
      <c r="VVD77" s="80"/>
      <c r="VVE77" s="80"/>
      <c r="VVF77" s="80"/>
      <c r="VVG77" s="80"/>
      <c r="VVH77" s="80"/>
      <c r="VVI77" s="80"/>
      <c r="VVJ77" s="80"/>
      <c r="VVK77" s="80"/>
      <c r="VVL77" s="80"/>
      <c r="VVM77" s="80"/>
      <c r="VVN77" s="80"/>
      <c r="VVO77" s="80"/>
      <c r="VVP77" s="80"/>
      <c r="VVQ77" s="80"/>
      <c r="VVR77" s="80"/>
      <c r="VVS77" s="80"/>
      <c r="VVT77" s="80"/>
      <c r="VVU77" s="80"/>
      <c r="VVV77" s="80"/>
      <c r="VVW77" s="80"/>
      <c r="VVX77" s="80"/>
      <c r="VVY77" s="80"/>
      <c r="VVZ77" s="80"/>
      <c r="VWA77" s="80"/>
      <c r="VWB77" s="80"/>
      <c r="VWC77" s="80"/>
      <c r="VWD77" s="80"/>
      <c r="VWE77" s="80"/>
      <c r="VWF77" s="80"/>
      <c r="VWG77" s="80"/>
      <c r="VWH77" s="80"/>
      <c r="VWI77" s="80"/>
      <c r="VWJ77" s="80"/>
      <c r="VWK77" s="80"/>
      <c r="VWL77" s="80"/>
      <c r="VWM77" s="80"/>
      <c r="VWN77" s="80"/>
      <c r="VWO77" s="80"/>
      <c r="VWP77" s="80"/>
      <c r="VWQ77" s="80"/>
      <c r="VWR77" s="80"/>
      <c r="VWS77" s="80"/>
      <c r="VWT77" s="80"/>
      <c r="VWU77" s="80"/>
      <c r="VWV77" s="80"/>
      <c r="VWW77" s="80"/>
      <c r="VWX77" s="80"/>
      <c r="VWY77" s="80"/>
      <c r="VWZ77" s="80"/>
      <c r="VXA77" s="80"/>
      <c r="VXB77" s="80"/>
      <c r="VXC77" s="80"/>
      <c r="VXD77" s="80"/>
      <c r="VXE77" s="80"/>
      <c r="VXF77" s="80"/>
      <c r="VXG77" s="80"/>
      <c r="VXH77" s="80"/>
      <c r="VXI77" s="80"/>
      <c r="VXJ77" s="80"/>
      <c r="VXK77" s="80"/>
      <c r="VXL77" s="80"/>
      <c r="VXM77" s="80"/>
      <c r="VXN77" s="80"/>
      <c r="VXO77" s="80"/>
      <c r="VXP77" s="80"/>
      <c r="VXQ77" s="80"/>
      <c r="VXR77" s="80"/>
      <c r="VXS77" s="80"/>
      <c r="VXT77" s="80"/>
      <c r="VXU77" s="80"/>
      <c r="VXV77" s="80"/>
      <c r="VXW77" s="80"/>
      <c r="VXX77" s="80"/>
      <c r="VXY77" s="80"/>
      <c r="VXZ77" s="80"/>
      <c r="VYA77" s="80"/>
      <c r="VYB77" s="80"/>
      <c r="VYC77" s="80"/>
      <c r="VYD77" s="80"/>
      <c r="VYE77" s="80"/>
      <c r="VYF77" s="80"/>
      <c r="VYG77" s="80"/>
      <c r="VYH77" s="80"/>
      <c r="VYI77" s="80"/>
      <c r="VYJ77" s="80"/>
      <c r="VYK77" s="80"/>
      <c r="VYL77" s="80"/>
      <c r="VYM77" s="80"/>
      <c r="VYN77" s="80"/>
      <c r="VYO77" s="80"/>
      <c r="VYP77" s="80"/>
      <c r="VYQ77" s="80"/>
      <c r="VYR77" s="80"/>
      <c r="VYS77" s="80"/>
      <c r="VYT77" s="80"/>
      <c r="VYU77" s="80"/>
      <c r="VYV77" s="80"/>
      <c r="VYW77" s="80"/>
      <c r="VYX77" s="80"/>
      <c r="VYY77" s="80"/>
      <c r="VYZ77" s="80"/>
      <c r="VZA77" s="80"/>
      <c r="VZB77" s="80"/>
      <c r="VZC77" s="80"/>
      <c r="VZD77" s="80"/>
      <c r="VZE77" s="80"/>
      <c r="VZF77" s="80"/>
      <c r="VZG77" s="80"/>
      <c r="VZH77" s="80"/>
      <c r="VZI77" s="80"/>
      <c r="VZJ77" s="80"/>
      <c r="VZK77" s="80"/>
      <c r="VZL77" s="80"/>
      <c r="VZM77" s="80"/>
      <c r="VZN77" s="80"/>
      <c r="VZO77" s="80"/>
      <c r="VZP77" s="80"/>
      <c r="VZQ77" s="80"/>
      <c r="VZR77" s="80"/>
      <c r="VZS77" s="80"/>
      <c r="VZT77" s="80"/>
      <c r="VZU77" s="80"/>
      <c r="VZV77" s="80"/>
      <c r="VZW77" s="80"/>
      <c r="VZX77" s="80"/>
      <c r="VZY77" s="80"/>
      <c r="VZZ77" s="80"/>
      <c r="WAA77" s="80"/>
      <c r="WAB77" s="80"/>
      <c r="WAC77" s="80"/>
      <c r="WAD77" s="80"/>
      <c r="WAE77" s="80"/>
      <c r="WAF77" s="80"/>
      <c r="WAG77" s="80"/>
      <c r="WAH77" s="80"/>
      <c r="WAI77" s="80"/>
      <c r="WAJ77" s="80"/>
      <c r="WAK77" s="80"/>
      <c r="WAL77" s="80"/>
      <c r="WAM77" s="80"/>
      <c r="WAN77" s="80"/>
      <c r="WAO77" s="80"/>
      <c r="WAP77" s="80"/>
      <c r="WAQ77" s="80"/>
      <c r="WAR77" s="80"/>
      <c r="WAS77" s="80"/>
      <c r="WAT77" s="80"/>
      <c r="WAU77" s="80"/>
      <c r="WAV77" s="80"/>
      <c r="WAW77" s="80"/>
      <c r="WAX77" s="80"/>
      <c r="WAY77" s="80"/>
      <c r="WAZ77" s="80"/>
      <c r="WBA77" s="80"/>
      <c r="WBB77" s="80"/>
      <c r="WBC77" s="80"/>
      <c r="WBD77" s="80"/>
      <c r="WBE77" s="80"/>
      <c r="WBF77" s="80"/>
      <c r="WBG77" s="80"/>
      <c r="WBH77" s="80"/>
      <c r="WBI77" s="80"/>
      <c r="WBJ77" s="80"/>
      <c r="WBK77" s="80"/>
      <c r="WBL77" s="80"/>
      <c r="WBM77" s="80"/>
      <c r="WBN77" s="80"/>
      <c r="WBO77" s="80"/>
      <c r="WBP77" s="80"/>
      <c r="WBQ77" s="80"/>
      <c r="WBR77" s="80"/>
      <c r="WBS77" s="80"/>
      <c r="WBT77" s="80"/>
      <c r="WBU77" s="80"/>
      <c r="WBV77" s="80"/>
      <c r="WBW77" s="80"/>
      <c r="WBX77" s="80"/>
      <c r="WBY77" s="80"/>
      <c r="WBZ77" s="80"/>
      <c r="WCA77" s="80"/>
      <c r="WCB77" s="80"/>
      <c r="WCC77" s="80"/>
      <c r="WCD77" s="80"/>
      <c r="WCE77" s="80"/>
      <c r="WCF77" s="80"/>
      <c r="WCG77" s="80"/>
      <c r="WCH77" s="80"/>
      <c r="WCI77" s="80"/>
      <c r="WCJ77" s="80"/>
      <c r="WCK77" s="80"/>
      <c r="WCL77" s="80"/>
      <c r="WCM77" s="80"/>
      <c r="WCN77" s="80"/>
      <c r="WCO77" s="80"/>
      <c r="WCP77" s="80"/>
      <c r="WCQ77" s="80"/>
      <c r="WCR77" s="80"/>
      <c r="WCS77" s="80"/>
      <c r="WCT77" s="80"/>
      <c r="WCU77" s="80"/>
      <c r="WCV77" s="80"/>
      <c r="WCW77" s="80"/>
      <c r="WCX77" s="80"/>
      <c r="WCY77" s="80"/>
      <c r="WCZ77" s="80"/>
      <c r="WDA77" s="80"/>
      <c r="WDB77" s="80"/>
      <c r="WDC77" s="80"/>
      <c r="WDD77" s="80"/>
      <c r="WDE77" s="80"/>
      <c r="WDF77" s="80"/>
      <c r="WDG77" s="80"/>
      <c r="WDH77" s="80"/>
      <c r="WDI77" s="80"/>
      <c r="WDJ77" s="80"/>
      <c r="WDK77" s="80"/>
      <c r="WDL77" s="80"/>
      <c r="WDM77" s="80"/>
      <c r="WDN77" s="80"/>
      <c r="WDO77" s="80"/>
      <c r="WDP77" s="80"/>
      <c r="WDQ77" s="80"/>
      <c r="WDR77" s="80"/>
      <c r="WDS77" s="80"/>
      <c r="WDT77" s="80"/>
      <c r="WDU77" s="80"/>
      <c r="WDV77" s="80"/>
      <c r="WDW77" s="80"/>
      <c r="WDX77" s="80"/>
      <c r="WDY77" s="80"/>
      <c r="WDZ77" s="80"/>
      <c r="WEA77" s="80"/>
      <c r="WEB77" s="80"/>
      <c r="WEC77" s="80"/>
      <c r="WED77" s="80"/>
      <c r="WEE77" s="80"/>
      <c r="WEF77" s="80"/>
      <c r="WEG77" s="80"/>
      <c r="WEH77" s="80"/>
      <c r="WEI77" s="80"/>
      <c r="WEJ77" s="80"/>
      <c r="WEK77" s="80"/>
      <c r="WEL77" s="80"/>
      <c r="WEM77" s="80"/>
      <c r="WEN77" s="80"/>
      <c r="WEO77" s="80"/>
      <c r="WEP77" s="80"/>
      <c r="WEQ77" s="80"/>
      <c r="WER77" s="80"/>
      <c r="WES77" s="80"/>
      <c r="WET77" s="80"/>
      <c r="WEU77" s="80"/>
      <c r="WEV77" s="80"/>
      <c r="WEW77" s="80"/>
      <c r="WEX77" s="80"/>
      <c r="WEY77" s="80"/>
      <c r="WEZ77" s="80"/>
      <c r="WFA77" s="80"/>
      <c r="WFB77" s="80"/>
      <c r="WFC77" s="80"/>
      <c r="WFD77" s="80"/>
      <c r="WFE77" s="80"/>
      <c r="WFF77" s="80"/>
      <c r="WFG77" s="80"/>
      <c r="WFH77" s="80"/>
      <c r="WFI77" s="80"/>
      <c r="WFJ77" s="80"/>
      <c r="WFK77" s="80"/>
      <c r="WFL77" s="80"/>
      <c r="WFM77" s="80"/>
      <c r="WFN77" s="80"/>
      <c r="WFO77" s="80"/>
      <c r="WFP77" s="80"/>
      <c r="WFQ77" s="80"/>
      <c r="WFR77" s="80"/>
      <c r="WFS77" s="80"/>
      <c r="WFT77" s="80"/>
      <c r="WFU77" s="80"/>
      <c r="WFV77" s="80"/>
      <c r="WFW77" s="80"/>
      <c r="WFX77" s="80"/>
      <c r="WFY77" s="80"/>
      <c r="WFZ77" s="80"/>
      <c r="WGA77" s="80"/>
      <c r="WGB77" s="80"/>
      <c r="WGC77" s="80"/>
      <c r="WGD77" s="80"/>
      <c r="WGE77" s="80"/>
      <c r="WGF77" s="80"/>
      <c r="WGG77" s="80"/>
      <c r="WGH77" s="80"/>
      <c r="WGI77" s="80"/>
      <c r="WGJ77" s="80"/>
      <c r="WGK77" s="80"/>
      <c r="WGL77" s="80"/>
      <c r="WGM77" s="80"/>
      <c r="WGN77" s="80"/>
      <c r="WGO77" s="80"/>
      <c r="WGP77" s="80"/>
      <c r="WGQ77" s="80"/>
      <c r="WGR77" s="80"/>
      <c r="WGS77" s="80"/>
      <c r="WGT77" s="80"/>
      <c r="WGU77" s="80"/>
      <c r="WGV77" s="80"/>
      <c r="WGW77" s="80"/>
      <c r="WGX77" s="80"/>
      <c r="WGY77" s="80"/>
      <c r="WGZ77" s="80"/>
      <c r="WHA77" s="80"/>
      <c r="WHB77" s="80"/>
      <c r="WHC77" s="80"/>
      <c r="WHD77" s="80"/>
      <c r="WHE77" s="80"/>
      <c r="WHF77" s="80"/>
      <c r="WHG77" s="80"/>
      <c r="WHH77" s="80"/>
      <c r="WHI77" s="80"/>
      <c r="WHJ77" s="80"/>
      <c r="WHK77" s="80"/>
      <c r="WHL77" s="80"/>
      <c r="WHM77" s="80"/>
      <c r="WHN77" s="80"/>
      <c r="WHO77" s="80"/>
      <c r="WHP77" s="80"/>
      <c r="WHQ77" s="80"/>
      <c r="WHR77" s="80"/>
      <c r="WHS77" s="80"/>
      <c r="WHT77" s="80"/>
      <c r="WHU77" s="80"/>
      <c r="WHV77" s="80"/>
      <c r="WHW77" s="80"/>
      <c r="WHX77" s="80"/>
      <c r="WHY77" s="80"/>
      <c r="WHZ77" s="80"/>
      <c r="WIA77" s="80"/>
      <c r="WIB77" s="80"/>
      <c r="WIC77" s="80"/>
      <c r="WID77" s="80"/>
      <c r="WIE77" s="80"/>
      <c r="WIF77" s="80"/>
      <c r="WIG77" s="80"/>
      <c r="WIH77" s="80"/>
      <c r="WII77" s="80"/>
      <c r="WIJ77" s="80"/>
      <c r="WIK77" s="80"/>
      <c r="WIL77" s="80"/>
      <c r="WIM77" s="80"/>
      <c r="WIN77" s="80"/>
      <c r="WIO77" s="80"/>
      <c r="WIP77" s="80"/>
      <c r="WIQ77" s="80"/>
      <c r="WIR77" s="80"/>
      <c r="WIS77" s="80"/>
      <c r="WIT77" s="80"/>
      <c r="WIU77" s="80"/>
      <c r="WIV77" s="80"/>
      <c r="WIW77" s="80"/>
      <c r="WIX77" s="80"/>
      <c r="WIY77" s="80"/>
      <c r="WIZ77" s="80"/>
      <c r="WJA77" s="80"/>
      <c r="WJB77" s="80"/>
      <c r="WJC77" s="80"/>
      <c r="WJD77" s="80"/>
      <c r="WJE77" s="80"/>
      <c r="WJF77" s="80"/>
      <c r="WJG77" s="80"/>
      <c r="WJH77" s="80"/>
      <c r="WJI77" s="80"/>
      <c r="WJJ77" s="80"/>
      <c r="WJK77" s="80"/>
      <c r="WJL77" s="80"/>
      <c r="WJM77" s="80"/>
      <c r="WJN77" s="80"/>
      <c r="WJO77" s="80"/>
      <c r="WJP77" s="80"/>
      <c r="WJQ77" s="80"/>
      <c r="WJR77" s="80"/>
      <c r="WJS77" s="80"/>
      <c r="WJT77" s="80"/>
      <c r="WJU77" s="80"/>
      <c r="WJV77" s="80"/>
      <c r="WJW77" s="80"/>
      <c r="WJX77" s="80"/>
      <c r="WJY77" s="80"/>
      <c r="WJZ77" s="80"/>
      <c r="WKA77" s="80"/>
      <c r="WKB77" s="80"/>
      <c r="WKC77" s="80"/>
      <c r="WKD77" s="80"/>
      <c r="WKE77" s="80"/>
      <c r="WKF77" s="80"/>
      <c r="WKG77" s="80"/>
      <c r="WKH77" s="80"/>
      <c r="WKI77" s="80"/>
      <c r="WKJ77" s="80"/>
      <c r="WKK77" s="80"/>
      <c r="WKL77" s="80"/>
      <c r="WKM77" s="80"/>
      <c r="WKN77" s="80"/>
      <c r="WKO77" s="80"/>
      <c r="WKP77" s="80"/>
      <c r="WKQ77" s="80"/>
      <c r="WKR77" s="80"/>
      <c r="WKS77" s="80"/>
      <c r="WKT77" s="80"/>
      <c r="WKU77" s="80"/>
      <c r="WKV77" s="80"/>
      <c r="WKW77" s="80"/>
      <c r="WKX77" s="80"/>
      <c r="WKY77" s="80"/>
      <c r="WKZ77" s="80"/>
      <c r="WLA77" s="80"/>
      <c r="WLB77" s="80"/>
      <c r="WLC77" s="80"/>
      <c r="WLD77" s="80"/>
      <c r="WLE77" s="80"/>
      <c r="WLF77" s="80"/>
      <c r="WLG77" s="80"/>
      <c r="WLH77" s="80"/>
      <c r="WLI77" s="80"/>
      <c r="WLJ77" s="80"/>
      <c r="WLK77" s="80"/>
      <c r="WLL77" s="80"/>
      <c r="WLM77" s="80"/>
      <c r="WLN77" s="80"/>
      <c r="WLO77" s="80"/>
      <c r="WLP77" s="80"/>
      <c r="WLQ77" s="80"/>
      <c r="WLR77" s="80"/>
      <c r="WLS77" s="80"/>
      <c r="WLT77" s="80"/>
      <c r="WLU77" s="80"/>
      <c r="WLV77" s="80"/>
      <c r="WLW77" s="80"/>
      <c r="WLX77" s="80"/>
      <c r="WLY77" s="80"/>
      <c r="WLZ77" s="80"/>
      <c r="WMA77" s="80"/>
      <c r="WMB77" s="80"/>
      <c r="WMC77" s="80"/>
      <c r="WMD77" s="80"/>
      <c r="WME77" s="80"/>
      <c r="WMF77" s="80"/>
      <c r="WMG77" s="80"/>
      <c r="WMH77" s="80"/>
      <c r="WMI77" s="80"/>
      <c r="WMJ77" s="80"/>
      <c r="WMK77" s="80"/>
      <c r="WML77" s="80"/>
      <c r="WMM77" s="80"/>
      <c r="WMN77" s="80"/>
      <c r="WMO77" s="80"/>
      <c r="WMP77" s="80"/>
      <c r="WMQ77" s="80"/>
      <c r="WMR77" s="80"/>
      <c r="WMS77" s="80"/>
      <c r="WMT77" s="80"/>
      <c r="WMU77" s="80"/>
      <c r="WMV77" s="80"/>
      <c r="WMW77" s="80"/>
      <c r="WMX77" s="80"/>
      <c r="WMY77" s="80"/>
      <c r="WMZ77" s="80"/>
      <c r="WNA77" s="80"/>
      <c r="WNB77" s="80"/>
      <c r="WNC77" s="80"/>
      <c r="WND77" s="80"/>
      <c r="WNE77" s="80"/>
      <c r="WNF77" s="80"/>
      <c r="WNG77" s="80"/>
      <c r="WNH77" s="80"/>
      <c r="WNI77" s="80"/>
      <c r="WNJ77" s="80"/>
      <c r="WNK77" s="80"/>
      <c r="WNL77" s="80"/>
      <c r="WNM77" s="80"/>
      <c r="WNN77" s="80"/>
      <c r="WNO77" s="80"/>
      <c r="WNP77" s="80"/>
      <c r="WNQ77" s="80"/>
      <c r="WNR77" s="80"/>
      <c r="WNS77" s="80"/>
      <c r="WNT77" s="80"/>
      <c r="WNU77" s="80"/>
      <c r="WNV77" s="80"/>
      <c r="WNW77" s="80"/>
      <c r="WNX77" s="80"/>
      <c r="WNY77" s="80"/>
      <c r="WNZ77" s="80"/>
      <c r="WOA77" s="80"/>
      <c r="WOB77" s="80"/>
      <c r="WOC77" s="80"/>
      <c r="WOD77" s="80"/>
      <c r="WOE77" s="80"/>
      <c r="WOF77" s="80"/>
      <c r="WOG77" s="80"/>
      <c r="WOH77" s="80"/>
      <c r="WOI77" s="80"/>
      <c r="WOJ77" s="80"/>
      <c r="WOK77" s="80"/>
      <c r="WOL77" s="80"/>
      <c r="WOM77" s="80"/>
      <c r="WON77" s="80"/>
      <c r="WOO77" s="80"/>
      <c r="WOP77" s="80"/>
      <c r="WOQ77" s="80"/>
      <c r="WOR77" s="80"/>
      <c r="WOS77" s="80"/>
      <c r="WOT77" s="80"/>
      <c r="WOU77" s="80"/>
      <c r="WOV77" s="80"/>
      <c r="WOW77" s="80"/>
      <c r="WOX77" s="80"/>
      <c r="WOY77" s="80"/>
      <c r="WOZ77" s="80"/>
      <c r="WPA77" s="80"/>
      <c r="WPB77" s="80"/>
      <c r="WPC77" s="80"/>
      <c r="WPD77" s="80"/>
      <c r="WPE77" s="80"/>
      <c r="WPF77" s="80"/>
      <c r="WPG77" s="80"/>
      <c r="WPH77" s="80"/>
      <c r="WPI77" s="80"/>
      <c r="WPJ77" s="80"/>
      <c r="WPK77" s="80"/>
      <c r="WPL77" s="80"/>
      <c r="WPM77" s="80"/>
      <c r="WPN77" s="80"/>
      <c r="WPO77" s="80"/>
      <c r="WPP77" s="80"/>
      <c r="WPQ77" s="80"/>
      <c r="WPR77" s="80"/>
      <c r="WPS77" s="80"/>
      <c r="WPT77" s="80"/>
      <c r="WPU77" s="80"/>
      <c r="WPV77" s="80"/>
      <c r="WPW77" s="80"/>
      <c r="WPX77" s="80"/>
      <c r="WPY77" s="80"/>
      <c r="WPZ77" s="80"/>
      <c r="WQA77" s="80"/>
      <c r="WQB77" s="80"/>
      <c r="WQC77" s="80"/>
      <c r="WQD77" s="80"/>
      <c r="WQE77" s="80"/>
      <c r="WQF77" s="80"/>
      <c r="WQG77" s="80"/>
      <c r="WQH77" s="80"/>
      <c r="WQI77" s="80"/>
      <c r="WQJ77" s="80"/>
      <c r="WQK77" s="80"/>
      <c r="WQL77" s="80"/>
      <c r="WQM77" s="80"/>
      <c r="WQN77" s="80"/>
      <c r="WQO77" s="80"/>
      <c r="WQP77" s="80"/>
      <c r="WQQ77" s="80"/>
      <c r="WQR77" s="80"/>
      <c r="WQS77" s="80"/>
      <c r="WQT77" s="80"/>
      <c r="WQU77" s="80"/>
      <c r="WQV77" s="80"/>
      <c r="WQW77" s="80"/>
      <c r="WQX77" s="80"/>
      <c r="WQY77" s="80"/>
      <c r="WQZ77" s="80"/>
      <c r="WRA77" s="80"/>
      <c r="WRB77" s="80"/>
      <c r="WRC77" s="80"/>
      <c r="WRD77" s="80"/>
      <c r="WRE77" s="80"/>
      <c r="WRF77" s="80"/>
      <c r="WRG77" s="80"/>
      <c r="WRH77" s="80"/>
      <c r="WRI77" s="80"/>
      <c r="WRJ77" s="80"/>
      <c r="WRK77" s="80"/>
      <c r="WRL77" s="80"/>
      <c r="WRM77" s="80"/>
      <c r="WRN77" s="80"/>
      <c r="WRO77" s="80"/>
      <c r="WRP77" s="80"/>
      <c r="WRQ77" s="80"/>
      <c r="WRR77" s="80"/>
      <c r="WRS77" s="80"/>
      <c r="WRT77" s="80"/>
      <c r="WRU77" s="80"/>
      <c r="WRV77" s="80"/>
      <c r="WRW77" s="80"/>
      <c r="WRX77" s="80"/>
      <c r="WRY77" s="80"/>
      <c r="WRZ77" s="80"/>
      <c r="WSA77" s="80"/>
      <c r="WSB77" s="80"/>
      <c r="WSC77" s="80"/>
      <c r="WSD77" s="80"/>
      <c r="WSE77" s="80"/>
      <c r="WSF77" s="80"/>
      <c r="WSG77" s="80"/>
      <c r="WSH77" s="80"/>
      <c r="WSI77" s="80"/>
      <c r="WSJ77" s="80"/>
      <c r="WSK77" s="80"/>
      <c r="WSL77" s="80"/>
      <c r="WSM77" s="80"/>
      <c r="WSN77" s="80"/>
      <c r="WSO77" s="80"/>
      <c r="WSP77" s="80"/>
      <c r="WSQ77" s="80"/>
      <c r="WSR77" s="80"/>
      <c r="WSS77" s="80"/>
      <c r="WST77" s="80"/>
      <c r="WSU77" s="80"/>
      <c r="WSV77" s="80"/>
      <c r="WSW77" s="80"/>
      <c r="WSX77" s="80"/>
      <c r="WSY77" s="80"/>
      <c r="WSZ77" s="80"/>
      <c r="WTA77" s="80"/>
      <c r="WTB77" s="80"/>
      <c r="WTC77" s="80"/>
      <c r="WTD77" s="80"/>
      <c r="WTE77" s="80"/>
      <c r="WTF77" s="80"/>
      <c r="WTG77" s="80"/>
      <c r="WTH77" s="80"/>
      <c r="WTI77" s="80"/>
      <c r="WTJ77" s="80"/>
      <c r="WTK77" s="80"/>
      <c r="WTL77" s="80"/>
      <c r="WTM77" s="80"/>
      <c r="WTN77" s="80"/>
      <c r="WTO77" s="80"/>
      <c r="WTP77" s="80"/>
      <c r="WTQ77" s="80"/>
      <c r="WTR77" s="80"/>
      <c r="WTS77" s="80"/>
      <c r="WTT77" s="80"/>
      <c r="WTU77" s="80"/>
      <c r="WTV77" s="80"/>
      <c r="WTW77" s="80"/>
      <c r="WTX77" s="80"/>
      <c r="WTY77" s="80"/>
      <c r="WTZ77" s="80"/>
      <c r="WUA77" s="80"/>
      <c r="WUB77" s="80"/>
      <c r="WUC77" s="80"/>
      <c r="WUD77" s="80"/>
      <c r="WUE77" s="80"/>
      <c r="WUF77" s="80"/>
      <c r="WUG77" s="80"/>
      <c r="WUH77" s="80"/>
      <c r="WUI77" s="80"/>
      <c r="WUJ77" s="80"/>
      <c r="WUK77" s="80"/>
      <c r="WUL77" s="80"/>
      <c r="WUM77" s="80"/>
      <c r="WUN77" s="80"/>
      <c r="WUO77" s="80"/>
      <c r="WUP77" s="80"/>
      <c r="WUQ77" s="80"/>
      <c r="WUR77" s="80"/>
      <c r="WUS77" s="80"/>
      <c r="WUT77" s="80"/>
      <c r="WUU77" s="80"/>
      <c r="WUV77" s="80"/>
      <c r="WUW77" s="80"/>
      <c r="WUX77" s="80"/>
      <c r="WUY77" s="80"/>
      <c r="WUZ77" s="80"/>
      <c r="WVA77" s="80"/>
      <c r="WVB77" s="80"/>
      <c r="WVC77" s="80"/>
      <c r="WVD77" s="80"/>
      <c r="WVE77" s="80"/>
      <c r="WVF77" s="80"/>
      <c r="WVG77" s="80"/>
      <c r="WVH77" s="80"/>
      <c r="WVI77" s="80"/>
      <c r="WVJ77" s="80"/>
      <c r="WVK77" s="80"/>
      <c r="WVL77" s="80"/>
      <c r="WVM77" s="80"/>
      <c r="WVN77" s="80"/>
      <c r="WVO77" s="80"/>
      <c r="WVP77" s="80"/>
      <c r="WVQ77" s="80"/>
      <c r="WVR77" s="80"/>
      <c r="WVS77" s="80"/>
      <c r="WVT77" s="80"/>
      <c r="WVU77" s="80"/>
      <c r="WVV77" s="80"/>
      <c r="WVW77" s="80"/>
      <c r="WVX77" s="80"/>
      <c r="WVY77" s="80"/>
      <c r="WVZ77" s="80"/>
      <c r="WWA77" s="80"/>
      <c r="WWB77" s="80"/>
      <c r="WWC77" s="80"/>
      <c r="WWD77" s="80"/>
      <c r="WWE77" s="80"/>
      <c r="WWF77" s="80"/>
      <c r="WWG77" s="80"/>
      <c r="WWH77" s="80"/>
      <c r="WWI77" s="80"/>
      <c r="WWJ77" s="80"/>
      <c r="WWK77" s="80"/>
      <c r="WWL77" s="80"/>
      <c r="WWM77" s="80"/>
      <c r="WWN77" s="80"/>
      <c r="WWO77" s="80"/>
      <c r="WWP77" s="80"/>
      <c r="WWQ77" s="80"/>
      <c r="WWR77" s="80"/>
      <c r="WWS77" s="80"/>
      <c r="WWT77" s="80"/>
      <c r="WWU77" s="80"/>
      <c r="WWV77" s="80"/>
      <c r="WWW77" s="80"/>
      <c r="WWX77" s="80"/>
      <c r="WWY77" s="80"/>
      <c r="WWZ77" s="80"/>
      <c r="WXA77" s="80"/>
      <c r="WXB77" s="80"/>
      <c r="WXC77" s="80"/>
      <c r="WXD77" s="80"/>
      <c r="WXE77" s="80"/>
      <c r="WXF77" s="80"/>
      <c r="WXG77" s="80"/>
      <c r="WXH77" s="80"/>
      <c r="WXI77" s="80"/>
      <c r="WXJ77" s="80"/>
      <c r="WXK77" s="80"/>
      <c r="WXL77" s="80"/>
      <c r="WXM77" s="80"/>
      <c r="WXN77" s="80"/>
      <c r="WXO77" s="80"/>
      <c r="WXP77" s="80"/>
      <c r="WXQ77" s="80"/>
      <c r="WXR77" s="80"/>
      <c r="WXS77" s="80"/>
      <c r="WXT77" s="80"/>
      <c r="WXU77" s="80"/>
      <c r="WXV77" s="80"/>
      <c r="WXW77" s="80"/>
      <c r="WXX77" s="80"/>
      <c r="WXY77" s="80"/>
      <c r="WXZ77" s="80"/>
      <c r="WYA77" s="80"/>
      <c r="WYB77" s="80"/>
      <c r="WYC77" s="80"/>
      <c r="WYD77" s="80"/>
      <c r="WYE77" s="80"/>
      <c r="WYF77" s="80"/>
      <c r="WYG77" s="80"/>
      <c r="WYH77" s="80"/>
      <c r="WYI77" s="80"/>
      <c r="WYJ77" s="80"/>
      <c r="WYK77" s="80"/>
      <c r="WYL77" s="80"/>
      <c r="WYM77" s="80"/>
      <c r="WYN77" s="80"/>
      <c r="WYO77" s="80"/>
      <c r="WYP77" s="80"/>
      <c r="WYQ77" s="80"/>
      <c r="WYR77" s="80"/>
      <c r="WYS77" s="80"/>
      <c r="WYT77" s="80"/>
      <c r="WYU77" s="80"/>
      <c r="WYV77" s="80"/>
      <c r="WYW77" s="80"/>
      <c r="WYX77" s="80"/>
      <c r="WYY77" s="80"/>
      <c r="WYZ77" s="80"/>
      <c r="WZA77" s="80"/>
      <c r="WZB77" s="80"/>
      <c r="WZC77" s="80"/>
      <c r="WZD77" s="80"/>
      <c r="WZE77" s="80"/>
      <c r="WZF77" s="80"/>
      <c r="WZG77" s="80"/>
      <c r="WZH77" s="80"/>
      <c r="WZI77" s="80"/>
      <c r="WZJ77" s="80"/>
      <c r="WZK77" s="80"/>
      <c r="WZL77" s="80"/>
      <c r="WZM77" s="80"/>
      <c r="WZN77" s="80"/>
      <c r="WZO77" s="80"/>
      <c r="WZP77" s="80"/>
      <c r="WZQ77" s="80"/>
      <c r="WZR77" s="80"/>
      <c r="WZS77" s="80"/>
      <c r="WZT77" s="80"/>
      <c r="WZU77" s="80"/>
      <c r="WZV77" s="80"/>
      <c r="WZW77" s="80"/>
      <c r="WZX77" s="80"/>
      <c r="WZY77" s="80"/>
      <c r="WZZ77" s="80"/>
      <c r="XAA77" s="80"/>
      <c r="XAB77" s="80"/>
      <c r="XAC77" s="80"/>
      <c r="XAD77" s="80"/>
      <c r="XAE77" s="80"/>
      <c r="XAF77" s="80"/>
      <c r="XAG77" s="80"/>
      <c r="XAH77" s="80"/>
      <c r="XAI77" s="80"/>
      <c r="XAJ77" s="80"/>
      <c r="XAK77" s="80"/>
      <c r="XAL77" s="80"/>
      <c r="XAM77" s="80"/>
      <c r="XAN77" s="80"/>
      <c r="XAO77" s="80"/>
      <c r="XAP77" s="80"/>
      <c r="XAQ77" s="80"/>
      <c r="XAR77" s="80"/>
      <c r="XAS77" s="80"/>
      <c r="XAT77" s="80"/>
      <c r="XAU77" s="80"/>
      <c r="XAV77" s="80"/>
      <c r="XAW77" s="80"/>
      <c r="XAX77" s="80"/>
      <c r="XAY77" s="80"/>
      <c r="XAZ77" s="80"/>
      <c r="XBA77" s="80"/>
      <c r="XBB77" s="80"/>
      <c r="XBC77" s="80"/>
      <c r="XBD77" s="80"/>
      <c r="XBE77" s="80"/>
      <c r="XBF77" s="80"/>
      <c r="XBG77" s="80"/>
      <c r="XBH77" s="80"/>
      <c r="XBI77" s="80"/>
      <c r="XBJ77" s="80"/>
      <c r="XBK77" s="80"/>
      <c r="XBL77" s="80"/>
      <c r="XBM77" s="80"/>
      <c r="XBN77" s="80"/>
      <c r="XBO77" s="80"/>
      <c r="XBP77" s="80"/>
      <c r="XBQ77" s="80"/>
      <c r="XBR77" s="80"/>
      <c r="XBS77" s="80"/>
      <c r="XBT77" s="80"/>
      <c r="XBU77" s="80"/>
      <c r="XBV77" s="80"/>
      <c r="XBW77" s="80"/>
      <c r="XBX77" s="80"/>
      <c r="XBY77" s="80"/>
      <c r="XBZ77" s="80"/>
      <c r="XCA77" s="80"/>
      <c r="XCB77" s="80"/>
      <c r="XCC77" s="80"/>
      <c r="XCD77" s="80"/>
      <c r="XCE77" s="80"/>
      <c r="XCF77" s="80"/>
      <c r="XCG77" s="80"/>
      <c r="XCH77" s="80"/>
      <c r="XCI77" s="80"/>
      <c r="XCJ77" s="80"/>
      <c r="XCK77" s="80"/>
      <c r="XCL77" s="80"/>
      <c r="XCM77" s="80"/>
      <c r="XCN77" s="80"/>
      <c r="XCO77" s="80"/>
      <c r="XCP77" s="80"/>
      <c r="XCQ77" s="80"/>
      <c r="XCR77" s="80"/>
      <c r="XCS77" s="80"/>
      <c r="XCT77" s="80"/>
      <c r="XCU77" s="80"/>
      <c r="XCV77" s="80"/>
      <c r="XCW77" s="80"/>
      <c r="XCX77" s="80"/>
      <c r="XCY77" s="80"/>
      <c r="XCZ77" s="80"/>
      <c r="XDA77" s="80"/>
      <c r="XDB77" s="80"/>
      <c r="XDC77" s="80"/>
      <c r="XDD77" s="80"/>
      <c r="XDE77" s="80"/>
      <c r="XDF77" s="80"/>
      <c r="XDG77" s="80"/>
      <c r="XDH77" s="80"/>
      <c r="XDI77" s="80"/>
      <c r="XDJ77" s="80"/>
      <c r="XDK77" s="80"/>
      <c r="XDL77" s="80"/>
      <c r="XDM77" s="80"/>
      <c r="XDN77" s="80"/>
      <c r="XDO77" s="80"/>
      <c r="XDP77" s="80"/>
      <c r="XDQ77" s="80"/>
      <c r="XDR77" s="80"/>
      <c r="XDS77" s="80"/>
      <c r="XDT77" s="80"/>
      <c r="XDU77" s="80"/>
      <c r="XDV77" s="80"/>
      <c r="XDW77" s="80"/>
      <c r="XDX77" s="80"/>
      <c r="XDY77" s="80"/>
      <c r="XDZ77" s="80"/>
      <c r="XEA77" s="80"/>
      <c r="XEB77" s="80"/>
      <c r="XEC77" s="80"/>
      <c r="XED77" s="80"/>
      <c r="XEE77" s="80"/>
      <c r="XEF77" s="80"/>
      <c r="XEG77" s="80"/>
      <c r="XEH77" s="80"/>
      <c r="XEI77" s="80"/>
      <c r="XEJ77" s="80"/>
      <c r="XEK77" s="80"/>
      <c r="XEL77" s="80"/>
      <c r="XEM77" s="80"/>
      <c r="XEN77" s="80"/>
      <c r="XEO77" s="80"/>
      <c r="XEP77" s="80"/>
      <c r="XEQ77" s="80"/>
      <c r="XER77" s="80"/>
      <c r="XES77" s="80"/>
      <c r="XET77" s="80"/>
      <c r="XEU77" s="80"/>
      <c r="XEV77" s="80"/>
      <c r="XEW77" s="80"/>
      <c r="XEX77" s="80"/>
      <c r="XEY77" s="80"/>
    </row>
    <row r="78" spans="1:16379" s="81" customFormat="1" x14ac:dyDescent="0.2">
      <c r="A78" s="104" t="str">
        <f>IF(B78&lt;&gt;"",MAX($A$18:A77,#REF!)+1,"")</f>
        <v/>
      </c>
      <c r="B78" s="105"/>
      <c r="C78" s="106"/>
      <c r="D78" s="107"/>
      <c r="E78" s="108"/>
      <c r="F78" s="109"/>
      <c r="G78" s="109"/>
      <c r="H78" s="120"/>
      <c r="I78" s="110"/>
      <c r="J78" s="111">
        <f t="shared" ref="J78:J83" si="10">IF(I78&gt;1,H78,H78*I78)</f>
        <v>0</v>
      </c>
      <c r="K78" s="105"/>
      <c r="L78" s="105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/>
      <c r="CA78" s="80"/>
      <c r="CB78" s="80"/>
      <c r="CC78" s="80"/>
      <c r="CD78" s="80"/>
      <c r="CE78" s="80"/>
      <c r="CF78" s="80"/>
      <c r="CG78" s="80"/>
      <c r="CH78" s="80"/>
      <c r="CI78" s="80"/>
      <c r="CJ78" s="80"/>
      <c r="CK78" s="80"/>
      <c r="CL78" s="80"/>
      <c r="CM78" s="80"/>
      <c r="CN78" s="80"/>
      <c r="CO78" s="80"/>
      <c r="CP78" s="80"/>
      <c r="CQ78" s="80"/>
      <c r="CR78" s="80"/>
      <c r="CS78" s="80"/>
      <c r="CT78" s="80"/>
      <c r="CU78" s="80"/>
      <c r="CV78" s="80"/>
      <c r="CW78" s="80"/>
      <c r="CX78" s="80"/>
      <c r="CY78" s="80"/>
      <c r="CZ78" s="80"/>
      <c r="DA78" s="80"/>
      <c r="DB78" s="80"/>
      <c r="DC78" s="80"/>
      <c r="DD78" s="80"/>
      <c r="DE78" s="80"/>
      <c r="DF78" s="80"/>
      <c r="DG78" s="80"/>
      <c r="DH78" s="80"/>
      <c r="DI78" s="80"/>
      <c r="DJ78" s="80"/>
      <c r="DK78" s="80"/>
      <c r="DL78" s="80"/>
      <c r="DM78" s="80"/>
      <c r="DN78" s="80"/>
      <c r="DO78" s="80"/>
      <c r="DP78" s="80"/>
      <c r="DQ78" s="80"/>
      <c r="DR78" s="80"/>
      <c r="DS78" s="80"/>
      <c r="DT78" s="80"/>
      <c r="DU78" s="80"/>
      <c r="DV78" s="80"/>
      <c r="DW78" s="80"/>
      <c r="DX78" s="80"/>
      <c r="DY78" s="80"/>
      <c r="DZ78" s="80"/>
      <c r="EA78" s="80"/>
      <c r="EB78" s="80"/>
      <c r="EC78" s="80"/>
      <c r="ED78" s="80"/>
      <c r="EE78" s="80"/>
      <c r="EF78" s="80"/>
      <c r="EG78" s="80"/>
      <c r="EH78" s="80"/>
      <c r="EI78" s="80"/>
      <c r="EJ78" s="80"/>
      <c r="EK78" s="80"/>
      <c r="EL78" s="80"/>
      <c r="EM78" s="80"/>
      <c r="EN78" s="80"/>
      <c r="EO78" s="80"/>
      <c r="EP78" s="80"/>
      <c r="EQ78" s="80"/>
      <c r="ER78" s="80"/>
      <c r="ES78" s="80"/>
      <c r="ET78" s="80"/>
      <c r="EU78" s="80"/>
      <c r="EV78" s="80"/>
      <c r="EW78" s="80"/>
      <c r="EX78" s="80"/>
      <c r="EY78" s="80"/>
      <c r="EZ78" s="80"/>
      <c r="FA78" s="80"/>
      <c r="FB78" s="80"/>
      <c r="FC78" s="80"/>
      <c r="FD78" s="80"/>
      <c r="FE78" s="80"/>
      <c r="FF78" s="80"/>
      <c r="FG78" s="80"/>
      <c r="FH78" s="80"/>
      <c r="FI78" s="80"/>
      <c r="FJ78" s="80"/>
      <c r="FK78" s="80"/>
      <c r="FL78" s="80"/>
      <c r="FM78" s="80"/>
      <c r="FN78" s="80"/>
      <c r="FO78" s="80"/>
      <c r="FP78" s="80"/>
      <c r="FQ78" s="80"/>
      <c r="FR78" s="80"/>
      <c r="FS78" s="80"/>
      <c r="FT78" s="80"/>
      <c r="FU78" s="80"/>
      <c r="FV78" s="80"/>
      <c r="FW78" s="80"/>
      <c r="FX78" s="80"/>
      <c r="FY78" s="80"/>
      <c r="FZ78" s="80"/>
      <c r="GA78" s="80"/>
      <c r="GB78" s="80"/>
      <c r="GC78" s="80"/>
      <c r="GD78" s="80"/>
      <c r="GE78" s="80"/>
      <c r="GF78" s="80"/>
      <c r="GG78" s="80"/>
      <c r="GH78" s="80"/>
      <c r="GI78" s="80"/>
      <c r="GJ78" s="80"/>
      <c r="GK78" s="80"/>
      <c r="GL78" s="80"/>
      <c r="GM78" s="80"/>
      <c r="GN78" s="80"/>
      <c r="GO78" s="80"/>
      <c r="GP78" s="80"/>
      <c r="GQ78" s="80"/>
      <c r="GR78" s="80"/>
      <c r="GS78" s="80"/>
      <c r="GT78" s="80"/>
      <c r="GU78" s="80"/>
      <c r="GV78" s="80"/>
      <c r="GW78" s="80"/>
      <c r="GX78" s="80"/>
      <c r="GY78" s="80"/>
      <c r="GZ78" s="80"/>
      <c r="HA78" s="80"/>
      <c r="HB78" s="80"/>
      <c r="HC78" s="80"/>
      <c r="HD78" s="80"/>
      <c r="HE78" s="80"/>
      <c r="HF78" s="80"/>
      <c r="HG78" s="80"/>
      <c r="HH78" s="80"/>
      <c r="HI78" s="80"/>
      <c r="HJ78" s="80"/>
      <c r="HK78" s="80"/>
      <c r="HL78" s="80"/>
      <c r="HM78" s="80"/>
      <c r="HN78" s="80"/>
      <c r="HO78" s="80"/>
      <c r="HP78" s="80"/>
      <c r="HQ78" s="80"/>
      <c r="HR78" s="80"/>
      <c r="HS78" s="80"/>
      <c r="HT78" s="80"/>
      <c r="HU78" s="80"/>
      <c r="HV78" s="80"/>
      <c r="HW78" s="80"/>
      <c r="HX78" s="80"/>
      <c r="HY78" s="80"/>
      <c r="HZ78" s="80"/>
      <c r="IA78" s="80"/>
      <c r="IB78" s="80"/>
      <c r="IC78" s="80"/>
      <c r="ID78" s="80"/>
      <c r="IE78" s="80"/>
      <c r="IF78" s="80"/>
      <c r="IG78" s="80"/>
      <c r="IH78" s="80"/>
      <c r="II78" s="80"/>
      <c r="IJ78" s="80"/>
      <c r="IK78" s="80"/>
      <c r="IL78" s="80"/>
      <c r="IM78" s="80"/>
      <c r="IN78" s="80"/>
      <c r="IO78" s="80"/>
      <c r="IP78" s="80"/>
      <c r="IQ78" s="80"/>
      <c r="IR78" s="80"/>
      <c r="IS78" s="80"/>
      <c r="IT78" s="80"/>
      <c r="IU78" s="80"/>
      <c r="IV78" s="80"/>
      <c r="IW78" s="80"/>
      <c r="IX78" s="80"/>
      <c r="IY78" s="80"/>
      <c r="IZ78" s="80"/>
      <c r="JA78" s="80"/>
      <c r="JB78" s="80"/>
      <c r="JC78" s="80"/>
      <c r="JD78" s="80"/>
      <c r="JE78" s="80"/>
      <c r="JF78" s="80"/>
      <c r="JG78" s="80"/>
      <c r="JH78" s="80"/>
      <c r="JI78" s="80"/>
      <c r="JJ78" s="80"/>
      <c r="JK78" s="80"/>
      <c r="JL78" s="80"/>
      <c r="JM78" s="80"/>
      <c r="JN78" s="80"/>
      <c r="JO78" s="80"/>
      <c r="JP78" s="80"/>
      <c r="JQ78" s="80"/>
      <c r="JR78" s="80"/>
      <c r="JS78" s="80"/>
      <c r="JT78" s="80"/>
      <c r="JU78" s="80"/>
      <c r="JV78" s="80"/>
      <c r="JW78" s="80"/>
      <c r="JX78" s="80"/>
      <c r="JY78" s="80"/>
      <c r="JZ78" s="80"/>
      <c r="KA78" s="80"/>
      <c r="KB78" s="80"/>
      <c r="KC78" s="80"/>
      <c r="KD78" s="80"/>
      <c r="KE78" s="80"/>
      <c r="KF78" s="80"/>
      <c r="KG78" s="80"/>
      <c r="KH78" s="80"/>
      <c r="KI78" s="80"/>
      <c r="KJ78" s="80"/>
      <c r="KK78" s="80"/>
      <c r="KL78" s="80"/>
      <c r="KM78" s="80"/>
      <c r="KN78" s="80"/>
      <c r="KO78" s="80"/>
      <c r="KP78" s="80"/>
      <c r="KQ78" s="80"/>
      <c r="KR78" s="80"/>
      <c r="KS78" s="80"/>
      <c r="KT78" s="80"/>
      <c r="KU78" s="80"/>
      <c r="KV78" s="80"/>
      <c r="KW78" s="80"/>
      <c r="KX78" s="80"/>
      <c r="KY78" s="80"/>
      <c r="KZ78" s="80"/>
      <c r="LA78" s="80"/>
      <c r="LB78" s="80"/>
      <c r="LC78" s="80"/>
      <c r="LD78" s="80"/>
      <c r="LE78" s="80"/>
      <c r="LF78" s="80"/>
      <c r="LG78" s="80"/>
      <c r="LH78" s="80"/>
      <c r="LI78" s="80"/>
      <c r="LJ78" s="80"/>
      <c r="LK78" s="80"/>
      <c r="LL78" s="80"/>
      <c r="LM78" s="80"/>
      <c r="LN78" s="80"/>
      <c r="LO78" s="80"/>
      <c r="LP78" s="80"/>
      <c r="LQ78" s="80"/>
      <c r="LR78" s="80"/>
      <c r="LS78" s="80"/>
      <c r="LT78" s="80"/>
      <c r="LU78" s="80"/>
      <c r="LV78" s="80"/>
      <c r="LW78" s="80"/>
      <c r="LX78" s="80"/>
      <c r="LY78" s="80"/>
      <c r="LZ78" s="80"/>
      <c r="MA78" s="80"/>
      <c r="MB78" s="80"/>
      <c r="MC78" s="80"/>
      <c r="MD78" s="80"/>
      <c r="ME78" s="80"/>
      <c r="MF78" s="80"/>
      <c r="MG78" s="80"/>
      <c r="MH78" s="80"/>
      <c r="MI78" s="80"/>
      <c r="MJ78" s="80"/>
      <c r="MK78" s="80"/>
      <c r="ML78" s="80"/>
      <c r="MM78" s="80"/>
      <c r="MN78" s="80"/>
      <c r="MO78" s="80"/>
      <c r="MP78" s="80"/>
      <c r="MQ78" s="80"/>
      <c r="MR78" s="80"/>
      <c r="MS78" s="80"/>
      <c r="MT78" s="80"/>
      <c r="MU78" s="80"/>
      <c r="MV78" s="80"/>
      <c r="MW78" s="80"/>
      <c r="MX78" s="80"/>
      <c r="MY78" s="80"/>
      <c r="MZ78" s="80"/>
      <c r="NA78" s="80"/>
      <c r="NB78" s="80"/>
      <c r="NC78" s="80"/>
      <c r="ND78" s="80"/>
      <c r="NE78" s="80"/>
      <c r="NF78" s="80"/>
      <c r="NG78" s="80"/>
      <c r="NH78" s="80"/>
      <c r="NI78" s="80"/>
      <c r="NJ78" s="80"/>
      <c r="NK78" s="80"/>
      <c r="NL78" s="80"/>
      <c r="NM78" s="80"/>
      <c r="NN78" s="80"/>
      <c r="NO78" s="80"/>
      <c r="NP78" s="80"/>
      <c r="NQ78" s="80"/>
      <c r="NR78" s="80"/>
      <c r="NS78" s="80"/>
      <c r="NT78" s="80"/>
      <c r="NU78" s="80"/>
      <c r="NV78" s="80"/>
      <c r="NW78" s="80"/>
      <c r="NX78" s="80"/>
      <c r="NY78" s="80"/>
      <c r="NZ78" s="80"/>
      <c r="OA78" s="80"/>
      <c r="OB78" s="80"/>
      <c r="OC78" s="80"/>
      <c r="OD78" s="80"/>
      <c r="OE78" s="80"/>
      <c r="OF78" s="80"/>
      <c r="OG78" s="80"/>
      <c r="OH78" s="80"/>
      <c r="OI78" s="80"/>
      <c r="OJ78" s="80"/>
      <c r="OK78" s="80"/>
      <c r="OL78" s="80"/>
      <c r="OM78" s="80"/>
      <c r="ON78" s="80"/>
      <c r="OO78" s="80"/>
      <c r="OP78" s="80"/>
      <c r="OQ78" s="80"/>
      <c r="OR78" s="80"/>
      <c r="OS78" s="80"/>
      <c r="OT78" s="80"/>
      <c r="OU78" s="80"/>
      <c r="OV78" s="80"/>
      <c r="OW78" s="80"/>
      <c r="OX78" s="80"/>
      <c r="OY78" s="80"/>
      <c r="OZ78" s="80"/>
      <c r="PA78" s="80"/>
      <c r="PB78" s="80"/>
      <c r="PC78" s="80"/>
      <c r="PD78" s="80"/>
      <c r="PE78" s="80"/>
      <c r="PF78" s="80"/>
      <c r="PG78" s="80"/>
      <c r="PH78" s="80"/>
      <c r="PI78" s="80"/>
      <c r="PJ78" s="80"/>
      <c r="PK78" s="80"/>
      <c r="PL78" s="80"/>
      <c r="PM78" s="80"/>
      <c r="PN78" s="80"/>
      <c r="PO78" s="80"/>
      <c r="PP78" s="80"/>
      <c r="PQ78" s="80"/>
      <c r="PR78" s="80"/>
      <c r="PS78" s="80"/>
      <c r="PT78" s="80"/>
      <c r="PU78" s="80"/>
      <c r="PV78" s="80"/>
      <c r="PW78" s="80"/>
      <c r="PX78" s="80"/>
      <c r="PY78" s="80"/>
      <c r="PZ78" s="80"/>
      <c r="QA78" s="80"/>
      <c r="QB78" s="80"/>
      <c r="QC78" s="80"/>
      <c r="QD78" s="80"/>
      <c r="QE78" s="80"/>
      <c r="QF78" s="80"/>
      <c r="QG78" s="80"/>
      <c r="QH78" s="80"/>
      <c r="QI78" s="80"/>
      <c r="QJ78" s="80"/>
      <c r="QK78" s="80"/>
      <c r="QL78" s="80"/>
      <c r="QM78" s="80"/>
      <c r="QN78" s="80"/>
      <c r="QO78" s="80"/>
      <c r="QP78" s="80"/>
      <c r="QQ78" s="80"/>
      <c r="QR78" s="80"/>
      <c r="QS78" s="80"/>
      <c r="QT78" s="80"/>
      <c r="QU78" s="80"/>
      <c r="QV78" s="80"/>
      <c r="QW78" s="80"/>
      <c r="QX78" s="80"/>
      <c r="QY78" s="80"/>
      <c r="QZ78" s="80"/>
      <c r="RA78" s="80"/>
      <c r="RB78" s="80"/>
      <c r="RC78" s="80"/>
      <c r="RD78" s="80"/>
      <c r="RE78" s="80"/>
      <c r="RF78" s="80"/>
      <c r="RG78" s="80"/>
      <c r="RH78" s="80"/>
      <c r="RI78" s="80"/>
      <c r="RJ78" s="80"/>
      <c r="RK78" s="80"/>
      <c r="RL78" s="80"/>
      <c r="RM78" s="80"/>
      <c r="RN78" s="80"/>
      <c r="RO78" s="80"/>
      <c r="RP78" s="80"/>
      <c r="RQ78" s="80"/>
      <c r="RR78" s="80"/>
      <c r="RS78" s="80"/>
      <c r="RT78" s="80"/>
      <c r="RU78" s="80"/>
      <c r="RV78" s="80"/>
      <c r="RW78" s="80"/>
      <c r="RX78" s="80"/>
      <c r="RY78" s="80"/>
      <c r="RZ78" s="80"/>
      <c r="SA78" s="80"/>
      <c r="SB78" s="80"/>
      <c r="SC78" s="80"/>
      <c r="SD78" s="80"/>
      <c r="SE78" s="80"/>
      <c r="SF78" s="80"/>
      <c r="SG78" s="80"/>
      <c r="SH78" s="80"/>
      <c r="SI78" s="80"/>
      <c r="SJ78" s="80"/>
      <c r="SK78" s="80"/>
      <c r="SL78" s="80"/>
      <c r="SM78" s="80"/>
      <c r="SN78" s="80"/>
      <c r="SO78" s="80"/>
      <c r="SP78" s="80"/>
      <c r="SQ78" s="80"/>
      <c r="SR78" s="80"/>
      <c r="SS78" s="80"/>
      <c r="ST78" s="80"/>
      <c r="SU78" s="80"/>
      <c r="SV78" s="80"/>
      <c r="SW78" s="80"/>
      <c r="SX78" s="80"/>
      <c r="SY78" s="80"/>
      <c r="SZ78" s="80"/>
      <c r="TA78" s="80"/>
      <c r="TB78" s="80"/>
      <c r="TC78" s="80"/>
      <c r="TD78" s="80"/>
      <c r="TE78" s="80"/>
      <c r="TF78" s="80"/>
      <c r="TG78" s="80"/>
      <c r="TH78" s="80"/>
      <c r="TI78" s="80"/>
      <c r="TJ78" s="80"/>
      <c r="TK78" s="80"/>
      <c r="TL78" s="80"/>
      <c r="TM78" s="80"/>
      <c r="TN78" s="80"/>
      <c r="TO78" s="80"/>
      <c r="TP78" s="80"/>
      <c r="TQ78" s="80"/>
      <c r="TR78" s="80"/>
      <c r="TS78" s="80"/>
      <c r="TT78" s="80"/>
      <c r="TU78" s="80"/>
      <c r="TV78" s="80"/>
      <c r="TW78" s="80"/>
      <c r="TX78" s="80"/>
      <c r="TY78" s="80"/>
      <c r="TZ78" s="80"/>
      <c r="UA78" s="80"/>
      <c r="UB78" s="80"/>
      <c r="UC78" s="80"/>
      <c r="UD78" s="80"/>
      <c r="UE78" s="80"/>
      <c r="UF78" s="80"/>
      <c r="UG78" s="80"/>
      <c r="UH78" s="80"/>
      <c r="UI78" s="80"/>
      <c r="UJ78" s="80"/>
      <c r="UK78" s="80"/>
      <c r="UL78" s="80"/>
      <c r="UM78" s="80"/>
      <c r="UN78" s="80"/>
      <c r="UO78" s="80"/>
      <c r="UP78" s="80"/>
      <c r="UQ78" s="80"/>
      <c r="UR78" s="80"/>
      <c r="US78" s="80"/>
      <c r="UT78" s="80"/>
      <c r="UU78" s="80"/>
      <c r="UV78" s="80"/>
      <c r="UW78" s="80"/>
      <c r="UX78" s="80"/>
      <c r="UY78" s="80"/>
      <c r="UZ78" s="80"/>
      <c r="VA78" s="80"/>
      <c r="VB78" s="80"/>
      <c r="VC78" s="80"/>
      <c r="VD78" s="80"/>
      <c r="VE78" s="80"/>
      <c r="VF78" s="80"/>
      <c r="VG78" s="80"/>
      <c r="VH78" s="80"/>
      <c r="VI78" s="80"/>
      <c r="VJ78" s="80"/>
      <c r="VK78" s="80"/>
      <c r="VL78" s="80"/>
      <c r="VM78" s="80"/>
      <c r="VN78" s="80"/>
      <c r="VO78" s="80"/>
      <c r="VP78" s="80"/>
      <c r="VQ78" s="80"/>
      <c r="VR78" s="80"/>
      <c r="VS78" s="80"/>
      <c r="VT78" s="80"/>
      <c r="VU78" s="80"/>
      <c r="VV78" s="80"/>
      <c r="VW78" s="80"/>
      <c r="VX78" s="80"/>
      <c r="VY78" s="80"/>
      <c r="VZ78" s="80"/>
      <c r="WA78" s="80"/>
      <c r="WB78" s="80"/>
      <c r="WC78" s="80"/>
      <c r="WD78" s="80"/>
      <c r="WE78" s="80"/>
      <c r="WF78" s="80"/>
      <c r="WG78" s="80"/>
      <c r="WH78" s="80"/>
      <c r="WI78" s="80"/>
      <c r="WJ78" s="80"/>
      <c r="WK78" s="80"/>
      <c r="WL78" s="80"/>
      <c r="WM78" s="80"/>
      <c r="WN78" s="80"/>
      <c r="WO78" s="80"/>
      <c r="WP78" s="80"/>
      <c r="WQ78" s="80"/>
      <c r="WR78" s="80"/>
      <c r="WS78" s="80"/>
      <c r="WT78" s="80"/>
      <c r="WU78" s="80"/>
      <c r="WV78" s="80"/>
      <c r="WW78" s="80"/>
      <c r="WX78" s="80"/>
      <c r="WY78" s="80"/>
      <c r="WZ78" s="80"/>
      <c r="XA78" s="80"/>
      <c r="XB78" s="80"/>
      <c r="XC78" s="80"/>
      <c r="XD78" s="80"/>
      <c r="XE78" s="80"/>
      <c r="XF78" s="80"/>
      <c r="XG78" s="80"/>
      <c r="XH78" s="80"/>
      <c r="XI78" s="80"/>
      <c r="XJ78" s="80"/>
      <c r="XK78" s="80"/>
      <c r="XL78" s="80"/>
      <c r="XM78" s="80"/>
      <c r="XN78" s="80"/>
      <c r="XO78" s="80"/>
      <c r="XP78" s="80"/>
      <c r="XQ78" s="80"/>
      <c r="XR78" s="80"/>
      <c r="XS78" s="80"/>
      <c r="XT78" s="80"/>
      <c r="XU78" s="80"/>
      <c r="XV78" s="80"/>
      <c r="XW78" s="80"/>
      <c r="XX78" s="80"/>
      <c r="XY78" s="80"/>
      <c r="XZ78" s="80"/>
      <c r="YA78" s="80"/>
      <c r="YB78" s="80"/>
      <c r="YC78" s="80"/>
      <c r="YD78" s="80"/>
      <c r="YE78" s="80"/>
      <c r="YF78" s="80"/>
      <c r="YG78" s="80"/>
      <c r="YH78" s="80"/>
      <c r="YI78" s="80"/>
      <c r="YJ78" s="80"/>
      <c r="YK78" s="80"/>
      <c r="YL78" s="80"/>
      <c r="YM78" s="80"/>
      <c r="YN78" s="80"/>
      <c r="YO78" s="80"/>
      <c r="YP78" s="80"/>
      <c r="YQ78" s="80"/>
      <c r="YR78" s="80"/>
      <c r="YS78" s="80"/>
      <c r="YT78" s="80"/>
      <c r="YU78" s="80"/>
      <c r="YV78" s="80"/>
      <c r="YW78" s="80"/>
      <c r="YX78" s="80"/>
      <c r="YY78" s="80"/>
      <c r="YZ78" s="80"/>
      <c r="ZA78" s="80"/>
      <c r="ZB78" s="80"/>
      <c r="ZC78" s="80"/>
      <c r="ZD78" s="80"/>
      <c r="ZE78" s="80"/>
      <c r="ZF78" s="80"/>
      <c r="ZG78" s="80"/>
      <c r="ZH78" s="80"/>
      <c r="ZI78" s="80"/>
      <c r="ZJ78" s="80"/>
      <c r="ZK78" s="80"/>
      <c r="ZL78" s="80"/>
      <c r="ZM78" s="80"/>
      <c r="ZN78" s="80"/>
      <c r="ZO78" s="80"/>
      <c r="ZP78" s="80"/>
      <c r="ZQ78" s="80"/>
      <c r="ZR78" s="80"/>
      <c r="ZS78" s="80"/>
      <c r="ZT78" s="80"/>
      <c r="ZU78" s="80"/>
      <c r="ZV78" s="80"/>
      <c r="ZW78" s="80"/>
      <c r="ZX78" s="80"/>
      <c r="ZY78" s="80"/>
      <c r="ZZ78" s="80"/>
      <c r="AAA78" s="80"/>
      <c r="AAB78" s="80"/>
      <c r="AAC78" s="80"/>
      <c r="AAD78" s="80"/>
      <c r="AAE78" s="80"/>
      <c r="AAF78" s="80"/>
      <c r="AAG78" s="80"/>
      <c r="AAH78" s="80"/>
      <c r="AAI78" s="80"/>
      <c r="AAJ78" s="80"/>
      <c r="AAK78" s="80"/>
      <c r="AAL78" s="80"/>
      <c r="AAM78" s="80"/>
      <c r="AAN78" s="80"/>
      <c r="AAO78" s="80"/>
      <c r="AAP78" s="80"/>
      <c r="AAQ78" s="80"/>
      <c r="AAR78" s="80"/>
      <c r="AAS78" s="80"/>
      <c r="AAT78" s="80"/>
      <c r="AAU78" s="80"/>
      <c r="AAV78" s="80"/>
      <c r="AAW78" s="80"/>
      <c r="AAX78" s="80"/>
      <c r="AAY78" s="80"/>
      <c r="AAZ78" s="80"/>
      <c r="ABA78" s="80"/>
      <c r="ABB78" s="80"/>
      <c r="ABC78" s="80"/>
      <c r="ABD78" s="80"/>
      <c r="ABE78" s="80"/>
      <c r="ABF78" s="80"/>
      <c r="ABG78" s="80"/>
      <c r="ABH78" s="80"/>
      <c r="ABI78" s="80"/>
      <c r="ABJ78" s="80"/>
      <c r="ABK78" s="80"/>
      <c r="ABL78" s="80"/>
      <c r="ABM78" s="80"/>
      <c r="ABN78" s="80"/>
      <c r="ABO78" s="80"/>
      <c r="ABP78" s="80"/>
      <c r="ABQ78" s="80"/>
      <c r="ABR78" s="80"/>
      <c r="ABS78" s="80"/>
      <c r="ABT78" s="80"/>
      <c r="ABU78" s="80"/>
      <c r="ABV78" s="80"/>
      <c r="ABW78" s="80"/>
      <c r="ABX78" s="80"/>
      <c r="ABY78" s="80"/>
      <c r="ABZ78" s="80"/>
      <c r="ACA78" s="80"/>
      <c r="ACB78" s="80"/>
      <c r="ACC78" s="80"/>
      <c r="ACD78" s="80"/>
      <c r="ACE78" s="80"/>
      <c r="ACF78" s="80"/>
      <c r="ACG78" s="80"/>
      <c r="ACH78" s="80"/>
      <c r="ACI78" s="80"/>
      <c r="ACJ78" s="80"/>
      <c r="ACK78" s="80"/>
      <c r="ACL78" s="80"/>
      <c r="ACM78" s="80"/>
      <c r="ACN78" s="80"/>
      <c r="ACO78" s="80"/>
      <c r="ACP78" s="80"/>
      <c r="ACQ78" s="80"/>
      <c r="ACR78" s="80"/>
      <c r="ACS78" s="80"/>
      <c r="ACT78" s="80"/>
      <c r="ACU78" s="80"/>
      <c r="ACV78" s="80"/>
      <c r="ACW78" s="80"/>
      <c r="ACX78" s="80"/>
      <c r="ACY78" s="80"/>
      <c r="ACZ78" s="80"/>
      <c r="ADA78" s="80"/>
      <c r="ADB78" s="80"/>
      <c r="ADC78" s="80"/>
      <c r="ADD78" s="80"/>
      <c r="ADE78" s="80"/>
      <c r="ADF78" s="80"/>
      <c r="ADG78" s="80"/>
      <c r="ADH78" s="80"/>
      <c r="ADI78" s="80"/>
      <c r="ADJ78" s="80"/>
      <c r="ADK78" s="80"/>
      <c r="ADL78" s="80"/>
      <c r="ADM78" s="80"/>
      <c r="ADN78" s="80"/>
      <c r="ADO78" s="80"/>
      <c r="ADP78" s="80"/>
      <c r="ADQ78" s="80"/>
      <c r="ADR78" s="80"/>
      <c r="ADS78" s="80"/>
      <c r="ADT78" s="80"/>
      <c r="ADU78" s="80"/>
      <c r="ADV78" s="80"/>
      <c r="ADW78" s="80"/>
      <c r="ADX78" s="80"/>
      <c r="ADY78" s="80"/>
      <c r="ADZ78" s="80"/>
      <c r="AEA78" s="80"/>
      <c r="AEB78" s="80"/>
      <c r="AEC78" s="80"/>
      <c r="AED78" s="80"/>
      <c r="AEE78" s="80"/>
      <c r="AEF78" s="80"/>
      <c r="AEG78" s="80"/>
      <c r="AEH78" s="80"/>
      <c r="AEI78" s="80"/>
      <c r="AEJ78" s="80"/>
      <c r="AEK78" s="80"/>
      <c r="AEL78" s="80"/>
      <c r="AEM78" s="80"/>
      <c r="AEN78" s="80"/>
      <c r="AEO78" s="80"/>
      <c r="AEP78" s="80"/>
      <c r="AEQ78" s="80"/>
      <c r="AER78" s="80"/>
      <c r="AES78" s="80"/>
      <c r="AET78" s="80"/>
      <c r="AEU78" s="80"/>
      <c r="AEV78" s="80"/>
      <c r="AEW78" s="80"/>
      <c r="AEX78" s="80"/>
      <c r="AEY78" s="80"/>
      <c r="AEZ78" s="80"/>
      <c r="AFA78" s="80"/>
      <c r="AFB78" s="80"/>
      <c r="AFC78" s="80"/>
      <c r="AFD78" s="80"/>
      <c r="AFE78" s="80"/>
      <c r="AFF78" s="80"/>
      <c r="AFG78" s="80"/>
      <c r="AFH78" s="80"/>
      <c r="AFI78" s="80"/>
      <c r="AFJ78" s="80"/>
      <c r="AFK78" s="80"/>
      <c r="AFL78" s="80"/>
      <c r="AFM78" s="80"/>
      <c r="AFN78" s="80"/>
      <c r="AFO78" s="80"/>
      <c r="AFP78" s="80"/>
      <c r="AFQ78" s="80"/>
      <c r="AFR78" s="80"/>
      <c r="AFS78" s="80"/>
      <c r="AFT78" s="80"/>
      <c r="AFU78" s="80"/>
      <c r="AFV78" s="80"/>
      <c r="AFW78" s="80"/>
      <c r="AFX78" s="80"/>
      <c r="AFY78" s="80"/>
      <c r="AFZ78" s="80"/>
      <c r="AGA78" s="80"/>
      <c r="AGB78" s="80"/>
      <c r="AGC78" s="80"/>
      <c r="AGD78" s="80"/>
      <c r="AGE78" s="80"/>
      <c r="AGF78" s="80"/>
      <c r="AGG78" s="80"/>
      <c r="AGH78" s="80"/>
      <c r="AGI78" s="80"/>
      <c r="AGJ78" s="80"/>
      <c r="AGK78" s="80"/>
      <c r="AGL78" s="80"/>
      <c r="AGM78" s="80"/>
      <c r="AGN78" s="80"/>
      <c r="AGO78" s="80"/>
      <c r="AGP78" s="80"/>
      <c r="AGQ78" s="80"/>
      <c r="AGR78" s="80"/>
      <c r="AGS78" s="80"/>
      <c r="AGT78" s="80"/>
      <c r="AGU78" s="80"/>
      <c r="AGV78" s="80"/>
      <c r="AGW78" s="80"/>
      <c r="AGX78" s="80"/>
      <c r="AGY78" s="80"/>
      <c r="AGZ78" s="80"/>
      <c r="AHA78" s="80"/>
      <c r="AHB78" s="80"/>
      <c r="AHC78" s="80"/>
      <c r="AHD78" s="80"/>
      <c r="AHE78" s="80"/>
      <c r="AHF78" s="80"/>
      <c r="AHG78" s="80"/>
      <c r="AHH78" s="80"/>
      <c r="AHI78" s="80"/>
      <c r="AHJ78" s="80"/>
      <c r="AHK78" s="80"/>
      <c r="AHL78" s="80"/>
      <c r="AHM78" s="80"/>
      <c r="AHN78" s="80"/>
      <c r="AHO78" s="80"/>
      <c r="AHP78" s="80"/>
      <c r="AHQ78" s="80"/>
      <c r="AHR78" s="80"/>
      <c r="AHS78" s="80"/>
      <c r="AHT78" s="80"/>
      <c r="AHU78" s="80"/>
      <c r="AHV78" s="80"/>
      <c r="AHW78" s="80"/>
      <c r="AHX78" s="80"/>
      <c r="AHY78" s="80"/>
      <c r="AHZ78" s="80"/>
      <c r="AIA78" s="80"/>
      <c r="AIB78" s="80"/>
      <c r="AIC78" s="80"/>
      <c r="AID78" s="80"/>
      <c r="AIE78" s="80"/>
      <c r="AIF78" s="80"/>
      <c r="AIG78" s="80"/>
      <c r="AIH78" s="80"/>
      <c r="AII78" s="80"/>
      <c r="AIJ78" s="80"/>
      <c r="AIK78" s="80"/>
      <c r="AIL78" s="80"/>
      <c r="AIM78" s="80"/>
      <c r="AIN78" s="80"/>
      <c r="AIO78" s="80"/>
      <c r="AIP78" s="80"/>
      <c r="AIQ78" s="80"/>
      <c r="AIR78" s="80"/>
      <c r="AIS78" s="80"/>
      <c r="AIT78" s="80"/>
      <c r="AIU78" s="80"/>
      <c r="AIV78" s="80"/>
      <c r="AIW78" s="80"/>
      <c r="AIX78" s="80"/>
      <c r="AIY78" s="80"/>
      <c r="AIZ78" s="80"/>
      <c r="AJA78" s="80"/>
      <c r="AJB78" s="80"/>
      <c r="AJC78" s="80"/>
      <c r="AJD78" s="80"/>
      <c r="AJE78" s="80"/>
      <c r="AJF78" s="80"/>
      <c r="AJG78" s="80"/>
      <c r="AJH78" s="80"/>
      <c r="AJI78" s="80"/>
      <c r="AJJ78" s="80"/>
      <c r="AJK78" s="80"/>
      <c r="AJL78" s="80"/>
      <c r="AJM78" s="80"/>
      <c r="AJN78" s="80"/>
      <c r="AJO78" s="80"/>
      <c r="AJP78" s="80"/>
      <c r="AJQ78" s="80"/>
      <c r="AJR78" s="80"/>
      <c r="AJS78" s="80"/>
      <c r="AJT78" s="80"/>
      <c r="AJU78" s="80"/>
      <c r="AJV78" s="80"/>
      <c r="AJW78" s="80"/>
      <c r="AJX78" s="80"/>
      <c r="AJY78" s="80"/>
      <c r="AJZ78" s="80"/>
      <c r="AKA78" s="80"/>
      <c r="AKB78" s="80"/>
      <c r="AKC78" s="80"/>
      <c r="AKD78" s="80"/>
      <c r="AKE78" s="80"/>
      <c r="AKF78" s="80"/>
      <c r="AKG78" s="80"/>
      <c r="AKH78" s="80"/>
      <c r="AKI78" s="80"/>
      <c r="AKJ78" s="80"/>
      <c r="AKK78" s="80"/>
      <c r="AKL78" s="80"/>
      <c r="AKM78" s="80"/>
      <c r="AKN78" s="80"/>
      <c r="AKO78" s="80"/>
      <c r="AKP78" s="80"/>
      <c r="AKQ78" s="80"/>
      <c r="AKR78" s="80"/>
      <c r="AKS78" s="80"/>
      <c r="AKT78" s="80"/>
      <c r="AKU78" s="80"/>
      <c r="AKV78" s="80"/>
      <c r="AKW78" s="80"/>
      <c r="AKX78" s="80"/>
      <c r="AKY78" s="80"/>
      <c r="AKZ78" s="80"/>
      <c r="ALA78" s="80"/>
      <c r="ALB78" s="80"/>
      <c r="ALC78" s="80"/>
      <c r="ALD78" s="80"/>
      <c r="ALE78" s="80"/>
      <c r="ALF78" s="80"/>
      <c r="ALG78" s="80"/>
      <c r="ALH78" s="80"/>
      <c r="ALI78" s="80"/>
      <c r="ALJ78" s="80"/>
      <c r="ALK78" s="80"/>
      <c r="ALL78" s="80"/>
      <c r="ALM78" s="80"/>
      <c r="ALN78" s="80"/>
      <c r="ALO78" s="80"/>
      <c r="ALP78" s="80"/>
      <c r="ALQ78" s="80"/>
      <c r="ALR78" s="80"/>
      <c r="ALS78" s="80"/>
      <c r="ALT78" s="80"/>
      <c r="ALU78" s="80"/>
      <c r="ALV78" s="80"/>
      <c r="ALW78" s="80"/>
      <c r="ALX78" s="80"/>
      <c r="ALY78" s="80"/>
      <c r="ALZ78" s="80"/>
      <c r="AMA78" s="80"/>
      <c r="AMB78" s="80"/>
      <c r="AMC78" s="80"/>
      <c r="AMD78" s="80"/>
      <c r="AME78" s="80"/>
      <c r="AMF78" s="80"/>
      <c r="AMG78" s="80"/>
      <c r="AMH78" s="80"/>
      <c r="AMI78" s="80"/>
      <c r="AMJ78" s="80"/>
      <c r="AMK78" s="80"/>
      <c r="AML78" s="80"/>
      <c r="AMM78" s="80"/>
      <c r="AMN78" s="80"/>
      <c r="AMO78" s="80"/>
      <c r="AMP78" s="80"/>
      <c r="AMQ78" s="80"/>
      <c r="AMR78" s="80"/>
      <c r="AMS78" s="80"/>
      <c r="AMT78" s="80"/>
      <c r="AMU78" s="80"/>
      <c r="AMV78" s="80"/>
      <c r="AMW78" s="80"/>
      <c r="AMX78" s="80"/>
      <c r="AMY78" s="80"/>
      <c r="AMZ78" s="80"/>
      <c r="ANA78" s="80"/>
      <c r="ANB78" s="80"/>
      <c r="ANC78" s="80"/>
      <c r="AND78" s="80"/>
      <c r="ANE78" s="80"/>
      <c r="ANF78" s="80"/>
      <c r="ANG78" s="80"/>
      <c r="ANH78" s="80"/>
      <c r="ANI78" s="80"/>
      <c r="ANJ78" s="80"/>
      <c r="ANK78" s="80"/>
      <c r="ANL78" s="80"/>
      <c r="ANM78" s="80"/>
      <c r="ANN78" s="80"/>
      <c r="ANO78" s="80"/>
      <c r="ANP78" s="80"/>
      <c r="ANQ78" s="80"/>
      <c r="ANR78" s="80"/>
      <c r="ANS78" s="80"/>
      <c r="ANT78" s="80"/>
      <c r="ANU78" s="80"/>
      <c r="ANV78" s="80"/>
      <c r="ANW78" s="80"/>
      <c r="ANX78" s="80"/>
      <c r="ANY78" s="80"/>
      <c r="ANZ78" s="80"/>
      <c r="AOA78" s="80"/>
      <c r="AOB78" s="80"/>
      <c r="AOC78" s="80"/>
      <c r="AOD78" s="80"/>
      <c r="AOE78" s="80"/>
      <c r="AOF78" s="80"/>
      <c r="AOG78" s="80"/>
      <c r="AOH78" s="80"/>
      <c r="AOI78" s="80"/>
      <c r="AOJ78" s="80"/>
      <c r="AOK78" s="80"/>
      <c r="AOL78" s="80"/>
      <c r="AOM78" s="80"/>
      <c r="AON78" s="80"/>
      <c r="AOO78" s="80"/>
      <c r="AOP78" s="80"/>
      <c r="AOQ78" s="80"/>
      <c r="AOR78" s="80"/>
      <c r="AOS78" s="80"/>
      <c r="AOT78" s="80"/>
      <c r="AOU78" s="80"/>
      <c r="AOV78" s="80"/>
      <c r="AOW78" s="80"/>
      <c r="AOX78" s="80"/>
      <c r="AOY78" s="80"/>
      <c r="AOZ78" s="80"/>
      <c r="APA78" s="80"/>
      <c r="APB78" s="80"/>
      <c r="APC78" s="80"/>
      <c r="APD78" s="80"/>
      <c r="APE78" s="80"/>
      <c r="APF78" s="80"/>
      <c r="APG78" s="80"/>
      <c r="APH78" s="80"/>
      <c r="API78" s="80"/>
      <c r="APJ78" s="80"/>
      <c r="APK78" s="80"/>
      <c r="APL78" s="80"/>
      <c r="APM78" s="80"/>
      <c r="APN78" s="80"/>
      <c r="APO78" s="80"/>
      <c r="APP78" s="80"/>
      <c r="APQ78" s="80"/>
      <c r="APR78" s="80"/>
      <c r="APS78" s="80"/>
      <c r="APT78" s="80"/>
      <c r="APU78" s="80"/>
      <c r="APV78" s="80"/>
      <c r="APW78" s="80"/>
      <c r="APX78" s="80"/>
      <c r="APY78" s="80"/>
      <c r="APZ78" s="80"/>
      <c r="AQA78" s="80"/>
      <c r="AQB78" s="80"/>
      <c r="AQC78" s="80"/>
      <c r="AQD78" s="80"/>
      <c r="AQE78" s="80"/>
      <c r="AQF78" s="80"/>
      <c r="AQG78" s="80"/>
      <c r="AQH78" s="80"/>
      <c r="AQI78" s="80"/>
      <c r="AQJ78" s="80"/>
      <c r="AQK78" s="80"/>
      <c r="AQL78" s="80"/>
      <c r="AQM78" s="80"/>
      <c r="AQN78" s="80"/>
      <c r="AQO78" s="80"/>
      <c r="AQP78" s="80"/>
      <c r="AQQ78" s="80"/>
      <c r="AQR78" s="80"/>
      <c r="AQS78" s="80"/>
      <c r="AQT78" s="80"/>
      <c r="AQU78" s="80"/>
      <c r="AQV78" s="80"/>
      <c r="AQW78" s="80"/>
      <c r="AQX78" s="80"/>
      <c r="AQY78" s="80"/>
      <c r="AQZ78" s="80"/>
      <c r="ARA78" s="80"/>
      <c r="ARB78" s="80"/>
      <c r="ARC78" s="80"/>
      <c r="ARD78" s="80"/>
      <c r="ARE78" s="80"/>
      <c r="ARF78" s="80"/>
      <c r="ARG78" s="80"/>
      <c r="ARH78" s="80"/>
      <c r="ARI78" s="80"/>
      <c r="ARJ78" s="80"/>
      <c r="ARK78" s="80"/>
      <c r="ARL78" s="80"/>
      <c r="ARM78" s="80"/>
      <c r="ARN78" s="80"/>
      <c r="ARO78" s="80"/>
      <c r="ARP78" s="80"/>
      <c r="ARQ78" s="80"/>
      <c r="ARR78" s="80"/>
      <c r="ARS78" s="80"/>
      <c r="ART78" s="80"/>
      <c r="ARU78" s="80"/>
      <c r="ARV78" s="80"/>
      <c r="ARW78" s="80"/>
      <c r="ARX78" s="80"/>
      <c r="ARY78" s="80"/>
      <c r="ARZ78" s="80"/>
      <c r="ASA78" s="80"/>
      <c r="ASB78" s="80"/>
      <c r="ASC78" s="80"/>
      <c r="ASD78" s="80"/>
      <c r="ASE78" s="80"/>
      <c r="ASF78" s="80"/>
      <c r="ASG78" s="80"/>
      <c r="ASH78" s="80"/>
      <c r="ASI78" s="80"/>
      <c r="ASJ78" s="80"/>
      <c r="ASK78" s="80"/>
      <c r="ASL78" s="80"/>
      <c r="ASM78" s="80"/>
      <c r="ASN78" s="80"/>
      <c r="ASO78" s="80"/>
      <c r="ASP78" s="80"/>
      <c r="ASQ78" s="80"/>
      <c r="ASR78" s="80"/>
      <c r="ASS78" s="80"/>
      <c r="AST78" s="80"/>
      <c r="ASU78" s="80"/>
      <c r="ASV78" s="80"/>
      <c r="ASW78" s="80"/>
      <c r="ASX78" s="80"/>
      <c r="ASY78" s="80"/>
      <c r="ASZ78" s="80"/>
      <c r="ATA78" s="80"/>
      <c r="ATB78" s="80"/>
      <c r="ATC78" s="80"/>
      <c r="ATD78" s="80"/>
      <c r="ATE78" s="80"/>
      <c r="ATF78" s="80"/>
      <c r="ATG78" s="80"/>
      <c r="ATH78" s="80"/>
      <c r="ATI78" s="80"/>
      <c r="ATJ78" s="80"/>
      <c r="ATK78" s="80"/>
      <c r="ATL78" s="80"/>
      <c r="ATM78" s="80"/>
      <c r="ATN78" s="80"/>
      <c r="ATO78" s="80"/>
      <c r="ATP78" s="80"/>
      <c r="ATQ78" s="80"/>
      <c r="ATR78" s="80"/>
      <c r="ATS78" s="80"/>
      <c r="ATT78" s="80"/>
      <c r="ATU78" s="80"/>
      <c r="ATV78" s="80"/>
      <c r="ATW78" s="80"/>
      <c r="ATX78" s="80"/>
      <c r="ATY78" s="80"/>
      <c r="ATZ78" s="80"/>
      <c r="AUA78" s="80"/>
      <c r="AUB78" s="80"/>
      <c r="AUC78" s="80"/>
      <c r="AUD78" s="80"/>
      <c r="AUE78" s="80"/>
      <c r="AUF78" s="80"/>
      <c r="AUG78" s="80"/>
      <c r="AUH78" s="80"/>
      <c r="AUI78" s="80"/>
      <c r="AUJ78" s="80"/>
      <c r="AUK78" s="80"/>
      <c r="AUL78" s="80"/>
      <c r="AUM78" s="80"/>
      <c r="AUN78" s="80"/>
      <c r="AUO78" s="80"/>
      <c r="AUP78" s="80"/>
      <c r="AUQ78" s="80"/>
      <c r="AUR78" s="80"/>
      <c r="AUS78" s="80"/>
      <c r="AUT78" s="80"/>
      <c r="AUU78" s="80"/>
      <c r="AUV78" s="80"/>
      <c r="AUW78" s="80"/>
      <c r="AUX78" s="80"/>
      <c r="AUY78" s="80"/>
      <c r="AUZ78" s="80"/>
      <c r="AVA78" s="80"/>
      <c r="AVB78" s="80"/>
      <c r="AVC78" s="80"/>
      <c r="AVD78" s="80"/>
      <c r="AVE78" s="80"/>
      <c r="AVF78" s="80"/>
      <c r="AVG78" s="80"/>
      <c r="AVH78" s="80"/>
      <c r="AVI78" s="80"/>
      <c r="AVJ78" s="80"/>
      <c r="AVK78" s="80"/>
      <c r="AVL78" s="80"/>
      <c r="AVM78" s="80"/>
      <c r="AVN78" s="80"/>
      <c r="AVO78" s="80"/>
      <c r="AVP78" s="80"/>
      <c r="AVQ78" s="80"/>
      <c r="AVR78" s="80"/>
      <c r="AVS78" s="80"/>
      <c r="AVT78" s="80"/>
      <c r="AVU78" s="80"/>
      <c r="AVV78" s="80"/>
      <c r="AVW78" s="80"/>
      <c r="AVX78" s="80"/>
      <c r="AVY78" s="80"/>
      <c r="AVZ78" s="80"/>
      <c r="AWA78" s="80"/>
      <c r="AWB78" s="80"/>
      <c r="AWC78" s="80"/>
      <c r="AWD78" s="80"/>
      <c r="AWE78" s="80"/>
      <c r="AWF78" s="80"/>
      <c r="AWG78" s="80"/>
      <c r="AWH78" s="80"/>
      <c r="AWI78" s="80"/>
      <c r="AWJ78" s="80"/>
      <c r="AWK78" s="80"/>
      <c r="AWL78" s="80"/>
      <c r="AWM78" s="80"/>
      <c r="AWN78" s="80"/>
      <c r="AWO78" s="80"/>
      <c r="AWP78" s="80"/>
      <c r="AWQ78" s="80"/>
      <c r="AWR78" s="80"/>
      <c r="AWS78" s="80"/>
      <c r="AWT78" s="80"/>
      <c r="AWU78" s="80"/>
      <c r="AWV78" s="80"/>
      <c r="AWW78" s="80"/>
      <c r="AWX78" s="80"/>
      <c r="AWY78" s="80"/>
      <c r="AWZ78" s="80"/>
      <c r="AXA78" s="80"/>
      <c r="AXB78" s="80"/>
      <c r="AXC78" s="80"/>
      <c r="AXD78" s="80"/>
      <c r="AXE78" s="80"/>
      <c r="AXF78" s="80"/>
      <c r="AXG78" s="80"/>
      <c r="AXH78" s="80"/>
      <c r="AXI78" s="80"/>
      <c r="AXJ78" s="80"/>
      <c r="AXK78" s="80"/>
      <c r="AXL78" s="80"/>
      <c r="AXM78" s="80"/>
      <c r="AXN78" s="80"/>
      <c r="AXO78" s="80"/>
      <c r="AXP78" s="80"/>
      <c r="AXQ78" s="80"/>
      <c r="AXR78" s="80"/>
      <c r="AXS78" s="80"/>
      <c r="AXT78" s="80"/>
      <c r="AXU78" s="80"/>
      <c r="AXV78" s="80"/>
      <c r="AXW78" s="80"/>
      <c r="AXX78" s="80"/>
      <c r="AXY78" s="80"/>
      <c r="AXZ78" s="80"/>
      <c r="AYA78" s="80"/>
      <c r="AYB78" s="80"/>
      <c r="AYC78" s="80"/>
      <c r="AYD78" s="80"/>
      <c r="AYE78" s="80"/>
      <c r="AYF78" s="80"/>
      <c r="AYG78" s="80"/>
      <c r="AYH78" s="80"/>
      <c r="AYI78" s="80"/>
      <c r="AYJ78" s="80"/>
      <c r="AYK78" s="80"/>
      <c r="AYL78" s="80"/>
      <c r="AYM78" s="80"/>
      <c r="AYN78" s="80"/>
      <c r="AYO78" s="80"/>
      <c r="AYP78" s="80"/>
      <c r="AYQ78" s="80"/>
      <c r="AYR78" s="80"/>
      <c r="AYS78" s="80"/>
      <c r="AYT78" s="80"/>
      <c r="AYU78" s="80"/>
      <c r="AYV78" s="80"/>
      <c r="AYW78" s="80"/>
      <c r="AYX78" s="80"/>
      <c r="AYY78" s="80"/>
      <c r="AYZ78" s="80"/>
      <c r="AZA78" s="80"/>
      <c r="AZB78" s="80"/>
      <c r="AZC78" s="80"/>
      <c r="AZD78" s="80"/>
      <c r="AZE78" s="80"/>
      <c r="AZF78" s="80"/>
      <c r="AZG78" s="80"/>
      <c r="AZH78" s="80"/>
      <c r="AZI78" s="80"/>
      <c r="AZJ78" s="80"/>
      <c r="AZK78" s="80"/>
      <c r="AZL78" s="80"/>
      <c r="AZM78" s="80"/>
      <c r="AZN78" s="80"/>
      <c r="AZO78" s="80"/>
      <c r="AZP78" s="80"/>
      <c r="AZQ78" s="80"/>
      <c r="AZR78" s="80"/>
      <c r="AZS78" s="80"/>
      <c r="AZT78" s="80"/>
      <c r="AZU78" s="80"/>
      <c r="AZV78" s="80"/>
      <c r="AZW78" s="80"/>
      <c r="AZX78" s="80"/>
      <c r="AZY78" s="80"/>
      <c r="AZZ78" s="80"/>
      <c r="BAA78" s="80"/>
      <c r="BAB78" s="80"/>
      <c r="BAC78" s="80"/>
      <c r="BAD78" s="80"/>
      <c r="BAE78" s="80"/>
      <c r="BAF78" s="80"/>
      <c r="BAG78" s="80"/>
      <c r="BAH78" s="80"/>
      <c r="BAI78" s="80"/>
      <c r="BAJ78" s="80"/>
      <c r="BAK78" s="80"/>
      <c r="BAL78" s="80"/>
      <c r="BAM78" s="80"/>
      <c r="BAN78" s="80"/>
      <c r="BAO78" s="80"/>
      <c r="BAP78" s="80"/>
      <c r="BAQ78" s="80"/>
      <c r="BAR78" s="80"/>
      <c r="BAS78" s="80"/>
      <c r="BAT78" s="80"/>
      <c r="BAU78" s="80"/>
      <c r="BAV78" s="80"/>
      <c r="BAW78" s="80"/>
      <c r="BAX78" s="80"/>
      <c r="BAY78" s="80"/>
      <c r="BAZ78" s="80"/>
      <c r="BBA78" s="80"/>
      <c r="BBB78" s="80"/>
      <c r="BBC78" s="80"/>
      <c r="BBD78" s="80"/>
      <c r="BBE78" s="80"/>
      <c r="BBF78" s="80"/>
      <c r="BBG78" s="80"/>
      <c r="BBH78" s="80"/>
      <c r="BBI78" s="80"/>
      <c r="BBJ78" s="80"/>
      <c r="BBK78" s="80"/>
      <c r="BBL78" s="80"/>
      <c r="BBM78" s="80"/>
      <c r="BBN78" s="80"/>
      <c r="BBO78" s="80"/>
      <c r="BBP78" s="80"/>
      <c r="BBQ78" s="80"/>
      <c r="BBR78" s="80"/>
      <c r="BBS78" s="80"/>
      <c r="BBT78" s="80"/>
      <c r="BBU78" s="80"/>
      <c r="BBV78" s="80"/>
      <c r="BBW78" s="80"/>
      <c r="BBX78" s="80"/>
      <c r="BBY78" s="80"/>
      <c r="BBZ78" s="80"/>
      <c r="BCA78" s="80"/>
      <c r="BCB78" s="80"/>
      <c r="BCC78" s="80"/>
      <c r="BCD78" s="80"/>
      <c r="BCE78" s="80"/>
      <c r="BCF78" s="80"/>
      <c r="BCG78" s="80"/>
      <c r="BCH78" s="80"/>
      <c r="BCI78" s="80"/>
      <c r="BCJ78" s="80"/>
      <c r="BCK78" s="80"/>
      <c r="BCL78" s="80"/>
      <c r="BCM78" s="80"/>
      <c r="BCN78" s="80"/>
      <c r="BCO78" s="80"/>
      <c r="BCP78" s="80"/>
      <c r="BCQ78" s="80"/>
      <c r="BCR78" s="80"/>
      <c r="BCS78" s="80"/>
      <c r="BCT78" s="80"/>
      <c r="BCU78" s="80"/>
      <c r="BCV78" s="80"/>
      <c r="BCW78" s="80"/>
      <c r="BCX78" s="80"/>
      <c r="BCY78" s="80"/>
      <c r="BCZ78" s="80"/>
      <c r="BDA78" s="80"/>
      <c r="BDB78" s="80"/>
      <c r="BDC78" s="80"/>
      <c r="BDD78" s="80"/>
      <c r="BDE78" s="80"/>
      <c r="BDF78" s="80"/>
      <c r="BDG78" s="80"/>
      <c r="BDH78" s="80"/>
      <c r="BDI78" s="80"/>
      <c r="BDJ78" s="80"/>
      <c r="BDK78" s="80"/>
      <c r="BDL78" s="80"/>
      <c r="BDM78" s="80"/>
      <c r="BDN78" s="80"/>
      <c r="BDO78" s="80"/>
      <c r="BDP78" s="80"/>
      <c r="BDQ78" s="80"/>
      <c r="BDR78" s="80"/>
      <c r="BDS78" s="80"/>
      <c r="BDT78" s="80"/>
      <c r="BDU78" s="80"/>
      <c r="BDV78" s="80"/>
      <c r="BDW78" s="80"/>
      <c r="BDX78" s="80"/>
      <c r="BDY78" s="80"/>
      <c r="BDZ78" s="80"/>
      <c r="BEA78" s="80"/>
      <c r="BEB78" s="80"/>
      <c r="BEC78" s="80"/>
      <c r="BED78" s="80"/>
      <c r="BEE78" s="80"/>
      <c r="BEF78" s="80"/>
      <c r="BEG78" s="80"/>
      <c r="BEH78" s="80"/>
      <c r="BEI78" s="80"/>
      <c r="BEJ78" s="80"/>
      <c r="BEK78" s="80"/>
      <c r="BEL78" s="80"/>
      <c r="BEM78" s="80"/>
      <c r="BEN78" s="80"/>
      <c r="BEO78" s="80"/>
      <c r="BEP78" s="80"/>
      <c r="BEQ78" s="80"/>
      <c r="BER78" s="80"/>
      <c r="BES78" s="80"/>
      <c r="BET78" s="80"/>
      <c r="BEU78" s="80"/>
      <c r="BEV78" s="80"/>
      <c r="BEW78" s="80"/>
      <c r="BEX78" s="80"/>
      <c r="BEY78" s="80"/>
      <c r="BEZ78" s="80"/>
      <c r="BFA78" s="80"/>
      <c r="BFB78" s="80"/>
      <c r="BFC78" s="80"/>
      <c r="BFD78" s="80"/>
      <c r="BFE78" s="80"/>
      <c r="BFF78" s="80"/>
      <c r="BFG78" s="80"/>
      <c r="BFH78" s="80"/>
      <c r="BFI78" s="80"/>
      <c r="BFJ78" s="80"/>
      <c r="BFK78" s="80"/>
      <c r="BFL78" s="80"/>
      <c r="BFM78" s="80"/>
      <c r="BFN78" s="80"/>
      <c r="BFO78" s="80"/>
      <c r="BFP78" s="80"/>
      <c r="BFQ78" s="80"/>
      <c r="BFR78" s="80"/>
      <c r="BFS78" s="80"/>
      <c r="BFT78" s="80"/>
      <c r="BFU78" s="80"/>
      <c r="BFV78" s="80"/>
      <c r="BFW78" s="80"/>
      <c r="BFX78" s="80"/>
      <c r="BFY78" s="80"/>
      <c r="BFZ78" s="80"/>
      <c r="BGA78" s="80"/>
      <c r="BGB78" s="80"/>
      <c r="BGC78" s="80"/>
      <c r="BGD78" s="80"/>
      <c r="BGE78" s="80"/>
      <c r="BGF78" s="80"/>
      <c r="BGG78" s="80"/>
      <c r="BGH78" s="80"/>
      <c r="BGI78" s="80"/>
      <c r="BGJ78" s="80"/>
      <c r="BGK78" s="80"/>
      <c r="BGL78" s="80"/>
      <c r="BGM78" s="80"/>
      <c r="BGN78" s="80"/>
      <c r="BGO78" s="80"/>
      <c r="BGP78" s="80"/>
      <c r="BGQ78" s="80"/>
      <c r="BGR78" s="80"/>
      <c r="BGS78" s="80"/>
      <c r="BGT78" s="80"/>
      <c r="BGU78" s="80"/>
      <c r="BGV78" s="80"/>
      <c r="BGW78" s="80"/>
      <c r="BGX78" s="80"/>
      <c r="BGY78" s="80"/>
      <c r="BGZ78" s="80"/>
      <c r="BHA78" s="80"/>
      <c r="BHB78" s="80"/>
      <c r="BHC78" s="80"/>
      <c r="BHD78" s="80"/>
      <c r="BHE78" s="80"/>
      <c r="BHF78" s="80"/>
      <c r="BHG78" s="80"/>
      <c r="BHH78" s="80"/>
      <c r="BHI78" s="80"/>
      <c r="BHJ78" s="80"/>
      <c r="BHK78" s="80"/>
      <c r="BHL78" s="80"/>
      <c r="BHM78" s="80"/>
      <c r="BHN78" s="80"/>
      <c r="BHO78" s="80"/>
      <c r="BHP78" s="80"/>
      <c r="BHQ78" s="80"/>
      <c r="BHR78" s="80"/>
      <c r="BHS78" s="80"/>
      <c r="BHT78" s="80"/>
      <c r="BHU78" s="80"/>
      <c r="BHV78" s="80"/>
      <c r="BHW78" s="80"/>
      <c r="BHX78" s="80"/>
      <c r="BHY78" s="80"/>
      <c r="BHZ78" s="80"/>
      <c r="BIA78" s="80"/>
      <c r="BIB78" s="80"/>
      <c r="BIC78" s="80"/>
      <c r="BID78" s="80"/>
      <c r="BIE78" s="80"/>
      <c r="BIF78" s="80"/>
      <c r="BIG78" s="80"/>
      <c r="BIH78" s="80"/>
      <c r="BII78" s="80"/>
      <c r="BIJ78" s="80"/>
      <c r="BIK78" s="80"/>
      <c r="BIL78" s="80"/>
      <c r="BIM78" s="80"/>
      <c r="BIN78" s="80"/>
      <c r="BIO78" s="80"/>
      <c r="BIP78" s="80"/>
      <c r="BIQ78" s="80"/>
      <c r="BIR78" s="80"/>
      <c r="BIS78" s="80"/>
      <c r="BIT78" s="80"/>
      <c r="BIU78" s="80"/>
      <c r="BIV78" s="80"/>
      <c r="BIW78" s="80"/>
      <c r="BIX78" s="80"/>
      <c r="BIY78" s="80"/>
      <c r="BIZ78" s="80"/>
      <c r="BJA78" s="80"/>
      <c r="BJB78" s="80"/>
      <c r="BJC78" s="80"/>
      <c r="BJD78" s="80"/>
      <c r="BJE78" s="80"/>
      <c r="BJF78" s="80"/>
      <c r="BJG78" s="80"/>
      <c r="BJH78" s="80"/>
      <c r="BJI78" s="80"/>
      <c r="BJJ78" s="80"/>
      <c r="BJK78" s="80"/>
      <c r="BJL78" s="80"/>
      <c r="BJM78" s="80"/>
      <c r="BJN78" s="80"/>
      <c r="BJO78" s="80"/>
      <c r="BJP78" s="80"/>
      <c r="BJQ78" s="80"/>
      <c r="BJR78" s="80"/>
      <c r="BJS78" s="80"/>
      <c r="BJT78" s="80"/>
      <c r="BJU78" s="80"/>
      <c r="BJV78" s="80"/>
      <c r="BJW78" s="80"/>
      <c r="BJX78" s="80"/>
      <c r="BJY78" s="80"/>
      <c r="BJZ78" s="80"/>
      <c r="BKA78" s="80"/>
      <c r="BKB78" s="80"/>
      <c r="BKC78" s="80"/>
      <c r="BKD78" s="80"/>
      <c r="BKE78" s="80"/>
      <c r="BKF78" s="80"/>
      <c r="BKG78" s="80"/>
      <c r="BKH78" s="80"/>
      <c r="BKI78" s="80"/>
      <c r="BKJ78" s="80"/>
      <c r="BKK78" s="80"/>
      <c r="BKL78" s="80"/>
      <c r="BKM78" s="80"/>
      <c r="BKN78" s="80"/>
      <c r="BKO78" s="80"/>
      <c r="BKP78" s="80"/>
      <c r="BKQ78" s="80"/>
      <c r="BKR78" s="80"/>
      <c r="BKS78" s="80"/>
      <c r="BKT78" s="80"/>
      <c r="BKU78" s="80"/>
      <c r="BKV78" s="80"/>
      <c r="BKW78" s="80"/>
      <c r="BKX78" s="80"/>
      <c r="BKY78" s="80"/>
      <c r="BKZ78" s="80"/>
      <c r="BLA78" s="80"/>
      <c r="BLB78" s="80"/>
      <c r="BLC78" s="80"/>
      <c r="BLD78" s="80"/>
      <c r="BLE78" s="80"/>
      <c r="BLF78" s="80"/>
      <c r="BLG78" s="80"/>
      <c r="BLH78" s="80"/>
      <c r="BLI78" s="80"/>
      <c r="BLJ78" s="80"/>
      <c r="BLK78" s="80"/>
      <c r="BLL78" s="80"/>
      <c r="BLM78" s="80"/>
      <c r="BLN78" s="80"/>
      <c r="BLO78" s="80"/>
      <c r="BLP78" s="80"/>
      <c r="BLQ78" s="80"/>
      <c r="BLR78" s="80"/>
      <c r="BLS78" s="80"/>
      <c r="BLT78" s="80"/>
      <c r="BLU78" s="80"/>
      <c r="BLV78" s="80"/>
      <c r="BLW78" s="80"/>
      <c r="BLX78" s="80"/>
      <c r="BLY78" s="80"/>
      <c r="BLZ78" s="80"/>
      <c r="BMA78" s="80"/>
      <c r="BMB78" s="80"/>
      <c r="BMC78" s="80"/>
      <c r="BMD78" s="80"/>
      <c r="BME78" s="80"/>
      <c r="BMF78" s="80"/>
      <c r="BMG78" s="80"/>
      <c r="BMH78" s="80"/>
      <c r="BMI78" s="80"/>
      <c r="BMJ78" s="80"/>
      <c r="BMK78" s="80"/>
      <c r="BML78" s="80"/>
      <c r="BMM78" s="80"/>
      <c r="BMN78" s="80"/>
      <c r="BMO78" s="80"/>
      <c r="BMP78" s="80"/>
      <c r="BMQ78" s="80"/>
      <c r="BMR78" s="80"/>
      <c r="BMS78" s="80"/>
      <c r="BMT78" s="80"/>
      <c r="BMU78" s="80"/>
      <c r="BMV78" s="80"/>
      <c r="BMW78" s="80"/>
      <c r="BMX78" s="80"/>
      <c r="BMY78" s="80"/>
      <c r="BMZ78" s="80"/>
      <c r="BNA78" s="80"/>
      <c r="BNB78" s="80"/>
      <c r="BNC78" s="80"/>
      <c r="BND78" s="80"/>
      <c r="BNE78" s="80"/>
      <c r="BNF78" s="80"/>
      <c r="BNG78" s="80"/>
      <c r="BNH78" s="80"/>
      <c r="BNI78" s="80"/>
      <c r="BNJ78" s="80"/>
      <c r="BNK78" s="80"/>
      <c r="BNL78" s="80"/>
      <c r="BNM78" s="80"/>
      <c r="BNN78" s="80"/>
      <c r="BNO78" s="80"/>
      <c r="BNP78" s="80"/>
      <c r="BNQ78" s="80"/>
      <c r="BNR78" s="80"/>
      <c r="BNS78" s="80"/>
      <c r="BNT78" s="80"/>
      <c r="BNU78" s="80"/>
      <c r="BNV78" s="80"/>
      <c r="BNW78" s="80"/>
      <c r="BNX78" s="80"/>
      <c r="BNY78" s="80"/>
      <c r="BNZ78" s="80"/>
      <c r="BOA78" s="80"/>
      <c r="BOB78" s="80"/>
      <c r="BOC78" s="80"/>
      <c r="BOD78" s="80"/>
      <c r="BOE78" s="80"/>
      <c r="BOF78" s="80"/>
      <c r="BOG78" s="80"/>
      <c r="BOH78" s="80"/>
      <c r="BOI78" s="80"/>
      <c r="BOJ78" s="80"/>
      <c r="BOK78" s="80"/>
      <c r="BOL78" s="80"/>
      <c r="BOM78" s="80"/>
      <c r="BON78" s="80"/>
      <c r="BOO78" s="80"/>
      <c r="BOP78" s="80"/>
      <c r="BOQ78" s="80"/>
      <c r="BOR78" s="80"/>
      <c r="BOS78" s="80"/>
      <c r="BOT78" s="80"/>
      <c r="BOU78" s="80"/>
      <c r="BOV78" s="80"/>
      <c r="BOW78" s="80"/>
      <c r="BOX78" s="80"/>
      <c r="BOY78" s="80"/>
      <c r="BOZ78" s="80"/>
      <c r="BPA78" s="80"/>
      <c r="BPB78" s="80"/>
      <c r="BPC78" s="80"/>
      <c r="BPD78" s="80"/>
      <c r="BPE78" s="80"/>
      <c r="BPF78" s="80"/>
      <c r="BPG78" s="80"/>
      <c r="BPH78" s="80"/>
      <c r="BPI78" s="80"/>
      <c r="BPJ78" s="80"/>
      <c r="BPK78" s="80"/>
      <c r="BPL78" s="80"/>
      <c r="BPM78" s="80"/>
      <c r="BPN78" s="80"/>
      <c r="BPO78" s="80"/>
      <c r="BPP78" s="80"/>
      <c r="BPQ78" s="80"/>
      <c r="BPR78" s="80"/>
      <c r="BPS78" s="80"/>
      <c r="BPT78" s="80"/>
      <c r="BPU78" s="80"/>
      <c r="BPV78" s="80"/>
      <c r="BPW78" s="80"/>
      <c r="BPX78" s="80"/>
      <c r="BPY78" s="80"/>
      <c r="BPZ78" s="80"/>
      <c r="BQA78" s="80"/>
      <c r="BQB78" s="80"/>
      <c r="BQC78" s="80"/>
      <c r="BQD78" s="80"/>
      <c r="BQE78" s="80"/>
      <c r="BQF78" s="80"/>
      <c r="BQG78" s="80"/>
      <c r="BQH78" s="80"/>
      <c r="BQI78" s="80"/>
      <c r="BQJ78" s="80"/>
      <c r="BQK78" s="80"/>
      <c r="BQL78" s="80"/>
      <c r="BQM78" s="80"/>
      <c r="BQN78" s="80"/>
      <c r="BQO78" s="80"/>
      <c r="BQP78" s="80"/>
      <c r="BQQ78" s="80"/>
      <c r="BQR78" s="80"/>
      <c r="BQS78" s="80"/>
      <c r="BQT78" s="80"/>
      <c r="BQU78" s="80"/>
      <c r="BQV78" s="80"/>
      <c r="BQW78" s="80"/>
      <c r="BQX78" s="80"/>
      <c r="BQY78" s="80"/>
      <c r="BQZ78" s="80"/>
      <c r="BRA78" s="80"/>
      <c r="BRB78" s="80"/>
      <c r="BRC78" s="80"/>
      <c r="BRD78" s="80"/>
      <c r="BRE78" s="80"/>
      <c r="BRF78" s="80"/>
      <c r="BRG78" s="80"/>
      <c r="BRH78" s="80"/>
      <c r="BRI78" s="80"/>
      <c r="BRJ78" s="80"/>
      <c r="BRK78" s="80"/>
      <c r="BRL78" s="80"/>
      <c r="BRM78" s="80"/>
      <c r="BRN78" s="80"/>
      <c r="BRO78" s="80"/>
      <c r="BRP78" s="80"/>
      <c r="BRQ78" s="80"/>
      <c r="BRR78" s="80"/>
      <c r="BRS78" s="80"/>
      <c r="BRT78" s="80"/>
      <c r="BRU78" s="80"/>
      <c r="BRV78" s="80"/>
      <c r="BRW78" s="80"/>
      <c r="BRX78" s="80"/>
      <c r="BRY78" s="80"/>
      <c r="BRZ78" s="80"/>
      <c r="BSA78" s="80"/>
      <c r="BSB78" s="80"/>
      <c r="BSC78" s="80"/>
      <c r="BSD78" s="80"/>
      <c r="BSE78" s="80"/>
      <c r="BSF78" s="80"/>
      <c r="BSG78" s="80"/>
      <c r="BSH78" s="80"/>
      <c r="BSI78" s="80"/>
      <c r="BSJ78" s="80"/>
      <c r="BSK78" s="80"/>
      <c r="BSL78" s="80"/>
      <c r="BSM78" s="80"/>
      <c r="BSN78" s="80"/>
      <c r="BSO78" s="80"/>
      <c r="BSP78" s="80"/>
      <c r="BSQ78" s="80"/>
      <c r="BSR78" s="80"/>
      <c r="BSS78" s="80"/>
      <c r="BST78" s="80"/>
      <c r="BSU78" s="80"/>
      <c r="BSV78" s="80"/>
      <c r="BSW78" s="80"/>
      <c r="BSX78" s="80"/>
      <c r="BSY78" s="80"/>
      <c r="BSZ78" s="80"/>
      <c r="BTA78" s="80"/>
      <c r="BTB78" s="80"/>
      <c r="BTC78" s="80"/>
      <c r="BTD78" s="80"/>
      <c r="BTE78" s="80"/>
      <c r="BTF78" s="80"/>
      <c r="BTG78" s="80"/>
      <c r="BTH78" s="80"/>
      <c r="BTI78" s="80"/>
      <c r="BTJ78" s="80"/>
      <c r="BTK78" s="80"/>
      <c r="BTL78" s="80"/>
      <c r="BTM78" s="80"/>
      <c r="BTN78" s="80"/>
      <c r="BTO78" s="80"/>
      <c r="BTP78" s="80"/>
      <c r="BTQ78" s="80"/>
      <c r="BTR78" s="80"/>
      <c r="BTS78" s="80"/>
      <c r="BTT78" s="80"/>
      <c r="BTU78" s="80"/>
      <c r="BTV78" s="80"/>
      <c r="BTW78" s="80"/>
      <c r="BTX78" s="80"/>
      <c r="BTY78" s="80"/>
      <c r="BTZ78" s="80"/>
      <c r="BUA78" s="80"/>
      <c r="BUB78" s="80"/>
      <c r="BUC78" s="80"/>
      <c r="BUD78" s="80"/>
      <c r="BUE78" s="80"/>
      <c r="BUF78" s="80"/>
      <c r="BUG78" s="80"/>
      <c r="BUH78" s="80"/>
      <c r="BUI78" s="80"/>
      <c r="BUJ78" s="80"/>
      <c r="BUK78" s="80"/>
      <c r="BUL78" s="80"/>
      <c r="BUM78" s="80"/>
      <c r="BUN78" s="80"/>
      <c r="BUO78" s="80"/>
      <c r="BUP78" s="80"/>
      <c r="BUQ78" s="80"/>
      <c r="BUR78" s="80"/>
      <c r="BUS78" s="80"/>
      <c r="BUT78" s="80"/>
      <c r="BUU78" s="80"/>
      <c r="BUV78" s="80"/>
      <c r="BUW78" s="80"/>
      <c r="BUX78" s="80"/>
      <c r="BUY78" s="80"/>
      <c r="BUZ78" s="80"/>
      <c r="BVA78" s="80"/>
      <c r="BVB78" s="80"/>
      <c r="BVC78" s="80"/>
      <c r="BVD78" s="80"/>
      <c r="BVE78" s="80"/>
      <c r="BVF78" s="80"/>
      <c r="BVG78" s="80"/>
      <c r="BVH78" s="80"/>
      <c r="BVI78" s="80"/>
      <c r="BVJ78" s="80"/>
      <c r="BVK78" s="80"/>
      <c r="BVL78" s="80"/>
      <c r="BVM78" s="80"/>
      <c r="BVN78" s="80"/>
      <c r="BVO78" s="80"/>
      <c r="BVP78" s="80"/>
      <c r="BVQ78" s="80"/>
      <c r="BVR78" s="80"/>
      <c r="BVS78" s="80"/>
      <c r="BVT78" s="80"/>
      <c r="BVU78" s="80"/>
      <c r="BVV78" s="80"/>
      <c r="BVW78" s="80"/>
      <c r="BVX78" s="80"/>
      <c r="BVY78" s="80"/>
      <c r="BVZ78" s="80"/>
      <c r="BWA78" s="80"/>
      <c r="BWB78" s="80"/>
      <c r="BWC78" s="80"/>
      <c r="BWD78" s="80"/>
      <c r="BWE78" s="80"/>
      <c r="BWF78" s="80"/>
      <c r="BWG78" s="80"/>
      <c r="BWH78" s="80"/>
      <c r="BWI78" s="80"/>
      <c r="BWJ78" s="80"/>
      <c r="BWK78" s="80"/>
      <c r="BWL78" s="80"/>
      <c r="BWM78" s="80"/>
      <c r="BWN78" s="80"/>
      <c r="BWO78" s="80"/>
      <c r="BWP78" s="80"/>
      <c r="BWQ78" s="80"/>
      <c r="BWR78" s="80"/>
      <c r="BWS78" s="80"/>
      <c r="BWT78" s="80"/>
      <c r="BWU78" s="80"/>
      <c r="BWV78" s="80"/>
      <c r="BWW78" s="80"/>
      <c r="BWX78" s="80"/>
      <c r="BWY78" s="80"/>
      <c r="BWZ78" s="80"/>
      <c r="BXA78" s="80"/>
      <c r="BXB78" s="80"/>
      <c r="BXC78" s="80"/>
      <c r="BXD78" s="80"/>
      <c r="BXE78" s="80"/>
      <c r="BXF78" s="80"/>
      <c r="BXG78" s="80"/>
      <c r="BXH78" s="80"/>
      <c r="BXI78" s="80"/>
      <c r="BXJ78" s="80"/>
      <c r="BXK78" s="80"/>
      <c r="BXL78" s="80"/>
      <c r="BXM78" s="80"/>
      <c r="BXN78" s="80"/>
      <c r="BXO78" s="80"/>
      <c r="BXP78" s="80"/>
      <c r="BXQ78" s="80"/>
      <c r="BXR78" s="80"/>
      <c r="BXS78" s="80"/>
      <c r="BXT78" s="80"/>
      <c r="BXU78" s="80"/>
      <c r="BXV78" s="80"/>
      <c r="BXW78" s="80"/>
      <c r="BXX78" s="80"/>
      <c r="BXY78" s="80"/>
      <c r="BXZ78" s="80"/>
      <c r="BYA78" s="80"/>
      <c r="BYB78" s="80"/>
      <c r="BYC78" s="80"/>
      <c r="BYD78" s="80"/>
      <c r="BYE78" s="80"/>
      <c r="BYF78" s="80"/>
      <c r="BYG78" s="80"/>
      <c r="BYH78" s="80"/>
      <c r="BYI78" s="80"/>
      <c r="BYJ78" s="80"/>
      <c r="BYK78" s="80"/>
      <c r="BYL78" s="80"/>
      <c r="BYM78" s="80"/>
      <c r="BYN78" s="80"/>
      <c r="BYO78" s="80"/>
      <c r="BYP78" s="80"/>
      <c r="BYQ78" s="80"/>
      <c r="BYR78" s="80"/>
      <c r="BYS78" s="80"/>
      <c r="BYT78" s="80"/>
      <c r="BYU78" s="80"/>
      <c r="BYV78" s="80"/>
      <c r="BYW78" s="80"/>
      <c r="BYX78" s="80"/>
      <c r="BYY78" s="80"/>
      <c r="BYZ78" s="80"/>
      <c r="BZA78" s="80"/>
      <c r="BZB78" s="80"/>
      <c r="BZC78" s="80"/>
      <c r="BZD78" s="80"/>
      <c r="BZE78" s="80"/>
      <c r="BZF78" s="80"/>
      <c r="BZG78" s="80"/>
      <c r="BZH78" s="80"/>
      <c r="BZI78" s="80"/>
      <c r="BZJ78" s="80"/>
      <c r="BZK78" s="80"/>
      <c r="BZL78" s="80"/>
      <c r="BZM78" s="80"/>
      <c r="BZN78" s="80"/>
      <c r="BZO78" s="80"/>
      <c r="BZP78" s="80"/>
      <c r="BZQ78" s="80"/>
      <c r="BZR78" s="80"/>
      <c r="BZS78" s="80"/>
      <c r="BZT78" s="80"/>
      <c r="BZU78" s="80"/>
      <c r="BZV78" s="80"/>
      <c r="BZW78" s="80"/>
      <c r="BZX78" s="80"/>
      <c r="BZY78" s="80"/>
      <c r="BZZ78" s="80"/>
      <c r="CAA78" s="80"/>
      <c r="CAB78" s="80"/>
      <c r="CAC78" s="80"/>
      <c r="CAD78" s="80"/>
      <c r="CAE78" s="80"/>
      <c r="CAF78" s="80"/>
      <c r="CAG78" s="80"/>
      <c r="CAH78" s="80"/>
      <c r="CAI78" s="80"/>
      <c r="CAJ78" s="80"/>
      <c r="CAK78" s="80"/>
      <c r="CAL78" s="80"/>
      <c r="CAM78" s="80"/>
      <c r="CAN78" s="80"/>
      <c r="CAO78" s="80"/>
      <c r="CAP78" s="80"/>
      <c r="CAQ78" s="80"/>
      <c r="CAR78" s="80"/>
      <c r="CAS78" s="80"/>
      <c r="CAT78" s="80"/>
      <c r="CAU78" s="80"/>
      <c r="CAV78" s="80"/>
      <c r="CAW78" s="80"/>
      <c r="CAX78" s="80"/>
      <c r="CAY78" s="80"/>
      <c r="CAZ78" s="80"/>
      <c r="CBA78" s="80"/>
      <c r="CBB78" s="80"/>
      <c r="CBC78" s="80"/>
      <c r="CBD78" s="80"/>
      <c r="CBE78" s="80"/>
      <c r="CBF78" s="80"/>
      <c r="CBG78" s="80"/>
      <c r="CBH78" s="80"/>
      <c r="CBI78" s="80"/>
      <c r="CBJ78" s="80"/>
      <c r="CBK78" s="80"/>
      <c r="CBL78" s="80"/>
      <c r="CBM78" s="80"/>
      <c r="CBN78" s="80"/>
      <c r="CBO78" s="80"/>
      <c r="CBP78" s="80"/>
      <c r="CBQ78" s="80"/>
      <c r="CBR78" s="80"/>
      <c r="CBS78" s="80"/>
      <c r="CBT78" s="80"/>
      <c r="CBU78" s="80"/>
      <c r="CBV78" s="80"/>
      <c r="CBW78" s="80"/>
      <c r="CBX78" s="80"/>
      <c r="CBY78" s="80"/>
      <c r="CBZ78" s="80"/>
      <c r="CCA78" s="80"/>
      <c r="CCB78" s="80"/>
      <c r="CCC78" s="80"/>
      <c r="CCD78" s="80"/>
      <c r="CCE78" s="80"/>
      <c r="CCF78" s="80"/>
      <c r="CCG78" s="80"/>
      <c r="CCH78" s="80"/>
      <c r="CCI78" s="80"/>
      <c r="CCJ78" s="80"/>
      <c r="CCK78" s="80"/>
      <c r="CCL78" s="80"/>
      <c r="CCM78" s="80"/>
      <c r="CCN78" s="80"/>
      <c r="CCO78" s="80"/>
      <c r="CCP78" s="80"/>
      <c r="CCQ78" s="80"/>
      <c r="CCR78" s="80"/>
      <c r="CCS78" s="80"/>
      <c r="CCT78" s="80"/>
      <c r="CCU78" s="80"/>
      <c r="CCV78" s="80"/>
      <c r="CCW78" s="80"/>
      <c r="CCX78" s="80"/>
      <c r="CCY78" s="80"/>
      <c r="CCZ78" s="80"/>
      <c r="CDA78" s="80"/>
      <c r="CDB78" s="80"/>
      <c r="CDC78" s="80"/>
      <c r="CDD78" s="80"/>
      <c r="CDE78" s="80"/>
      <c r="CDF78" s="80"/>
      <c r="CDG78" s="80"/>
      <c r="CDH78" s="80"/>
      <c r="CDI78" s="80"/>
      <c r="CDJ78" s="80"/>
      <c r="CDK78" s="80"/>
      <c r="CDL78" s="80"/>
      <c r="CDM78" s="80"/>
      <c r="CDN78" s="80"/>
      <c r="CDO78" s="80"/>
      <c r="CDP78" s="80"/>
      <c r="CDQ78" s="80"/>
      <c r="CDR78" s="80"/>
      <c r="CDS78" s="80"/>
      <c r="CDT78" s="80"/>
      <c r="CDU78" s="80"/>
      <c r="CDV78" s="80"/>
      <c r="CDW78" s="80"/>
      <c r="CDX78" s="80"/>
      <c r="CDY78" s="80"/>
      <c r="CDZ78" s="80"/>
      <c r="CEA78" s="80"/>
      <c r="CEB78" s="80"/>
      <c r="CEC78" s="80"/>
      <c r="CED78" s="80"/>
      <c r="CEE78" s="80"/>
      <c r="CEF78" s="80"/>
      <c r="CEG78" s="80"/>
      <c r="CEH78" s="80"/>
      <c r="CEI78" s="80"/>
      <c r="CEJ78" s="80"/>
      <c r="CEK78" s="80"/>
      <c r="CEL78" s="80"/>
      <c r="CEM78" s="80"/>
      <c r="CEN78" s="80"/>
      <c r="CEO78" s="80"/>
      <c r="CEP78" s="80"/>
      <c r="CEQ78" s="80"/>
      <c r="CER78" s="80"/>
      <c r="CES78" s="80"/>
      <c r="CET78" s="80"/>
      <c r="CEU78" s="80"/>
      <c r="CEV78" s="80"/>
      <c r="CEW78" s="80"/>
      <c r="CEX78" s="80"/>
      <c r="CEY78" s="80"/>
      <c r="CEZ78" s="80"/>
      <c r="CFA78" s="80"/>
      <c r="CFB78" s="80"/>
      <c r="CFC78" s="80"/>
      <c r="CFD78" s="80"/>
      <c r="CFE78" s="80"/>
      <c r="CFF78" s="80"/>
      <c r="CFG78" s="80"/>
      <c r="CFH78" s="80"/>
      <c r="CFI78" s="80"/>
      <c r="CFJ78" s="80"/>
      <c r="CFK78" s="80"/>
      <c r="CFL78" s="80"/>
      <c r="CFM78" s="80"/>
      <c r="CFN78" s="80"/>
      <c r="CFO78" s="80"/>
      <c r="CFP78" s="80"/>
      <c r="CFQ78" s="80"/>
      <c r="CFR78" s="80"/>
      <c r="CFS78" s="80"/>
      <c r="CFT78" s="80"/>
      <c r="CFU78" s="80"/>
      <c r="CFV78" s="80"/>
      <c r="CFW78" s="80"/>
      <c r="CFX78" s="80"/>
      <c r="CFY78" s="80"/>
      <c r="CFZ78" s="80"/>
      <c r="CGA78" s="80"/>
      <c r="CGB78" s="80"/>
      <c r="CGC78" s="80"/>
      <c r="CGD78" s="80"/>
      <c r="CGE78" s="80"/>
      <c r="CGF78" s="80"/>
      <c r="CGG78" s="80"/>
      <c r="CGH78" s="80"/>
      <c r="CGI78" s="80"/>
      <c r="CGJ78" s="80"/>
      <c r="CGK78" s="80"/>
      <c r="CGL78" s="80"/>
      <c r="CGM78" s="80"/>
      <c r="CGN78" s="80"/>
      <c r="CGO78" s="80"/>
      <c r="CGP78" s="80"/>
      <c r="CGQ78" s="80"/>
      <c r="CGR78" s="80"/>
      <c r="CGS78" s="80"/>
      <c r="CGT78" s="80"/>
      <c r="CGU78" s="80"/>
      <c r="CGV78" s="80"/>
      <c r="CGW78" s="80"/>
      <c r="CGX78" s="80"/>
      <c r="CGY78" s="80"/>
      <c r="CGZ78" s="80"/>
      <c r="CHA78" s="80"/>
      <c r="CHB78" s="80"/>
      <c r="CHC78" s="80"/>
      <c r="CHD78" s="80"/>
      <c r="CHE78" s="80"/>
      <c r="CHF78" s="80"/>
      <c r="CHG78" s="80"/>
      <c r="CHH78" s="80"/>
      <c r="CHI78" s="80"/>
      <c r="CHJ78" s="80"/>
      <c r="CHK78" s="80"/>
      <c r="CHL78" s="80"/>
      <c r="CHM78" s="80"/>
      <c r="CHN78" s="80"/>
      <c r="CHO78" s="80"/>
      <c r="CHP78" s="80"/>
      <c r="CHQ78" s="80"/>
      <c r="CHR78" s="80"/>
      <c r="CHS78" s="80"/>
      <c r="CHT78" s="80"/>
      <c r="CHU78" s="80"/>
      <c r="CHV78" s="80"/>
      <c r="CHW78" s="80"/>
      <c r="CHX78" s="80"/>
      <c r="CHY78" s="80"/>
      <c r="CHZ78" s="80"/>
      <c r="CIA78" s="80"/>
      <c r="CIB78" s="80"/>
      <c r="CIC78" s="80"/>
      <c r="CID78" s="80"/>
      <c r="CIE78" s="80"/>
      <c r="CIF78" s="80"/>
      <c r="CIG78" s="80"/>
      <c r="CIH78" s="80"/>
      <c r="CII78" s="80"/>
      <c r="CIJ78" s="80"/>
      <c r="CIK78" s="80"/>
      <c r="CIL78" s="80"/>
      <c r="CIM78" s="80"/>
      <c r="CIN78" s="80"/>
      <c r="CIO78" s="80"/>
      <c r="CIP78" s="80"/>
      <c r="CIQ78" s="80"/>
      <c r="CIR78" s="80"/>
      <c r="CIS78" s="80"/>
      <c r="CIT78" s="80"/>
      <c r="CIU78" s="80"/>
      <c r="CIV78" s="80"/>
      <c r="CIW78" s="80"/>
      <c r="CIX78" s="80"/>
      <c r="CIY78" s="80"/>
      <c r="CIZ78" s="80"/>
      <c r="CJA78" s="80"/>
      <c r="CJB78" s="80"/>
      <c r="CJC78" s="80"/>
      <c r="CJD78" s="80"/>
      <c r="CJE78" s="80"/>
      <c r="CJF78" s="80"/>
      <c r="CJG78" s="80"/>
      <c r="CJH78" s="80"/>
      <c r="CJI78" s="80"/>
      <c r="CJJ78" s="80"/>
      <c r="CJK78" s="80"/>
      <c r="CJL78" s="80"/>
      <c r="CJM78" s="80"/>
      <c r="CJN78" s="80"/>
      <c r="CJO78" s="80"/>
      <c r="CJP78" s="80"/>
      <c r="CJQ78" s="80"/>
      <c r="CJR78" s="80"/>
      <c r="CJS78" s="80"/>
      <c r="CJT78" s="80"/>
      <c r="CJU78" s="80"/>
      <c r="CJV78" s="80"/>
      <c r="CJW78" s="80"/>
      <c r="CJX78" s="80"/>
      <c r="CJY78" s="80"/>
      <c r="CJZ78" s="80"/>
      <c r="CKA78" s="80"/>
      <c r="CKB78" s="80"/>
      <c r="CKC78" s="80"/>
      <c r="CKD78" s="80"/>
      <c r="CKE78" s="80"/>
      <c r="CKF78" s="80"/>
      <c r="CKG78" s="80"/>
      <c r="CKH78" s="80"/>
      <c r="CKI78" s="80"/>
      <c r="CKJ78" s="80"/>
      <c r="CKK78" s="80"/>
      <c r="CKL78" s="80"/>
      <c r="CKM78" s="80"/>
      <c r="CKN78" s="80"/>
      <c r="CKO78" s="80"/>
      <c r="CKP78" s="80"/>
      <c r="CKQ78" s="80"/>
      <c r="CKR78" s="80"/>
      <c r="CKS78" s="80"/>
      <c r="CKT78" s="80"/>
      <c r="CKU78" s="80"/>
      <c r="CKV78" s="80"/>
      <c r="CKW78" s="80"/>
      <c r="CKX78" s="80"/>
      <c r="CKY78" s="80"/>
      <c r="CKZ78" s="80"/>
      <c r="CLA78" s="80"/>
      <c r="CLB78" s="80"/>
      <c r="CLC78" s="80"/>
      <c r="CLD78" s="80"/>
      <c r="CLE78" s="80"/>
      <c r="CLF78" s="80"/>
      <c r="CLG78" s="80"/>
      <c r="CLH78" s="80"/>
      <c r="CLI78" s="80"/>
      <c r="CLJ78" s="80"/>
      <c r="CLK78" s="80"/>
      <c r="CLL78" s="80"/>
      <c r="CLM78" s="80"/>
      <c r="CLN78" s="80"/>
      <c r="CLO78" s="80"/>
      <c r="CLP78" s="80"/>
      <c r="CLQ78" s="80"/>
      <c r="CLR78" s="80"/>
      <c r="CLS78" s="80"/>
      <c r="CLT78" s="80"/>
      <c r="CLU78" s="80"/>
      <c r="CLV78" s="80"/>
      <c r="CLW78" s="80"/>
      <c r="CLX78" s="80"/>
      <c r="CLY78" s="80"/>
      <c r="CLZ78" s="80"/>
      <c r="CMA78" s="80"/>
      <c r="CMB78" s="80"/>
      <c r="CMC78" s="80"/>
      <c r="CMD78" s="80"/>
      <c r="CME78" s="80"/>
      <c r="CMF78" s="80"/>
      <c r="CMG78" s="80"/>
      <c r="CMH78" s="80"/>
      <c r="CMI78" s="80"/>
      <c r="CMJ78" s="80"/>
      <c r="CMK78" s="80"/>
      <c r="CML78" s="80"/>
      <c r="CMM78" s="80"/>
      <c r="CMN78" s="80"/>
      <c r="CMO78" s="80"/>
      <c r="CMP78" s="80"/>
      <c r="CMQ78" s="80"/>
      <c r="CMR78" s="80"/>
      <c r="CMS78" s="80"/>
      <c r="CMT78" s="80"/>
      <c r="CMU78" s="80"/>
      <c r="CMV78" s="80"/>
      <c r="CMW78" s="80"/>
      <c r="CMX78" s="80"/>
      <c r="CMY78" s="80"/>
      <c r="CMZ78" s="80"/>
      <c r="CNA78" s="80"/>
      <c r="CNB78" s="80"/>
      <c r="CNC78" s="80"/>
      <c r="CND78" s="80"/>
      <c r="CNE78" s="80"/>
      <c r="CNF78" s="80"/>
      <c r="CNG78" s="80"/>
      <c r="CNH78" s="80"/>
      <c r="CNI78" s="80"/>
      <c r="CNJ78" s="80"/>
      <c r="CNK78" s="80"/>
      <c r="CNL78" s="80"/>
      <c r="CNM78" s="80"/>
      <c r="CNN78" s="80"/>
      <c r="CNO78" s="80"/>
      <c r="CNP78" s="80"/>
      <c r="CNQ78" s="80"/>
      <c r="CNR78" s="80"/>
      <c r="CNS78" s="80"/>
      <c r="CNT78" s="80"/>
      <c r="CNU78" s="80"/>
      <c r="CNV78" s="80"/>
      <c r="CNW78" s="80"/>
      <c r="CNX78" s="80"/>
      <c r="CNY78" s="80"/>
      <c r="CNZ78" s="80"/>
      <c r="COA78" s="80"/>
      <c r="COB78" s="80"/>
      <c r="COC78" s="80"/>
      <c r="COD78" s="80"/>
      <c r="COE78" s="80"/>
      <c r="COF78" s="80"/>
      <c r="COG78" s="80"/>
      <c r="COH78" s="80"/>
      <c r="COI78" s="80"/>
      <c r="COJ78" s="80"/>
      <c r="COK78" s="80"/>
      <c r="COL78" s="80"/>
      <c r="COM78" s="80"/>
      <c r="CON78" s="80"/>
      <c r="COO78" s="80"/>
      <c r="COP78" s="80"/>
      <c r="COQ78" s="80"/>
      <c r="COR78" s="80"/>
      <c r="COS78" s="80"/>
      <c r="COT78" s="80"/>
      <c r="COU78" s="80"/>
      <c r="COV78" s="80"/>
      <c r="COW78" s="80"/>
      <c r="COX78" s="80"/>
      <c r="COY78" s="80"/>
      <c r="COZ78" s="80"/>
      <c r="CPA78" s="80"/>
      <c r="CPB78" s="80"/>
      <c r="CPC78" s="80"/>
      <c r="CPD78" s="80"/>
      <c r="CPE78" s="80"/>
      <c r="CPF78" s="80"/>
      <c r="CPG78" s="80"/>
      <c r="CPH78" s="80"/>
      <c r="CPI78" s="80"/>
      <c r="CPJ78" s="80"/>
      <c r="CPK78" s="80"/>
      <c r="CPL78" s="80"/>
      <c r="CPM78" s="80"/>
      <c r="CPN78" s="80"/>
      <c r="CPO78" s="80"/>
      <c r="CPP78" s="80"/>
      <c r="CPQ78" s="80"/>
      <c r="CPR78" s="80"/>
      <c r="CPS78" s="80"/>
      <c r="CPT78" s="80"/>
      <c r="CPU78" s="80"/>
      <c r="CPV78" s="80"/>
      <c r="CPW78" s="80"/>
      <c r="CPX78" s="80"/>
      <c r="CPY78" s="80"/>
      <c r="CPZ78" s="80"/>
      <c r="CQA78" s="80"/>
      <c r="CQB78" s="80"/>
      <c r="CQC78" s="80"/>
      <c r="CQD78" s="80"/>
      <c r="CQE78" s="80"/>
      <c r="CQF78" s="80"/>
      <c r="CQG78" s="80"/>
      <c r="CQH78" s="80"/>
      <c r="CQI78" s="80"/>
      <c r="CQJ78" s="80"/>
      <c r="CQK78" s="80"/>
      <c r="CQL78" s="80"/>
      <c r="CQM78" s="80"/>
      <c r="CQN78" s="80"/>
      <c r="CQO78" s="80"/>
      <c r="CQP78" s="80"/>
      <c r="CQQ78" s="80"/>
      <c r="CQR78" s="80"/>
      <c r="CQS78" s="80"/>
      <c r="CQT78" s="80"/>
      <c r="CQU78" s="80"/>
      <c r="CQV78" s="80"/>
      <c r="CQW78" s="80"/>
      <c r="CQX78" s="80"/>
      <c r="CQY78" s="80"/>
      <c r="CQZ78" s="80"/>
      <c r="CRA78" s="80"/>
      <c r="CRB78" s="80"/>
      <c r="CRC78" s="80"/>
      <c r="CRD78" s="80"/>
      <c r="CRE78" s="80"/>
      <c r="CRF78" s="80"/>
      <c r="CRG78" s="80"/>
      <c r="CRH78" s="80"/>
      <c r="CRI78" s="80"/>
      <c r="CRJ78" s="80"/>
      <c r="CRK78" s="80"/>
      <c r="CRL78" s="80"/>
      <c r="CRM78" s="80"/>
      <c r="CRN78" s="80"/>
      <c r="CRO78" s="80"/>
      <c r="CRP78" s="80"/>
      <c r="CRQ78" s="80"/>
      <c r="CRR78" s="80"/>
      <c r="CRS78" s="80"/>
      <c r="CRT78" s="80"/>
      <c r="CRU78" s="80"/>
      <c r="CRV78" s="80"/>
      <c r="CRW78" s="80"/>
      <c r="CRX78" s="80"/>
      <c r="CRY78" s="80"/>
      <c r="CRZ78" s="80"/>
      <c r="CSA78" s="80"/>
      <c r="CSB78" s="80"/>
      <c r="CSC78" s="80"/>
      <c r="CSD78" s="80"/>
      <c r="CSE78" s="80"/>
      <c r="CSF78" s="80"/>
      <c r="CSG78" s="80"/>
      <c r="CSH78" s="80"/>
      <c r="CSI78" s="80"/>
      <c r="CSJ78" s="80"/>
      <c r="CSK78" s="80"/>
      <c r="CSL78" s="80"/>
      <c r="CSM78" s="80"/>
      <c r="CSN78" s="80"/>
      <c r="CSO78" s="80"/>
      <c r="CSP78" s="80"/>
      <c r="CSQ78" s="80"/>
      <c r="CSR78" s="80"/>
      <c r="CSS78" s="80"/>
      <c r="CST78" s="80"/>
      <c r="CSU78" s="80"/>
      <c r="CSV78" s="80"/>
      <c r="CSW78" s="80"/>
      <c r="CSX78" s="80"/>
      <c r="CSY78" s="80"/>
      <c r="CSZ78" s="80"/>
      <c r="CTA78" s="80"/>
      <c r="CTB78" s="80"/>
      <c r="CTC78" s="80"/>
      <c r="CTD78" s="80"/>
      <c r="CTE78" s="80"/>
      <c r="CTF78" s="80"/>
      <c r="CTG78" s="80"/>
      <c r="CTH78" s="80"/>
      <c r="CTI78" s="80"/>
      <c r="CTJ78" s="80"/>
      <c r="CTK78" s="80"/>
      <c r="CTL78" s="80"/>
      <c r="CTM78" s="80"/>
      <c r="CTN78" s="80"/>
      <c r="CTO78" s="80"/>
      <c r="CTP78" s="80"/>
      <c r="CTQ78" s="80"/>
      <c r="CTR78" s="80"/>
      <c r="CTS78" s="80"/>
      <c r="CTT78" s="80"/>
      <c r="CTU78" s="80"/>
      <c r="CTV78" s="80"/>
      <c r="CTW78" s="80"/>
      <c r="CTX78" s="80"/>
      <c r="CTY78" s="80"/>
      <c r="CTZ78" s="80"/>
      <c r="CUA78" s="80"/>
      <c r="CUB78" s="80"/>
      <c r="CUC78" s="80"/>
      <c r="CUD78" s="80"/>
      <c r="CUE78" s="80"/>
      <c r="CUF78" s="80"/>
      <c r="CUG78" s="80"/>
      <c r="CUH78" s="80"/>
      <c r="CUI78" s="80"/>
      <c r="CUJ78" s="80"/>
      <c r="CUK78" s="80"/>
      <c r="CUL78" s="80"/>
      <c r="CUM78" s="80"/>
      <c r="CUN78" s="80"/>
      <c r="CUO78" s="80"/>
      <c r="CUP78" s="80"/>
      <c r="CUQ78" s="80"/>
      <c r="CUR78" s="80"/>
      <c r="CUS78" s="80"/>
      <c r="CUT78" s="80"/>
      <c r="CUU78" s="80"/>
      <c r="CUV78" s="80"/>
      <c r="CUW78" s="80"/>
      <c r="CUX78" s="80"/>
      <c r="CUY78" s="80"/>
      <c r="CUZ78" s="80"/>
      <c r="CVA78" s="80"/>
      <c r="CVB78" s="80"/>
      <c r="CVC78" s="80"/>
      <c r="CVD78" s="80"/>
      <c r="CVE78" s="80"/>
      <c r="CVF78" s="80"/>
      <c r="CVG78" s="80"/>
      <c r="CVH78" s="80"/>
      <c r="CVI78" s="80"/>
      <c r="CVJ78" s="80"/>
      <c r="CVK78" s="80"/>
      <c r="CVL78" s="80"/>
      <c r="CVM78" s="80"/>
      <c r="CVN78" s="80"/>
      <c r="CVO78" s="80"/>
      <c r="CVP78" s="80"/>
      <c r="CVQ78" s="80"/>
      <c r="CVR78" s="80"/>
      <c r="CVS78" s="80"/>
      <c r="CVT78" s="80"/>
      <c r="CVU78" s="80"/>
      <c r="CVV78" s="80"/>
      <c r="CVW78" s="80"/>
      <c r="CVX78" s="80"/>
      <c r="CVY78" s="80"/>
      <c r="CVZ78" s="80"/>
      <c r="CWA78" s="80"/>
      <c r="CWB78" s="80"/>
      <c r="CWC78" s="80"/>
      <c r="CWD78" s="80"/>
      <c r="CWE78" s="80"/>
      <c r="CWF78" s="80"/>
      <c r="CWG78" s="80"/>
      <c r="CWH78" s="80"/>
      <c r="CWI78" s="80"/>
      <c r="CWJ78" s="80"/>
      <c r="CWK78" s="80"/>
      <c r="CWL78" s="80"/>
      <c r="CWM78" s="80"/>
      <c r="CWN78" s="80"/>
      <c r="CWO78" s="80"/>
      <c r="CWP78" s="80"/>
      <c r="CWQ78" s="80"/>
      <c r="CWR78" s="80"/>
      <c r="CWS78" s="80"/>
      <c r="CWT78" s="80"/>
      <c r="CWU78" s="80"/>
      <c r="CWV78" s="80"/>
      <c r="CWW78" s="80"/>
      <c r="CWX78" s="80"/>
      <c r="CWY78" s="80"/>
      <c r="CWZ78" s="80"/>
      <c r="CXA78" s="80"/>
      <c r="CXB78" s="80"/>
      <c r="CXC78" s="80"/>
      <c r="CXD78" s="80"/>
      <c r="CXE78" s="80"/>
      <c r="CXF78" s="80"/>
      <c r="CXG78" s="80"/>
      <c r="CXH78" s="80"/>
      <c r="CXI78" s="80"/>
      <c r="CXJ78" s="80"/>
      <c r="CXK78" s="80"/>
      <c r="CXL78" s="80"/>
      <c r="CXM78" s="80"/>
      <c r="CXN78" s="80"/>
      <c r="CXO78" s="80"/>
      <c r="CXP78" s="80"/>
      <c r="CXQ78" s="80"/>
      <c r="CXR78" s="80"/>
      <c r="CXS78" s="80"/>
      <c r="CXT78" s="80"/>
      <c r="CXU78" s="80"/>
      <c r="CXV78" s="80"/>
      <c r="CXW78" s="80"/>
      <c r="CXX78" s="80"/>
      <c r="CXY78" s="80"/>
      <c r="CXZ78" s="80"/>
      <c r="CYA78" s="80"/>
      <c r="CYB78" s="80"/>
      <c r="CYC78" s="80"/>
      <c r="CYD78" s="80"/>
      <c r="CYE78" s="80"/>
      <c r="CYF78" s="80"/>
      <c r="CYG78" s="80"/>
      <c r="CYH78" s="80"/>
      <c r="CYI78" s="80"/>
      <c r="CYJ78" s="80"/>
      <c r="CYK78" s="80"/>
      <c r="CYL78" s="80"/>
      <c r="CYM78" s="80"/>
      <c r="CYN78" s="80"/>
      <c r="CYO78" s="80"/>
      <c r="CYP78" s="80"/>
      <c r="CYQ78" s="80"/>
      <c r="CYR78" s="80"/>
      <c r="CYS78" s="80"/>
      <c r="CYT78" s="80"/>
      <c r="CYU78" s="80"/>
      <c r="CYV78" s="80"/>
      <c r="CYW78" s="80"/>
      <c r="CYX78" s="80"/>
      <c r="CYY78" s="80"/>
      <c r="CYZ78" s="80"/>
      <c r="CZA78" s="80"/>
      <c r="CZB78" s="80"/>
      <c r="CZC78" s="80"/>
      <c r="CZD78" s="80"/>
      <c r="CZE78" s="80"/>
      <c r="CZF78" s="80"/>
      <c r="CZG78" s="80"/>
      <c r="CZH78" s="80"/>
      <c r="CZI78" s="80"/>
      <c r="CZJ78" s="80"/>
      <c r="CZK78" s="80"/>
      <c r="CZL78" s="80"/>
      <c r="CZM78" s="80"/>
      <c r="CZN78" s="80"/>
      <c r="CZO78" s="80"/>
      <c r="CZP78" s="80"/>
      <c r="CZQ78" s="80"/>
      <c r="CZR78" s="80"/>
      <c r="CZS78" s="80"/>
      <c r="CZT78" s="80"/>
      <c r="CZU78" s="80"/>
      <c r="CZV78" s="80"/>
      <c r="CZW78" s="80"/>
      <c r="CZX78" s="80"/>
      <c r="CZY78" s="80"/>
      <c r="CZZ78" s="80"/>
      <c r="DAA78" s="80"/>
      <c r="DAB78" s="80"/>
      <c r="DAC78" s="80"/>
      <c r="DAD78" s="80"/>
      <c r="DAE78" s="80"/>
      <c r="DAF78" s="80"/>
      <c r="DAG78" s="80"/>
      <c r="DAH78" s="80"/>
      <c r="DAI78" s="80"/>
      <c r="DAJ78" s="80"/>
      <c r="DAK78" s="80"/>
      <c r="DAL78" s="80"/>
      <c r="DAM78" s="80"/>
      <c r="DAN78" s="80"/>
      <c r="DAO78" s="80"/>
      <c r="DAP78" s="80"/>
      <c r="DAQ78" s="80"/>
      <c r="DAR78" s="80"/>
      <c r="DAS78" s="80"/>
      <c r="DAT78" s="80"/>
      <c r="DAU78" s="80"/>
      <c r="DAV78" s="80"/>
      <c r="DAW78" s="80"/>
      <c r="DAX78" s="80"/>
      <c r="DAY78" s="80"/>
      <c r="DAZ78" s="80"/>
      <c r="DBA78" s="80"/>
      <c r="DBB78" s="80"/>
      <c r="DBC78" s="80"/>
      <c r="DBD78" s="80"/>
      <c r="DBE78" s="80"/>
      <c r="DBF78" s="80"/>
      <c r="DBG78" s="80"/>
      <c r="DBH78" s="80"/>
      <c r="DBI78" s="80"/>
      <c r="DBJ78" s="80"/>
      <c r="DBK78" s="80"/>
      <c r="DBL78" s="80"/>
      <c r="DBM78" s="80"/>
      <c r="DBN78" s="80"/>
      <c r="DBO78" s="80"/>
      <c r="DBP78" s="80"/>
      <c r="DBQ78" s="80"/>
      <c r="DBR78" s="80"/>
      <c r="DBS78" s="80"/>
      <c r="DBT78" s="80"/>
      <c r="DBU78" s="80"/>
      <c r="DBV78" s="80"/>
      <c r="DBW78" s="80"/>
      <c r="DBX78" s="80"/>
      <c r="DBY78" s="80"/>
      <c r="DBZ78" s="80"/>
      <c r="DCA78" s="80"/>
      <c r="DCB78" s="80"/>
      <c r="DCC78" s="80"/>
      <c r="DCD78" s="80"/>
      <c r="DCE78" s="80"/>
      <c r="DCF78" s="80"/>
      <c r="DCG78" s="80"/>
      <c r="DCH78" s="80"/>
      <c r="DCI78" s="80"/>
      <c r="DCJ78" s="80"/>
      <c r="DCK78" s="80"/>
      <c r="DCL78" s="80"/>
      <c r="DCM78" s="80"/>
      <c r="DCN78" s="80"/>
      <c r="DCO78" s="80"/>
      <c r="DCP78" s="80"/>
      <c r="DCQ78" s="80"/>
      <c r="DCR78" s="80"/>
      <c r="DCS78" s="80"/>
      <c r="DCT78" s="80"/>
      <c r="DCU78" s="80"/>
      <c r="DCV78" s="80"/>
      <c r="DCW78" s="80"/>
      <c r="DCX78" s="80"/>
      <c r="DCY78" s="80"/>
      <c r="DCZ78" s="80"/>
      <c r="DDA78" s="80"/>
      <c r="DDB78" s="80"/>
      <c r="DDC78" s="80"/>
      <c r="DDD78" s="80"/>
      <c r="DDE78" s="80"/>
      <c r="DDF78" s="80"/>
      <c r="DDG78" s="80"/>
      <c r="DDH78" s="80"/>
      <c r="DDI78" s="80"/>
      <c r="DDJ78" s="80"/>
      <c r="DDK78" s="80"/>
      <c r="DDL78" s="80"/>
      <c r="DDM78" s="80"/>
      <c r="DDN78" s="80"/>
      <c r="DDO78" s="80"/>
      <c r="DDP78" s="80"/>
      <c r="DDQ78" s="80"/>
      <c r="DDR78" s="80"/>
      <c r="DDS78" s="80"/>
      <c r="DDT78" s="80"/>
      <c r="DDU78" s="80"/>
      <c r="DDV78" s="80"/>
      <c r="DDW78" s="80"/>
      <c r="DDX78" s="80"/>
      <c r="DDY78" s="80"/>
      <c r="DDZ78" s="80"/>
      <c r="DEA78" s="80"/>
      <c r="DEB78" s="80"/>
      <c r="DEC78" s="80"/>
      <c r="DED78" s="80"/>
      <c r="DEE78" s="80"/>
      <c r="DEF78" s="80"/>
      <c r="DEG78" s="80"/>
      <c r="DEH78" s="80"/>
      <c r="DEI78" s="80"/>
      <c r="DEJ78" s="80"/>
      <c r="DEK78" s="80"/>
      <c r="DEL78" s="80"/>
      <c r="DEM78" s="80"/>
      <c r="DEN78" s="80"/>
      <c r="DEO78" s="80"/>
      <c r="DEP78" s="80"/>
      <c r="DEQ78" s="80"/>
      <c r="DER78" s="80"/>
      <c r="DES78" s="80"/>
      <c r="DET78" s="80"/>
      <c r="DEU78" s="80"/>
      <c r="DEV78" s="80"/>
      <c r="DEW78" s="80"/>
      <c r="DEX78" s="80"/>
      <c r="DEY78" s="80"/>
      <c r="DEZ78" s="80"/>
      <c r="DFA78" s="80"/>
      <c r="DFB78" s="80"/>
      <c r="DFC78" s="80"/>
      <c r="DFD78" s="80"/>
      <c r="DFE78" s="80"/>
      <c r="DFF78" s="80"/>
      <c r="DFG78" s="80"/>
      <c r="DFH78" s="80"/>
      <c r="DFI78" s="80"/>
      <c r="DFJ78" s="80"/>
      <c r="DFK78" s="80"/>
      <c r="DFL78" s="80"/>
      <c r="DFM78" s="80"/>
      <c r="DFN78" s="80"/>
      <c r="DFO78" s="80"/>
      <c r="DFP78" s="80"/>
      <c r="DFQ78" s="80"/>
      <c r="DFR78" s="80"/>
      <c r="DFS78" s="80"/>
      <c r="DFT78" s="80"/>
      <c r="DFU78" s="80"/>
      <c r="DFV78" s="80"/>
      <c r="DFW78" s="80"/>
      <c r="DFX78" s="80"/>
      <c r="DFY78" s="80"/>
      <c r="DFZ78" s="80"/>
      <c r="DGA78" s="80"/>
      <c r="DGB78" s="80"/>
      <c r="DGC78" s="80"/>
      <c r="DGD78" s="80"/>
      <c r="DGE78" s="80"/>
      <c r="DGF78" s="80"/>
      <c r="DGG78" s="80"/>
      <c r="DGH78" s="80"/>
      <c r="DGI78" s="80"/>
      <c r="DGJ78" s="80"/>
      <c r="DGK78" s="80"/>
      <c r="DGL78" s="80"/>
      <c r="DGM78" s="80"/>
      <c r="DGN78" s="80"/>
      <c r="DGO78" s="80"/>
      <c r="DGP78" s="80"/>
      <c r="DGQ78" s="80"/>
      <c r="DGR78" s="80"/>
      <c r="DGS78" s="80"/>
      <c r="DGT78" s="80"/>
      <c r="DGU78" s="80"/>
      <c r="DGV78" s="80"/>
      <c r="DGW78" s="80"/>
      <c r="DGX78" s="80"/>
      <c r="DGY78" s="80"/>
      <c r="DGZ78" s="80"/>
      <c r="DHA78" s="80"/>
      <c r="DHB78" s="80"/>
      <c r="DHC78" s="80"/>
      <c r="DHD78" s="80"/>
      <c r="DHE78" s="80"/>
      <c r="DHF78" s="80"/>
      <c r="DHG78" s="80"/>
      <c r="DHH78" s="80"/>
      <c r="DHI78" s="80"/>
      <c r="DHJ78" s="80"/>
      <c r="DHK78" s="80"/>
      <c r="DHL78" s="80"/>
      <c r="DHM78" s="80"/>
      <c r="DHN78" s="80"/>
      <c r="DHO78" s="80"/>
      <c r="DHP78" s="80"/>
      <c r="DHQ78" s="80"/>
      <c r="DHR78" s="80"/>
      <c r="DHS78" s="80"/>
      <c r="DHT78" s="80"/>
      <c r="DHU78" s="80"/>
      <c r="DHV78" s="80"/>
      <c r="DHW78" s="80"/>
      <c r="DHX78" s="80"/>
      <c r="DHY78" s="80"/>
      <c r="DHZ78" s="80"/>
      <c r="DIA78" s="80"/>
      <c r="DIB78" s="80"/>
      <c r="DIC78" s="80"/>
      <c r="DID78" s="80"/>
      <c r="DIE78" s="80"/>
      <c r="DIF78" s="80"/>
      <c r="DIG78" s="80"/>
      <c r="DIH78" s="80"/>
      <c r="DII78" s="80"/>
      <c r="DIJ78" s="80"/>
      <c r="DIK78" s="80"/>
      <c r="DIL78" s="80"/>
      <c r="DIM78" s="80"/>
      <c r="DIN78" s="80"/>
      <c r="DIO78" s="80"/>
      <c r="DIP78" s="80"/>
      <c r="DIQ78" s="80"/>
      <c r="DIR78" s="80"/>
      <c r="DIS78" s="80"/>
      <c r="DIT78" s="80"/>
      <c r="DIU78" s="80"/>
      <c r="DIV78" s="80"/>
      <c r="DIW78" s="80"/>
      <c r="DIX78" s="80"/>
      <c r="DIY78" s="80"/>
      <c r="DIZ78" s="80"/>
      <c r="DJA78" s="80"/>
      <c r="DJB78" s="80"/>
      <c r="DJC78" s="80"/>
      <c r="DJD78" s="80"/>
      <c r="DJE78" s="80"/>
      <c r="DJF78" s="80"/>
      <c r="DJG78" s="80"/>
      <c r="DJH78" s="80"/>
      <c r="DJI78" s="80"/>
      <c r="DJJ78" s="80"/>
      <c r="DJK78" s="80"/>
      <c r="DJL78" s="80"/>
      <c r="DJM78" s="80"/>
      <c r="DJN78" s="80"/>
      <c r="DJO78" s="80"/>
      <c r="DJP78" s="80"/>
      <c r="DJQ78" s="80"/>
      <c r="DJR78" s="80"/>
      <c r="DJS78" s="80"/>
      <c r="DJT78" s="80"/>
      <c r="DJU78" s="80"/>
      <c r="DJV78" s="80"/>
      <c r="DJW78" s="80"/>
      <c r="DJX78" s="80"/>
      <c r="DJY78" s="80"/>
      <c r="DJZ78" s="80"/>
      <c r="DKA78" s="80"/>
      <c r="DKB78" s="80"/>
      <c r="DKC78" s="80"/>
      <c r="DKD78" s="80"/>
      <c r="DKE78" s="80"/>
      <c r="DKF78" s="80"/>
      <c r="DKG78" s="80"/>
      <c r="DKH78" s="80"/>
      <c r="DKI78" s="80"/>
      <c r="DKJ78" s="80"/>
      <c r="DKK78" s="80"/>
      <c r="DKL78" s="80"/>
      <c r="DKM78" s="80"/>
      <c r="DKN78" s="80"/>
      <c r="DKO78" s="80"/>
      <c r="DKP78" s="80"/>
      <c r="DKQ78" s="80"/>
      <c r="DKR78" s="80"/>
      <c r="DKS78" s="80"/>
      <c r="DKT78" s="80"/>
      <c r="DKU78" s="80"/>
      <c r="DKV78" s="80"/>
      <c r="DKW78" s="80"/>
      <c r="DKX78" s="80"/>
      <c r="DKY78" s="80"/>
      <c r="DKZ78" s="80"/>
      <c r="DLA78" s="80"/>
      <c r="DLB78" s="80"/>
      <c r="DLC78" s="80"/>
      <c r="DLD78" s="80"/>
      <c r="DLE78" s="80"/>
      <c r="DLF78" s="80"/>
      <c r="DLG78" s="80"/>
      <c r="DLH78" s="80"/>
      <c r="DLI78" s="80"/>
      <c r="DLJ78" s="80"/>
      <c r="DLK78" s="80"/>
      <c r="DLL78" s="80"/>
      <c r="DLM78" s="80"/>
      <c r="DLN78" s="80"/>
      <c r="DLO78" s="80"/>
      <c r="DLP78" s="80"/>
      <c r="DLQ78" s="80"/>
      <c r="DLR78" s="80"/>
      <c r="DLS78" s="80"/>
      <c r="DLT78" s="80"/>
      <c r="DLU78" s="80"/>
      <c r="DLV78" s="80"/>
      <c r="DLW78" s="80"/>
      <c r="DLX78" s="80"/>
      <c r="DLY78" s="80"/>
      <c r="DLZ78" s="80"/>
      <c r="DMA78" s="80"/>
      <c r="DMB78" s="80"/>
      <c r="DMC78" s="80"/>
      <c r="DMD78" s="80"/>
      <c r="DME78" s="80"/>
      <c r="DMF78" s="80"/>
      <c r="DMG78" s="80"/>
      <c r="DMH78" s="80"/>
      <c r="DMI78" s="80"/>
      <c r="DMJ78" s="80"/>
      <c r="DMK78" s="80"/>
      <c r="DML78" s="80"/>
      <c r="DMM78" s="80"/>
      <c r="DMN78" s="80"/>
      <c r="DMO78" s="80"/>
      <c r="DMP78" s="80"/>
      <c r="DMQ78" s="80"/>
      <c r="DMR78" s="80"/>
      <c r="DMS78" s="80"/>
      <c r="DMT78" s="80"/>
      <c r="DMU78" s="80"/>
      <c r="DMV78" s="80"/>
      <c r="DMW78" s="80"/>
      <c r="DMX78" s="80"/>
      <c r="DMY78" s="80"/>
      <c r="DMZ78" s="80"/>
      <c r="DNA78" s="80"/>
      <c r="DNB78" s="80"/>
      <c r="DNC78" s="80"/>
      <c r="DND78" s="80"/>
      <c r="DNE78" s="80"/>
      <c r="DNF78" s="80"/>
      <c r="DNG78" s="80"/>
      <c r="DNH78" s="80"/>
      <c r="DNI78" s="80"/>
      <c r="DNJ78" s="80"/>
      <c r="DNK78" s="80"/>
      <c r="DNL78" s="80"/>
      <c r="DNM78" s="80"/>
      <c r="DNN78" s="80"/>
      <c r="DNO78" s="80"/>
      <c r="DNP78" s="80"/>
      <c r="DNQ78" s="80"/>
      <c r="DNR78" s="80"/>
      <c r="DNS78" s="80"/>
      <c r="DNT78" s="80"/>
      <c r="DNU78" s="80"/>
      <c r="DNV78" s="80"/>
      <c r="DNW78" s="80"/>
      <c r="DNX78" s="80"/>
      <c r="DNY78" s="80"/>
      <c r="DNZ78" s="80"/>
      <c r="DOA78" s="80"/>
      <c r="DOB78" s="80"/>
      <c r="DOC78" s="80"/>
      <c r="DOD78" s="80"/>
      <c r="DOE78" s="80"/>
      <c r="DOF78" s="80"/>
      <c r="DOG78" s="80"/>
      <c r="DOH78" s="80"/>
      <c r="DOI78" s="80"/>
      <c r="DOJ78" s="80"/>
      <c r="DOK78" s="80"/>
      <c r="DOL78" s="80"/>
      <c r="DOM78" s="80"/>
      <c r="DON78" s="80"/>
      <c r="DOO78" s="80"/>
      <c r="DOP78" s="80"/>
      <c r="DOQ78" s="80"/>
      <c r="DOR78" s="80"/>
      <c r="DOS78" s="80"/>
      <c r="DOT78" s="80"/>
      <c r="DOU78" s="80"/>
      <c r="DOV78" s="80"/>
      <c r="DOW78" s="80"/>
      <c r="DOX78" s="80"/>
      <c r="DOY78" s="80"/>
      <c r="DOZ78" s="80"/>
      <c r="DPA78" s="80"/>
      <c r="DPB78" s="80"/>
      <c r="DPC78" s="80"/>
      <c r="DPD78" s="80"/>
      <c r="DPE78" s="80"/>
      <c r="DPF78" s="80"/>
      <c r="DPG78" s="80"/>
      <c r="DPH78" s="80"/>
      <c r="DPI78" s="80"/>
      <c r="DPJ78" s="80"/>
      <c r="DPK78" s="80"/>
      <c r="DPL78" s="80"/>
      <c r="DPM78" s="80"/>
      <c r="DPN78" s="80"/>
      <c r="DPO78" s="80"/>
      <c r="DPP78" s="80"/>
      <c r="DPQ78" s="80"/>
      <c r="DPR78" s="80"/>
      <c r="DPS78" s="80"/>
      <c r="DPT78" s="80"/>
      <c r="DPU78" s="80"/>
      <c r="DPV78" s="80"/>
      <c r="DPW78" s="80"/>
      <c r="DPX78" s="80"/>
      <c r="DPY78" s="80"/>
      <c r="DPZ78" s="80"/>
      <c r="DQA78" s="80"/>
      <c r="DQB78" s="80"/>
      <c r="DQC78" s="80"/>
      <c r="DQD78" s="80"/>
      <c r="DQE78" s="80"/>
      <c r="DQF78" s="80"/>
      <c r="DQG78" s="80"/>
      <c r="DQH78" s="80"/>
      <c r="DQI78" s="80"/>
      <c r="DQJ78" s="80"/>
      <c r="DQK78" s="80"/>
      <c r="DQL78" s="80"/>
      <c r="DQM78" s="80"/>
      <c r="DQN78" s="80"/>
      <c r="DQO78" s="80"/>
      <c r="DQP78" s="80"/>
      <c r="DQQ78" s="80"/>
      <c r="DQR78" s="80"/>
      <c r="DQS78" s="80"/>
      <c r="DQT78" s="80"/>
      <c r="DQU78" s="80"/>
      <c r="DQV78" s="80"/>
      <c r="DQW78" s="80"/>
      <c r="DQX78" s="80"/>
      <c r="DQY78" s="80"/>
      <c r="DQZ78" s="80"/>
      <c r="DRA78" s="80"/>
      <c r="DRB78" s="80"/>
      <c r="DRC78" s="80"/>
      <c r="DRD78" s="80"/>
      <c r="DRE78" s="80"/>
      <c r="DRF78" s="80"/>
      <c r="DRG78" s="80"/>
      <c r="DRH78" s="80"/>
      <c r="DRI78" s="80"/>
      <c r="DRJ78" s="80"/>
      <c r="DRK78" s="80"/>
      <c r="DRL78" s="80"/>
      <c r="DRM78" s="80"/>
      <c r="DRN78" s="80"/>
      <c r="DRO78" s="80"/>
      <c r="DRP78" s="80"/>
      <c r="DRQ78" s="80"/>
      <c r="DRR78" s="80"/>
      <c r="DRS78" s="80"/>
      <c r="DRT78" s="80"/>
      <c r="DRU78" s="80"/>
      <c r="DRV78" s="80"/>
      <c r="DRW78" s="80"/>
      <c r="DRX78" s="80"/>
      <c r="DRY78" s="80"/>
      <c r="DRZ78" s="80"/>
      <c r="DSA78" s="80"/>
      <c r="DSB78" s="80"/>
      <c r="DSC78" s="80"/>
      <c r="DSD78" s="80"/>
      <c r="DSE78" s="80"/>
      <c r="DSF78" s="80"/>
      <c r="DSG78" s="80"/>
      <c r="DSH78" s="80"/>
      <c r="DSI78" s="80"/>
      <c r="DSJ78" s="80"/>
      <c r="DSK78" s="80"/>
      <c r="DSL78" s="80"/>
      <c r="DSM78" s="80"/>
      <c r="DSN78" s="80"/>
      <c r="DSO78" s="80"/>
      <c r="DSP78" s="80"/>
      <c r="DSQ78" s="80"/>
      <c r="DSR78" s="80"/>
      <c r="DSS78" s="80"/>
      <c r="DST78" s="80"/>
      <c r="DSU78" s="80"/>
      <c r="DSV78" s="80"/>
      <c r="DSW78" s="80"/>
      <c r="DSX78" s="80"/>
      <c r="DSY78" s="80"/>
      <c r="DSZ78" s="80"/>
      <c r="DTA78" s="80"/>
      <c r="DTB78" s="80"/>
      <c r="DTC78" s="80"/>
      <c r="DTD78" s="80"/>
      <c r="DTE78" s="80"/>
      <c r="DTF78" s="80"/>
      <c r="DTG78" s="80"/>
      <c r="DTH78" s="80"/>
      <c r="DTI78" s="80"/>
      <c r="DTJ78" s="80"/>
      <c r="DTK78" s="80"/>
      <c r="DTL78" s="80"/>
      <c r="DTM78" s="80"/>
      <c r="DTN78" s="80"/>
      <c r="DTO78" s="80"/>
      <c r="DTP78" s="80"/>
      <c r="DTQ78" s="80"/>
      <c r="DTR78" s="80"/>
      <c r="DTS78" s="80"/>
      <c r="DTT78" s="80"/>
      <c r="DTU78" s="80"/>
      <c r="DTV78" s="80"/>
      <c r="DTW78" s="80"/>
      <c r="DTX78" s="80"/>
      <c r="DTY78" s="80"/>
      <c r="DTZ78" s="80"/>
      <c r="DUA78" s="80"/>
      <c r="DUB78" s="80"/>
      <c r="DUC78" s="80"/>
      <c r="DUD78" s="80"/>
      <c r="DUE78" s="80"/>
      <c r="DUF78" s="80"/>
      <c r="DUG78" s="80"/>
      <c r="DUH78" s="80"/>
      <c r="DUI78" s="80"/>
      <c r="DUJ78" s="80"/>
      <c r="DUK78" s="80"/>
      <c r="DUL78" s="80"/>
      <c r="DUM78" s="80"/>
      <c r="DUN78" s="80"/>
      <c r="DUO78" s="80"/>
      <c r="DUP78" s="80"/>
      <c r="DUQ78" s="80"/>
      <c r="DUR78" s="80"/>
      <c r="DUS78" s="80"/>
      <c r="DUT78" s="80"/>
      <c r="DUU78" s="80"/>
      <c r="DUV78" s="80"/>
      <c r="DUW78" s="80"/>
      <c r="DUX78" s="80"/>
      <c r="DUY78" s="80"/>
      <c r="DUZ78" s="80"/>
      <c r="DVA78" s="80"/>
      <c r="DVB78" s="80"/>
      <c r="DVC78" s="80"/>
      <c r="DVD78" s="80"/>
      <c r="DVE78" s="80"/>
      <c r="DVF78" s="80"/>
      <c r="DVG78" s="80"/>
      <c r="DVH78" s="80"/>
      <c r="DVI78" s="80"/>
      <c r="DVJ78" s="80"/>
      <c r="DVK78" s="80"/>
      <c r="DVL78" s="80"/>
      <c r="DVM78" s="80"/>
      <c r="DVN78" s="80"/>
      <c r="DVO78" s="80"/>
      <c r="DVP78" s="80"/>
      <c r="DVQ78" s="80"/>
      <c r="DVR78" s="80"/>
      <c r="DVS78" s="80"/>
      <c r="DVT78" s="80"/>
      <c r="DVU78" s="80"/>
      <c r="DVV78" s="80"/>
      <c r="DVW78" s="80"/>
      <c r="DVX78" s="80"/>
      <c r="DVY78" s="80"/>
      <c r="DVZ78" s="80"/>
      <c r="DWA78" s="80"/>
      <c r="DWB78" s="80"/>
      <c r="DWC78" s="80"/>
      <c r="DWD78" s="80"/>
      <c r="DWE78" s="80"/>
      <c r="DWF78" s="80"/>
      <c r="DWG78" s="80"/>
      <c r="DWH78" s="80"/>
      <c r="DWI78" s="80"/>
      <c r="DWJ78" s="80"/>
      <c r="DWK78" s="80"/>
      <c r="DWL78" s="80"/>
      <c r="DWM78" s="80"/>
      <c r="DWN78" s="80"/>
      <c r="DWO78" s="80"/>
      <c r="DWP78" s="80"/>
      <c r="DWQ78" s="80"/>
      <c r="DWR78" s="80"/>
      <c r="DWS78" s="80"/>
      <c r="DWT78" s="80"/>
      <c r="DWU78" s="80"/>
      <c r="DWV78" s="80"/>
      <c r="DWW78" s="80"/>
      <c r="DWX78" s="80"/>
      <c r="DWY78" s="80"/>
      <c r="DWZ78" s="80"/>
      <c r="DXA78" s="80"/>
      <c r="DXB78" s="80"/>
      <c r="DXC78" s="80"/>
      <c r="DXD78" s="80"/>
      <c r="DXE78" s="80"/>
      <c r="DXF78" s="80"/>
      <c r="DXG78" s="80"/>
      <c r="DXH78" s="80"/>
      <c r="DXI78" s="80"/>
      <c r="DXJ78" s="80"/>
      <c r="DXK78" s="80"/>
      <c r="DXL78" s="80"/>
      <c r="DXM78" s="80"/>
      <c r="DXN78" s="80"/>
      <c r="DXO78" s="80"/>
      <c r="DXP78" s="80"/>
      <c r="DXQ78" s="80"/>
      <c r="DXR78" s="80"/>
      <c r="DXS78" s="80"/>
      <c r="DXT78" s="80"/>
      <c r="DXU78" s="80"/>
      <c r="DXV78" s="80"/>
      <c r="DXW78" s="80"/>
      <c r="DXX78" s="80"/>
      <c r="DXY78" s="80"/>
      <c r="DXZ78" s="80"/>
      <c r="DYA78" s="80"/>
      <c r="DYB78" s="80"/>
      <c r="DYC78" s="80"/>
      <c r="DYD78" s="80"/>
      <c r="DYE78" s="80"/>
      <c r="DYF78" s="80"/>
      <c r="DYG78" s="80"/>
      <c r="DYH78" s="80"/>
      <c r="DYI78" s="80"/>
      <c r="DYJ78" s="80"/>
      <c r="DYK78" s="80"/>
      <c r="DYL78" s="80"/>
      <c r="DYM78" s="80"/>
      <c r="DYN78" s="80"/>
      <c r="DYO78" s="80"/>
      <c r="DYP78" s="80"/>
      <c r="DYQ78" s="80"/>
      <c r="DYR78" s="80"/>
      <c r="DYS78" s="80"/>
      <c r="DYT78" s="80"/>
      <c r="DYU78" s="80"/>
      <c r="DYV78" s="80"/>
      <c r="DYW78" s="80"/>
      <c r="DYX78" s="80"/>
      <c r="DYY78" s="80"/>
      <c r="DYZ78" s="80"/>
      <c r="DZA78" s="80"/>
      <c r="DZB78" s="80"/>
      <c r="DZC78" s="80"/>
      <c r="DZD78" s="80"/>
      <c r="DZE78" s="80"/>
      <c r="DZF78" s="80"/>
      <c r="DZG78" s="80"/>
      <c r="DZH78" s="80"/>
      <c r="DZI78" s="80"/>
      <c r="DZJ78" s="80"/>
      <c r="DZK78" s="80"/>
      <c r="DZL78" s="80"/>
      <c r="DZM78" s="80"/>
      <c r="DZN78" s="80"/>
      <c r="DZO78" s="80"/>
      <c r="DZP78" s="80"/>
      <c r="DZQ78" s="80"/>
      <c r="DZR78" s="80"/>
      <c r="DZS78" s="80"/>
      <c r="DZT78" s="80"/>
      <c r="DZU78" s="80"/>
      <c r="DZV78" s="80"/>
      <c r="DZW78" s="80"/>
      <c r="DZX78" s="80"/>
      <c r="DZY78" s="80"/>
      <c r="DZZ78" s="80"/>
      <c r="EAA78" s="80"/>
      <c r="EAB78" s="80"/>
      <c r="EAC78" s="80"/>
      <c r="EAD78" s="80"/>
      <c r="EAE78" s="80"/>
      <c r="EAF78" s="80"/>
      <c r="EAG78" s="80"/>
      <c r="EAH78" s="80"/>
      <c r="EAI78" s="80"/>
      <c r="EAJ78" s="80"/>
      <c r="EAK78" s="80"/>
      <c r="EAL78" s="80"/>
      <c r="EAM78" s="80"/>
      <c r="EAN78" s="80"/>
      <c r="EAO78" s="80"/>
      <c r="EAP78" s="80"/>
      <c r="EAQ78" s="80"/>
      <c r="EAR78" s="80"/>
      <c r="EAS78" s="80"/>
      <c r="EAT78" s="80"/>
      <c r="EAU78" s="80"/>
      <c r="EAV78" s="80"/>
      <c r="EAW78" s="80"/>
      <c r="EAX78" s="80"/>
      <c r="EAY78" s="80"/>
      <c r="EAZ78" s="80"/>
      <c r="EBA78" s="80"/>
      <c r="EBB78" s="80"/>
      <c r="EBC78" s="80"/>
      <c r="EBD78" s="80"/>
      <c r="EBE78" s="80"/>
      <c r="EBF78" s="80"/>
      <c r="EBG78" s="80"/>
      <c r="EBH78" s="80"/>
      <c r="EBI78" s="80"/>
      <c r="EBJ78" s="80"/>
      <c r="EBK78" s="80"/>
      <c r="EBL78" s="80"/>
      <c r="EBM78" s="80"/>
      <c r="EBN78" s="80"/>
      <c r="EBO78" s="80"/>
      <c r="EBP78" s="80"/>
      <c r="EBQ78" s="80"/>
      <c r="EBR78" s="80"/>
      <c r="EBS78" s="80"/>
      <c r="EBT78" s="80"/>
      <c r="EBU78" s="80"/>
      <c r="EBV78" s="80"/>
      <c r="EBW78" s="80"/>
      <c r="EBX78" s="80"/>
      <c r="EBY78" s="80"/>
      <c r="EBZ78" s="80"/>
      <c r="ECA78" s="80"/>
      <c r="ECB78" s="80"/>
      <c r="ECC78" s="80"/>
      <c r="ECD78" s="80"/>
      <c r="ECE78" s="80"/>
      <c r="ECF78" s="80"/>
      <c r="ECG78" s="80"/>
      <c r="ECH78" s="80"/>
      <c r="ECI78" s="80"/>
      <c r="ECJ78" s="80"/>
      <c r="ECK78" s="80"/>
      <c r="ECL78" s="80"/>
      <c r="ECM78" s="80"/>
      <c r="ECN78" s="80"/>
      <c r="ECO78" s="80"/>
      <c r="ECP78" s="80"/>
      <c r="ECQ78" s="80"/>
      <c r="ECR78" s="80"/>
      <c r="ECS78" s="80"/>
      <c r="ECT78" s="80"/>
      <c r="ECU78" s="80"/>
      <c r="ECV78" s="80"/>
      <c r="ECW78" s="80"/>
      <c r="ECX78" s="80"/>
      <c r="ECY78" s="80"/>
      <c r="ECZ78" s="80"/>
      <c r="EDA78" s="80"/>
      <c r="EDB78" s="80"/>
      <c r="EDC78" s="80"/>
      <c r="EDD78" s="80"/>
      <c r="EDE78" s="80"/>
      <c r="EDF78" s="80"/>
      <c r="EDG78" s="80"/>
      <c r="EDH78" s="80"/>
      <c r="EDI78" s="80"/>
      <c r="EDJ78" s="80"/>
      <c r="EDK78" s="80"/>
      <c r="EDL78" s="80"/>
      <c r="EDM78" s="80"/>
      <c r="EDN78" s="80"/>
      <c r="EDO78" s="80"/>
      <c r="EDP78" s="80"/>
      <c r="EDQ78" s="80"/>
      <c r="EDR78" s="80"/>
      <c r="EDS78" s="80"/>
      <c r="EDT78" s="80"/>
      <c r="EDU78" s="80"/>
      <c r="EDV78" s="80"/>
      <c r="EDW78" s="80"/>
      <c r="EDX78" s="80"/>
      <c r="EDY78" s="80"/>
      <c r="EDZ78" s="80"/>
      <c r="EEA78" s="80"/>
      <c r="EEB78" s="80"/>
      <c r="EEC78" s="80"/>
      <c r="EED78" s="80"/>
      <c r="EEE78" s="80"/>
      <c r="EEF78" s="80"/>
      <c r="EEG78" s="80"/>
      <c r="EEH78" s="80"/>
      <c r="EEI78" s="80"/>
      <c r="EEJ78" s="80"/>
      <c r="EEK78" s="80"/>
      <c r="EEL78" s="80"/>
      <c r="EEM78" s="80"/>
      <c r="EEN78" s="80"/>
      <c r="EEO78" s="80"/>
      <c r="EEP78" s="80"/>
      <c r="EEQ78" s="80"/>
      <c r="EER78" s="80"/>
      <c r="EES78" s="80"/>
      <c r="EET78" s="80"/>
      <c r="EEU78" s="80"/>
      <c r="EEV78" s="80"/>
      <c r="EEW78" s="80"/>
      <c r="EEX78" s="80"/>
      <c r="EEY78" s="80"/>
      <c r="EEZ78" s="80"/>
      <c r="EFA78" s="80"/>
      <c r="EFB78" s="80"/>
      <c r="EFC78" s="80"/>
      <c r="EFD78" s="80"/>
      <c r="EFE78" s="80"/>
      <c r="EFF78" s="80"/>
      <c r="EFG78" s="80"/>
      <c r="EFH78" s="80"/>
      <c r="EFI78" s="80"/>
      <c r="EFJ78" s="80"/>
      <c r="EFK78" s="80"/>
      <c r="EFL78" s="80"/>
      <c r="EFM78" s="80"/>
      <c r="EFN78" s="80"/>
      <c r="EFO78" s="80"/>
      <c r="EFP78" s="80"/>
      <c r="EFQ78" s="80"/>
      <c r="EFR78" s="80"/>
      <c r="EFS78" s="80"/>
      <c r="EFT78" s="80"/>
      <c r="EFU78" s="80"/>
      <c r="EFV78" s="80"/>
      <c r="EFW78" s="80"/>
      <c r="EFX78" s="80"/>
      <c r="EFY78" s="80"/>
      <c r="EFZ78" s="80"/>
      <c r="EGA78" s="80"/>
      <c r="EGB78" s="80"/>
      <c r="EGC78" s="80"/>
      <c r="EGD78" s="80"/>
      <c r="EGE78" s="80"/>
      <c r="EGF78" s="80"/>
      <c r="EGG78" s="80"/>
      <c r="EGH78" s="80"/>
      <c r="EGI78" s="80"/>
      <c r="EGJ78" s="80"/>
      <c r="EGK78" s="80"/>
      <c r="EGL78" s="80"/>
      <c r="EGM78" s="80"/>
      <c r="EGN78" s="80"/>
      <c r="EGO78" s="80"/>
      <c r="EGP78" s="80"/>
      <c r="EGQ78" s="80"/>
      <c r="EGR78" s="80"/>
      <c r="EGS78" s="80"/>
      <c r="EGT78" s="80"/>
      <c r="EGU78" s="80"/>
      <c r="EGV78" s="80"/>
      <c r="EGW78" s="80"/>
      <c r="EGX78" s="80"/>
      <c r="EGY78" s="80"/>
      <c r="EGZ78" s="80"/>
      <c r="EHA78" s="80"/>
      <c r="EHB78" s="80"/>
      <c r="EHC78" s="80"/>
      <c r="EHD78" s="80"/>
      <c r="EHE78" s="80"/>
      <c r="EHF78" s="80"/>
      <c r="EHG78" s="80"/>
      <c r="EHH78" s="80"/>
      <c r="EHI78" s="80"/>
      <c r="EHJ78" s="80"/>
      <c r="EHK78" s="80"/>
      <c r="EHL78" s="80"/>
      <c r="EHM78" s="80"/>
      <c r="EHN78" s="80"/>
      <c r="EHO78" s="80"/>
      <c r="EHP78" s="80"/>
      <c r="EHQ78" s="80"/>
      <c r="EHR78" s="80"/>
      <c r="EHS78" s="80"/>
      <c r="EHT78" s="80"/>
      <c r="EHU78" s="80"/>
      <c r="EHV78" s="80"/>
      <c r="EHW78" s="80"/>
      <c r="EHX78" s="80"/>
      <c r="EHY78" s="80"/>
      <c r="EHZ78" s="80"/>
      <c r="EIA78" s="80"/>
      <c r="EIB78" s="80"/>
      <c r="EIC78" s="80"/>
      <c r="EID78" s="80"/>
      <c r="EIE78" s="80"/>
      <c r="EIF78" s="80"/>
      <c r="EIG78" s="80"/>
      <c r="EIH78" s="80"/>
      <c r="EII78" s="80"/>
      <c r="EIJ78" s="80"/>
      <c r="EIK78" s="80"/>
      <c r="EIL78" s="80"/>
      <c r="EIM78" s="80"/>
      <c r="EIN78" s="80"/>
      <c r="EIO78" s="80"/>
      <c r="EIP78" s="80"/>
      <c r="EIQ78" s="80"/>
      <c r="EIR78" s="80"/>
      <c r="EIS78" s="80"/>
      <c r="EIT78" s="80"/>
      <c r="EIU78" s="80"/>
      <c r="EIV78" s="80"/>
      <c r="EIW78" s="80"/>
      <c r="EIX78" s="80"/>
      <c r="EIY78" s="80"/>
      <c r="EIZ78" s="80"/>
      <c r="EJA78" s="80"/>
      <c r="EJB78" s="80"/>
      <c r="EJC78" s="80"/>
      <c r="EJD78" s="80"/>
      <c r="EJE78" s="80"/>
      <c r="EJF78" s="80"/>
      <c r="EJG78" s="80"/>
      <c r="EJH78" s="80"/>
      <c r="EJI78" s="80"/>
      <c r="EJJ78" s="80"/>
      <c r="EJK78" s="80"/>
      <c r="EJL78" s="80"/>
      <c r="EJM78" s="80"/>
      <c r="EJN78" s="80"/>
      <c r="EJO78" s="80"/>
      <c r="EJP78" s="80"/>
      <c r="EJQ78" s="80"/>
      <c r="EJR78" s="80"/>
      <c r="EJS78" s="80"/>
      <c r="EJT78" s="80"/>
      <c r="EJU78" s="80"/>
      <c r="EJV78" s="80"/>
      <c r="EJW78" s="80"/>
      <c r="EJX78" s="80"/>
      <c r="EJY78" s="80"/>
      <c r="EJZ78" s="80"/>
      <c r="EKA78" s="80"/>
      <c r="EKB78" s="80"/>
      <c r="EKC78" s="80"/>
      <c r="EKD78" s="80"/>
      <c r="EKE78" s="80"/>
      <c r="EKF78" s="80"/>
      <c r="EKG78" s="80"/>
      <c r="EKH78" s="80"/>
      <c r="EKI78" s="80"/>
      <c r="EKJ78" s="80"/>
      <c r="EKK78" s="80"/>
      <c r="EKL78" s="80"/>
      <c r="EKM78" s="80"/>
      <c r="EKN78" s="80"/>
      <c r="EKO78" s="80"/>
      <c r="EKP78" s="80"/>
      <c r="EKQ78" s="80"/>
      <c r="EKR78" s="80"/>
      <c r="EKS78" s="80"/>
      <c r="EKT78" s="80"/>
      <c r="EKU78" s="80"/>
      <c r="EKV78" s="80"/>
      <c r="EKW78" s="80"/>
      <c r="EKX78" s="80"/>
      <c r="EKY78" s="80"/>
      <c r="EKZ78" s="80"/>
      <c r="ELA78" s="80"/>
      <c r="ELB78" s="80"/>
      <c r="ELC78" s="80"/>
      <c r="ELD78" s="80"/>
      <c r="ELE78" s="80"/>
      <c r="ELF78" s="80"/>
      <c r="ELG78" s="80"/>
      <c r="ELH78" s="80"/>
      <c r="ELI78" s="80"/>
      <c r="ELJ78" s="80"/>
      <c r="ELK78" s="80"/>
      <c r="ELL78" s="80"/>
      <c r="ELM78" s="80"/>
      <c r="ELN78" s="80"/>
      <c r="ELO78" s="80"/>
      <c r="ELP78" s="80"/>
      <c r="ELQ78" s="80"/>
      <c r="ELR78" s="80"/>
      <c r="ELS78" s="80"/>
      <c r="ELT78" s="80"/>
      <c r="ELU78" s="80"/>
      <c r="ELV78" s="80"/>
      <c r="ELW78" s="80"/>
      <c r="ELX78" s="80"/>
      <c r="ELY78" s="80"/>
      <c r="ELZ78" s="80"/>
      <c r="EMA78" s="80"/>
      <c r="EMB78" s="80"/>
      <c r="EMC78" s="80"/>
      <c r="EMD78" s="80"/>
      <c r="EME78" s="80"/>
      <c r="EMF78" s="80"/>
      <c r="EMG78" s="80"/>
      <c r="EMH78" s="80"/>
      <c r="EMI78" s="80"/>
      <c r="EMJ78" s="80"/>
      <c r="EMK78" s="80"/>
      <c r="EML78" s="80"/>
      <c r="EMM78" s="80"/>
      <c r="EMN78" s="80"/>
      <c r="EMO78" s="80"/>
      <c r="EMP78" s="80"/>
      <c r="EMQ78" s="80"/>
      <c r="EMR78" s="80"/>
      <c r="EMS78" s="80"/>
      <c r="EMT78" s="80"/>
      <c r="EMU78" s="80"/>
      <c r="EMV78" s="80"/>
      <c r="EMW78" s="80"/>
      <c r="EMX78" s="80"/>
      <c r="EMY78" s="80"/>
      <c r="EMZ78" s="80"/>
      <c r="ENA78" s="80"/>
      <c r="ENB78" s="80"/>
      <c r="ENC78" s="80"/>
      <c r="END78" s="80"/>
      <c r="ENE78" s="80"/>
      <c r="ENF78" s="80"/>
      <c r="ENG78" s="80"/>
      <c r="ENH78" s="80"/>
      <c r="ENI78" s="80"/>
      <c r="ENJ78" s="80"/>
      <c r="ENK78" s="80"/>
      <c r="ENL78" s="80"/>
      <c r="ENM78" s="80"/>
      <c r="ENN78" s="80"/>
      <c r="ENO78" s="80"/>
      <c r="ENP78" s="80"/>
      <c r="ENQ78" s="80"/>
      <c r="ENR78" s="80"/>
      <c r="ENS78" s="80"/>
      <c r="ENT78" s="80"/>
      <c r="ENU78" s="80"/>
      <c r="ENV78" s="80"/>
      <c r="ENW78" s="80"/>
      <c r="ENX78" s="80"/>
      <c r="ENY78" s="80"/>
      <c r="ENZ78" s="80"/>
      <c r="EOA78" s="80"/>
      <c r="EOB78" s="80"/>
      <c r="EOC78" s="80"/>
      <c r="EOD78" s="80"/>
      <c r="EOE78" s="80"/>
      <c r="EOF78" s="80"/>
      <c r="EOG78" s="80"/>
      <c r="EOH78" s="80"/>
      <c r="EOI78" s="80"/>
      <c r="EOJ78" s="80"/>
      <c r="EOK78" s="80"/>
      <c r="EOL78" s="80"/>
      <c r="EOM78" s="80"/>
      <c r="EON78" s="80"/>
      <c r="EOO78" s="80"/>
      <c r="EOP78" s="80"/>
      <c r="EOQ78" s="80"/>
      <c r="EOR78" s="80"/>
      <c r="EOS78" s="80"/>
      <c r="EOT78" s="80"/>
      <c r="EOU78" s="80"/>
      <c r="EOV78" s="80"/>
      <c r="EOW78" s="80"/>
      <c r="EOX78" s="80"/>
      <c r="EOY78" s="80"/>
      <c r="EOZ78" s="80"/>
      <c r="EPA78" s="80"/>
      <c r="EPB78" s="80"/>
      <c r="EPC78" s="80"/>
      <c r="EPD78" s="80"/>
      <c r="EPE78" s="80"/>
      <c r="EPF78" s="80"/>
      <c r="EPG78" s="80"/>
      <c r="EPH78" s="80"/>
      <c r="EPI78" s="80"/>
      <c r="EPJ78" s="80"/>
      <c r="EPK78" s="80"/>
      <c r="EPL78" s="80"/>
      <c r="EPM78" s="80"/>
      <c r="EPN78" s="80"/>
      <c r="EPO78" s="80"/>
      <c r="EPP78" s="80"/>
      <c r="EPQ78" s="80"/>
      <c r="EPR78" s="80"/>
      <c r="EPS78" s="80"/>
      <c r="EPT78" s="80"/>
      <c r="EPU78" s="80"/>
      <c r="EPV78" s="80"/>
      <c r="EPW78" s="80"/>
      <c r="EPX78" s="80"/>
      <c r="EPY78" s="80"/>
      <c r="EPZ78" s="80"/>
      <c r="EQA78" s="80"/>
      <c r="EQB78" s="80"/>
      <c r="EQC78" s="80"/>
      <c r="EQD78" s="80"/>
      <c r="EQE78" s="80"/>
      <c r="EQF78" s="80"/>
      <c r="EQG78" s="80"/>
      <c r="EQH78" s="80"/>
      <c r="EQI78" s="80"/>
      <c r="EQJ78" s="80"/>
      <c r="EQK78" s="80"/>
      <c r="EQL78" s="80"/>
      <c r="EQM78" s="80"/>
      <c r="EQN78" s="80"/>
      <c r="EQO78" s="80"/>
      <c r="EQP78" s="80"/>
      <c r="EQQ78" s="80"/>
      <c r="EQR78" s="80"/>
      <c r="EQS78" s="80"/>
      <c r="EQT78" s="80"/>
      <c r="EQU78" s="80"/>
      <c r="EQV78" s="80"/>
      <c r="EQW78" s="80"/>
      <c r="EQX78" s="80"/>
      <c r="EQY78" s="80"/>
      <c r="EQZ78" s="80"/>
      <c r="ERA78" s="80"/>
      <c r="ERB78" s="80"/>
      <c r="ERC78" s="80"/>
      <c r="ERD78" s="80"/>
      <c r="ERE78" s="80"/>
      <c r="ERF78" s="80"/>
      <c r="ERG78" s="80"/>
      <c r="ERH78" s="80"/>
      <c r="ERI78" s="80"/>
      <c r="ERJ78" s="80"/>
      <c r="ERK78" s="80"/>
      <c r="ERL78" s="80"/>
      <c r="ERM78" s="80"/>
      <c r="ERN78" s="80"/>
      <c r="ERO78" s="80"/>
      <c r="ERP78" s="80"/>
      <c r="ERQ78" s="80"/>
      <c r="ERR78" s="80"/>
      <c r="ERS78" s="80"/>
      <c r="ERT78" s="80"/>
      <c r="ERU78" s="80"/>
      <c r="ERV78" s="80"/>
      <c r="ERW78" s="80"/>
      <c r="ERX78" s="80"/>
      <c r="ERY78" s="80"/>
      <c r="ERZ78" s="80"/>
      <c r="ESA78" s="80"/>
      <c r="ESB78" s="80"/>
      <c r="ESC78" s="80"/>
      <c r="ESD78" s="80"/>
      <c r="ESE78" s="80"/>
      <c r="ESF78" s="80"/>
      <c r="ESG78" s="80"/>
      <c r="ESH78" s="80"/>
      <c r="ESI78" s="80"/>
      <c r="ESJ78" s="80"/>
      <c r="ESK78" s="80"/>
      <c r="ESL78" s="80"/>
      <c r="ESM78" s="80"/>
      <c r="ESN78" s="80"/>
      <c r="ESO78" s="80"/>
      <c r="ESP78" s="80"/>
      <c r="ESQ78" s="80"/>
      <c r="ESR78" s="80"/>
      <c r="ESS78" s="80"/>
      <c r="EST78" s="80"/>
      <c r="ESU78" s="80"/>
      <c r="ESV78" s="80"/>
      <c r="ESW78" s="80"/>
      <c r="ESX78" s="80"/>
      <c r="ESY78" s="80"/>
      <c r="ESZ78" s="80"/>
      <c r="ETA78" s="80"/>
      <c r="ETB78" s="80"/>
      <c r="ETC78" s="80"/>
      <c r="ETD78" s="80"/>
      <c r="ETE78" s="80"/>
      <c r="ETF78" s="80"/>
      <c r="ETG78" s="80"/>
      <c r="ETH78" s="80"/>
      <c r="ETI78" s="80"/>
      <c r="ETJ78" s="80"/>
      <c r="ETK78" s="80"/>
      <c r="ETL78" s="80"/>
      <c r="ETM78" s="80"/>
      <c r="ETN78" s="80"/>
      <c r="ETO78" s="80"/>
      <c r="ETP78" s="80"/>
      <c r="ETQ78" s="80"/>
      <c r="ETR78" s="80"/>
      <c r="ETS78" s="80"/>
      <c r="ETT78" s="80"/>
      <c r="ETU78" s="80"/>
      <c r="ETV78" s="80"/>
      <c r="ETW78" s="80"/>
      <c r="ETX78" s="80"/>
      <c r="ETY78" s="80"/>
      <c r="ETZ78" s="80"/>
      <c r="EUA78" s="80"/>
      <c r="EUB78" s="80"/>
      <c r="EUC78" s="80"/>
      <c r="EUD78" s="80"/>
      <c r="EUE78" s="80"/>
      <c r="EUF78" s="80"/>
      <c r="EUG78" s="80"/>
      <c r="EUH78" s="80"/>
      <c r="EUI78" s="80"/>
      <c r="EUJ78" s="80"/>
      <c r="EUK78" s="80"/>
      <c r="EUL78" s="80"/>
      <c r="EUM78" s="80"/>
      <c r="EUN78" s="80"/>
      <c r="EUO78" s="80"/>
      <c r="EUP78" s="80"/>
      <c r="EUQ78" s="80"/>
      <c r="EUR78" s="80"/>
      <c r="EUS78" s="80"/>
      <c r="EUT78" s="80"/>
      <c r="EUU78" s="80"/>
      <c r="EUV78" s="80"/>
      <c r="EUW78" s="80"/>
      <c r="EUX78" s="80"/>
      <c r="EUY78" s="80"/>
      <c r="EUZ78" s="80"/>
      <c r="EVA78" s="80"/>
      <c r="EVB78" s="80"/>
      <c r="EVC78" s="80"/>
      <c r="EVD78" s="80"/>
      <c r="EVE78" s="80"/>
      <c r="EVF78" s="80"/>
      <c r="EVG78" s="80"/>
      <c r="EVH78" s="80"/>
      <c r="EVI78" s="80"/>
      <c r="EVJ78" s="80"/>
      <c r="EVK78" s="80"/>
      <c r="EVL78" s="80"/>
      <c r="EVM78" s="80"/>
      <c r="EVN78" s="80"/>
      <c r="EVO78" s="80"/>
      <c r="EVP78" s="80"/>
      <c r="EVQ78" s="80"/>
      <c r="EVR78" s="80"/>
      <c r="EVS78" s="80"/>
      <c r="EVT78" s="80"/>
      <c r="EVU78" s="80"/>
      <c r="EVV78" s="80"/>
      <c r="EVW78" s="80"/>
      <c r="EVX78" s="80"/>
      <c r="EVY78" s="80"/>
      <c r="EVZ78" s="80"/>
      <c r="EWA78" s="80"/>
      <c r="EWB78" s="80"/>
      <c r="EWC78" s="80"/>
      <c r="EWD78" s="80"/>
      <c r="EWE78" s="80"/>
      <c r="EWF78" s="80"/>
      <c r="EWG78" s="80"/>
      <c r="EWH78" s="80"/>
      <c r="EWI78" s="80"/>
      <c r="EWJ78" s="80"/>
      <c r="EWK78" s="80"/>
      <c r="EWL78" s="80"/>
      <c r="EWM78" s="80"/>
      <c r="EWN78" s="80"/>
      <c r="EWO78" s="80"/>
      <c r="EWP78" s="80"/>
      <c r="EWQ78" s="80"/>
      <c r="EWR78" s="80"/>
      <c r="EWS78" s="80"/>
      <c r="EWT78" s="80"/>
      <c r="EWU78" s="80"/>
      <c r="EWV78" s="80"/>
      <c r="EWW78" s="80"/>
      <c r="EWX78" s="80"/>
      <c r="EWY78" s="80"/>
      <c r="EWZ78" s="80"/>
      <c r="EXA78" s="80"/>
      <c r="EXB78" s="80"/>
      <c r="EXC78" s="80"/>
      <c r="EXD78" s="80"/>
      <c r="EXE78" s="80"/>
      <c r="EXF78" s="80"/>
      <c r="EXG78" s="80"/>
      <c r="EXH78" s="80"/>
      <c r="EXI78" s="80"/>
      <c r="EXJ78" s="80"/>
      <c r="EXK78" s="80"/>
      <c r="EXL78" s="80"/>
      <c r="EXM78" s="80"/>
      <c r="EXN78" s="80"/>
      <c r="EXO78" s="80"/>
      <c r="EXP78" s="80"/>
      <c r="EXQ78" s="80"/>
      <c r="EXR78" s="80"/>
      <c r="EXS78" s="80"/>
      <c r="EXT78" s="80"/>
      <c r="EXU78" s="80"/>
      <c r="EXV78" s="80"/>
      <c r="EXW78" s="80"/>
      <c r="EXX78" s="80"/>
      <c r="EXY78" s="80"/>
      <c r="EXZ78" s="80"/>
      <c r="EYA78" s="80"/>
      <c r="EYB78" s="80"/>
      <c r="EYC78" s="80"/>
      <c r="EYD78" s="80"/>
      <c r="EYE78" s="80"/>
      <c r="EYF78" s="80"/>
      <c r="EYG78" s="80"/>
      <c r="EYH78" s="80"/>
      <c r="EYI78" s="80"/>
      <c r="EYJ78" s="80"/>
      <c r="EYK78" s="80"/>
      <c r="EYL78" s="80"/>
      <c r="EYM78" s="80"/>
      <c r="EYN78" s="80"/>
      <c r="EYO78" s="80"/>
      <c r="EYP78" s="80"/>
      <c r="EYQ78" s="80"/>
      <c r="EYR78" s="80"/>
      <c r="EYS78" s="80"/>
      <c r="EYT78" s="80"/>
      <c r="EYU78" s="80"/>
      <c r="EYV78" s="80"/>
      <c r="EYW78" s="80"/>
      <c r="EYX78" s="80"/>
      <c r="EYY78" s="80"/>
      <c r="EYZ78" s="80"/>
      <c r="EZA78" s="80"/>
      <c r="EZB78" s="80"/>
      <c r="EZC78" s="80"/>
      <c r="EZD78" s="80"/>
      <c r="EZE78" s="80"/>
      <c r="EZF78" s="80"/>
      <c r="EZG78" s="80"/>
      <c r="EZH78" s="80"/>
      <c r="EZI78" s="80"/>
      <c r="EZJ78" s="80"/>
      <c r="EZK78" s="80"/>
      <c r="EZL78" s="80"/>
      <c r="EZM78" s="80"/>
      <c r="EZN78" s="80"/>
      <c r="EZO78" s="80"/>
      <c r="EZP78" s="80"/>
      <c r="EZQ78" s="80"/>
      <c r="EZR78" s="80"/>
      <c r="EZS78" s="80"/>
      <c r="EZT78" s="80"/>
      <c r="EZU78" s="80"/>
      <c r="EZV78" s="80"/>
      <c r="EZW78" s="80"/>
      <c r="EZX78" s="80"/>
      <c r="EZY78" s="80"/>
      <c r="EZZ78" s="80"/>
      <c r="FAA78" s="80"/>
      <c r="FAB78" s="80"/>
      <c r="FAC78" s="80"/>
      <c r="FAD78" s="80"/>
      <c r="FAE78" s="80"/>
      <c r="FAF78" s="80"/>
      <c r="FAG78" s="80"/>
      <c r="FAH78" s="80"/>
      <c r="FAI78" s="80"/>
      <c r="FAJ78" s="80"/>
      <c r="FAK78" s="80"/>
      <c r="FAL78" s="80"/>
      <c r="FAM78" s="80"/>
      <c r="FAN78" s="80"/>
      <c r="FAO78" s="80"/>
      <c r="FAP78" s="80"/>
      <c r="FAQ78" s="80"/>
      <c r="FAR78" s="80"/>
      <c r="FAS78" s="80"/>
      <c r="FAT78" s="80"/>
      <c r="FAU78" s="80"/>
      <c r="FAV78" s="80"/>
      <c r="FAW78" s="80"/>
      <c r="FAX78" s="80"/>
      <c r="FAY78" s="80"/>
      <c r="FAZ78" s="80"/>
      <c r="FBA78" s="80"/>
      <c r="FBB78" s="80"/>
      <c r="FBC78" s="80"/>
      <c r="FBD78" s="80"/>
      <c r="FBE78" s="80"/>
      <c r="FBF78" s="80"/>
      <c r="FBG78" s="80"/>
      <c r="FBH78" s="80"/>
      <c r="FBI78" s="80"/>
      <c r="FBJ78" s="80"/>
      <c r="FBK78" s="80"/>
      <c r="FBL78" s="80"/>
      <c r="FBM78" s="80"/>
      <c r="FBN78" s="80"/>
      <c r="FBO78" s="80"/>
      <c r="FBP78" s="80"/>
      <c r="FBQ78" s="80"/>
      <c r="FBR78" s="80"/>
      <c r="FBS78" s="80"/>
      <c r="FBT78" s="80"/>
      <c r="FBU78" s="80"/>
      <c r="FBV78" s="80"/>
      <c r="FBW78" s="80"/>
      <c r="FBX78" s="80"/>
      <c r="FBY78" s="80"/>
      <c r="FBZ78" s="80"/>
      <c r="FCA78" s="80"/>
      <c r="FCB78" s="80"/>
      <c r="FCC78" s="80"/>
      <c r="FCD78" s="80"/>
      <c r="FCE78" s="80"/>
      <c r="FCF78" s="80"/>
      <c r="FCG78" s="80"/>
      <c r="FCH78" s="80"/>
      <c r="FCI78" s="80"/>
      <c r="FCJ78" s="80"/>
      <c r="FCK78" s="80"/>
      <c r="FCL78" s="80"/>
      <c r="FCM78" s="80"/>
      <c r="FCN78" s="80"/>
      <c r="FCO78" s="80"/>
      <c r="FCP78" s="80"/>
      <c r="FCQ78" s="80"/>
      <c r="FCR78" s="80"/>
      <c r="FCS78" s="80"/>
      <c r="FCT78" s="80"/>
      <c r="FCU78" s="80"/>
      <c r="FCV78" s="80"/>
      <c r="FCW78" s="80"/>
      <c r="FCX78" s="80"/>
      <c r="FCY78" s="80"/>
      <c r="FCZ78" s="80"/>
      <c r="FDA78" s="80"/>
      <c r="FDB78" s="80"/>
      <c r="FDC78" s="80"/>
      <c r="FDD78" s="80"/>
      <c r="FDE78" s="80"/>
      <c r="FDF78" s="80"/>
      <c r="FDG78" s="80"/>
      <c r="FDH78" s="80"/>
      <c r="FDI78" s="80"/>
      <c r="FDJ78" s="80"/>
      <c r="FDK78" s="80"/>
      <c r="FDL78" s="80"/>
      <c r="FDM78" s="80"/>
      <c r="FDN78" s="80"/>
      <c r="FDO78" s="80"/>
      <c r="FDP78" s="80"/>
      <c r="FDQ78" s="80"/>
      <c r="FDR78" s="80"/>
      <c r="FDS78" s="80"/>
      <c r="FDT78" s="80"/>
      <c r="FDU78" s="80"/>
      <c r="FDV78" s="80"/>
      <c r="FDW78" s="80"/>
      <c r="FDX78" s="80"/>
      <c r="FDY78" s="80"/>
      <c r="FDZ78" s="80"/>
      <c r="FEA78" s="80"/>
      <c r="FEB78" s="80"/>
      <c r="FEC78" s="80"/>
      <c r="FED78" s="80"/>
      <c r="FEE78" s="80"/>
      <c r="FEF78" s="80"/>
      <c r="FEG78" s="80"/>
      <c r="FEH78" s="80"/>
      <c r="FEI78" s="80"/>
      <c r="FEJ78" s="80"/>
      <c r="FEK78" s="80"/>
      <c r="FEL78" s="80"/>
      <c r="FEM78" s="80"/>
      <c r="FEN78" s="80"/>
      <c r="FEO78" s="80"/>
      <c r="FEP78" s="80"/>
      <c r="FEQ78" s="80"/>
      <c r="FER78" s="80"/>
      <c r="FES78" s="80"/>
      <c r="FET78" s="80"/>
      <c r="FEU78" s="80"/>
      <c r="FEV78" s="80"/>
      <c r="FEW78" s="80"/>
      <c r="FEX78" s="80"/>
      <c r="FEY78" s="80"/>
      <c r="FEZ78" s="80"/>
      <c r="FFA78" s="80"/>
      <c r="FFB78" s="80"/>
      <c r="FFC78" s="80"/>
      <c r="FFD78" s="80"/>
      <c r="FFE78" s="80"/>
      <c r="FFF78" s="80"/>
      <c r="FFG78" s="80"/>
      <c r="FFH78" s="80"/>
      <c r="FFI78" s="80"/>
      <c r="FFJ78" s="80"/>
      <c r="FFK78" s="80"/>
      <c r="FFL78" s="80"/>
      <c r="FFM78" s="80"/>
      <c r="FFN78" s="80"/>
      <c r="FFO78" s="80"/>
      <c r="FFP78" s="80"/>
      <c r="FFQ78" s="80"/>
      <c r="FFR78" s="80"/>
      <c r="FFS78" s="80"/>
      <c r="FFT78" s="80"/>
      <c r="FFU78" s="80"/>
      <c r="FFV78" s="80"/>
      <c r="FFW78" s="80"/>
      <c r="FFX78" s="80"/>
      <c r="FFY78" s="80"/>
      <c r="FFZ78" s="80"/>
      <c r="FGA78" s="80"/>
      <c r="FGB78" s="80"/>
      <c r="FGC78" s="80"/>
      <c r="FGD78" s="80"/>
      <c r="FGE78" s="80"/>
      <c r="FGF78" s="80"/>
      <c r="FGG78" s="80"/>
      <c r="FGH78" s="80"/>
      <c r="FGI78" s="80"/>
      <c r="FGJ78" s="80"/>
      <c r="FGK78" s="80"/>
      <c r="FGL78" s="80"/>
      <c r="FGM78" s="80"/>
      <c r="FGN78" s="80"/>
      <c r="FGO78" s="80"/>
      <c r="FGP78" s="80"/>
      <c r="FGQ78" s="80"/>
      <c r="FGR78" s="80"/>
      <c r="FGS78" s="80"/>
      <c r="FGT78" s="80"/>
      <c r="FGU78" s="80"/>
      <c r="FGV78" s="80"/>
      <c r="FGW78" s="80"/>
      <c r="FGX78" s="80"/>
      <c r="FGY78" s="80"/>
      <c r="FGZ78" s="80"/>
      <c r="FHA78" s="80"/>
      <c r="FHB78" s="80"/>
      <c r="FHC78" s="80"/>
      <c r="FHD78" s="80"/>
      <c r="FHE78" s="80"/>
      <c r="FHF78" s="80"/>
      <c r="FHG78" s="80"/>
      <c r="FHH78" s="80"/>
      <c r="FHI78" s="80"/>
      <c r="FHJ78" s="80"/>
      <c r="FHK78" s="80"/>
      <c r="FHL78" s="80"/>
      <c r="FHM78" s="80"/>
      <c r="FHN78" s="80"/>
      <c r="FHO78" s="80"/>
      <c r="FHP78" s="80"/>
      <c r="FHQ78" s="80"/>
      <c r="FHR78" s="80"/>
      <c r="FHS78" s="80"/>
      <c r="FHT78" s="80"/>
      <c r="FHU78" s="80"/>
      <c r="FHV78" s="80"/>
      <c r="FHW78" s="80"/>
      <c r="FHX78" s="80"/>
      <c r="FHY78" s="80"/>
      <c r="FHZ78" s="80"/>
      <c r="FIA78" s="80"/>
      <c r="FIB78" s="80"/>
      <c r="FIC78" s="80"/>
      <c r="FID78" s="80"/>
      <c r="FIE78" s="80"/>
      <c r="FIF78" s="80"/>
      <c r="FIG78" s="80"/>
      <c r="FIH78" s="80"/>
      <c r="FII78" s="80"/>
      <c r="FIJ78" s="80"/>
      <c r="FIK78" s="80"/>
      <c r="FIL78" s="80"/>
      <c r="FIM78" s="80"/>
      <c r="FIN78" s="80"/>
      <c r="FIO78" s="80"/>
      <c r="FIP78" s="80"/>
      <c r="FIQ78" s="80"/>
      <c r="FIR78" s="80"/>
      <c r="FIS78" s="80"/>
      <c r="FIT78" s="80"/>
      <c r="FIU78" s="80"/>
      <c r="FIV78" s="80"/>
      <c r="FIW78" s="80"/>
      <c r="FIX78" s="80"/>
      <c r="FIY78" s="80"/>
      <c r="FIZ78" s="80"/>
      <c r="FJA78" s="80"/>
      <c r="FJB78" s="80"/>
      <c r="FJC78" s="80"/>
      <c r="FJD78" s="80"/>
      <c r="FJE78" s="80"/>
      <c r="FJF78" s="80"/>
      <c r="FJG78" s="80"/>
      <c r="FJH78" s="80"/>
      <c r="FJI78" s="80"/>
      <c r="FJJ78" s="80"/>
      <c r="FJK78" s="80"/>
      <c r="FJL78" s="80"/>
      <c r="FJM78" s="80"/>
      <c r="FJN78" s="80"/>
      <c r="FJO78" s="80"/>
      <c r="FJP78" s="80"/>
      <c r="FJQ78" s="80"/>
      <c r="FJR78" s="80"/>
      <c r="FJS78" s="80"/>
      <c r="FJT78" s="80"/>
      <c r="FJU78" s="80"/>
      <c r="FJV78" s="80"/>
      <c r="FJW78" s="80"/>
      <c r="FJX78" s="80"/>
      <c r="FJY78" s="80"/>
      <c r="FJZ78" s="80"/>
      <c r="FKA78" s="80"/>
      <c r="FKB78" s="80"/>
      <c r="FKC78" s="80"/>
      <c r="FKD78" s="80"/>
      <c r="FKE78" s="80"/>
      <c r="FKF78" s="80"/>
      <c r="FKG78" s="80"/>
      <c r="FKH78" s="80"/>
      <c r="FKI78" s="80"/>
      <c r="FKJ78" s="80"/>
      <c r="FKK78" s="80"/>
      <c r="FKL78" s="80"/>
      <c r="FKM78" s="80"/>
      <c r="FKN78" s="80"/>
      <c r="FKO78" s="80"/>
      <c r="FKP78" s="80"/>
      <c r="FKQ78" s="80"/>
      <c r="FKR78" s="80"/>
      <c r="FKS78" s="80"/>
      <c r="FKT78" s="80"/>
      <c r="FKU78" s="80"/>
      <c r="FKV78" s="80"/>
      <c r="FKW78" s="80"/>
      <c r="FKX78" s="80"/>
      <c r="FKY78" s="80"/>
      <c r="FKZ78" s="80"/>
      <c r="FLA78" s="80"/>
      <c r="FLB78" s="80"/>
      <c r="FLC78" s="80"/>
      <c r="FLD78" s="80"/>
      <c r="FLE78" s="80"/>
      <c r="FLF78" s="80"/>
      <c r="FLG78" s="80"/>
      <c r="FLH78" s="80"/>
      <c r="FLI78" s="80"/>
      <c r="FLJ78" s="80"/>
      <c r="FLK78" s="80"/>
      <c r="FLL78" s="80"/>
      <c r="FLM78" s="80"/>
      <c r="FLN78" s="80"/>
      <c r="FLO78" s="80"/>
      <c r="FLP78" s="80"/>
      <c r="FLQ78" s="80"/>
      <c r="FLR78" s="80"/>
      <c r="FLS78" s="80"/>
      <c r="FLT78" s="80"/>
      <c r="FLU78" s="80"/>
      <c r="FLV78" s="80"/>
      <c r="FLW78" s="80"/>
      <c r="FLX78" s="80"/>
      <c r="FLY78" s="80"/>
      <c r="FLZ78" s="80"/>
      <c r="FMA78" s="80"/>
      <c r="FMB78" s="80"/>
      <c r="FMC78" s="80"/>
      <c r="FMD78" s="80"/>
      <c r="FME78" s="80"/>
      <c r="FMF78" s="80"/>
      <c r="FMG78" s="80"/>
      <c r="FMH78" s="80"/>
      <c r="FMI78" s="80"/>
      <c r="FMJ78" s="80"/>
      <c r="FMK78" s="80"/>
      <c r="FML78" s="80"/>
      <c r="FMM78" s="80"/>
      <c r="FMN78" s="80"/>
      <c r="FMO78" s="80"/>
      <c r="FMP78" s="80"/>
      <c r="FMQ78" s="80"/>
      <c r="FMR78" s="80"/>
      <c r="FMS78" s="80"/>
      <c r="FMT78" s="80"/>
      <c r="FMU78" s="80"/>
      <c r="FMV78" s="80"/>
      <c r="FMW78" s="80"/>
      <c r="FMX78" s="80"/>
      <c r="FMY78" s="80"/>
      <c r="FMZ78" s="80"/>
      <c r="FNA78" s="80"/>
      <c r="FNB78" s="80"/>
      <c r="FNC78" s="80"/>
      <c r="FND78" s="80"/>
      <c r="FNE78" s="80"/>
      <c r="FNF78" s="80"/>
      <c r="FNG78" s="80"/>
      <c r="FNH78" s="80"/>
      <c r="FNI78" s="80"/>
      <c r="FNJ78" s="80"/>
      <c r="FNK78" s="80"/>
      <c r="FNL78" s="80"/>
      <c r="FNM78" s="80"/>
      <c r="FNN78" s="80"/>
      <c r="FNO78" s="80"/>
      <c r="FNP78" s="80"/>
      <c r="FNQ78" s="80"/>
      <c r="FNR78" s="80"/>
      <c r="FNS78" s="80"/>
      <c r="FNT78" s="80"/>
      <c r="FNU78" s="80"/>
      <c r="FNV78" s="80"/>
      <c r="FNW78" s="80"/>
      <c r="FNX78" s="80"/>
      <c r="FNY78" s="80"/>
      <c r="FNZ78" s="80"/>
      <c r="FOA78" s="80"/>
      <c r="FOB78" s="80"/>
      <c r="FOC78" s="80"/>
      <c r="FOD78" s="80"/>
      <c r="FOE78" s="80"/>
      <c r="FOF78" s="80"/>
      <c r="FOG78" s="80"/>
      <c r="FOH78" s="80"/>
      <c r="FOI78" s="80"/>
      <c r="FOJ78" s="80"/>
      <c r="FOK78" s="80"/>
      <c r="FOL78" s="80"/>
      <c r="FOM78" s="80"/>
      <c r="FON78" s="80"/>
      <c r="FOO78" s="80"/>
      <c r="FOP78" s="80"/>
      <c r="FOQ78" s="80"/>
      <c r="FOR78" s="80"/>
      <c r="FOS78" s="80"/>
      <c r="FOT78" s="80"/>
      <c r="FOU78" s="80"/>
      <c r="FOV78" s="80"/>
      <c r="FOW78" s="80"/>
      <c r="FOX78" s="80"/>
      <c r="FOY78" s="80"/>
      <c r="FOZ78" s="80"/>
      <c r="FPA78" s="80"/>
      <c r="FPB78" s="80"/>
      <c r="FPC78" s="80"/>
      <c r="FPD78" s="80"/>
      <c r="FPE78" s="80"/>
      <c r="FPF78" s="80"/>
      <c r="FPG78" s="80"/>
      <c r="FPH78" s="80"/>
      <c r="FPI78" s="80"/>
      <c r="FPJ78" s="80"/>
      <c r="FPK78" s="80"/>
      <c r="FPL78" s="80"/>
      <c r="FPM78" s="80"/>
      <c r="FPN78" s="80"/>
      <c r="FPO78" s="80"/>
      <c r="FPP78" s="80"/>
      <c r="FPQ78" s="80"/>
      <c r="FPR78" s="80"/>
      <c r="FPS78" s="80"/>
      <c r="FPT78" s="80"/>
      <c r="FPU78" s="80"/>
      <c r="FPV78" s="80"/>
      <c r="FPW78" s="80"/>
      <c r="FPX78" s="80"/>
      <c r="FPY78" s="80"/>
      <c r="FPZ78" s="80"/>
      <c r="FQA78" s="80"/>
      <c r="FQB78" s="80"/>
      <c r="FQC78" s="80"/>
      <c r="FQD78" s="80"/>
      <c r="FQE78" s="80"/>
      <c r="FQF78" s="80"/>
      <c r="FQG78" s="80"/>
      <c r="FQH78" s="80"/>
      <c r="FQI78" s="80"/>
      <c r="FQJ78" s="80"/>
      <c r="FQK78" s="80"/>
      <c r="FQL78" s="80"/>
      <c r="FQM78" s="80"/>
      <c r="FQN78" s="80"/>
      <c r="FQO78" s="80"/>
      <c r="FQP78" s="80"/>
      <c r="FQQ78" s="80"/>
      <c r="FQR78" s="80"/>
      <c r="FQS78" s="80"/>
      <c r="FQT78" s="80"/>
      <c r="FQU78" s="80"/>
      <c r="FQV78" s="80"/>
      <c r="FQW78" s="80"/>
      <c r="FQX78" s="80"/>
      <c r="FQY78" s="80"/>
      <c r="FQZ78" s="80"/>
      <c r="FRA78" s="80"/>
      <c r="FRB78" s="80"/>
      <c r="FRC78" s="80"/>
      <c r="FRD78" s="80"/>
      <c r="FRE78" s="80"/>
      <c r="FRF78" s="80"/>
      <c r="FRG78" s="80"/>
      <c r="FRH78" s="80"/>
      <c r="FRI78" s="80"/>
      <c r="FRJ78" s="80"/>
      <c r="FRK78" s="80"/>
      <c r="FRL78" s="80"/>
      <c r="FRM78" s="80"/>
      <c r="FRN78" s="80"/>
      <c r="FRO78" s="80"/>
      <c r="FRP78" s="80"/>
      <c r="FRQ78" s="80"/>
      <c r="FRR78" s="80"/>
      <c r="FRS78" s="80"/>
      <c r="FRT78" s="80"/>
      <c r="FRU78" s="80"/>
      <c r="FRV78" s="80"/>
      <c r="FRW78" s="80"/>
      <c r="FRX78" s="80"/>
      <c r="FRY78" s="80"/>
      <c r="FRZ78" s="80"/>
      <c r="FSA78" s="80"/>
      <c r="FSB78" s="80"/>
      <c r="FSC78" s="80"/>
      <c r="FSD78" s="80"/>
      <c r="FSE78" s="80"/>
      <c r="FSF78" s="80"/>
      <c r="FSG78" s="80"/>
      <c r="FSH78" s="80"/>
      <c r="FSI78" s="80"/>
      <c r="FSJ78" s="80"/>
      <c r="FSK78" s="80"/>
      <c r="FSL78" s="80"/>
      <c r="FSM78" s="80"/>
      <c r="FSN78" s="80"/>
      <c r="FSO78" s="80"/>
      <c r="FSP78" s="80"/>
      <c r="FSQ78" s="80"/>
      <c r="FSR78" s="80"/>
      <c r="FSS78" s="80"/>
      <c r="FST78" s="80"/>
      <c r="FSU78" s="80"/>
      <c r="FSV78" s="80"/>
      <c r="FSW78" s="80"/>
      <c r="FSX78" s="80"/>
      <c r="FSY78" s="80"/>
      <c r="FSZ78" s="80"/>
      <c r="FTA78" s="80"/>
      <c r="FTB78" s="80"/>
      <c r="FTC78" s="80"/>
      <c r="FTD78" s="80"/>
      <c r="FTE78" s="80"/>
      <c r="FTF78" s="80"/>
      <c r="FTG78" s="80"/>
      <c r="FTH78" s="80"/>
      <c r="FTI78" s="80"/>
      <c r="FTJ78" s="80"/>
      <c r="FTK78" s="80"/>
      <c r="FTL78" s="80"/>
      <c r="FTM78" s="80"/>
      <c r="FTN78" s="80"/>
      <c r="FTO78" s="80"/>
      <c r="FTP78" s="80"/>
      <c r="FTQ78" s="80"/>
      <c r="FTR78" s="80"/>
      <c r="FTS78" s="80"/>
      <c r="FTT78" s="80"/>
      <c r="FTU78" s="80"/>
      <c r="FTV78" s="80"/>
      <c r="FTW78" s="80"/>
      <c r="FTX78" s="80"/>
      <c r="FTY78" s="80"/>
      <c r="FTZ78" s="80"/>
      <c r="FUA78" s="80"/>
      <c r="FUB78" s="80"/>
      <c r="FUC78" s="80"/>
      <c r="FUD78" s="80"/>
      <c r="FUE78" s="80"/>
      <c r="FUF78" s="80"/>
      <c r="FUG78" s="80"/>
      <c r="FUH78" s="80"/>
      <c r="FUI78" s="80"/>
      <c r="FUJ78" s="80"/>
      <c r="FUK78" s="80"/>
      <c r="FUL78" s="80"/>
      <c r="FUM78" s="80"/>
      <c r="FUN78" s="80"/>
      <c r="FUO78" s="80"/>
      <c r="FUP78" s="80"/>
      <c r="FUQ78" s="80"/>
      <c r="FUR78" s="80"/>
      <c r="FUS78" s="80"/>
      <c r="FUT78" s="80"/>
      <c r="FUU78" s="80"/>
      <c r="FUV78" s="80"/>
      <c r="FUW78" s="80"/>
      <c r="FUX78" s="80"/>
      <c r="FUY78" s="80"/>
      <c r="FUZ78" s="80"/>
      <c r="FVA78" s="80"/>
      <c r="FVB78" s="80"/>
      <c r="FVC78" s="80"/>
      <c r="FVD78" s="80"/>
      <c r="FVE78" s="80"/>
      <c r="FVF78" s="80"/>
      <c r="FVG78" s="80"/>
      <c r="FVH78" s="80"/>
      <c r="FVI78" s="80"/>
      <c r="FVJ78" s="80"/>
      <c r="FVK78" s="80"/>
      <c r="FVL78" s="80"/>
      <c r="FVM78" s="80"/>
      <c r="FVN78" s="80"/>
      <c r="FVO78" s="80"/>
      <c r="FVP78" s="80"/>
      <c r="FVQ78" s="80"/>
      <c r="FVR78" s="80"/>
      <c r="FVS78" s="80"/>
      <c r="FVT78" s="80"/>
      <c r="FVU78" s="80"/>
      <c r="FVV78" s="80"/>
      <c r="FVW78" s="80"/>
      <c r="FVX78" s="80"/>
      <c r="FVY78" s="80"/>
      <c r="FVZ78" s="80"/>
      <c r="FWA78" s="80"/>
      <c r="FWB78" s="80"/>
      <c r="FWC78" s="80"/>
      <c r="FWD78" s="80"/>
      <c r="FWE78" s="80"/>
      <c r="FWF78" s="80"/>
      <c r="FWG78" s="80"/>
      <c r="FWH78" s="80"/>
      <c r="FWI78" s="80"/>
      <c r="FWJ78" s="80"/>
      <c r="FWK78" s="80"/>
      <c r="FWL78" s="80"/>
      <c r="FWM78" s="80"/>
      <c r="FWN78" s="80"/>
      <c r="FWO78" s="80"/>
      <c r="FWP78" s="80"/>
      <c r="FWQ78" s="80"/>
      <c r="FWR78" s="80"/>
      <c r="FWS78" s="80"/>
      <c r="FWT78" s="80"/>
      <c r="FWU78" s="80"/>
      <c r="FWV78" s="80"/>
      <c r="FWW78" s="80"/>
      <c r="FWX78" s="80"/>
      <c r="FWY78" s="80"/>
      <c r="FWZ78" s="80"/>
      <c r="FXA78" s="80"/>
      <c r="FXB78" s="80"/>
      <c r="FXC78" s="80"/>
      <c r="FXD78" s="80"/>
      <c r="FXE78" s="80"/>
      <c r="FXF78" s="80"/>
      <c r="FXG78" s="80"/>
      <c r="FXH78" s="80"/>
      <c r="FXI78" s="80"/>
      <c r="FXJ78" s="80"/>
      <c r="FXK78" s="80"/>
      <c r="FXL78" s="80"/>
      <c r="FXM78" s="80"/>
      <c r="FXN78" s="80"/>
      <c r="FXO78" s="80"/>
      <c r="FXP78" s="80"/>
      <c r="FXQ78" s="80"/>
      <c r="FXR78" s="80"/>
      <c r="FXS78" s="80"/>
      <c r="FXT78" s="80"/>
      <c r="FXU78" s="80"/>
      <c r="FXV78" s="80"/>
      <c r="FXW78" s="80"/>
      <c r="FXX78" s="80"/>
      <c r="FXY78" s="80"/>
      <c r="FXZ78" s="80"/>
      <c r="FYA78" s="80"/>
      <c r="FYB78" s="80"/>
      <c r="FYC78" s="80"/>
      <c r="FYD78" s="80"/>
      <c r="FYE78" s="80"/>
      <c r="FYF78" s="80"/>
      <c r="FYG78" s="80"/>
      <c r="FYH78" s="80"/>
      <c r="FYI78" s="80"/>
      <c r="FYJ78" s="80"/>
      <c r="FYK78" s="80"/>
      <c r="FYL78" s="80"/>
      <c r="FYM78" s="80"/>
      <c r="FYN78" s="80"/>
      <c r="FYO78" s="80"/>
      <c r="FYP78" s="80"/>
      <c r="FYQ78" s="80"/>
      <c r="FYR78" s="80"/>
      <c r="FYS78" s="80"/>
      <c r="FYT78" s="80"/>
      <c r="FYU78" s="80"/>
      <c r="FYV78" s="80"/>
      <c r="FYW78" s="80"/>
      <c r="FYX78" s="80"/>
      <c r="FYY78" s="80"/>
      <c r="FYZ78" s="80"/>
      <c r="FZA78" s="80"/>
      <c r="FZB78" s="80"/>
      <c r="FZC78" s="80"/>
      <c r="FZD78" s="80"/>
      <c r="FZE78" s="80"/>
      <c r="FZF78" s="80"/>
      <c r="FZG78" s="80"/>
      <c r="FZH78" s="80"/>
      <c r="FZI78" s="80"/>
      <c r="FZJ78" s="80"/>
      <c r="FZK78" s="80"/>
      <c r="FZL78" s="80"/>
      <c r="FZM78" s="80"/>
      <c r="FZN78" s="80"/>
      <c r="FZO78" s="80"/>
      <c r="FZP78" s="80"/>
      <c r="FZQ78" s="80"/>
      <c r="FZR78" s="80"/>
      <c r="FZS78" s="80"/>
      <c r="FZT78" s="80"/>
      <c r="FZU78" s="80"/>
      <c r="FZV78" s="80"/>
      <c r="FZW78" s="80"/>
      <c r="FZX78" s="80"/>
      <c r="FZY78" s="80"/>
      <c r="FZZ78" s="80"/>
      <c r="GAA78" s="80"/>
      <c r="GAB78" s="80"/>
      <c r="GAC78" s="80"/>
      <c r="GAD78" s="80"/>
      <c r="GAE78" s="80"/>
      <c r="GAF78" s="80"/>
      <c r="GAG78" s="80"/>
      <c r="GAH78" s="80"/>
      <c r="GAI78" s="80"/>
      <c r="GAJ78" s="80"/>
      <c r="GAK78" s="80"/>
      <c r="GAL78" s="80"/>
      <c r="GAM78" s="80"/>
      <c r="GAN78" s="80"/>
      <c r="GAO78" s="80"/>
      <c r="GAP78" s="80"/>
      <c r="GAQ78" s="80"/>
      <c r="GAR78" s="80"/>
      <c r="GAS78" s="80"/>
      <c r="GAT78" s="80"/>
      <c r="GAU78" s="80"/>
      <c r="GAV78" s="80"/>
      <c r="GAW78" s="80"/>
      <c r="GAX78" s="80"/>
      <c r="GAY78" s="80"/>
      <c r="GAZ78" s="80"/>
      <c r="GBA78" s="80"/>
      <c r="GBB78" s="80"/>
      <c r="GBC78" s="80"/>
      <c r="GBD78" s="80"/>
      <c r="GBE78" s="80"/>
      <c r="GBF78" s="80"/>
      <c r="GBG78" s="80"/>
      <c r="GBH78" s="80"/>
      <c r="GBI78" s="80"/>
      <c r="GBJ78" s="80"/>
      <c r="GBK78" s="80"/>
      <c r="GBL78" s="80"/>
      <c r="GBM78" s="80"/>
      <c r="GBN78" s="80"/>
      <c r="GBO78" s="80"/>
      <c r="GBP78" s="80"/>
      <c r="GBQ78" s="80"/>
      <c r="GBR78" s="80"/>
      <c r="GBS78" s="80"/>
      <c r="GBT78" s="80"/>
      <c r="GBU78" s="80"/>
      <c r="GBV78" s="80"/>
      <c r="GBW78" s="80"/>
      <c r="GBX78" s="80"/>
      <c r="GBY78" s="80"/>
      <c r="GBZ78" s="80"/>
      <c r="GCA78" s="80"/>
      <c r="GCB78" s="80"/>
      <c r="GCC78" s="80"/>
      <c r="GCD78" s="80"/>
      <c r="GCE78" s="80"/>
      <c r="GCF78" s="80"/>
      <c r="GCG78" s="80"/>
      <c r="GCH78" s="80"/>
      <c r="GCI78" s="80"/>
      <c r="GCJ78" s="80"/>
      <c r="GCK78" s="80"/>
      <c r="GCL78" s="80"/>
      <c r="GCM78" s="80"/>
      <c r="GCN78" s="80"/>
      <c r="GCO78" s="80"/>
      <c r="GCP78" s="80"/>
      <c r="GCQ78" s="80"/>
      <c r="GCR78" s="80"/>
      <c r="GCS78" s="80"/>
      <c r="GCT78" s="80"/>
      <c r="GCU78" s="80"/>
      <c r="GCV78" s="80"/>
      <c r="GCW78" s="80"/>
      <c r="GCX78" s="80"/>
      <c r="GCY78" s="80"/>
      <c r="GCZ78" s="80"/>
      <c r="GDA78" s="80"/>
      <c r="GDB78" s="80"/>
      <c r="GDC78" s="80"/>
      <c r="GDD78" s="80"/>
      <c r="GDE78" s="80"/>
      <c r="GDF78" s="80"/>
      <c r="GDG78" s="80"/>
      <c r="GDH78" s="80"/>
      <c r="GDI78" s="80"/>
      <c r="GDJ78" s="80"/>
      <c r="GDK78" s="80"/>
      <c r="GDL78" s="80"/>
      <c r="GDM78" s="80"/>
      <c r="GDN78" s="80"/>
      <c r="GDO78" s="80"/>
      <c r="GDP78" s="80"/>
      <c r="GDQ78" s="80"/>
      <c r="GDR78" s="80"/>
      <c r="GDS78" s="80"/>
      <c r="GDT78" s="80"/>
      <c r="GDU78" s="80"/>
      <c r="GDV78" s="80"/>
      <c r="GDW78" s="80"/>
      <c r="GDX78" s="80"/>
      <c r="GDY78" s="80"/>
      <c r="GDZ78" s="80"/>
      <c r="GEA78" s="80"/>
      <c r="GEB78" s="80"/>
      <c r="GEC78" s="80"/>
      <c r="GED78" s="80"/>
      <c r="GEE78" s="80"/>
      <c r="GEF78" s="80"/>
      <c r="GEG78" s="80"/>
      <c r="GEH78" s="80"/>
      <c r="GEI78" s="80"/>
      <c r="GEJ78" s="80"/>
      <c r="GEK78" s="80"/>
      <c r="GEL78" s="80"/>
      <c r="GEM78" s="80"/>
      <c r="GEN78" s="80"/>
      <c r="GEO78" s="80"/>
      <c r="GEP78" s="80"/>
      <c r="GEQ78" s="80"/>
      <c r="GER78" s="80"/>
      <c r="GES78" s="80"/>
      <c r="GET78" s="80"/>
      <c r="GEU78" s="80"/>
      <c r="GEV78" s="80"/>
      <c r="GEW78" s="80"/>
      <c r="GEX78" s="80"/>
      <c r="GEY78" s="80"/>
      <c r="GEZ78" s="80"/>
      <c r="GFA78" s="80"/>
      <c r="GFB78" s="80"/>
      <c r="GFC78" s="80"/>
      <c r="GFD78" s="80"/>
      <c r="GFE78" s="80"/>
      <c r="GFF78" s="80"/>
      <c r="GFG78" s="80"/>
      <c r="GFH78" s="80"/>
      <c r="GFI78" s="80"/>
      <c r="GFJ78" s="80"/>
      <c r="GFK78" s="80"/>
      <c r="GFL78" s="80"/>
      <c r="GFM78" s="80"/>
      <c r="GFN78" s="80"/>
      <c r="GFO78" s="80"/>
      <c r="GFP78" s="80"/>
      <c r="GFQ78" s="80"/>
      <c r="GFR78" s="80"/>
      <c r="GFS78" s="80"/>
      <c r="GFT78" s="80"/>
      <c r="GFU78" s="80"/>
      <c r="GFV78" s="80"/>
      <c r="GFW78" s="80"/>
      <c r="GFX78" s="80"/>
      <c r="GFY78" s="80"/>
      <c r="GFZ78" s="80"/>
      <c r="GGA78" s="80"/>
      <c r="GGB78" s="80"/>
      <c r="GGC78" s="80"/>
      <c r="GGD78" s="80"/>
      <c r="GGE78" s="80"/>
      <c r="GGF78" s="80"/>
      <c r="GGG78" s="80"/>
      <c r="GGH78" s="80"/>
      <c r="GGI78" s="80"/>
      <c r="GGJ78" s="80"/>
      <c r="GGK78" s="80"/>
      <c r="GGL78" s="80"/>
      <c r="GGM78" s="80"/>
      <c r="GGN78" s="80"/>
      <c r="GGO78" s="80"/>
      <c r="GGP78" s="80"/>
      <c r="GGQ78" s="80"/>
      <c r="GGR78" s="80"/>
      <c r="GGS78" s="80"/>
      <c r="GGT78" s="80"/>
      <c r="GGU78" s="80"/>
      <c r="GGV78" s="80"/>
      <c r="GGW78" s="80"/>
      <c r="GGX78" s="80"/>
      <c r="GGY78" s="80"/>
      <c r="GGZ78" s="80"/>
      <c r="GHA78" s="80"/>
      <c r="GHB78" s="80"/>
      <c r="GHC78" s="80"/>
      <c r="GHD78" s="80"/>
      <c r="GHE78" s="80"/>
      <c r="GHF78" s="80"/>
      <c r="GHG78" s="80"/>
      <c r="GHH78" s="80"/>
      <c r="GHI78" s="80"/>
      <c r="GHJ78" s="80"/>
      <c r="GHK78" s="80"/>
      <c r="GHL78" s="80"/>
      <c r="GHM78" s="80"/>
      <c r="GHN78" s="80"/>
      <c r="GHO78" s="80"/>
      <c r="GHP78" s="80"/>
      <c r="GHQ78" s="80"/>
      <c r="GHR78" s="80"/>
      <c r="GHS78" s="80"/>
      <c r="GHT78" s="80"/>
      <c r="GHU78" s="80"/>
      <c r="GHV78" s="80"/>
      <c r="GHW78" s="80"/>
      <c r="GHX78" s="80"/>
      <c r="GHY78" s="80"/>
      <c r="GHZ78" s="80"/>
      <c r="GIA78" s="80"/>
      <c r="GIB78" s="80"/>
      <c r="GIC78" s="80"/>
      <c r="GID78" s="80"/>
      <c r="GIE78" s="80"/>
      <c r="GIF78" s="80"/>
      <c r="GIG78" s="80"/>
      <c r="GIH78" s="80"/>
      <c r="GII78" s="80"/>
      <c r="GIJ78" s="80"/>
      <c r="GIK78" s="80"/>
      <c r="GIL78" s="80"/>
      <c r="GIM78" s="80"/>
      <c r="GIN78" s="80"/>
      <c r="GIO78" s="80"/>
      <c r="GIP78" s="80"/>
      <c r="GIQ78" s="80"/>
      <c r="GIR78" s="80"/>
      <c r="GIS78" s="80"/>
      <c r="GIT78" s="80"/>
      <c r="GIU78" s="80"/>
      <c r="GIV78" s="80"/>
      <c r="GIW78" s="80"/>
      <c r="GIX78" s="80"/>
      <c r="GIY78" s="80"/>
      <c r="GIZ78" s="80"/>
      <c r="GJA78" s="80"/>
      <c r="GJB78" s="80"/>
      <c r="GJC78" s="80"/>
      <c r="GJD78" s="80"/>
      <c r="GJE78" s="80"/>
      <c r="GJF78" s="80"/>
      <c r="GJG78" s="80"/>
      <c r="GJH78" s="80"/>
      <c r="GJI78" s="80"/>
      <c r="GJJ78" s="80"/>
      <c r="GJK78" s="80"/>
      <c r="GJL78" s="80"/>
      <c r="GJM78" s="80"/>
      <c r="GJN78" s="80"/>
      <c r="GJO78" s="80"/>
      <c r="GJP78" s="80"/>
      <c r="GJQ78" s="80"/>
      <c r="GJR78" s="80"/>
      <c r="GJS78" s="80"/>
      <c r="GJT78" s="80"/>
      <c r="GJU78" s="80"/>
      <c r="GJV78" s="80"/>
      <c r="GJW78" s="80"/>
      <c r="GJX78" s="80"/>
      <c r="GJY78" s="80"/>
      <c r="GJZ78" s="80"/>
      <c r="GKA78" s="80"/>
      <c r="GKB78" s="80"/>
      <c r="GKC78" s="80"/>
      <c r="GKD78" s="80"/>
      <c r="GKE78" s="80"/>
      <c r="GKF78" s="80"/>
      <c r="GKG78" s="80"/>
      <c r="GKH78" s="80"/>
      <c r="GKI78" s="80"/>
      <c r="GKJ78" s="80"/>
      <c r="GKK78" s="80"/>
      <c r="GKL78" s="80"/>
      <c r="GKM78" s="80"/>
      <c r="GKN78" s="80"/>
      <c r="GKO78" s="80"/>
      <c r="GKP78" s="80"/>
      <c r="GKQ78" s="80"/>
      <c r="GKR78" s="80"/>
      <c r="GKS78" s="80"/>
      <c r="GKT78" s="80"/>
      <c r="GKU78" s="80"/>
      <c r="GKV78" s="80"/>
      <c r="GKW78" s="80"/>
      <c r="GKX78" s="80"/>
      <c r="GKY78" s="80"/>
      <c r="GKZ78" s="80"/>
      <c r="GLA78" s="80"/>
      <c r="GLB78" s="80"/>
      <c r="GLC78" s="80"/>
      <c r="GLD78" s="80"/>
      <c r="GLE78" s="80"/>
      <c r="GLF78" s="80"/>
      <c r="GLG78" s="80"/>
      <c r="GLH78" s="80"/>
      <c r="GLI78" s="80"/>
      <c r="GLJ78" s="80"/>
      <c r="GLK78" s="80"/>
      <c r="GLL78" s="80"/>
      <c r="GLM78" s="80"/>
      <c r="GLN78" s="80"/>
      <c r="GLO78" s="80"/>
      <c r="GLP78" s="80"/>
      <c r="GLQ78" s="80"/>
      <c r="GLR78" s="80"/>
      <c r="GLS78" s="80"/>
      <c r="GLT78" s="80"/>
      <c r="GLU78" s="80"/>
      <c r="GLV78" s="80"/>
      <c r="GLW78" s="80"/>
      <c r="GLX78" s="80"/>
      <c r="GLY78" s="80"/>
      <c r="GLZ78" s="80"/>
      <c r="GMA78" s="80"/>
      <c r="GMB78" s="80"/>
      <c r="GMC78" s="80"/>
      <c r="GMD78" s="80"/>
      <c r="GME78" s="80"/>
      <c r="GMF78" s="80"/>
      <c r="GMG78" s="80"/>
      <c r="GMH78" s="80"/>
      <c r="GMI78" s="80"/>
      <c r="GMJ78" s="80"/>
      <c r="GMK78" s="80"/>
      <c r="GML78" s="80"/>
      <c r="GMM78" s="80"/>
      <c r="GMN78" s="80"/>
      <c r="GMO78" s="80"/>
      <c r="GMP78" s="80"/>
      <c r="GMQ78" s="80"/>
      <c r="GMR78" s="80"/>
      <c r="GMS78" s="80"/>
      <c r="GMT78" s="80"/>
      <c r="GMU78" s="80"/>
      <c r="GMV78" s="80"/>
      <c r="GMW78" s="80"/>
      <c r="GMX78" s="80"/>
      <c r="GMY78" s="80"/>
      <c r="GMZ78" s="80"/>
      <c r="GNA78" s="80"/>
      <c r="GNB78" s="80"/>
      <c r="GNC78" s="80"/>
      <c r="GND78" s="80"/>
      <c r="GNE78" s="80"/>
      <c r="GNF78" s="80"/>
      <c r="GNG78" s="80"/>
      <c r="GNH78" s="80"/>
      <c r="GNI78" s="80"/>
      <c r="GNJ78" s="80"/>
      <c r="GNK78" s="80"/>
      <c r="GNL78" s="80"/>
      <c r="GNM78" s="80"/>
      <c r="GNN78" s="80"/>
      <c r="GNO78" s="80"/>
      <c r="GNP78" s="80"/>
      <c r="GNQ78" s="80"/>
      <c r="GNR78" s="80"/>
      <c r="GNS78" s="80"/>
      <c r="GNT78" s="80"/>
      <c r="GNU78" s="80"/>
      <c r="GNV78" s="80"/>
      <c r="GNW78" s="80"/>
      <c r="GNX78" s="80"/>
      <c r="GNY78" s="80"/>
      <c r="GNZ78" s="80"/>
      <c r="GOA78" s="80"/>
      <c r="GOB78" s="80"/>
      <c r="GOC78" s="80"/>
      <c r="GOD78" s="80"/>
      <c r="GOE78" s="80"/>
      <c r="GOF78" s="80"/>
      <c r="GOG78" s="80"/>
      <c r="GOH78" s="80"/>
      <c r="GOI78" s="80"/>
      <c r="GOJ78" s="80"/>
      <c r="GOK78" s="80"/>
      <c r="GOL78" s="80"/>
      <c r="GOM78" s="80"/>
      <c r="GON78" s="80"/>
      <c r="GOO78" s="80"/>
      <c r="GOP78" s="80"/>
      <c r="GOQ78" s="80"/>
      <c r="GOR78" s="80"/>
      <c r="GOS78" s="80"/>
      <c r="GOT78" s="80"/>
      <c r="GOU78" s="80"/>
      <c r="GOV78" s="80"/>
      <c r="GOW78" s="80"/>
      <c r="GOX78" s="80"/>
      <c r="GOY78" s="80"/>
      <c r="GOZ78" s="80"/>
      <c r="GPA78" s="80"/>
      <c r="GPB78" s="80"/>
      <c r="GPC78" s="80"/>
      <c r="GPD78" s="80"/>
      <c r="GPE78" s="80"/>
      <c r="GPF78" s="80"/>
      <c r="GPG78" s="80"/>
      <c r="GPH78" s="80"/>
      <c r="GPI78" s="80"/>
      <c r="GPJ78" s="80"/>
      <c r="GPK78" s="80"/>
      <c r="GPL78" s="80"/>
      <c r="GPM78" s="80"/>
      <c r="GPN78" s="80"/>
      <c r="GPO78" s="80"/>
      <c r="GPP78" s="80"/>
      <c r="GPQ78" s="80"/>
      <c r="GPR78" s="80"/>
      <c r="GPS78" s="80"/>
      <c r="GPT78" s="80"/>
      <c r="GPU78" s="80"/>
      <c r="GPV78" s="80"/>
      <c r="GPW78" s="80"/>
      <c r="GPX78" s="80"/>
      <c r="GPY78" s="80"/>
      <c r="GPZ78" s="80"/>
      <c r="GQA78" s="80"/>
      <c r="GQB78" s="80"/>
      <c r="GQC78" s="80"/>
      <c r="GQD78" s="80"/>
      <c r="GQE78" s="80"/>
      <c r="GQF78" s="80"/>
      <c r="GQG78" s="80"/>
      <c r="GQH78" s="80"/>
      <c r="GQI78" s="80"/>
      <c r="GQJ78" s="80"/>
      <c r="GQK78" s="80"/>
      <c r="GQL78" s="80"/>
      <c r="GQM78" s="80"/>
      <c r="GQN78" s="80"/>
      <c r="GQO78" s="80"/>
      <c r="GQP78" s="80"/>
      <c r="GQQ78" s="80"/>
      <c r="GQR78" s="80"/>
      <c r="GQS78" s="80"/>
      <c r="GQT78" s="80"/>
      <c r="GQU78" s="80"/>
      <c r="GQV78" s="80"/>
      <c r="GQW78" s="80"/>
      <c r="GQX78" s="80"/>
      <c r="GQY78" s="80"/>
      <c r="GQZ78" s="80"/>
      <c r="GRA78" s="80"/>
      <c r="GRB78" s="80"/>
      <c r="GRC78" s="80"/>
      <c r="GRD78" s="80"/>
      <c r="GRE78" s="80"/>
      <c r="GRF78" s="80"/>
      <c r="GRG78" s="80"/>
      <c r="GRH78" s="80"/>
      <c r="GRI78" s="80"/>
      <c r="GRJ78" s="80"/>
      <c r="GRK78" s="80"/>
      <c r="GRL78" s="80"/>
      <c r="GRM78" s="80"/>
      <c r="GRN78" s="80"/>
      <c r="GRO78" s="80"/>
      <c r="GRP78" s="80"/>
      <c r="GRQ78" s="80"/>
      <c r="GRR78" s="80"/>
      <c r="GRS78" s="80"/>
      <c r="GRT78" s="80"/>
      <c r="GRU78" s="80"/>
      <c r="GRV78" s="80"/>
      <c r="GRW78" s="80"/>
      <c r="GRX78" s="80"/>
      <c r="GRY78" s="80"/>
      <c r="GRZ78" s="80"/>
      <c r="GSA78" s="80"/>
      <c r="GSB78" s="80"/>
      <c r="GSC78" s="80"/>
      <c r="GSD78" s="80"/>
      <c r="GSE78" s="80"/>
      <c r="GSF78" s="80"/>
      <c r="GSG78" s="80"/>
      <c r="GSH78" s="80"/>
      <c r="GSI78" s="80"/>
      <c r="GSJ78" s="80"/>
      <c r="GSK78" s="80"/>
      <c r="GSL78" s="80"/>
      <c r="GSM78" s="80"/>
      <c r="GSN78" s="80"/>
      <c r="GSO78" s="80"/>
      <c r="GSP78" s="80"/>
      <c r="GSQ78" s="80"/>
      <c r="GSR78" s="80"/>
      <c r="GSS78" s="80"/>
      <c r="GST78" s="80"/>
      <c r="GSU78" s="80"/>
      <c r="GSV78" s="80"/>
      <c r="GSW78" s="80"/>
      <c r="GSX78" s="80"/>
      <c r="GSY78" s="80"/>
      <c r="GSZ78" s="80"/>
      <c r="GTA78" s="80"/>
      <c r="GTB78" s="80"/>
      <c r="GTC78" s="80"/>
      <c r="GTD78" s="80"/>
      <c r="GTE78" s="80"/>
      <c r="GTF78" s="80"/>
      <c r="GTG78" s="80"/>
      <c r="GTH78" s="80"/>
      <c r="GTI78" s="80"/>
      <c r="GTJ78" s="80"/>
      <c r="GTK78" s="80"/>
      <c r="GTL78" s="80"/>
      <c r="GTM78" s="80"/>
      <c r="GTN78" s="80"/>
      <c r="GTO78" s="80"/>
      <c r="GTP78" s="80"/>
      <c r="GTQ78" s="80"/>
      <c r="GTR78" s="80"/>
      <c r="GTS78" s="80"/>
      <c r="GTT78" s="80"/>
      <c r="GTU78" s="80"/>
      <c r="GTV78" s="80"/>
      <c r="GTW78" s="80"/>
      <c r="GTX78" s="80"/>
      <c r="GTY78" s="80"/>
      <c r="GTZ78" s="80"/>
      <c r="GUA78" s="80"/>
      <c r="GUB78" s="80"/>
      <c r="GUC78" s="80"/>
      <c r="GUD78" s="80"/>
      <c r="GUE78" s="80"/>
      <c r="GUF78" s="80"/>
      <c r="GUG78" s="80"/>
      <c r="GUH78" s="80"/>
      <c r="GUI78" s="80"/>
      <c r="GUJ78" s="80"/>
      <c r="GUK78" s="80"/>
      <c r="GUL78" s="80"/>
      <c r="GUM78" s="80"/>
      <c r="GUN78" s="80"/>
      <c r="GUO78" s="80"/>
      <c r="GUP78" s="80"/>
      <c r="GUQ78" s="80"/>
      <c r="GUR78" s="80"/>
      <c r="GUS78" s="80"/>
      <c r="GUT78" s="80"/>
      <c r="GUU78" s="80"/>
      <c r="GUV78" s="80"/>
      <c r="GUW78" s="80"/>
      <c r="GUX78" s="80"/>
      <c r="GUY78" s="80"/>
      <c r="GUZ78" s="80"/>
      <c r="GVA78" s="80"/>
      <c r="GVB78" s="80"/>
      <c r="GVC78" s="80"/>
      <c r="GVD78" s="80"/>
      <c r="GVE78" s="80"/>
      <c r="GVF78" s="80"/>
      <c r="GVG78" s="80"/>
      <c r="GVH78" s="80"/>
      <c r="GVI78" s="80"/>
      <c r="GVJ78" s="80"/>
      <c r="GVK78" s="80"/>
      <c r="GVL78" s="80"/>
      <c r="GVM78" s="80"/>
      <c r="GVN78" s="80"/>
      <c r="GVO78" s="80"/>
      <c r="GVP78" s="80"/>
      <c r="GVQ78" s="80"/>
      <c r="GVR78" s="80"/>
      <c r="GVS78" s="80"/>
      <c r="GVT78" s="80"/>
      <c r="GVU78" s="80"/>
      <c r="GVV78" s="80"/>
      <c r="GVW78" s="80"/>
      <c r="GVX78" s="80"/>
      <c r="GVY78" s="80"/>
      <c r="GVZ78" s="80"/>
      <c r="GWA78" s="80"/>
      <c r="GWB78" s="80"/>
      <c r="GWC78" s="80"/>
      <c r="GWD78" s="80"/>
      <c r="GWE78" s="80"/>
      <c r="GWF78" s="80"/>
      <c r="GWG78" s="80"/>
      <c r="GWH78" s="80"/>
      <c r="GWI78" s="80"/>
      <c r="GWJ78" s="80"/>
      <c r="GWK78" s="80"/>
      <c r="GWL78" s="80"/>
      <c r="GWM78" s="80"/>
      <c r="GWN78" s="80"/>
      <c r="GWO78" s="80"/>
      <c r="GWP78" s="80"/>
      <c r="GWQ78" s="80"/>
      <c r="GWR78" s="80"/>
      <c r="GWS78" s="80"/>
      <c r="GWT78" s="80"/>
      <c r="GWU78" s="80"/>
      <c r="GWV78" s="80"/>
      <c r="GWW78" s="80"/>
      <c r="GWX78" s="80"/>
      <c r="GWY78" s="80"/>
      <c r="GWZ78" s="80"/>
      <c r="GXA78" s="80"/>
      <c r="GXB78" s="80"/>
      <c r="GXC78" s="80"/>
      <c r="GXD78" s="80"/>
      <c r="GXE78" s="80"/>
      <c r="GXF78" s="80"/>
      <c r="GXG78" s="80"/>
      <c r="GXH78" s="80"/>
      <c r="GXI78" s="80"/>
      <c r="GXJ78" s="80"/>
      <c r="GXK78" s="80"/>
      <c r="GXL78" s="80"/>
      <c r="GXM78" s="80"/>
      <c r="GXN78" s="80"/>
      <c r="GXO78" s="80"/>
      <c r="GXP78" s="80"/>
      <c r="GXQ78" s="80"/>
      <c r="GXR78" s="80"/>
      <c r="GXS78" s="80"/>
      <c r="GXT78" s="80"/>
      <c r="GXU78" s="80"/>
      <c r="GXV78" s="80"/>
      <c r="GXW78" s="80"/>
      <c r="GXX78" s="80"/>
      <c r="GXY78" s="80"/>
      <c r="GXZ78" s="80"/>
      <c r="GYA78" s="80"/>
      <c r="GYB78" s="80"/>
      <c r="GYC78" s="80"/>
      <c r="GYD78" s="80"/>
      <c r="GYE78" s="80"/>
      <c r="GYF78" s="80"/>
      <c r="GYG78" s="80"/>
      <c r="GYH78" s="80"/>
      <c r="GYI78" s="80"/>
      <c r="GYJ78" s="80"/>
      <c r="GYK78" s="80"/>
      <c r="GYL78" s="80"/>
      <c r="GYM78" s="80"/>
      <c r="GYN78" s="80"/>
      <c r="GYO78" s="80"/>
      <c r="GYP78" s="80"/>
      <c r="GYQ78" s="80"/>
      <c r="GYR78" s="80"/>
      <c r="GYS78" s="80"/>
      <c r="GYT78" s="80"/>
      <c r="GYU78" s="80"/>
      <c r="GYV78" s="80"/>
      <c r="GYW78" s="80"/>
      <c r="GYX78" s="80"/>
      <c r="GYY78" s="80"/>
      <c r="GYZ78" s="80"/>
      <c r="GZA78" s="80"/>
      <c r="GZB78" s="80"/>
      <c r="GZC78" s="80"/>
      <c r="GZD78" s="80"/>
      <c r="GZE78" s="80"/>
      <c r="GZF78" s="80"/>
      <c r="GZG78" s="80"/>
      <c r="GZH78" s="80"/>
      <c r="GZI78" s="80"/>
      <c r="GZJ78" s="80"/>
      <c r="GZK78" s="80"/>
      <c r="GZL78" s="80"/>
      <c r="GZM78" s="80"/>
      <c r="GZN78" s="80"/>
      <c r="GZO78" s="80"/>
      <c r="GZP78" s="80"/>
      <c r="GZQ78" s="80"/>
      <c r="GZR78" s="80"/>
      <c r="GZS78" s="80"/>
      <c r="GZT78" s="80"/>
      <c r="GZU78" s="80"/>
      <c r="GZV78" s="80"/>
      <c r="GZW78" s="80"/>
      <c r="GZX78" s="80"/>
      <c r="GZY78" s="80"/>
      <c r="GZZ78" s="80"/>
      <c r="HAA78" s="80"/>
      <c r="HAB78" s="80"/>
      <c r="HAC78" s="80"/>
      <c r="HAD78" s="80"/>
      <c r="HAE78" s="80"/>
      <c r="HAF78" s="80"/>
      <c r="HAG78" s="80"/>
      <c r="HAH78" s="80"/>
      <c r="HAI78" s="80"/>
      <c r="HAJ78" s="80"/>
      <c r="HAK78" s="80"/>
      <c r="HAL78" s="80"/>
      <c r="HAM78" s="80"/>
      <c r="HAN78" s="80"/>
      <c r="HAO78" s="80"/>
      <c r="HAP78" s="80"/>
      <c r="HAQ78" s="80"/>
      <c r="HAR78" s="80"/>
      <c r="HAS78" s="80"/>
      <c r="HAT78" s="80"/>
      <c r="HAU78" s="80"/>
      <c r="HAV78" s="80"/>
      <c r="HAW78" s="80"/>
      <c r="HAX78" s="80"/>
      <c r="HAY78" s="80"/>
      <c r="HAZ78" s="80"/>
      <c r="HBA78" s="80"/>
      <c r="HBB78" s="80"/>
      <c r="HBC78" s="80"/>
      <c r="HBD78" s="80"/>
      <c r="HBE78" s="80"/>
      <c r="HBF78" s="80"/>
      <c r="HBG78" s="80"/>
      <c r="HBH78" s="80"/>
      <c r="HBI78" s="80"/>
      <c r="HBJ78" s="80"/>
      <c r="HBK78" s="80"/>
      <c r="HBL78" s="80"/>
      <c r="HBM78" s="80"/>
      <c r="HBN78" s="80"/>
      <c r="HBO78" s="80"/>
      <c r="HBP78" s="80"/>
      <c r="HBQ78" s="80"/>
      <c r="HBR78" s="80"/>
      <c r="HBS78" s="80"/>
      <c r="HBT78" s="80"/>
      <c r="HBU78" s="80"/>
      <c r="HBV78" s="80"/>
      <c r="HBW78" s="80"/>
      <c r="HBX78" s="80"/>
      <c r="HBY78" s="80"/>
      <c r="HBZ78" s="80"/>
      <c r="HCA78" s="80"/>
      <c r="HCB78" s="80"/>
      <c r="HCC78" s="80"/>
      <c r="HCD78" s="80"/>
      <c r="HCE78" s="80"/>
      <c r="HCF78" s="80"/>
      <c r="HCG78" s="80"/>
      <c r="HCH78" s="80"/>
      <c r="HCI78" s="80"/>
      <c r="HCJ78" s="80"/>
      <c r="HCK78" s="80"/>
      <c r="HCL78" s="80"/>
      <c r="HCM78" s="80"/>
      <c r="HCN78" s="80"/>
      <c r="HCO78" s="80"/>
      <c r="HCP78" s="80"/>
      <c r="HCQ78" s="80"/>
      <c r="HCR78" s="80"/>
      <c r="HCS78" s="80"/>
      <c r="HCT78" s="80"/>
      <c r="HCU78" s="80"/>
      <c r="HCV78" s="80"/>
      <c r="HCW78" s="80"/>
      <c r="HCX78" s="80"/>
      <c r="HCY78" s="80"/>
      <c r="HCZ78" s="80"/>
      <c r="HDA78" s="80"/>
      <c r="HDB78" s="80"/>
      <c r="HDC78" s="80"/>
      <c r="HDD78" s="80"/>
      <c r="HDE78" s="80"/>
      <c r="HDF78" s="80"/>
      <c r="HDG78" s="80"/>
      <c r="HDH78" s="80"/>
      <c r="HDI78" s="80"/>
      <c r="HDJ78" s="80"/>
      <c r="HDK78" s="80"/>
      <c r="HDL78" s="80"/>
      <c r="HDM78" s="80"/>
      <c r="HDN78" s="80"/>
      <c r="HDO78" s="80"/>
      <c r="HDP78" s="80"/>
      <c r="HDQ78" s="80"/>
      <c r="HDR78" s="80"/>
      <c r="HDS78" s="80"/>
      <c r="HDT78" s="80"/>
      <c r="HDU78" s="80"/>
      <c r="HDV78" s="80"/>
      <c r="HDW78" s="80"/>
      <c r="HDX78" s="80"/>
      <c r="HDY78" s="80"/>
      <c r="HDZ78" s="80"/>
      <c r="HEA78" s="80"/>
      <c r="HEB78" s="80"/>
      <c r="HEC78" s="80"/>
      <c r="HED78" s="80"/>
      <c r="HEE78" s="80"/>
      <c r="HEF78" s="80"/>
      <c r="HEG78" s="80"/>
      <c r="HEH78" s="80"/>
      <c r="HEI78" s="80"/>
      <c r="HEJ78" s="80"/>
      <c r="HEK78" s="80"/>
      <c r="HEL78" s="80"/>
      <c r="HEM78" s="80"/>
      <c r="HEN78" s="80"/>
      <c r="HEO78" s="80"/>
      <c r="HEP78" s="80"/>
      <c r="HEQ78" s="80"/>
      <c r="HER78" s="80"/>
      <c r="HES78" s="80"/>
      <c r="HET78" s="80"/>
      <c r="HEU78" s="80"/>
      <c r="HEV78" s="80"/>
      <c r="HEW78" s="80"/>
      <c r="HEX78" s="80"/>
      <c r="HEY78" s="80"/>
      <c r="HEZ78" s="80"/>
      <c r="HFA78" s="80"/>
      <c r="HFB78" s="80"/>
      <c r="HFC78" s="80"/>
      <c r="HFD78" s="80"/>
      <c r="HFE78" s="80"/>
      <c r="HFF78" s="80"/>
      <c r="HFG78" s="80"/>
      <c r="HFH78" s="80"/>
      <c r="HFI78" s="80"/>
      <c r="HFJ78" s="80"/>
      <c r="HFK78" s="80"/>
      <c r="HFL78" s="80"/>
      <c r="HFM78" s="80"/>
      <c r="HFN78" s="80"/>
      <c r="HFO78" s="80"/>
      <c r="HFP78" s="80"/>
      <c r="HFQ78" s="80"/>
      <c r="HFR78" s="80"/>
      <c r="HFS78" s="80"/>
      <c r="HFT78" s="80"/>
      <c r="HFU78" s="80"/>
      <c r="HFV78" s="80"/>
      <c r="HFW78" s="80"/>
      <c r="HFX78" s="80"/>
      <c r="HFY78" s="80"/>
      <c r="HFZ78" s="80"/>
      <c r="HGA78" s="80"/>
      <c r="HGB78" s="80"/>
      <c r="HGC78" s="80"/>
      <c r="HGD78" s="80"/>
      <c r="HGE78" s="80"/>
      <c r="HGF78" s="80"/>
      <c r="HGG78" s="80"/>
      <c r="HGH78" s="80"/>
      <c r="HGI78" s="80"/>
      <c r="HGJ78" s="80"/>
      <c r="HGK78" s="80"/>
      <c r="HGL78" s="80"/>
      <c r="HGM78" s="80"/>
      <c r="HGN78" s="80"/>
      <c r="HGO78" s="80"/>
      <c r="HGP78" s="80"/>
      <c r="HGQ78" s="80"/>
      <c r="HGR78" s="80"/>
      <c r="HGS78" s="80"/>
      <c r="HGT78" s="80"/>
      <c r="HGU78" s="80"/>
      <c r="HGV78" s="80"/>
      <c r="HGW78" s="80"/>
      <c r="HGX78" s="80"/>
      <c r="HGY78" s="80"/>
      <c r="HGZ78" s="80"/>
      <c r="HHA78" s="80"/>
      <c r="HHB78" s="80"/>
      <c r="HHC78" s="80"/>
      <c r="HHD78" s="80"/>
      <c r="HHE78" s="80"/>
      <c r="HHF78" s="80"/>
      <c r="HHG78" s="80"/>
      <c r="HHH78" s="80"/>
      <c r="HHI78" s="80"/>
      <c r="HHJ78" s="80"/>
      <c r="HHK78" s="80"/>
      <c r="HHL78" s="80"/>
      <c r="HHM78" s="80"/>
      <c r="HHN78" s="80"/>
      <c r="HHO78" s="80"/>
      <c r="HHP78" s="80"/>
      <c r="HHQ78" s="80"/>
      <c r="HHR78" s="80"/>
      <c r="HHS78" s="80"/>
      <c r="HHT78" s="80"/>
      <c r="HHU78" s="80"/>
      <c r="HHV78" s="80"/>
      <c r="HHW78" s="80"/>
      <c r="HHX78" s="80"/>
      <c r="HHY78" s="80"/>
      <c r="HHZ78" s="80"/>
      <c r="HIA78" s="80"/>
      <c r="HIB78" s="80"/>
      <c r="HIC78" s="80"/>
      <c r="HID78" s="80"/>
      <c r="HIE78" s="80"/>
      <c r="HIF78" s="80"/>
      <c r="HIG78" s="80"/>
      <c r="HIH78" s="80"/>
      <c r="HII78" s="80"/>
      <c r="HIJ78" s="80"/>
      <c r="HIK78" s="80"/>
      <c r="HIL78" s="80"/>
      <c r="HIM78" s="80"/>
      <c r="HIN78" s="80"/>
      <c r="HIO78" s="80"/>
      <c r="HIP78" s="80"/>
      <c r="HIQ78" s="80"/>
      <c r="HIR78" s="80"/>
      <c r="HIS78" s="80"/>
      <c r="HIT78" s="80"/>
      <c r="HIU78" s="80"/>
      <c r="HIV78" s="80"/>
      <c r="HIW78" s="80"/>
      <c r="HIX78" s="80"/>
      <c r="HIY78" s="80"/>
      <c r="HIZ78" s="80"/>
      <c r="HJA78" s="80"/>
      <c r="HJB78" s="80"/>
      <c r="HJC78" s="80"/>
      <c r="HJD78" s="80"/>
      <c r="HJE78" s="80"/>
      <c r="HJF78" s="80"/>
      <c r="HJG78" s="80"/>
      <c r="HJH78" s="80"/>
      <c r="HJI78" s="80"/>
      <c r="HJJ78" s="80"/>
      <c r="HJK78" s="80"/>
      <c r="HJL78" s="80"/>
      <c r="HJM78" s="80"/>
      <c r="HJN78" s="80"/>
      <c r="HJO78" s="80"/>
      <c r="HJP78" s="80"/>
      <c r="HJQ78" s="80"/>
      <c r="HJR78" s="80"/>
      <c r="HJS78" s="80"/>
      <c r="HJT78" s="80"/>
      <c r="HJU78" s="80"/>
      <c r="HJV78" s="80"/>
      <c r="HJW78" s="80"/>
      <c r="HJX78" s="80"/>
      <c r="HJY78" s="80"/>
      <c r="HJZ78" s="80"/>
      <c r="HKA78" s="80"/>
      <c r="HKB78" s="80"/>
      <c r="HKC78" s="80"/>
      <c r="HKD78" s="80"/>
      <c r="HKE78" s="80"/>
      <c r="HKF78" s="80"/>
      <c r="HKG78" s="80"/>
      <c r="HKH78" s="80"/>
      <c r="HKI78" s="80"/>
      <c r="HKJ78" s="80"/>
      <c r="HKK78" s="80"/>
      <c r="HKL78" s="80"/>
      <c r="HKM78" s="80"/>
      <c r="HKN78" s="80"/>
      <c r="HKO78" s="80"/>
      <c r="HKP78" s="80"/>
      <c r="HKQ78" s="80"/>
      <c r="HKR78" s="80"/>
      <c r="HKS78" s="80"/>
      <c r="HKT78" s="80"/>
      <c r="HKU78" s="80"/>
      <c r="HKV78" s="80"/>
      <c r="HKW78" s="80"/>
      <c r="HKX78" s="80"/>
      <c r="HKY78" s="80"/>
      <c r="HKZ78" s="80"/>
      <c r="HLA78" s="80"/>
      <c r="HLB78" s="80"/>
      <c r="HLC78" s="80"/>
      <c r="HLD78" s="80"/>
      <c r="HLE78" s="80"/>
      <c r="HLF78" s="80"/>
      <c r="HLG78" s="80"/>
      <c r="HLH78" s="80"/>
      <c r="HLI78" s="80"/>
      <c r="HLJ78" s="80"/>
      <c r="HLK78" s="80"/>
      <c r="HLL78" s="80"/>
      <c r="HLM78" s="80"/>
      <c r="HLN78" s="80"/>
      <c r="HLO78" s="80"/>
      <c r="HLP78" s="80"/>
      <c r="HLQ78" s="80"/>
      <c r="HLR78" s="80"/>
      <c r="HLS78" s="80"/>
      <c r="HLT78" s="80"/>
      <c r="HLU78" s="80"/>
      <c r="HLV78" s="80"/>
      <c r="HLW78" s="80"/>
      <c r="HLX78" s="80"/>
      <c r="HLY78" s="80"/>
      <c r="HLZ78" s="80"/>
      <c r="HMA78" s="80"/>
      <c r="HMB78" s="80"/>
      <c r="HMC78" s="80"/>
      <c r="HMD78" s="80"/>
      <c r="HME78" s="80"/>
      <c r="HMF78" s="80"/>
      <c r="HMG78" s="80"/>
      <c r="HMH78" s="80"/>
      <c r="HMI78" s="80"/>
      <c r="HMJ78" s="80"/>
      <c r="HMK78" s="80"/>
      <c r="HML78" s="80"/>
      <c r="HMM78" s="80"/>
      <c r="HMN78" s="80"/>
      <c r="HMO78" s="80"/>
      <c r="HMP78" s="80"/>
      <c r="HMQ78" s="80"/>
      <c r="HMR78" s="80"/>
      <c r="HMS78" s="80"/>
      <c r="HMT78" s="80"/>
      <c r="HMU78" s="80"/>
      <c r="HMV78" s="80"/>
      <c r="HMW78" s="80"/>
      <c r="HMX78" s="80"/>
      <c r="HMY78" s="80"/>
      <c r="HMZ78" s="80"/>
      <c r="HNA78" s="80"/>
      <c r="HNB78" s="80"/>
      <c r="HNC78" s="80"/>
      <c r="HND78" s="80"/>
      <c r="HNE78" s="80"/>
      <c r="HNF78" s="80"/>
      <c r="HNG78" s="80"/>
      <c r="HNH78" s="80"/>
      <c r="HNI78" s="80"/>
      <c r="HNJ78" s="80"/>
      <c r="HNK78" s="80"/>
      <c r="HNL78" s="80"/>
      <c r="HNM78" s="80"/>
      <c r="HNN78" s="80"/>
      <c r="HNO78" s="80"/>
      <c r="HNP78" s="80"/>
      <c r="HNQ78" s="80"/>
      <c r="HNR78" s="80"/>
      <c r="HNS78" s="80"/>
      <c r="HNT78" s="80"/>
      <c r="HNU78" s="80"/>
      <c r="HNV78" s="80"/>
      <c r="HNW78" s="80"/>
      <c r="HNX78" s="80"/>
      <c r="HNY78" s="80"/>
      <c r="HNZ78" s="80"/>
      <c r="HOA78" s="80"/>
      <c r="HOB78" s="80"/>
      <c r="HOC78" s="80"/>
      <c r="HOD78" s="80"/>
      <c r="HOE78" s="80"/>
      <c r="HOF78" s="80"/>
      <c r="HOG78" s="80"/>
      <c r="HOH78" s="80"/>
      <c r="HOI78" s="80"/>
      <c r="HOJ78" s="80"/>
      <c r="HOK78" s="80"/>
      <c r="HOL78" s="80"/>
      <c r="HOM78" s="80"/>
      <c r="HON78" s="80"/>
      <c r="HOO78" s="80"/>
      <c r="HOP78" s="80"/>
      <c r="HOQ78" s="80"/>
      <c r="HOR78" s="80"/>
      <c r="HOS78" s="80"/>
      <c r="HOT78" s="80"/>
      <c r="HOU78" s="80"/>
      <c r="HOV78" s="80"/>
      <c r="HOW78" s="80"/>
      <c r="HOX78" s="80"/>
      <c r="HOY78" s="80"/>
      <c r="HOZ78" s="80"/>
      <c r="HPA78" s="80"/>
      <c r="HPB78" s="80"/>
      <c r="HPC78" s="80"/>
      <c r="HPD78" s="80"/>
      <c r="HPE78" s="80"/>
      <c r="HPF78" s="80"/>
      <c r="HPG78" s="80"/>
      <c r="HPH78" s="80"/>
      <c r="HPI78" s="80"/>
      <c r="HPJ78" s="80"/>
      <c r="HPK78" s="80"/>
      <c r="HPL78" s="80"/>
      <c r="HPM78" s="80"/>
      <c r="HPN78" s="80"/>
      <c r="HPO78" s="80"/>
      <c r="HPP78" s="80"/>
      <c r="HPQ78" s="80"/>
      <c r="HPR78" s="80"/>
      <c r="HPS78" s="80"/>
      <c r="HPT78" s="80"/>
      <c r="HPU78" s="80"/>
      <c r="HPV78" s="80"/>
      <c r="HPW78" s="80"/>
      <c r="HPX78" s="80"/>
      <c r="HPY78" s="80"/>
      <c r="HPZ78" s="80"/>
      <c r="HQA78" s="80"/>
      <c r="HQB78" s="80"/>
      <c r="HQC78" s="80"/>
      <c r="HQD78" s="80"/>
      <c r="HQE78" s="80"/>
      <c r="HQF78" s="80"/>
      <c r="HQG78" s="80"/>
      <c r="HQH78" s="80"/>
      <c r="HQI78" s="80"/>
      <c r="HQJ78" s="80"/>
      <c r="HQK78" s="80"/>
      <c r="HQL78" s="80"/>
      <c r="HQM78" s="80"/>
      <c r="HQN78" s="80"/>
      <c r="HQO78" s="80"/>
      <c r="HQP78" s="80"/>
      <c r="HQQ78" s="80"/>
      <c r="HQR78" s="80"/>
      <c r="HQS78" s="80"/>
      <c r="HQT78" s="80"/>
      <c r="HQU78" s="80"/>
      <c r="HQV78" s="80"/>
      <c r="HQW78" s="80"/>
      <c r="HQX78" s="80"/>
      <c r="HQY78" s="80"/>
      <c r="HQZ78" s="80"/>
      <c r="HRA78" s="80"/>
      <c r="HRB78" s="80"/>
      <c r="HRC78" s="80"/>
      <c r="HRD78" s="80"/>
      <c r="HRE78" s="80"/>
      <c r="HRF78" s="80"/>
      <c r="HRG78" s="80"/>
      <c r="HRH78" s="80"/>
      <c r="HRI78" s="80"/>
      <c r="HRJ78" s="80"/>
      <c r="HRK78" s="80"/>
      <c r="HRL78" s="80"/>
      <c r="HRM78" s="80"/>
      <c r="HRN78" s="80"/>
      <c r="HRO78" s="80"/>
      <c r="HRP78" s="80"/>
      <c r="HRQ78" s="80"/>
      <c r="HRR78" s="80"/>
      <c r="HRS78" s="80"/>
      <c r="HRT78" s="80"/>
      <c r="HRU78" s="80"/>
      <c r="HRV78" s="80"/>
      <c r="HRW78" s="80"/>
      <c r="HRX78" s="80"/>
      <c r="HRY78" s="80"/>
      <c r="HRZ78" s="80"/>
      <c r="HSA78" s="80"/>
      <c r="HSB78" s="80"/>
      <c r="HSC78" s="80"/>
      <c r="HSD78" s="80"/>
      <c r="HSE78" s="80"/>
      <c r="HSF78" s="80"/>
      <c r="HSG78" s="80"/>
      <c r="HSH78" s="80"/>
      <c r="HSI78" s="80"/>
      <c r="HSJ78" s="80"/>
      <c r="HSK78" s="80"/>
      <c r="HSL78" s="80"/>
      <c r="HSM78" s="80"/>
      <c r="HSN78" s="80"/>
      <c r="HSO78" s="80"/>
      <c r="HSP78" s="80"/>
      <c r="HSQ78" s="80"/>
      <c r="HSR78" s="80"/>
      <c r="HSS78" s="80"/>
      <c r="HST78" s="80"/>
      <c r="HSU78" s="80"/>
      <c r="HSV78" s="80"/>
      <c r="HSW78" s="80"/>
      <c r="HSX78" s="80"/>
      <c r="HSY78" s="80"/>
      <c r="HSZ78" s="80"/>
      <c r="HTA78" s="80"/>
      <c r="HTB78" s="80"/>
      <c r="HTC78" s="80"/>
      <c r="HTD78" s="80"/>
      <c r="HTE78" s="80"/>
      <c r="HTF78" s="80"/>
      <c r="HTG78" s="80"/>
      <c r="HTH78" s="80"/>
      <c r="HTI78" s="80"/>
      <c r="HTJ78" s="80"/>
      <c r="HTK78" s="80"/>
      <c r="HTL78" s="80"/>
      <c r="HTM78" s="80"/>
      <c r="HTN78" s="80"/>
      <c r="HTO78" s="80"/>
      <c r="HTP78" s="80"/>
      <c r="HTQ78" s="80"/>
      <c r="HTR78" s="80"/>
      <c r="HTS78" s="80"/>
      <c r="HTT78" s="80"/>
      <c r="HTU78" s="80"/>
      <c r="HTV78" s="80"/>
      <c r="HTW78" s="80"/>
      <c r="HTX78" s="80"/>
      <c r="HTY78" s="80"/>
      <c r="HTZ78" s="80"/>
      <c r="HUA78" s="80"/>
      <c r="HUB78" s="80"/>
      <c r="HUC78" s="80"/>
      <c r="HUD78" s="80"/>
      <c r="HUE78" s="80"/>
      <c r="HUF78" s="80"/>
      <c r="HUG78" s="80"/>
      <c r="HUH78" s="80"/>
      <c r="HUI78" s="80"/>
      <c r="HUJ78" s="80"/>
      <c r="HUK78" s="80"/>
      <c r="HUL78" s="80"/>
      <c r="HUM78" s="80"/>
      <c r="HUN78" s="80"/>
      <c r="HUO78" s="80"/>
      <c r="HUP78" s="80"/>
      <c r="HUQ78" s="80"/>
      <c r="HUR78" s="80"/>
      <c r="HUS78" s="80"/>
      <c r="HUT78" s="80"/>
      <c r="HUU78" s="80"/>
      <c r="HUV78" s="80"/>
      <c r="HUW78" s="80"/>
      <c r="HUX78" s="80"/>
      <c r="HUY78" s="80"/>
      <c r="HUZ78" s="80"/>
      <c r="HVA78" s="80"/>
      <c r="HVB78" s="80"/>
      <c r="HVC78" s="80"/>
      <c r="HVD78" s="80"/>
      <c r="HVE78" s="80"/>
      <c r="HVF78" s="80"/>
      <c r="HVG78" s="80"/>
      <c r="HVH78" s="80"/>
      <c r="HVI78" s="80"/>
      <c r="HVJ78" s="80"/>
      <c r="HVK78" s="80"/>
      <c r="HVL78" s="80"/>
      <c r="HVM78" s="80"/>
      <c r="HVN78" s="80"/>
      <c r="HVO78" s="80"/>
      <c r="HVP78" s="80"/>
      <c r="HVQ78" s="80"/>
      <c r="HVR78" s="80"/>
      <c r="HVS78" s="80"/>
      <c r="HVT78" s="80"/>
      <c r="HVU78" s="80"/>
      <c r="HVV78" s="80"/>
      <c r="HVW78" s="80"/>
      <c r="HVX78" s="80"/>
      <c r="HVY78" s="80"/>
      <c r="HVZ78" s="80"/>
      <c r="HWA78" s="80"/>
      <c r="HWB78" s="80"/>
      <c r="HWC78" s="80"/>
      <c r="HWD78" s="80"/>
      <c r="HWE78" s="80"/>
      <c r="HWF78" s="80"/>
      <c r="HWG78" s="80"/>
      <c r="HWH78" s="80"/>
      <c r="HWI78" s="80"/>
      <c r="HWJ78" s="80"/>
      <c r="HWK78" s="80"/>
      <c r="HWL78" s="80"/>
      <c r="HWM78" s="80"/>
      <c r="HWN78" s="80"/>
      <c r="HWO78" s="80"/>
      <c r="HWP78" s="80"/>
      <c r="HWQ78" s="80"/>
      <c r="HWR78" s="80"/>
      <c r="HWS78" s="80"/>
      <c r="HWT78" s="80"/>
      <c r="HWU78" s="80"/>
      <c r="HWV78" s="80"/>
      <c r="HWW78" s="80"/>
      <c r="HWX78" s="80"/>
      <c r="HWY78" s="80"/>
      <c r="HWZ78" s="80"/>
      <c r="HXA78" s="80"/>
      <c r="HXB78" s="80"/>
      <c r="HXC78" s="80"/>
      <c r="HXD78" s="80"/>
      <c r="HXE78" s="80"/>
      <c r="HXF78" s="80"/>
      <c r="HXG78" s="80"/>
      <c r="HXH78" s="80"/>
      <c r="HXI78" s="80"/>
      <c r="HXJ78" s="80"/>
      <c r="HXK78" s="80"/>
      <c r="HXL78" s="80"/>
      <c r="HXM78" s="80"/>
      <c r="HXN78" s="80"/>
      <c r="HXO78" s="80"/>
      <c r="HXP78" s="80"/>
      <c r="HXQ78" s="80"/>
      <c r="HXR78" s="80"/>
      <c r="HXS78" s="80"/>
      <c r="HXT78" s="80"/>
      <c r="HXU78" s="80"/>
      <c r="HXV78" s="80"/>
      <c r="HXW78" s="80"/>
      <c r="HXX78" s="80"/>
      <c r="HXY78" s="80"/>
      <c r="HXZ78" s="80"/>
      <c r="HYA78" s="80"/>
      <c r="HYB78" s="80"/>
      <c r="HYC78" s="80"/>
      <c r="HYD78" s="80"/>
      <c r="HYE78" s="80"/>
      <c r="HYF78" s="80"/>
      <c r="HYG78" s="80"/>
      <c r="HYH78" s="80"/>
      <c r="HYI78" s="80"/>
      <c r="HYJ78" s="80"/>
      <c r="HYK78" s="80"/>
      <c r="HYL78" s="80"/>
      <c r="HYM78" s="80"/>
      <c r="HYN78" s="80"/>
      <c r="HYO78" s="80"/>
      <c r="HYP78" s="80"/>
      <c r="HYQ78" s="80"/>
      <c r="HYR78" s="80"/>
      <c r="HYS78" s="80"/>
      <c r="HYT78" s="80"/>
      <c r="HYU78" s="80"/>
      <c r="HYV78" s="80"/>
      <c r="HYW78" s="80"/>
      <c r="HYX78" s="80"/>
      <c r="HYY78" s="80"/>
      <c r="HYZ78" s="80"/>
      <c r="HZA78" s="80"/>
      <c r="HZB78" s="80"/>
      <c r="HZC78" s="80"/>
      <c r="HZD78" s="80"/>
      <c r="HZE78" s="80"/>
      <c r="HZF78" s="80"/>
      <c r="HZG78" s="80"/>
      <c r="HZH78" s="80"/>
      <c r="HZI78" s="80"/>
      <c r="HZJ78" s="80"/>
      <c r="HZK78" s="80"/>
      <c r="HZL78" s="80"/>
      <c r="HZM78" s="80"/>
      <c r="HZN78" s="80"/>
      <c r="HZO78" s="80"/>
      <c r="HZP78" s="80"/>
      <c r="HZQ78" s="80"/>
      <c r="HZR78" s="80"/>
      <c r="HZS78" s="80"/>
      <c r="HZT78" s="80"/>
      <c r="HZU78" s="80"/>
      <c r="HZV78" s="80"/>
      <c r="HZW78" s="80"/>
      <c r="HZX78" s="80"/>
      <c r="HZY78" s="80"/>
      <c r="HZZ78" s="80"/>
      <c r="IAA78" s="80"/>
      <c r="IAB78" s="80"/>
      <c r="IAC78" s="80"/>
      <c r="IAD78" s="80"/>
      <c r="IAE78" s="80"/>
      <c r="IAF78" s="80"/>
      <c r="IAG78" s="80"/>
      <c r="IAH78" s="80"/>
      <c r="IAI78" s="80"/>
      <c r="IAJ78" s="80"/>
      <c r="IAK78" s="80"/>
      <c r="IAL78" s="80"/>
      <c r="IAM78" s="80"/>
      <c r="IAN78" s="80"/>
      <c r="IAO78" s="80"/>
      <c r="IAP78" s="80"/>
      <c r="IAQ78" s="80"/>
      <c r="IAR78" s="80"/>
      <c r="IAS78" s="80"/>
      <c r="IAT78" s="80"/>
      <c r="IAU78" s="80"/>
      <c r="IAV78" s="80"/>
      <c r="IAW78" s="80"/>
      <c r="IAX78" s="80"/>
      <c r="IAY78" s="80"/>
      <c r="IAZ78" s="80"/>
      <c r="IBA78" s="80"/>
      <c r="IBB78" s="80"/>
      <c r="IBC78" s="80"/>
      <c r="IBD78" s="80"/>
      <c r="IBE78" s="80"/>
      <c r="IBF78" s="80"/>
      <c r="IBG78" s="80"/>
      <c r="IBH78" s="80"/>
      <c r="IBI78" s="80"/>
      <c r="IBJ78" s="80"/>
      <c r="IBK78" s="80"/>
      <c r="IBL78" s="80"/>
      <c r="IBM78" s="80"/>
      <c r="IBN78" s="80"/>
      <c r="IBO78" s="80"/>
      <c r="IBP78" s="80"/>
      <c r="IBQ78" s="80"/>
      <c r="IBR78" s="80"/>
      <c r="IBS78" s="80"/>
      <c r="IBT78" s="80"/>
      <c r="IBU78" s="80"/>
      <c r="IBV78" s="80"/>
      <c r="IBW78" s="80"/>
      <c r="IBX78" s="80"/>
      <c r="IBY78" s="80"/>
      <c r="IBZ78" s="80"/>
      <c r="ICA78" s="80"/>
      <c r="ICB78" s="80"/>
      <c r="ICC78" s="80"/>
      <c r="ICD78" s="80"/>
      <c r="ICE78" s="80"/>
      <c r="ICF78" s="80"/>
      <c r="ICG78" s="80"/>
      <c r="ICH78" s="80"/>
      <c r="ICI78" s="80"/>
      <c r="ICJ78" s="80"/>
      <c r="ICK78" s="80"/>
      <c r="ICL78" s="80"/>
      <c r="ICM78" s="80"/>
      <c r="ICN78" s="80"/>
      <c r="ICO78" s="80"/>
      <c r="ICP78" s="80"/>
      <c r="ICQ78" s="80"/>
      <c r="ICR78" s="80"/>
      <c r="ICS78" s="80"/>
      <c r="ICT78" s="80"/>
      <c r="ICU78" s="80"/>
      <c r="ICV78" s="80"/>
      <c r="ICW78" s="80"/>
      <c r="ICX78" s="80"/>
      <c r="ICY78" s="80"/>
      <c r="ICZ78" s="80"/>
      <c r="IDA78" s="80"/>
      <c r="IDB78" s="80"/>
      <c r="IDC78" s="80"/>
      <c r="IDD78" s="80"/>
      <c r="IDE78" s="80"/>
      <c r="IDF78" s="80"/>
      <c r="IDG78" s="80"/>
      <c r="IDH78" s="80"/>
      <c r="IDI78" s="80"/>
      <c r="IDJ78" s="80"/>
      <c r="IDK78" s="80"/>
      <c r="IDL78" s="80"/>
      <c r="IDM78" s="80"/>
      <c r="IDN78" s="80"/>
      <c r="IDO78" s="80"/>
      <c r="IDP78" s="80"/>
      <c r="IDQ78" s="80"/>
      <c r="IDR78" s="80"/>
      <c r="IDS78" s="80"/>
      <c r="IDT78" s="80"/>
      <c r="IDU78" s="80"/>
      <c r="IDV78" s="80"/>
      <c r="IDW78" s="80"/>
      <c r="IDX78" s="80"/>
      <c r="IDY78" s="80"/>
      <c r="IDZ78" s="80"/>
      <c r="IEA78" s="80"/>
      <c r="IEB78" s="80"/>
      <c r="IEC78" s="80"/>
      <c r="IED78" s="80"/>
      <c r="IEE78" s="80"/>
      <c r="IEF78" s="80"/>
      <c r="IEG78" s="80"/>
      <c r="IEH78" s="80"/>
      <c r="IEI78" s="80"/>
      <c r="IEJ78" s="80"/>
      <c r="IEK78" s="80"/>
      <c r="IEL78" s="80"/>
      <c r="IEM78" s="80"/>
      <c r="IEN78" s="80"/>
      <c r="IEO78" s="80"/>
      <c r="IEP78" s="80"/>
      <c r="IEQ78" s="80"/>
      <c r="IER78" s="80"/>
      <c r="IES78" s="80"/>
      <c r="IET78" s="80"/>
      <c r="IEU78" s="80"/>
      <c r="IEV78" s="80"/>
      <c r="IEW78" s="80"/>
      <c r="IEX78" s="80"/>
      <c r="IEY78" s="80"/>
      <c r="IEZ78" s="80"/>
      <c r="IFA78" s="80"/>
      <c r="IFB78" s="80"/>
      <c r="IFC78" s="80"/>
      <c r="IFD78" s="80"/>
      <c r="IFE78" s="80"/>
      <c r="IFF78" s="80"/>
      <c r="IFG78" s="80"/>
      <c r="IFH78" s="80"/>
      <c r="IFI78" s="80"/>
      <c r="IFJ78" s="80"/>
      <c r="IFK78" s="80"/>
      <c r="IFL78" s="80"/>
      <c r="IFM78" s="80"/>
      <c r="IFN78" s="80"/>
      <c r="IFO78" s="80"/>
      <c r="IFP78" s="80"/>
      <c r="IFQ78" s="80"/>
      <c r="IFR78" s="80"/>
      <c r="IFS78" s="80"/>
      <c r="IFT78" s="80"/>
      <c r="IFU78" s="80"/>
      <c r="IFV78" s="80"/>
      <c r="IFW78" s="80"/>
      <c r="IFX78" s="80"/>
      <c r="IFY78" s="80"/>
      <c r="IFZ78" s="80"/>
      <c r="IGA78" s="80"/>
      <c r="IGB78" s="80"/>
      <c r="IGC78" s="80"/>
      <c r="IGD78" s="80"/>
      <c r="IGE78" s="80"/>
      <c r="IGF78" s="80"/>
      <c r="IGG78" s="80"/>
      <c r="IGH78" s="80"/>
      <c r="IGI78" s="80"/>
      <c r="IGJ78" s="80"/>
      <c r="IGK78" s="80"/>
      <c r="IGL78" s="80"/>
      <c r="IGM78" s="80"/>
      <c r="IGN78" s="80"/>
      <c r="IGO78" s="80"/>
      <c r="IGP78" s="80"/>
      <c r="IGQ78" s="80"/>
      <c r="IGR78" s="80"/>
      <c r="IGS78" s="80"/>
      <c r="IGT78" s="80"/>
      <c r="IGU78" s="80"/>
      <c r="IGV78" s="80"/>
      <c r="IGW78" s="80"/>
      <c r="IGX78" s="80"/>
      <c r="IGY78" s="80"/>
      <c r="IGZ78" s="80"/>
      <c r="IHA78" s="80"/>
      <c r="IHB78" s="80"/>
      <c r="IHC78" s="80"/>
      <c r="IHD78" s="80"/>
      <c r="IHE78" s="80"/>
      <c r="IHF78" s="80"/>
      <c r="IHG78" s="80"/>
      <c r="IHH78" s="80"/>
      <c r="IHI78" s="80"/>
      <c r="IHJ78" s="80"/>
      <c r="IHK78" s="80"/>
      <c r="IHL78" s="80"/>
      <c r="IHM78" s="80"/>
      <c r="IHN78" s="80"/>
      <c r="IHO78" s="80"/>
      <c r="IHP78" s="80"/>
      <c r="IHQ78" s="80"/>
      <c r="IHR78" s="80"/>
      <c r="IHS78" s="80"/>
      <c r="IHT78" s="80"/>
      <c r="IHU78" s="80"/>
      <c r="IHV78" s="80"/>
      <c r="IHW78" s="80"/>
      <c r="IHX78" s="80"/>
      <c r="IHY78" s="80"/>
      <c r="IHZ78" s="80"/>
      <c r="IIA78" s="80"/>
      <c r="IIB78" s="80"/>
      <c r="IIC78" s="80"/>
      <c r="IID78" s="80"/>
      <c r="IIE78" s="80"/>
      <c r="IIF78" s="80"/>
      <c r="IIG78" s="80"/>
      <c r="IIH78" s="80"/>
      <c r="III78" s="80"/>
      <c r="IIJ78" s="80"/>
      <c r="IIK78" s="80"/>
      <c r="IIL78" s="80"/>
      <c r="IIM78" s="80"/>
      <c r="IIN78" s="80"/>
      <c r="IIO78" s="80"/>
      <c r="IIP78" s="80"/>
      <c r="IIQ78" s="80"/>
      <c r="IIR78" s="80"/>
      <c r="IIS78" s="80"/>
      <c r="IIT78" s="80"/>
      <c r="IIU78" s="80"/>
      <c r="IIV78" s="80"/>
      <c r="IIW78" s="80"/>
      <c r="IIX78" s="80"/>
      <c r="IIY78" s="80"/>
      <c r="IIZ78" s="80"/>
      <c r="IJA78" s="80"/>
      <c r="IJB78" s="80"/>
      <c r="IJC78" s="80"/>
      <c r="IJD78" s="80"/>
      <c r="IJE78" s="80"/>
      <c r="IJF78" s="80"/>
      <c r="IJG78" s="80"/>
      <c r="IJH78" s="80"/>
      <c r="IJI78" s="80"/>
      <c r="IJJ78" s="80"/>
      <c r="IJK78" s="80"/>
      <c r="IJL78" s="80"/>
      <c r="IJM78" s="80"/>
      <c r="IJN78" s="80"/>
      <c r="IJO78" s="80"/>
      <c r="IJP78" s="80"/>
      <c r="IJQ78" s="80"/>
      <c r="IJR78" s="80"/>
      <c r="IJS78" s="80"/>
      <c r="IJT78" s="80"/>
      <c r="IJU78" s="80"/>
      <c r="IJV78" s="80"/>
      <c r="IJW78" s="80"/>
      <c r="IJX78" s="80"/>
      <c r="IJY78" s="80"/>
      <c r="IJZ78" s="80"/>
      <c r="IKA78" s="80"/>
      <c r="IKB78" s="80"/>
      <c r="IKC78" s="80"/>
      <c r="IKD78" s="80"/>
      <c r="IKE78" s="80"/>
      <c r="IKF78" s="80"/>
      <c r="IKG78" s="80"/>
      <c r="IKH78" s="80"/>
      <c r="IKI78" s="80"/>
      <c r="IKJ78" s="80"/>
      <c r="IKK78" s="80"/>
      <c r="IKL78" s="80"/>
      <c r="IKM78" s="80"/>
      <c r="IKN78" s="80"/>
      <c r="IKO78" s="80"/>
      <c r="IKP78" s="80"/>
      <c r="IKQ78" s="80"/>
      <c r="IKR78" s="80"/>
      <c r="IKS78" s="80"/>
      <c r="IKT78" s="80"/>
      <c r="IKU78" s="80"/>
      <c r="IKV78" s="80"/>
      <c r="IKW78" s="80"/>
      <c r="IKX78" s="80"/>
      <c r="IKY78" s="80"/>
      <c r="IKZ78" s="80"/>
      <c r="ILA78" s="80"/>
      <c r="ILB78" s="80"/>
      <c r="ILC78" s="80"/>
      <c r="ILD78" s="80"/>
      <c r="ILE78" s="80"/>
      <c r="ILF78" s="80"/>
      <c r="ILG78" s="80"/>
      <c r="ILH78" s="80"/>
      <c r="ILI78" s="80"/>
      <c r="ILJ78" s="80"/>
      <c r="ILK78" s="80"/>
      <c r="ILL78" s="80"/>
      <c r="ILM78" s="80"/>
      <c r="ILN78" s="80"/>
      <c r="ILO78" s="80"/>
      <c r="ILP78" s="80"/>
      <c r="ILQ78" s="80"/>
      <c r="ILR78" s="80"/>
      <c r="ILS78" s="80"/>
      <c r="ILT78" s="80"/>
      <c r="ILU78" s="80"/>
      <c r="ILV78" s="80"/>
      <c r="ILW78" s="80"/>
      <c r="ILX78" s="80"/>
      <c r="ILY78" s="80"/>
      <c r="ILZ78" s="80"/>
      <c r="IMA78" s="80"/>
      <c r="IMB78" s="80"/>
      <c r="IMC78" s="80"/>
      <c r="IMD78" s="80"/>
      <c r="IME78" s="80"/>
      <c r="IMF78" s="80"/>
      <c r="IMG78" s="80"/>
      <c r="IMH78" s="80"/>
      <c r="IMI78" s="80"/>
      <c r="IMJ78" s="80"/>
      <c r="IMK78" s="80"/>
      <c r="IML78" s="80"/>
      <c r="IMM78" s="80"/>
      <c r="IMN78" s="80"/>
      <c r="IMO78" s="80"/>
      <c r="IMP78" s="80"/>
      <c r="IMQ78" s="80"/>
      <c r="IMR78" s="80"/>
      <c r="IMS78" s="80"/>
      <c r="IMT78" s="80"/>
      <c r="IMU78" s="80"/>
      <c r="IMV78" s="80"/>
      <c r="IMW78" s="80"/>
      <c r="IMX78" s="80"/>
      <c r="IMY78" s="80"/>
      <c r="IMZ78" s="80"/>
      <c r="INA78" s="80"/>
      <c r="INB78" s="80"/>
      <c r="INC78" s="80"/>
      <c r="IND78" s="80"/>
      <c r="INE78" s="80"/>
      <c r="INF78" s="80"/>
      <c r="ING78" s="80"/>
      <c r="INH78" s="80"/>
      <c r="INI78" s="80"/>
      <c r="INJ78" s="80"/>
      <c r="INK78" s="80"/>
      <c r="INL78" s="80"/>
      <c r="INM78" s="80"/>
      <c r="INN78" s="80"/>
      <c r="INO78" s="80"/>
      <c r="INP78" s="80"/>
      <c r="INQ78" s="80"/>
      <c r="INR78" s="80"/>
      <c r="INS78" s="80"/>
      <c r="INT78" s="80"/>
      <c r="INU78" s="80"/>
      <c r="INV78" s="80"/>
      <c r="INW78" s="80"/>
      <c r="INX78" s="80"/>
      <c r="INY78" s="80"/>
      <c r="INZ78" s="80"/>
      <c r="IOA78" s="80"/>
      <c r="IOB78" s="80"/>
      <c r="IOC78" s="80"/>
      <c r="IOD78" s="80"/>
      <c r="IOE78" s="80"/>
      <c r="IOF78" s="80"/>
      <c r="IOG78" s="80"/>
      <c r="IOH78" s="80"/>
      <c r="IOI78" s="80"/>
      <c r="IOJ78" s="80"/>
      <c r="IOK78" s="80"/>
      <c r="IOL78" s="80"/>
      <c r="IOM78" s="80"/>
      <c r="ION78" s="80"/>
      <c r="IOO78" s="80"/>
      <c r="IOP78" s="80"/>
      <c r="IOQ78" s="80"/>
      <c r="IOR78" s="80"/>
      <c r="IOS78" s="80"/>
      <c r="IOT78" s="80"/>
      <c r="IOU78" s="80"/>
      <c r="IOV78" s="80"/>
      <c r="IOW78" s="80"/>
      <c r="IOX78" s="80"/>
      <c r="IOY78" s="80"/>
      <c r="IOZ78" s="80"/>
      <c r="IPA78" s="80"/>
      <c r="IPB78" s="80"/>
      <c r="IPC78" s="80"/>
      <c r="IPD78" s="80"/>
      <c r="IPE78" s="80"/>
      <c r="IPF78" s="80"/>
      <c r="IPG78" s="80"/>
      <c r="IPH78" s="80"/>
      <c r="IPI78" s="80"/>
      <c r="IPJ78" s="80"/>
      <c r="IPK78" s="80"/>
      <c r="IPL78" s="80"/>
      <c r="IPM78" s="80"/>
      <c r="IPN78" s="80"/>
      <c r="IPO78" s="80"/>
      <c r="IPP78" s="80"/>
      <c r="IPQ78" s="80"/>
      <c r="IPR78" s="80"/>
      <c r="IPS78" s="80"/>
      <c r="IPT78" s="80"/>
      <c r="IPU78" s="80"/>
      <c r="IPV78" s="80"/>
      <c r="IPW78" s="80"/>
      <c r="IPX78" s="80"/>
      <c r="IPY78" s="80"/>
      <c r="IPZ78" s="80"/>
      <c r="IQA78" s="80"/>
      <c r="IQB78" s="80"/>
      <c r="IQC78" s="80"/>
      <c r="IQD78" s="80"/>
      <c r="IQE78" s="80"/>
      <c r="IQF78" s="80"/>
      <c r="IQG78" s="80"/>
      <c r="IQH78" s="80"/>
      <c r="IQI78" s="80"/>
      <c r="IQJ78" s="80"/>
      <c r="IQK78" s="80"/>
      <c r="IQL78" s="80"/>
      <c r="IQM78" s="80"/>
      <c r="IQN78" s="80"/>
      <c r="IQO78" s="80"/>
      <c r="IQP78" s="80"/>
      <c r="IQQ78" s="80"/>
      <c r="IQR78" s="80"/>
      <c r="IQS78" s="80"/>
      <c r="IQT78" s="80"/>
      <c r="IQU78" s="80"/>
      <c r="IQV78" s="80"/>
      <c r="IQW78" s="80"/>
      <c r="IQX78" s="80"/>
      <c r="IQY78" s="80"/>
      <c r="IQZ78" s="80"/>
      <c r="IRA78" s="80"/>
      <c r="IRB78" s="80"/>
      <c r="IRC78" s="80"/>
      <c r="IRD78" s="80"/>
      <c r="IRE78" s="80"/>
      <c r="IRF78" s="80"/>
      <c r="IRG78" s="80"/>
      <c r="IRH78" s="80"/>
      <c r="IRI78" s="80"/>
      <c r="IRJ78" s="80"/>
      <c r="IRK78" s="80"/>
      <c r="IRL78" s="80"/>
      <c r="IRM78" s="80"/>
      <c r="IRN78" s="80"/>
      <c r="IRO78" s="80"/>
      <c r="IRP78" s="80"/>
      <c r="IRQ78" s="80"/>
      <c r="IRR78" s="80"/>
      <c r="IRS78" s="80"/>
      <c r="IRT78" s="80"/>
      <c r="IRU78" s="80"/>
      <c r="IRV78" s="80"/>
      <c r="IRW78" s="80"/>
      <c r="IRX78" s="80"/>
      <c r="IRY78" s="80"/>
      <c r="IRZ78" s="80"/>
      <c r="ISA78" s="80"/>
      <c r="ISB78" s="80"/>
      <c r="ISC78" s="80"/>
      <c r="ISD78" s="80"/>
      <c r="ISE78" s="80"/>
      <c r="ISF78" s="80"/>
      <c r="ISG78" s="80"/>
      <c r="ISH78" s="80"/>
      <c r="ISI78" s="80"/>
      <c r="ISJ78" s="80"/>
      <c r="ISK78" s="80"/>
      <c r="ISL78" s="80"/>
      <c r="ISM78" s="80"/>
      <c r="ISN78" s="80"/>
      <c r="ISO78" s="80"/>
      <c r="ISP78" s="80"/>
      <c r="ISQ78" s="80"/>
      <c r="ISR78" s="80"/>
      <c r="ISS78" s="80"/>
      <c r="IST78" s="80"/>
      <c r="ISU78" s="80"/>
      <c r="ISV78" s="80"/>
      <c r="ISW78" s="80"/>
      <c r="ISX78" s="80"/>
      <c r="ISY78" s="80"/>
      <c r="ISZ78" s="80"/>
      <c r="ITA78" s="80"/>
      <c r="ITB78" s="80"/>
      <c r="ITC78" s="80"/>
      <c r="ITD78" s="80"/>
      <c r="ITE78" s="80"/>
      <c r="ITF78" s="80"/>
      <c r="ITG78" s="80"/>
      <c r="ITH78" s="80"/>
      <c r="ITI78" s="80"/>
      <c r="ITJ78" s="80"/>
      <c r="ITK78" s="80"/>
      <c r="ITL78" s="80"/>
      <c r="ITM78" s="80"/>
      <c r="ITN78" s="80"/>
      <c r="ITO78" s="80"/>
      <c r="ITP78" s="80"/>
      <c r="ITQ78" s="80"/>
      <c r="ITR78" s="80"/>
      <c r="ITS78" s="80"/>
      <c r="ITT78" s="80"/>
      <c r="ITU78" s="80"/>
      <c r="ITV78" s="80"/>
      <c r="ITW78" s="80"/>
      <c r="ITX78" s="80"/>
      <c r="ITY78" s="80"/>
      <c r="ITZ78" s="80"/>
      <c r="IUA78" s="80"/>
      <c r="IUB78" s="80"/>
      <c r="IUC78" s="80"/>
      <c r="IUD78" s="80"/>
      <c r="IUE78" s="80"/>
      <c r="IUF78" s="80"/>
      <c r="IUG78" s="80"/>
      <c r="IUH78" s="80"/>
      <c r="IUI78" s="80"/>
      <c r="IUJ78" s="80"/>
      <c r="IUK78" s="80"/>
      <c r="IUL78" s="80"/>
      <c r="IUM78" s="80"/>
      <c r="IUN78" s="80"/>
      <c r="IUO78" s="80"/>
      <c r="IUP78" s="80"/>
      <c r="IUQ78" s="80"/>
      <c r="IUR78" s="80"/>
      <c r="IUS78" s="80"/>
      <c r="IUT78" s="80"/>
      <c r="IUU78" s="80"/>
      <c r="IUV78" s="80"/>
      <c r="IUW78" s="80"/>
      <c r="IUX78" s="80"/>
      <c r="IUY78" s="80"/>
      <c r="IUZ78" s="80"/>
      <c r="IVA78" s="80"/>
      <c r="IVB78" s="80"/>
      <c r="IVC78" s="80"/>
      <c r="IVD78" s="80"/>
      <c r="IVE78" s="80"/>
      <c r="IVF78" s="80"/>
      <c r="IVG78" s="80"/>
      <c r="IVH78" s="80"/>
      <c r="IVI78" s="80"/>
      <c r="IVJ78" s="80"/>
      <c r="IVK78" s="80"/>
      <c r="IVL78" s="80"/>
      <c r="IVM78" s="80"/>
      <c r="IVN78" s="80"/>
      <c r="IVO78" s="80"/>
      <c r="IVP78" s="80"/>
      <c r="IVQ78" s="80"/>
      <c r="IVR78" s="80"/>
      <c r="IVS78" s="80"/>
      <c r="IVT78" s="80"/>
      <c r="IVU78" s="80"/>
      <c r="IVV78" s="80"/>
      <c r="IVW78" s="80"/>
      <c r="IVX78" s="80"/>
      <c r="IVY78" s="80"/>
      <c r="IVZ78" s="80"/>
      <c r="IWA78" s="80"/>
      <c r="IWB78" s="80"/>
      <c r="IWC78" s="80"/>
      <c r="IWD78" s="80"/>
      <c r="IWE78" s="80"/>
      <c r="IWF78" s="80"/>
      <c r="IWG78" s="80"/>
      <c r="IWH78" s="80"/>
      <c r="IWI78" s="80"/>
      <c r="IWJ78" s="80"/>
      <c r="IWK78" s="80"/>
      <c r="IWL78" s="80"/>
      <c r="IWM78" s="80"/>
      <c r="IWN78" s="80"/>
      <c r="IWO78" s="80"/>
      <c r="IWP78" s="80"/>
      <c r="IWQ78" s="80"/>
      <c r="IWR78" s="80"/>
      <c r="IWS78" s="80"/>
      <c r="IWT78" s="80"/>
      <c r="IWU78" s="80"/>
      <c r="IWV78" s="80"/>
      <c r="IWW78" s="80"/>
      <c r="IWX78" s="80"/>
      <c r="IWY78" s="80"/>
      <c r="IWZ78" s="80"/>
      <c r="IXA78" s="80"/>
      <c r="IXB78" s="80"/>
      <c r="IXC78" s="80"/>
      <c r="IXD78" s="80"/>
      <c r="IXE78" s="80"/>
      <c r="IXF78" s="80"/>
      <c r="IXG78" s="80"/>
      <c r="IXH78" s="80"/>
      <c r="IXI78" s="80"/>
      <c r="IXJ78" s="80"/>
      <c r="IXK78" s="80"/>
      <c r="IXL78" s="80"/>
      <c r="IXM78" s="80"/>
      <c r="IXN78" s="80"/>
      <c r="IXO78" s="80"/>
      <c r="IXP78" s="80"/>
      <c r="IXQ78" s="80"/>
      <c r="IXR78" s="80"/>
      <c r="IXS78" s="80"/>
      <c r="IXT78" s="80"/>
      <c r="IXU78" s="80"/>
      <c r="IXV78" s="80"/>
      <c r="IXW78" s="80"/>
      <c r="IXX78" s="80"/>
      <c r="IXY78" s="80"/>
      <c r="IXZ78" s="80"/>
      <c r="IYA78" s="80"/>
      <c r="IYB78" s="80"/>
      <c r="IYC78" s="80"/>
      <c r="IYD78" s="80"/>
      <c r="IYE78" s="80"/>
      <c r="IYF78" s="80"/>
      <c r="IYG78" s="80"/>
      <c r="IYH78" s="80"/>
      <c r="IYI78" s="80"/>
      <c r="IYJ78" s="80"/>
      <c r="IYK78" s="80"/>
      <c r="IYL78" s="80"/>
      <c r="IYM78" s="80"/>
      <c r="IYN78" s="80"/>
      <c r="IYO78" s="80"/>
      <c r="IYP78" s="80"/>
      <c r="IYQ78" s="80"/>
      <c r="IYR78" s="80"/>
      <c r="IYS78" s="80"/>
      <c r="IYT78" s="80"/>
      <c r="IYU78" s="80"/>
      <c r="IYV78" s="80"/>
      <c r="IYW78" s="80"/>
      <c r="IYX78" s="80"/>
      <c r="IYY78" s="80"/>
      <c r="IYZ78" s="80"/>
      <c r="IZA78" s="80"/>
      <c r="IZB78" s="80"/>
      <c r="IZC78" s="80"/>
      <c r="IZD78" s="80"/>
      <c r="IZE78" s="80"/>
      <c r="IZF78" s="80"/>
      <c r="IZG78" s="80"/>
      <c r="IZH78" s="80"/>
      <c r="IZI78" s="80"/>
      <c r="IZJ78" s="80"/>
      <c r="IZK78" s="80"/>
      <c r="IZL78" s="80"/>
      <c r="IZM78" s="80"/>
      <c r="IZN78" s="80"/>
      <c r="IZO78" s="80"/>
      <c r="IZP78" s="80"/>
      <c r="IZQ78" s="80"/>
      <c r="IZR78" s="80"/>
      <c r="IZS78" s="80"/>
      <c r="IZT78" s="80"/>
      <c r="IZU78" s="80"/>
      <c r="IZV78" s="80"/>
      <c r="IZW78" s="80"/>
      <c r="IZX78" s="80"/>
      <c r="IZY78" s="80"/>
      <c r="IZZ78" s="80"/>
      <c r="JAA78" s="80"/>
      <c r="JAB78" s="80"/>
      <c r="JAC78" s="80"/>
      <c r="JAD78" s="80"/>
      <c r="JAE78" s="80"/>
      <c r="JAF78" s="80"/>
      <c r="JAG78" s="80"/>
      <c r="JAH78" s="80"/>
      <c r="JAI78" s="80"/>
      <c r="JAJ78" s="80"/>
      <c r="JAK78" s="80"/>
      <c r="JAL78" s="80"/>
      <c r="JAM78" s="80"/>
      <c r="JAN78" s="80"/>
      <c r="JAO78" s="80"/>
      <c r="JAP78" s="80"/>
      <c r="JAQ78" s="80"/>
      <c r="JAR78" s="80"/>
      <c r="JAS78" s="80"/>
      <c r="JAT78" s="80"/>
      <c r="JAU78" s="80"/>
      <c r="JAV78" s="80"/>
      <c r="JAW78" s="80"/>
      <c r="JAX78" s="80"/>
      <c r="JAY78" s="80"/>
      <c r="JAZ78" s="80"/>
      <c r="JBA78" s="80"/>
      <c r="JBB78" s="80"/>
      <c r="JBC78" s="80"/>
      <c r="JBD78" s="80"/>
      <c r="JBE78" s="80"/>
      <c r="JBF78" s="80"/>
      <c r="JBG78" s="80"/>
      <c r="JBH78" s="80"/>
      <c r="JBI78" s="80"/>
      <c r="JBJ78" s="80"/>
      <c r="JBK78" s="80"/>
      <c r="JBL78" s="80"/>
      <c r="JBM78" s="80"/>
      <c r="JBN78" s="80"/>
      <c r="JBO78" s="80"/>
      <c r="JBP78" s="80"/>
      <c r="JBQ78" s="80"/>
      <c r="JBR78" s="80"/>
      <c r="JBS78" s="80"/>
      <c r="JBT78" s="80"/>
      <c r="JBU78" s="80"/>
      <c r="JBV78" s="80"/>
      <c r="JBW78" s="80"/>
      <c r="JBX78" s="80"/>
      <c r="JBY78" s="80"/>
      <c r="JBZ78" s="80"/>
      <c r="JCA78" s="80"/>
      <c r="JCB78" s="80"/>
      <c r="JCC78" s="80"/>
      <c r="JCD78" s="80"/>
      <c r="JCE78" s="80"/>
      <c r="JCF78" s="80"/>
      <c r="JCG78" s="80"/>
      <c r="JCH78" s="80"/>
      <c r="JCI78" s="80"/>
      <c r="JCJ78" s="80"/>
      <c r="JCK78" s="80"/>
      <c r="JCL78" s="80"/>
      <c r="JCM78" s="80"/>
      <c r="JCN78" s="80"/>
      <c r="JCO78" s="80"/>
      <c r="JCP78" s="80"/>
      <c r="JCQ78" s="80"/>
      <c r="JCR78" s="80"/>
      <c r="JCS78" s="80"/>
      <c r="JCT78" s="80"/>
      <c r="JCU78" s="80"/>
      <c r="JCV78" s="80"/>
      <c r="JCW78" s="80"/>
      <c r="JCX78" s="80"/>
      <c r="JCY78" s="80"/>
      <c r="JCZ78" s="80"/>
      <c r="JDA78" s="80"/>
      <c r="JDB78" s="80"/>
      <c r="JDC78" s="80"/>
      <c r="JDD78" s="80"/>
      <c r="JDE78" s="80"/>
      <c r="JDF78" s="80"/>
      <c r="JDG78" s="80"/>
      <c r="JDH78" s="80"/>
      <c r="JDI78" s="80"/>
      <c r="JDJ78" s="80"/>
      <c r="JDK78" s="80"/>
      <c r="JDL78" s="80"/>
      <c r="JDM78" s="80"/>
      <c r="JDN78" s="80"/>
      <c r="JDO78" s="80"/>
      <c r="JDP78" s="80"/>
      <c r="JDQ78" s="80"/>
      <c r="JDR78" s="80"/>
      <c r="JDS78" s="80"/>
      <c r="JDT78" s="80"/>
      <c r="JDU78" s="80"/>
      <c r="JDV78" s="80"/>
      <c r="JDW78" s="80"/>
      <c r="JDX78" s="80"/>
      <c r="JDY78" s="80"/>
      <c r="JDZ78" s="80"/>
      <c r="JEA78" s="80"/>
      <c r="JEB78" s="80"/>
      <c r="JEC78" s="80"/>
      <c r="JED78" s="80"/>
      <c r="JEE78" s="80"/>
      <c r="JEF78" s="80"/>
      <c r="JEG78" s="80"/>
      <c r="JEH78" s="80"/>
      <c r="JEI78" s="80"/>
      <c r="JEJ78" s="80"/>
      <c r="JEK78" s="80"/>
      <c r="JEL78" s="80"/>
      <c r="JEM78" s="80"/>
      <c r="JEN78" s="80"/>
      <c r="JEO78" s="80"/>
      <c r="JEP78" s="80"/>
      <c r="JEQ78" s="80"/>
      <c r="JER78" s="80"/>
      <c r="JES78" s="80"/>
      <c r="JET78" s="80"/>
      <c r="JEU78" s="80"/>
      <c r="JEV78" s="80"/>
      <c r="JEW78" s="80"/>
      <c r="JEX78" s="80"/>
      <c r="JEY78" s="80"/>
      <c r="JEZ78" s="80"/>
      <c r="JFA78" s="80"/>
      <c r="JFB78" s="80"/>
      <c r="JFC78" s="80"/>
      <c r="JFD78" s="80"/>
      <c r="JFE78" s="80"/>
      <c r="JFF78" s="80"/>
      <c r="JFG78" s="80"/>
      <c r="JFH78" s="80"/>
      <c r="JFI78" s="80"/>
      <c r="JFJ78" s="80"/>
      <c r="JFK78" s="80"/>
      <c r="JFL78" s="80"/>
      <c r="JFM78" s="80"/>
      <c r="JFN78" s="80"/>
      <c r="JFO78" s="80"/>
      <c r="JFP78" s="80"/>
      <c r="JFQ78" s="80"/>
      <c r="JFR78" s="80"/>
      <c r="JFS78" s="80"/>
      <c r="JFT78" s="80"/>
      <c r="JFU78" s="80"/>
      <c r="JFV78" s="80"/>
      <c r="JFW78" s="80"/>
      <c r="JFX78" s="80"/>
      <c r="JFY78" s="80"/>
      <c r="JFZ78" s="80"/>
      <c r="JGA78" s="80"/>
      <c r="JGB78" s="80"/>
      <c r="JGC78" s="80"/>
      <c r="JGD78" s="80"/>
      <c r="JGE78" s="80"/>
      <c r="JGF78" s="80"/>
      <c r="JGG78" s="80"/>
      <c r="JGH78" s="80"/>
      <c r="JGI78" s="80"/>
      <c r="JGJ78" s="80"/>
      <c r="JGK78" s="80"/>
      <c r="JGL78" s="80"/>
      <c r="JGM78" s="80"/>
      <c r="JGN78" s="80"/>
      <c r="JGO78" s="80"/>
      <c r="JGP78" s="80"/>
      <c r="JGQ78" s="80"/>
      <c r="JGR78" s="80"/>
      <c r="JGS78" s="80"/>
      <c r="JGT78" s="80"/>
      <c r="JGU78" s="80"/>
      <c r="JGV78" s="80"/>
      <c r="JGW78" s="80"/>
      <c r="JGX78" s="80"/>
      <c r="JGY78" s="80"/>
      <c r="JGZ78" s="80"/>
      <c r="JHA78" s="80"/>
      <c r="JHB78" s="80"/>
      <c r="JHC78" s="80"/>
      <c r="JHD78" s="80"/>
      <c r="JHE78" s="80"/>
      <c r="JHF78" s="80"/>
      <c r="JHG78" s="80"/>
      <c r="JHH78" s="80"/>
      <c r="JHI78" s="80"/>
      <c r="JHJ78" s="80"/>
      <c r="JHK78" s="80"/>
      <c r="JHL78" s="80"/>
      <c r="JHM78" s="80"/>
      <c r="JHN78" s="80"/>
      <c r="JHO78" s="80"/>
      <c r="JHP78" s="80"/>
      <c r="JHQ78" s="80"/>
      <c r="JHR78" s="80"/>
      <c r="JHS78" s="80"/>
      <c r="JHT78" s="80"/>
      <c r="JHU78" s="80"/>
      <c r="JHV78" s="80"/>
      <c r="JHW78" s="80"/>
      <c r="JHX78" s="80"/>
      <c r="JHY78" s="80"/>
      <c r="JHZ78" s="80"/>
      <c r="JIA78" s="80"/>
      <c r="JIB78" s="80"/>
      <c r="JIC78" s="80"/>
      <c r="JID78" s="80"/>
      <c r="JIE78" s="80"/>
      <c r="JIF78" s="80"/>
      <c r="JIG78" s="80"/>
      <c r="JIH78" s="80"/>
      <c r="JII78" s="80"/>
      <c r="JIJ78" s="80"/>
      <c r="JIK78" s="80"/>
      <c r="JIL78" s="80"/>
      <c r="JIM78" s="80"/>
      <c r="JIN78" s="80"/>
      <c r="JIO78" s="80"/>
      <c r="JIP78" s="80"/>
      <c r="JIQ78" s="80"/>
      <c r="JIR78" s="80"/>
      <c r="JIS78" s="80"/>
      <c r="JIT78" s="80"/>
      <c r="JIU78" s="80"/>
      <c r="JIV78" s="80"/>
      <c r="JIW78" s="80"/>
      <c r="JIX78" s="80"/>
      <c r="JIY78" s="80"/>
      <c r="JIZ78" s="80"/>
      <c r="JJA78" s="80"/>
      <c r="JJB78" s="80"/>
      <c r="JJC78" s="80"/>
      <c r="JJD78" s="80"/>
      <c r="JJE78" s="80"/>
      <c r="JJF78" s="80"/>
      <c r="JJG78" s="80"/>
      <c r="JJH78" s="80"/>
      <c r="JJI78" s="80"/>
      <c r="JJJ78" s="80"/>
      <c r="JJK78" s="80"/>
      <c r="JJL78" s="80"/>
      <c r="JJM78" s="80"/>
      <c r="JJN78" s="80"/>
      <c r="JJO78" s="80"/>
      <c r="JJP78" s="80"/>
      <c r="JJQ78" s="80"/>
      <c r="JJR78" s="80"/>
      <c r="JJS78" s="80"/>
      <c r="JJT78" s="80"/>
      <c r="JJU78" s="80"/>
      <c r="JJV78" s="80"/>
      <c r="JJW78" s="80"/>
      <c r="JJX78" s="80"/>
      <c r="JJY78" s="80"/>
      <c r="JJZ78" s="80"/>
      <c r="JKA78" s="80"/>
      <c r="JKB78" s="80"/>
      <c r="JKC78" s="80"/>
      <c r="JKD78" s="80"/>
      <c r="JKE78" s="80"/>
      <c r="JKF78" s="80"/>
      <c r="JKG78" s="80"/>
      <c r="JKH78" s="80"/>
      <c r="JKI78" s="80"/>
      <c r="JKJ78" s="80"/>
      <c r="JKK78" s="80"/>
      <c r="JKL78" s="80"/>
      <c r="JKM78" s="80"/>
      <c r="JKN78" s="80"/>
      <c r="JKO78" s="80"/>
      <c r="JKP78" s="80"/>
      <c r="JKQ78" s="80"/>
      <c r="JKR78" s="80"/>
      <c r="JKS78" s="80"/>
      <c r="JKT78" s="80"/>
      <c r="JKU78" s="80"/>
      <c r="JKV78" s="80"/>
      <c r="JKW78" s="80"/>
      <c r="JKX78" s="80"/>
      <c r="JKY78" s="80"/>
      <c r="JKZ78" s="80"/>
      <c r="JLA78" s="80"/>
      <c r="JLB78" s="80"/>
      <c r="JLC78" s="80"/>
      <c r="JLD78" s="80"/>
      <c r="JLE78" s="80"/>
      <c r="JLF78" s="80"/>
      <c r="JLG78" s="80"/>
      <c r="JLH78" s="80"/>
      <c r="JLI78" s="80"/>
      <c r="JLJ78" s="80"/>
      <c r="JLK78" s="80"/>
      <c r="JLL78" s="80"/>
      <c r="JLM78" s="80"/>
      <c r="JLN78" s="80"/>
      <c r="JLO78" s="80"/>
      <c r="JLP78" s="80"/>
      <c r="JLQ78" s="80"/>
      <c r="JLR78" s="80"/>
      <c r="JLS78" s="80"/>
      <c r="JLT78" s="80"/>
      <c r="JLU78" s="80"/>
      <c r="JLV78" s="80"/>
      <c r="JLW78" s="80"/>
      <c r="JLX78" s="80"/>
      <c r="JLY78" s="80"/>
      <c r="JLZ78" s="80"/>
      <c r="JMA78" s="80"/>
      <c r="JMB78" s="80"/>
      <c r="JMC78" s="80"/>
      <c r="JMD78" s="80"/>
      <c r="JME78" s="80"/>
      <c r="JMF78" s="80"/>
      <c r="JMG78" s="80"/>
      <c r="JMH78" s="80"/>
      <c r="JMI78" s="80"/>
      <c r="JMJ78" s="80"/>
      <c r="JMK78" s="80"/>
      <c r="JML78" s="80"/>
      <c r="JMM78" s="80"/>
      <c r="JMN78" s="80"/>
      <c r="JMO78" s="80"/>
      <c r="JMP78" s="80"/>
      <c r="JMQ78" s="80"/>
      <c r="JMR78" s="80"/>
      <c r="JMS78" s="80"/>
      <c r="JMT78" s="80"/>
      <c r="JMU78" s="80"/>
      <c r="JMV78" s="80"/>
      <c r="JMW78" s="80"/>
      <c r="JMX78" s="80"/>
      <c r="JMY78" s="80"/>
      <c r="JMZ78" s="80"/>
      <c r="JNA78" s="80"/>
      <c r="JNB78" s="80"/>
      <c r="JNC78" s="80"/>
      <c r="JND78" s="80"/>
      <c r="JNE78" s="80"/>
      <c r="JNF78" s="80"/>
      <c r="JNG78" s="80"/>
      <c r="JNH78" s="80"/>
      <c r="JNI78" s="80"/>
      <c r="JNJ78" s="80"/>
      <c r="JNK78" s="80"/>
      <c r="JNL78" s="80"/>
      <c r="JNM78" s="80"/>
      <c r="JNN78" s="80"/>
      <c r="JNO78" s="80"/>
      <c r="JNP78" s="80"/>
      <c r="JNQ78" s="80"/>
      <c r="JNR78" s="80"/>
      <c r="JNS78" s="80"/>
      <c r="JNT78" s="80"/>
      <c r="JNU78" s="80"/>
      <c r="JNV78" s="80"/>
      <c r="JNW78" s="80"/>
      <c r="JNX78" s="80"/>
      <c r="JNY78" s="80"/>
      <c r="JNZ78" s="80"/>
      <c r="JOA78" s="80"/>
      <c r="JOB78" s="80"/>
      <c r="JOC78" s="80"/>
      <c r="JOD78" s="80"/>
      <c r="JOE78" s="80"/>
      <c r="JOF78" s="80"/>
      <c r="JOG78" s="80"/>
      <c r="JOH78" s="80"/>
      <c r="JOI78" s="80"/>
      <c r="JOJ78" s="80"/>
      <c r="JOK78" s="80"/>
      <c r="JOL78" s="80"/>
      <c r="JOM78" s="80"/>
      <c r="JON78" s="80"/>
      <c r="JOO78" s="80"/>
      <c r="JOP78" s="80"/>
      <c r="JOQ78" s="80"/>
      <c r="JOR78" s="80"/>
      <c r="JOS78" s="80"/>
      <c r="JOT78" s="80"/>
      <c r="JOU78" s="80"/>
      <c r="JOV78" s="80"/>
      <c r="JOW78" s="80"/>
      <c r="JOX78" s="80"/>
      <c r="JOY78" s="80"/>
      <c r="JOZ78" s="80"/>
      <c r="JPA78" s="80"/>
      <c r="JPB78" s="80"/>
      <c r="JPC78" s="80"/>
      <c r="JPD78" s="80"/>
      <c r="JPE78" s="80"/>
      <c r="JPF78" s="80"/>
      <c r="JPG78" s="80"/>
      <c r="JPH78" s="80"/>
      <c r="JPI78" s="80"/>
      <c r="JPJ78" s="80"/>
      <c r="JPK78" s="80"/>
      <c r="JPL78" s="80"/>
      <c r="JPM78" s="80"/>
      <c r="JPN78" s="80"/>
      <c r="JPO78" s="80"/>
      <c r="JPP78" s="80"/>
      <c r="JPQ78" s="80"/>
      <c r="JPR78" s="80"/>
      <c r="JPS78" s="80"/>
      <c r="JPT78" s="80"/>
      <c r="JPU78" s="80"/>
      <c r="JPV78" s="80"/>
      <c r="JPW78" s="80"/>
      <c r="JPX78" s="80"/>
      <c r="JPY78" s="80"/>
      <c r="JPZ78" s="80"/>
      <c r="JQA78" s="80"/>
      <c r="JQB78" s="80"/>
      <c r="JQC78" s="80"/>
      <c r="JQD78" s="80"/>
      <c r="JQE78" s="80"/>
      <c r="JQF78" s="80"/>
      <c r="JQG78" s="80"/>
      <c r="JQH78" s="80"/>
      <c r="JQI78" s="80"/>
      <c r="JQJ78" s="80"/>
      <c r="JQK78" s="80"/>
      <c r="JQL78" s="80"/>
      <c r="JQM78" s="80"/>
      <c r="JQN78" s="80"/>
      <c r="JQO78" s="80"/>
      <c r="JQP78" s="80"/>
      <c r="JQQ78" s="80"/>
      <c r="JQR78" s="80"/>
      <c r="JQS78" s="80"/>
      <c r="JQT78" s="80"/>
      <c r="JQU78" s="80"/>
      <c r="JQV78" s="80"/>
      <c r="JQW78" s="80"/>
      <c r="JQX78" s="80"/>
      <c r="JQY78" s="80"/>
      <c r="JQZ78" s="80"/>
      <c r="JRA78" s="80"/>
      <c r="JRB78" s="80"/>
      <c r="JRC78" s="80"/>
      <c r="JRD78" s="80"/>
      <c r="JRE78" s="80"/>
      <c r="JRF78" s="80"/>
      <c r="JRG78" s="80"/>
      <c r="JRH78" s="80"/>
      <c r="JRI78" s="80"/>
      <c r="JRJ78" s="80"/>
      <c r="JRK78" s="80"/>
      <c r="JRL78" s="80"/>
      <c r="JRM78" s="80"/>
      <c r="JRN78" s="80"/>
      <c r="JRO78" s="80"/>
      <c r="JRP78" s="80"/>
      <c r="JRQ78" s="80"/>
      <c r="JRR78" s="80"/>
      <c r="JRS78" s="80"/>
      <c r="JRT78" s="80"/>
      <c r="JRU78" s="80"/>
      <c r="JRV78" s="80"/>
      <c r="JRW78" s="80"/>
      <c r="JRX78" s="80"/>
      <c r="JRY78" s="80"/>
      <c r="JRZ78" s="80"/>
      <c r="JSA78" s="80"/>
      <c r="JSB78" s="80"/>
      <c r="JSC78" s="80"/>
      <c r="JSD78" s="80"/>
      <c r="JSE78" s="80"/>
      <c r="JSF78" s="80"/>
      <c r="JSG78" s="80"/>
      <c r="JSH78" s="80"/>
      <c r="JSI78" s="80"/>
      <c r="JSJ78" s="80"/>
      <c r="JSK78" s="80"/>
      <c r="JSL78" s="80"/>
      <c r="JSM78" s="80"/>
      <c r="JSN78" s="80"/>
      <c r="JSO78" s="80"/>
      <c r="JSP78" s="80"/>
      <c r="JSQ78" s="80"/>
      <c r="JSR78" s="80"/>
      <c r="JSS78" s="80"/>
      <c r="JST78" s="80"/>
      <c r="JSU78" s="80"/>
      <c r="JSV78" s="80"/>
      <c r="JSW78" s="80"/>
      <c r="JSX78" s="80"/>
      <c r="JSY78" s="80"/>
      <c r="JSZ78" s="80"/>
      <c r="JTA78" s="80"/>
      <c r="JTB78" s="80"/>
      <c r="JTC78" s="80"/>
      <c r="JTD78" s="80"/>
      <c r="JTE78" s="80"/>
      <c r="JTF78" s="80"/>
      <c r="JTG78" s="80"/>
      <c r="JTH78" s="80"/>
      <c r="JTI78" s="80"/>
      <c r="JTJ78" s="80"/>
      <c r="JTK78" s="80"/>
      <c r="JTL78" s="80"/>
      <c r="JTM78" s="80"/>
      <c r="JTN78" s="80"/>
      <c r="JTO78" s="80"/>
      <c r="JTP78" s="80"/>
      <c r="JTQ78" s="80"/>
      <c r="JTR78" s="80"/>
      <c r="JTS78" s="80"/>
      <c r="JTT78" s="80"/>
      <c r="JTU78" s="80"/>
      <c r="JTV78" s="80"/>
      <c r="JTW78" s="80"/>
      <c r="JTX78" s="80"/>
      <c r="JTY78" s="80"/>
      <c r="JTZ78" s="80"/>
      <c r="JUA78" s="80"/>
      <c r="JUB78" s="80"/>
      <c r="JUC78" s="80"/>
      <c r="JUD78" s="80"/>
      <c r="JUE78" s="80"/>
      <c r="JUF78" s="80"/>
      <c r="JUG78" s="80"/>
      <c r="JUH78" s="80"/>
      <c r="JUI78" s="80"/>
      <c r="JUJ78" s="80"/>
      <c r="JUK78" s="80"/>
      <c r="JUL78" s="80"/>
      <c r="JUM78" s="80"/>
      <c r="JUN78" s="80"/>
      <c r="JUO78" s="80"/>
      <c r="JUP78" s="80"/>
      <c r="JUQ78" s="80"/>
      <c r="JUR78" s="80"/>
      <c r="JUS78" s="80"/>
      <c r="JUT78" s="80"/>
      <c r="JUU78" s="80"/>
      <c r="JUV78" s="80"/>
      <c r="JUW78" s="80"/>
      <c r="JUX78" s="80"/>
      <c r="JUY78" s="80"/>
      <c r="JUZ78" s="80"/>
      <c r="JVA78" s="80"/>
      <c r="JVB78" s="80"/>
      <c r="JVC78" s="80"/>
      <c r="JVD78" s="80"/>
      <c r="JVE78" s="80"/>
      <c r="JVF78" s="80"/>
      <c r="JVG78" s="80"/>
      <c r="JVH78" s="80"/>
      <c r="JVI78" s="80"/>
      <c r="JVJ78" s="80"/>
      <c r="JVK78" s="80"/>
      <c r="JVL78" s="80"/>
      <c r="JVM78" s="80"/>
      <c r="JVN78" s="80"/>
      <c r="JVO78" s="80"/>
      <c r="JVP78" s="80"/>
      <c r="JVQ78" s="80"/>
      <c r="JVR78" s="80"/>
      <c r="JVS78" s="80"/>
      <c r="JVT78" s="80"/>
      <c r="JVU78" s="80"/>
      <c r="JVV78" s="80"/>
      <c r="JVW78" s="80"/>
      <c r="JVX78" s="80"/>
      <c r="JVY78" s="80"/>
      <c r="JVZ78" s="80"/>
      <c r="JWA78" s="80"/>
      <c r="JWB78" s="80"/>
      <c r="JWC78" s="80"/>
      <c r="JWD78" s="80"/>
      <c r="JWE78" s="80"/>
      <c r="JWF78" s="80"/>
      <c r="JWG78" s="80"/>
      <c r="JWH78" s="80"/>
      <c r="JWI78" s="80"/>
      <c r="JWJ78" s="80"/>
      <c r="JWK78" s="80"/>
      <c r="JWL78" s="80"/>
      <c r="JWM78" s="80"/>
      <c r="JWN78" s="80"/>
      <c r="JWO78" s="80"/>
      <c r="JWP78" s="80"/>
      <c r="JWQ78" s="80"/>
      <c r="JWR78" s="80"/>
      <c r="JWS78" s="80"/>
      <c r="JWT78" s="80"/>
      <c r="JWU78" s="80"/>
      <c r="JWV78" s="80"/>
      <c r="JWW78" s="80"/>
      <c r="JWX78" s="80"/>
      <c r="JWY78" s="80"/>
      <c r="JWZ78" s="80"/>
      <c r="JXA78" s="80"/>
      <c r="JXB78" s="80"/>
      <c r="JXC78" s="80"/>
      <c r="JXD78" s="80"/>
      <c r="JXE78" s="80"/>
      <c r="JXF78" s="80"/>
      <c r="JXG78" s="80"/>
      <c r="JXH78" s="80"/>
      <c r="JXI78" s="80"/>
      <c r="JXJ78" s="80"/>
      <c r="JXK78" s="80"/>
      <c r="JXL78" s="80"/>
      <c r="JXM78" s="80"/>
      <c r="JXN78" s="80"/>
      <c r="JXO78" s="80"/>
      <c r="JXP78" s="80"/>
      <c r="JXQ78" s="80"/>
      <c r="JXR78" s="80"/>
      <c r="JXS78" s="80"/>
      <c r="JXT78" s="80"/>
      <c r="JXU78" s="80"/>
      <c r="JXV78" s="80"/>
      <c r="JXW78" s="80"/>
      <c r="JXX78" s="80"/>
      <c r="JXY78" s="80"/>
      <c r="JXZ78" s="80"/>
      <c r="JYA78" s="80"/>
      <c r="JYB78" s="80"/>
      <c r="JYC78" s="80"/>
      <c r="JYD78" s="80"/>
      <c r="JYE78" s="80"/>
      <c r="JYF78" s="80"/>
      <c r="JYG78" s="80"/>
      <c r="JYH78" s="80"/>
      <c r="JYI78" s="80"/>
      <c r="JYJ78" s="80"/>
      <c r="JYK78" s="80"/>
      <c r="JYL78" s="80"/>
      <c r="JYM78" s="80"/>
      <c r="JYN78" s="80"/>
      <c r="JYO78" s="80"/>
      <c r="JYP78" s="80"/>
      <c r="JYQ78" s="80"/>
      <c r="JYR78" s="80"/>
      <c r="JYS78" s="80"/>
      <c r="JYT78" s="80"/>
      <c r="JYU78" s="80"/>
      <c r="JYV78" s="80"/>
      <c r="JYW78" s="80"/>
      <c r="JYX78" s="80"/>
      <c r="JYY78" s="80"/>
      <c r="JYZ78" s="80"/>
      <c r="JZA78" s="80"/>
      <c r="JZB78" s="80"/>
      <c r="JZC78" s="80"/>
      <c r="JZD78" s="80"/>
      <c r="JZE78" s="80"/>
      <c r="JZF78" s="80"/>
      <c r="JZG78" s="80"/>
      <c r="JZH78" s="80"/>
      <c r="JZI78" s="80"/>
      <c r="JZJ78" s="80"/>
      <c r="JZK78" s="80"/>
      <c r="JZL78" s="80"/>
      <c r="JZM78" s="80"/>
      <c r="JZN78" s="80"/>
      <c r="JZO78" s="80"/>
      <c r="JZP78" s="80"/>
      <c r="JZQ78" s="80"/>
      <c r="JZR78" s="80"/>
      <c r="JZS78" s="80"/>
      <c r="JZT78" s="80"/>
      <c r="JZU78" s="80"/>
      <c r="JZV78" s="80"/>
      <c r="JZW78" s="80"/>
      <c r="JZX78" s="80"/>
      <c r="JZY78" s="80"/>
      <c r="JZZ78" s="80"/>
      <c r="KAA78" s="80"/>
      <c r="KAB78" s="80"/>
      <c r="KAC78" s="80"/>
      <c r="KAD78" s="80"/>
      <c r="KAE78" s="80"/>
      <c r="KAF78" s="80"/>
      <c r="KAG78" s="80"/>
      <c r="KAH78" s="80"/>
      <c r="KAI78" s="80"/>
      <c r="KAJ78" s="80"/>
      <c r="KAK78" s="80"/>
      <c r="KAL78" s="80"/>
      <c r="KAM78" s="80"/>
      <c r="KAN78" s="80"/>
      <c r="KAO78" s="80"/>
      <c r="KAP78" s="80"/>
      <c r="KAQ78" s="80"/>
      <c r="KAR78" s="80"/>
      <c r="KAS78" s="80"/>
      <c r="KAT78" s="80"/>
      <c r="KAU78" s="80"/>
      <c r="KAV78" s="80"/>
      <c r="KAW78" s="80"/>
      <c r="KAX78" s="80"/>
      <c r="KAY78" s="80"/>
      <c r="KAZ78" s="80"/>
      <c r="KBA78" s="80"/>
      <c r="KBB78" s="80"/>
      <c r="KBC78" s="80"/>
      <c r="KBD78" s="80"/>
      <c r="KBE78" s="80"/>
      <c r="KBF78" s="80"/>
      <c r="KBG78" s="80"/>
      <c r="KBH78" s="80"/>
      <c r="KBI78" s="80"/>
      <c r="KBJ78" s="80"/>
      <c r="KBK78" s="80"/>
      <c r="KBL78" s="80"/>
      <c r="KBM78" s="80"/>
      <c r="KBN78" s="80"/>
      <c r="KBO78" s="80"/>
      <c r="KBP78" s="80"/>
      <c r="KBQ78" s="80"/>
      <c r="KBR78" s="80"/>
      <c r="KBS78" s="80"/>
      <c r="KBT78" s="80"/>
      <c r="KBU78" s="80"/>
      <c r="KBV78" s="80"/>
      <c r="KBW78" s="80"/>
      <c r="KBX78" s="80"/>
      <c r="KBY78" s="80"/>
      <c r="KBZ78" s="80"/>
      <c r="KCA78" s="80"/>
      <c r="KCB78" s="80"/>
      <c r="KCC78" s="80"/>
      <c r="KCD78" s="80"/>
      <c r="KCE78" s="80"/>
      <c r="KCF78" s="80"/>
      <c r="KCG78" s="80"/>
      <c r="KCH78" s="80"/>
      <c r="KCI78" s="80"/>
      <c r="KCJ78" s="80"/>
      <c r="KCK78" s="80"/>
      <c r="KCL78" s="80"/>
      <c r="KCM78" s="80"/>
      <c r="KCN78" s="80"/>
      <c r="KCO78" s="80"/>
      <c r="KCP78" s="80"/>
      <c r="KCQ78" s="80"/>
      <c r="KCR78" s="80"/>
      <c r="KCS78" s="80"/>
      <c r="KCT78" s="80"/>
      <c r="KCU78" s="80"/>
      <c r="KCV78" s="80"/>
      <c r="KCW78" s="80"/>
      <c r="KCX78" s="80"/>
      <c r="KCY78" s="80"/>
      <c r="KCZ78" s="80"/>
      <c r="KDA78" s="80"/>
      <c r="KDB78" s="80"/>
      <c r="KDC78" s="80"/>
      <c r="KDD78" s="80"/>
      <c r="KDE78" s="80"/>
      <c r="KDF78" s="80"/>
      <c r="KDG78" s="80"/>
      <c r="KDH78" s="80"/>
      <c r="KDI78" s="80"/>
      <c r="KDJ78" s="80"/>
      <c r="KDK78" s="80"/>
      <c r="KDL78" s="80"/>
      <c r="KDM78" s="80"/>
      <c r="KDN78" s="80"/>
      <c r="KDO78" s="80"/>
      <c r="KDP78" s="80"/>
      <c r="KDQ78" s="80"/>
      <c r="KDR78" s="80"/>
      <c r="KDS78" s="80"/>
      <c r="KDT78" s="80"/>
      <c r="KDU78" s="80"/>
      <c r="KDV78" s="80"/>
      <c r="KDW78" s="80"/>
      <c r="KDX78" s="80"/>
      <c r="KDY78" s="80"/>
      <c r="KDZ78" s="80"/>
      <c r="KEA78" s="80"/>
      <c r="KEB78" s="80"/>
      <c r="KEC78" s="80"/>
      <c r="KED78" s="80"/>
      <c r="KEE78" s="80"/>
      <c r="KEF78" s="80"/>
      <c r="KEG78" s="80"/>
      <c r="KEH78" s="80"/>
      <c r="KEI78" s="80"/>
      <c r="KEJ78" s="80"/>
      <c r="KEK78" s="80"/>
      <c r="KEL78" s="80"/>
      <c r="KEM78" s="80"/>
      <c r="KEN78" s="80"/>
      <c r="KEO78" s="80"/>
      <c r="KEP78" s="80"/>
      <c r="KEQ78" s="80"/>
      <c r="KER78" s="80"/>
      <c r="KES78" s="80"/>
      <c r="KET78" s="80"/>
      <c r="KEU78" s="80"/>
      <c r="KEV78" s="80"/>
      <c r="KEW78" s="80"/>
      <c r="KEX78" s="80"/>
      <c r="KEY78" s="80"/>
      <c r="KEZ78" s="80"/>
      <c r="KFA78" s="80"/>
      <c r="KFB78" s="80"/>
      <c r="KFC78" s="80"/>
      <c r="KFD78" s="80"/>
      <c r="KFE78" s="80"/>
      <c r="KFF78" s="80"/>
      <c r="KFG78" s="80"/>
      <c r="KFH78" s="80"/>
      <c r="KFI78" s="80"/>
      <c r="KFJ78" s="80"/>
      <c r="KFK78" s="80"/>
      <c r="KFL78" s="80"/>
      <c r="KFM78" s="80"/>
      <c r="KFN78" s="80"/>
      <c r="KFO78" s="80"/>
      <c r="KFP78" s="80"/>
      <c r="KFQ78" s="80"/>
      <c r="KFR78" s="80"/>
      <c r="KFS78" s="80"/>
      <c r="KFT78" s="80"/>
      <c r="KFU78" s="80"/>
      <c r="KFV78" s="80"/>
      <c r="KFW78" s="80"/>
      <c r="KFX78" s="80"/>
      <c r="KFY78" s="80"/>
      <c r="KFZ78" s="80"/>
      <c r="KGA78" s="80"/>
      <c r="KGB78" s="80"/>
      <c r="KGC78" s="80"/>
      <c r="KGD78" s="80"/>
      <c r="KGE78" s="80"/>
      <c r="KGF78" s="80"/>
      <c r="KGG78" s="80"/>
      <c r="KGH78" s="80"/>
      <c r="KGI78" s="80"/>
      <c r="KGJ78" s="80"/>
      <c r="KGK78" s="80"/>
      <c r="KGL78" s="80"/>
      <c r="KGM78" s="80"/>
      <c r="KGN78" s="80"/>
      <c r="KGO78" s="80"/>
      <c r="KGP78" s="80"/>
      <c r="KGQ78" s="80"/>
      <c r="KGR78" s="80"/>
      <c r="KGS78" s="80"/>
      <c r="KGT78" s="80"/>
      <c r="KGU78" s="80"/>
      <c r="KGV78" s="80"/>
      <c r="KGW78" s="80"/>
      <c r="KGX78" s="80"/>
      <c r="KGY78" s="80"/>
      <c r="KGZ78" s="80"/>
      <c r="KHA78" s="80"/>
      <c r="KHB78" s="80"/>
      <c r="KHC78" s="80"/>
      <c r="KHD78" s="80"/>
      <c r="KHE78" s="80"/>
      <c r="KHF78" s="80"/>
      <c r="KHG78" s="80"/>
      <c r="KHH78" s="80"/>
      <c r="KHI78" s="80"/>
      <c r="KHJ78" s="80"/>
      <c r="KHK78" s="80"/>
      <c r="KHL78" s="80"/>
      <c r="KHM78" s="80"/>
      <c r="KHN78" s="80"/>
      <c r="KHO78" s="80"/>
      <c r="KHP78" s="80"/>
      <c r="KHQ78" s="80"/>
      <c r="KHR78" s="80"/>
      <c r="KHS78" s="80"/>
      <c r="KHT78" s="80"/>
      <c r="KHU78" s="80"/>
      <c r="KHV78" s="80"/>
      <c r="KHW78" s="80"/>
      <c r="KHX78" s="80"/>
      <c r="KHY78" s="80"/>
      <c r="KHZ78" s="80"/>
      <c r="KIA78" s="80"/>
      <c r="KIB78" s="80"/>
      <c r="KIC78" s="80"/>
      <c r="KID78" s="80"/>
      <c r="KIE78" s="80"/>
      <c r="KIF78" s="80"/>
      <c r="KIG78" s="80"/>
      <c r="KIH78" s="80"/>
      <c r="KII78" s="80"/>
      <c r="KIJ78" s="80"/>
      <c r="KIK78" s="80"/>
      <c r="KIL78" s="80"/>
      <c r="KIM78" s="80"/>
      <c r="KIN78" s="80"/>
      <c r="KIO78" s="80"/>
      <c r="KIP78" s="80"/>
      <c r="KIQ78" s="80"/>
      <c r="KIR78" s="80"/>
      <c r="KIS78" s="80"/>
      <c r="KIT78" s="80"/>
      <c r="KIU78" s="80"/>
      <c r="KIV78" s="80"/>
      <c r="KIW78" s="80"/>
      <c r="KIX78" s="80"/>
      <c r="KIY78" s="80"/>
      <c r="KIZ78" s="80"/>
      <c r="KJA78" s="80"/>
      <c r="KJB78" s="80"/>
      <c r="KJC78" s="80"/>
      <c r="KJD78" s="80"/>
      <c r="KJE78" s="80"/>
      <c r="KJF78" s="80"/>
      <c r="KJG78" s="80"/>
      <c r="KJH78" s="80"/>
      <c r="KJI78" s="80"/>
      <c r="KJJ78" s="80"/>
      <c r="KJK78" s="80"/>
      <c r="KJL78" s="80"/>
      <c r="KJM78" s="80"/>
      <c r="KJN78" s="80"/>
      <c r="KJO78" s="80"/>
      <c r="KJP78" s="80"/>
      <c r="KJQ78" s="80"/>
      <c r="KJR78" s="80"/>
      <c r="KJS78" s="80"/>
      <c r="KJT78" s="80"/>
      <c r="KJU78" s="80"/>
      <c r="KJV78" s="80"/>
      <c r="KJW78" s="80"/>
      <c r="KJX78" s="80"/>
      <c r="KJY78" s="80"/>
      <c r="KJZ78" s="80"/>
      <c r="KKA78" s="80"/>
      <c r="KKB78" s="80"/>
      <c r="KKC78" s="80"/>
      <c r="KKD78" s="80"/>
      <c r="KKE78" s="80"/>
      <c r="KKF78" s="80"/>
      <c r="KKG78" s="80"/>
      <c r="KKH78" s="80"/>
      <c r="KKI78" s="80"/>
      <c r="KKJ78" s="80"/>
      <c r="KKK78" s="80"/>
      <c r="KKL78" s="80"/>
      <c r="KKM78" s="80"/>
      <c r="KKN78" s="80"/>
      <c r="KKO78" s="80"/>
      <c r="KKP78" s="80"/>
      <c r="KKQ78" s="80"/>
      <c r="KKR78" s="80"/>
      <c r="KKS78" s="80"/>
      <c r="KKT78" s="80"/>
      <c r="KKU78" s="80"/>
      <c r="KKV78" s="80"/>
      <c r="KKW78" s="80"/>
      <c r="KKX78" s="80"/>
      <c r="KKY78" s="80"/>
      <c r="KKZ78" s="80"/>
      <c r="KLA78" s="80"/>
      <c r="KLB78" s="80"/>
      <c r="KLC78" s="80"/>
      <c r="KLD78" s="80"/>
      <c r="KLE78" s="80"/>
      <c r="KLF78" s="80"/>
      <c r="KLG78" s="80"/>
      <c r="KLH78" s="80"/>
      <c r="KLI78" s="80"/>
      <c r="KLJ78" s="80"/>
      <c r="KLK78" s="80"/>
      <c r="KLL78" s="80"/>
      <c r="KLM78" s="80"/>
      <c r="KLN78" s="80"/>
      <c r="KLO78" s="80"/>
      <c r="KLP78" s="80"/>
      <c r="KLQ78" s="80"/>
      <c r="KLR78" s="80"/>
      <c r="KLS78" s="80"/>
      <c r="KLT78" s="80"/>
      <c r="KLU78" s="80"/>
      <c r="KLV78" s="80"/>
      <c r="KLW78" s="80"/>
      <c r="KLX78" s="80"/>
      <c r="KLY78" s="80"/>
      <c r="KLZ78" s="80"/>
      <c r="KMA78" s="80"/>
      <c r="KMB78" s="80"/>
      <c r="KMC78" s="80"/>
      <c r="KMD78" s="80"/>
      <c r="KME78" s="80"/>
      <c r="KMF78" s="80"/>
      <c r="KMG78" s="80"/>
      <c r="KMH78" s="80"/>
      <c r="KMI78" s="80"/>
      <c r="KMJ78" s="80"/>
      <c r="KMK78" s="80"/>
      <c r="KML78" s="80"/>
      <c r="KMM78" s="80"/>
      <c r="KMN78" s="80"/>
      <c r="KMO78" s="80"/>
      <c r="KMP78" s="80"/>
      <c r="KMQ78" s="80"/>
      <c r="KMR78" s="80"/>
      <c r="KMS78" s="80"/>
      <c r="KMT78" s="80"/>
      <c r="KMU78" s="80"/>
      <c r="KMV78" s="80"/>
      <c r="KMW78" s="80"/>
      <c r="KMX78" s="80"/>
      <c r="KMY78" s="80"/>
      <c r="KMZ78" s="80"/>
      <c r="KNA78" s="80"/>
      <c r="KNB78" s="80"/>
      <c r="KNC78" s="80"/>
      <c r="KND78" s="80"/>
      <c r="KNE78" s="80"/>
      <c r="KNF78" s="80"/>
      <c r="KNG78" s="80"/>
      <c r="KNH78" s="80"/>
      <c r="KNI78" s="80"/>
      <c r="KNJ78" s="80"/>
      <c r="KNK78" s="80"/>
      <c r="KNL78" s="80"/>
      <c r="KNM78" s="80"/>
      <c r="KNN78" s="80"/>
      <c r="KNO78" s="80"/>
      <c r="KNP78" s="80"/>
      <c r="KNQ78" s="80"/>
      <c r="KNR78" s="80"/>
      <c r="KNS78" s="80"/>
      <c r="KNT78" s="80"/>
      <c r="KNU78" s="80"/>
      <c r="KNV78" s="80"/>
      <c r="KNW78" s="80"/>
      <c r="KNX78" s="80"/>
      <c r="KNY78" s="80"/>
      <c r="KNZ78" s="80"/>
      <c r="KOA78" s="80"/>
      <c r="KOB78" s="80"/>
      <c r="KOC78" s="80"/>
      <c r="KOD78" s="80"/>
      <c r="KOE78" s="80"/>
      <c r="KOF78" s="80"/>
      <c r="KOG78" s="80"/>
      <c r="KOH78" s="80"/>
      <c r="KOI78" s="80"/>
      <c r="KOJ78" s="80"/>
      <c r="KOK78" s="80"/>
      <c r="KOL78" s="80"/>
      <c r="KOM78" s="80"/>
      <c r="KON78" s="80"/>
      <c r="KOO78" s="80"/>
      <c r="KOP78" s="80"/>
      <c r="KOQ78" s="80"/>
      <c r="KOR78" s="80"/>
      <c r="KOS78" s="80"/>
      <c r="KOT78" s="80"/>
      <c r="KOU78" s="80"/>
      <c r="KOV78" s="80"/>
      <c r="KOW78" s="80"/>
      <c r="KOX78" s="80"/>
      <c r="KOY78" s="80"/>
      <c r="KOZ78" s="80"/>
      <c r="KPA78" s="80"/>
      <c r="KPB78" s="80"/>
      <c r="KPC78" s="80"/>
      <c r="KPD78" s="80"/>
      <c r="KPE78" s="80"/>
      <c r="KPF78" s="80"/>
      <c r="KPG78" s="80"/>
      <c r="KPH78" s="80"/>
      <c r="KPI78" s="80"/>
      <c r="KPJ78" s="80"/>
      <c r="KPK78" s="80"/>
      <c r="KPL78" s="80"/>
      <c r="KPM78" s="80"/>
      <c r="KPN78" s="80"/>
      <c r="KPO78" s="80"/>
      <c r="KPP78" s="80"/>
      <c r="KPQ78" s="80"/>
      <c r="KPR78" s="80"/>
      <c r="KPS78" s="80"/>
      <c r="KPT78" s="80"/>
      <c r="KPU78" s="80"/>
      <c r="KPV78" s="80"/>
      <c r="KPW78" s="80"/>
      <c r="KPX78" s="80"/>
      <c r="KPY78" s="80"/>
      <c r="KPZ78" s="80"/>
      <c r="KQA78" s="80"/>
      <c r="KQB78" s="80"/>
      <c r="KQC78" s="80"/>
      <c r="KQD78" s="80"/>
      <c r="KQE78" s="80"/>
      <c r="KQF78" s="80"/>
      <c r="KQG78" s="80"/>
      <c r="KQH78" s="80"/>
      <c r="KQI78" s="80"/>
      <c r="KQJ78" s="80"/>
      <c r="KQK78" s="80"/>
      <c r="KQL78" s="80"/>
      <c r="KQM78" s="80"/>
      <c r="KQN78" s="80"/>
      <c r="KQO78" s="80"/>
      <c r="KQP78" s="80"/>
      <c r="KQQ78" s="80"/>
      <c r="KQR78" s="80"/>
      <c r="KQS78" s="80"/>
      <c r="KQT78" s="80"/>
      <c r="KQU78" s="80"/>
      <c r="KQV78" s="80"/>
      <c r="KQW78" s="80"/>
      <c r="KQX78" s="80"/>
      <c r="KQY78" s="80"/>
      <c r="KQZ78" s="80"/>
      <c r="KRA78" s="80"/>
      <c r="KRB78" s="80"/>
      <c r="KRC78" s="80"/>
      <c r="KRD78" s="80"/>
      <c r="KRE78" s="80"/>
      <c r="KRF78" s="80"/>
      <c r="KRG78" s="80"/>
      <c r="KRH78" s="80"/>
      <c r="KRI78" s="80"/>
      <c r="KRJ78" s="80"/>
      <c r="KRK78" s="80"/>
      <c r="KRL78" s="80"/>
      <c r="KRM78" s="80"/>
      <c r="KRN78" s="80"/>
      <c r="KRO78" s="80"/>
      <c r="KRP78" s="80"/>
      <c r="KRQ78" s="80"/>
      <c r="KRR78" s="80"/>
      <c r="KRS78" s="80"/>
      <c r="KRT78" s="80"/>
      <c r="KRU78" s="80"/>
      <c r="KRV78" s="80"/>
      <c r="KRW78" s="80"/>
      <c r="KRX78" s="80"/>
      <c r="KRY78" s="80"/>
      <c r="KRZ78" s="80"/>
      <c r="KSA78" s="80"/>
      <c r="KSB78" s="80"/>
      <c r="KSC78" s="80"/>
      <c r="KSD78" s="80"/>
      <c r="KSE78" s="80"/>
      <c r="KSF78" s="80"/>
      <c r="KSG78" s="80"/>
      <c r="KSH78" s="80"/>
      <c r="KSI78" s="80"/>
      <c r="KSJ78" s="80"/>
      <c r="KSK78" s="80"/>
      <c r="KSL78" s="80"/>
      <c r="KSM78" s="80"/>
      <c r="KSN78" s="80"/>
      <c r="KSO78" s="80"/>
      <c r="KSP78" s="80"/>
      <c r="KSQ78" s="80"/>
      <c r="KSR78" s="80"/>
      <c r="KSS78" s="80"/>
      <c r="KST78" s="80"/>
      <c r="KSU78" s="80"/>
      <c r="KSV78" s="80"/>
      <c r="KSW78" s="80"/>
      <c r="KSX78" s="80"/>
      <c r="KSY78" s="80"/>
      <c r="KSZ78" s="80"/>
      <c r="KTA78" s="80"/>
      <c r="KTB78" s="80"/>
      <c r="KTC78" s="80"/>
      <c r="KTD78" s="80"/>
      <c r="KTE78" s="80"/>
      <c r="KTF78" s="80"/>
      <c r="KTG78" s="80"/>
      <c r="KTH78" s="80"/>
      <c r="KTI78" s="80"/>
      <c r="KTJ78" s="80"/>
      <c r="KTK78" s="80"/>
      <c r="KTL78" s="80"/>
      <c r="KTM78" s="80"/>
      <c r="KTN78" s="80"/>
      <c r="KTO78" s="80"/>
      <c r="KTP78" s="80"/>
      <c r="KTQ78" s="80"/>
      <c r="KTR78" s="80"/>
      <c r="KTS78" s="80"/>
      <c r="KTT78" s="80"/>
      <c r="KTU78" s="80"/>
      <c r="KTV78" s="80"/>
      <c r="KTW78" s="80"/>
      <c r="KTX78" s="80"/>
      <c r="KTY78" s="80"/>
      <c r="KTZ78" s="80"/>
      <c r="KUA78" s="80"/>
      <c r="KUB78" s="80"/>
      <c r="KUC78" s="80"/>
      <c r="KUD78" s="80"/>
      <c r="KUE78" s="80"/>
      <c r="KUF78" s="80"/>
      <c r="KUG78" s="80"/>
      <c r="KUH78" s="80"/>
      <c r="KUI78" s="80"/>
      <c r="KUJ78" s="80"/>
      <c r="KUK78" s="80"/>
      <c r="KUL78" s="80"/>
      <c r="KUM78" s="80"/>
      <c r="KUN78" s="80"/>
      <c r="KUO78" s="80"/>
      <c r="KUP78" s="80"/>
      <c r="KUQ78" s="80"/>
      <c r="KUR78" s="80"/>
      <c r="KUS78" s="80"/>
      <c r="KUT78" s="80"/>
      <c r="KUU78" s="80"/>
      <c r="KUV78" s="80"/>
      <c r="KUW78" s="80"/>
      <c r="KUX78" s="80"/>
      <c r="KUY78" s="80"/>
      <c r="KUZ78" s="80"/>
      <c r="KVA78" s="80"/>
      <c r="KVB78" s="80"/>
      <c r="KVC78" s="80"/>
      <c r="KVD78" s="80"/>
      <c r="KVE78" s="80"/>
      <c r="KVF78" s="80"/>
      <c r="KVG78" s="80"/>
      <c r="KVH78" s="80"/>
      <c r="KVI78" s="80"/>
      <c r="KVJ78" s="80"/>
      <c r="KVK78" s="80"/>
      <c r="KVL78" s="80"/>
      <c r="KVM78" s="80"/>
      <c r="KVN78" s="80"/>
      <c r="KVO78" s="80"/>
      <c r="KVP78" s="80"/>
      <c r="KVQ78" s="80"/>
      <c r="KVR78" s="80"/>
      <c r="KVS78" s="80"/>
      <c r="KVT78" s="80"/>
      <c r="KVU78" s="80"/>
      <c r="KVV78" s="80"/>
      <c r="KVW78" s="80"/>
      <c r="KVX78" s="80"/>
      <c r="KVY78" s="80"/>
      <c r="KVZ78" s="80"/>
      <c r="KWA78" s="80"/>
      <c r="KWB78" s="80"/>
      <c r="KWC78" s="80"/>
      <c r="KWD78" s="80"/>
      <c r="KWE78" s="80"/>
      <c r="KWF78" s="80"/>
      <c r="KWG78" s="80"/>
      <c r="KWH78" s="80"/>
      <c r="KWI78" s="80"/>
      <c r="KWJ78" s="80"/>
      <c r="KWK78" s="80"/>
      <c r="KWL78" s="80"/>
      <c r="KWM78" s="80"/>
      <c r="KWN78" s="80"/>
      <c r="KWO78" s="80"/>
      <c r="KWP78" s="80"/>
      <c r="KWQ78" s="80"/>
      <c r="KWR78" s="80"/>
      <c r="KWS78" s="80"/>
      <c r="KWT78" s="80"/>
      <c r="KWU78" s="80"/>
      <c r="KWV78" s="80"/>
      <c r="KWW78" s="80"/>
      <c r="KWX78" s="80"/>
      <c r="KWY78" s="80"/>
      <c r="KWZ78" s="80"/>
      <c r="KXA78" s="80"/>
      <c r="KXB78" s="80"/>
      <c r="KXC78" s="80"/>
      <c r="KXD78" s="80"/>
      <c r="KXE78" s="80"/>
      <c r="KXF78" s="80"/>
      <c r="KXG78" s="80"/>
      <c r="KXH78" s="80"/>
      <c r="KXI78" s="80"/>
      <c r="KXJ78" s="80"/>
      <c r="KXK78" s="80"/>
      <c r="KXL78" s="80"/>
      <c r="KXM78" s="80"/>
      <c r="KXN78" s="80"/>
      <c r="KXO78" s="80"/>
      <c r="KXP78" s="80"/>
      <c r="KXQ78" s="80"/>
      <c r="KXR78" s="80"/>
      <c r="KXS78" s="80"/>
      <c r="KXT78" s="80"/>
      <c r="KXU78" s="80"/>
      <c r="KXV78" s="80"/>
      <c r="KXW78" s="80"/>
      <c r="KXX78" s="80"/>
      <c r="KXY78" s="80"/>
      <c r="KXZ78" s="80"/>
      <c r="KYA78" s="80"/>
      <c r="KYB78" s="80"/>
      <c r="KYC78" s="80"/>
      <c r="KYD78" s="80"/>
      <c r="KYE78" s="80"/>
      <c r="KYF78" s="80"/>
      <c r="KYG78" s="80"/>
      <c r="KYH78" s="80"/>
      <c r="KYI78" s="80"/>
      <c r="KYJ78" s="80"/>
      <c r="KYK78" s="80"/>
      <c r="KYL78" s="80"/>
      <c r="KYM78" s="80"/>
      <c r="KYN78" s="80"/>
      <c r="KYO78" s="80"/>
      <c r="KYP78" s="80"/>
      <c r="KYQ78" s="80"/>
      <c r="KYR78" s="80"/>
      <c r="KYS78" s="80"/>
      <c r="KYT78" s="80"/>
      <c r="KYU78" s="80"/>
      <c r="KYV78" s="80"/>
      <c r="KYW78" s="80"/>
      <c r="KYX78" s="80"/>
      <c r="KYY78" s="80"/>
      <c r="KYZ78" s="80"/>
      <c r="KZA78" s="80"/>
      <c r="KZB78" s="80"/>
      <c r="KZC78" s="80"/>
      <c r="KZD78" s="80"/>
      <c r="KZE78" s="80"/>
      <c r="KZF78" s="80"/>
      <c r="KZG78" s="80"/>
      <c r="KZH78" s="80"/>
      <c r="KZI78" s="80"/>
      <c r="KZJ78" s="80"/>
      <c r="KZK78" s="80"/>
      <c r="KZL78" s="80"/>
      <c r="KZM78" s="80"/>
      <c r="KZN78" s="80"/>
      <c r="KZO78" s="80"/>
      <c r="KZP78" s="80"/>
      <c r="KZQ78" s="80"/>
      <c r="KZR78" s="80"/>
      <c r="KZS78" s="80"/>
      <c r="KZT78" s="80"/>
      <c r="KZU78" s="80"/>
      <c r="KZV78" s="80"/>
      <c r="KZW78" s="80"/>
      <c r="KZX78" s="80"/>
      <c r="KZY78" s="80"/>
      <c r="KZZ78" s="80"/>
      <c r="LAA78" s="80"/>
      <c r="LAB78" s="80"/>
      <c r="LAC78" s="80"/>
      <c r="LAD78" s="80"/>
      <c r="LAE78" s="80"/>
      <c r="LAF78" s="80"/>
      <c r="LAG78" s="80"/>
      <c r="LAH78" s="80"/>
      <c r="LAI78" s="80"/>
      <c r="LAJ78" s="80"/>
      <c r="LAK78" s="80"/>
      <c r="LAL78" s="80"/>
      <c r="LAM78" s="80"/>
      <c r="LAN78" s="80"/>
      <c r="LAO78" s="80"/>
      <c r="LAP78" s="80"/>
      <c r="LAQ78" s="80"/>
      <c r="LAR78" s="80"/>
      <c r="LAS78" s="80"/>
      <c r="LAT78" s="80"/>
      <c r="LAU78" s="80"/>
      <c r="LAV78" s="80"/>
      <c r="LAW78" s="80"/>
      <c r="LAX78" s="80"/>
      <c r="LAY78" s="80"/>
      <c r="LAZ78" s="80"/>
      <c r="LBA78" s="80"/>
      <c r="LBB78" s="80"/>
      <c r="LBC78" s="80"/>
      <c r="LBD78" s="80"/>
      <c r="LBE78" s="80"/>
      <c r="LBF78" s="80"/>
      <c r="LBG78" s="80"/>
      <c r="LBH78" s="80"/>
      <c r="LBI78" s="80"/>
      <c r="LBJ78" s="80"/>
      <c r="LBK78" s="80"/>
      <c r="LBL78" s="80"/>
      <c r="LBM78" s="80"/>
      <c r="LBN78" s="80"/>
      <c r="LBO78" s="80"/>
      <c r="LBP78" s="80"/>
      <c r="LBQ78" s="80"/>
      <c r="LBR78" s="80"/>
      <c r="LBS78" s="80"/>
      <c r="LBT78" s="80"/>
      <c r="LBU78" s="80"/>
      <c r="LBV78" s="80"/>
      <c r="LBW78" s="80"/>
      <c r="LBX78" s="80"/>
      <c r="LBY78" s="80"/>
      <c r="LBZ78" s="80"/>
      <c r="LCA78" s="80"/>
      <c r="LCB78" s="80"/>
      <c r="LCC78" s="80"/>
      <c r="LCD78" s="80"/>
      <c r="LCE78" s="80"/>
      <c r="LCF78" s="80"/>
      <c r="LCG78" s="80"/>
      <c r="LCH78" s="80"/>
      <c r="LCI78" s="80"/>
      <c r="LCJ78" s="80"/>
      <c r="LCK78" s="80"/>
      <c r="LCL78" s="80"/>
      <c r="LCM78" s="80"/>
      <c r="LCN78" s="80"/>
      <c r="LCO78" s="80"/>
      <c r="LCP78" s="80"/>
      <c r="LCQ78" s="80"/>
      <c r="LCR78" s="80"/>
      <c r="LCS78" s="80"/>
      <c r="LCT78" s="80"/>
      <c r="LCU78" s="80"/>
      <c r="LCV78" s="80"/>
      <c r="LCW78" s="80"/>
      <c r="LCX78" s="80"/>
      <c r="LCY78" s="80"/>
      <c r="LCZ78" s="80"/>
      <c r="LDA78" s="80"/>
      <c r="LDB78" s="80"/>
      <c r="LDC78" s="80"/>
      <c r="LDD78" s="80"/>
      <c r="LDE78" s="80"/>
      <c r="LDF78" s="80"/>
      <c r="LDG78" s="80"/>
      <c r="LDH78" s="80"/>
      <c r="LDI78" s="80"/>
      <c r="LDJ78" s="80"/>
      <c r="LDK78" s="80"/>
      <c r="LDL78" s="80"/>
      <c r="LDM78" s="80"/>
      <c r="LDN78" s="80"/>
      <c r="LDO78" s="80"/>
      <c r="LDP78" s="80"/>
      <c r="LDQ78" s="80"/>
      <c r="LDR78" s="80"/>
      <c r="LDS78" s="80"/>
      <c r="LDT78" s="80"/>
      <c r="LDU78" s="80"/>
      <c r="LDV78" s="80"/>
      <c r="LDW78" s="80"/>
      <c r="LDX78" s="80"/>
      <c r="LDY78" s="80"/>
      <c r="LDZ78" s="80"/>
      <c r="LEA78" s="80"/>
      <c r="LEB78" s="80"/>
      <c r="LEC78" s="80"/>
      <c r="LED78" s="80"/>
      <c r="LEE78" s="80"/>
      <c r="LEF78" s="80"/>
      <c r="LEG78" s="80"/>
      <c r="LEH78" s="80"/>
      <c r="LEI78" s="80"/>
      <c r="LEJ78" s="80"/>
      <c r="LEK78" s="80"/>
      <c r="LEL78" s="80"/>
      <c r="LEM78" s="80"/>
      <c r="LEN78" s="80"/>
      <c r="LEO78" s="80"/>
      <c r="LEP78" s="80"/>
      <c r="LEQ78" s="80"/>
      <c r="LER78" s="80"/>
      <c r="LES78" s="80"/>
      <c r="LET78" s="80"/>
      <c r="LEU78" s="80"/>
      <c r="LEV78" s="80"/>
      <c r="LEW78" s="80"/>
      <c r="LEX78" s="80"/>
      <c r="LEY78" s="80"/>
      <c r="LEZ78" s="80"/>
      <c r="LFA78" s="80"/>
      <c r="LFB78" s="80"/>
      <c r="LFC78" s="80"/>
      <c r="LFD78" s="80"/>
      <c r="LFE78" s="80"/>
      <c r="LFF78" s="80"/>
      <c r="LFG78" s="80"/>
      <c r="LFH78" s="80"/>
      <c r="LFI78" s="80"/>
      <c r="LFJ78" s="80"/>
      <c r="LFK78" s="80"/>
      <c r="LFL78" s="80"/>
      <c r="LFM78" s="80"/>
      <c r="LFN78" s="80"/>
      <c r="LFO78" s="80"/>
      <c r="LFP78" s="80"/>
      <c r="LFQ78" s="80"/>
      <c r="LFR78" s="80"/>
      <c r="LFS78" s="80"/>
      <c r="LFT78" s="80"/>
      <c r="LFU78" s="80"/>
      <c r="LFV78" s="80"/>
      <c r="LFW78" s="80"/>
      <c r="LFX78" s="80"/>
      <c r="LFY78" s="80"/>
      <c r="LFZ78" s="80"/>
      <c r="LGA78" s="80"/>
      <c r="LGB78" s="80"/>
      <c r="LGC78" s="80"/>
      <c r="LGD78" s="80"/>
      <c r="LGE78" s="80"/>
      <c r="LGF78" s="80"/>
      <c r="LGG78" s="80"/>
      <c r="LGH78" s="80"/>
      <c r="LGI78" s="80"/>
      <c r="LGJ78" s="80"/>
      <c r="LGK78" s="80"/>
      <c r="LGL78" s="80"/>
      <c r="LGM78" s="80"/>
      <c r="LGN78" s="80"/>
      <c r="LGO78" s="80"/>
      <c r="LGP78" s="80"/>
      <c r="LGQ78" s="80"/>
      <c r="LGR78" s="80"/>
      <c r="LGS78" s="80"/>
      <c r="LGT78" s="80"/>
      <c r="LGU78" s="80"/>
      <c r="LGV78" s="80"/>
      <c r="LGW78" s="80"/>
      <c r="LGX78" s="80"/>
      <c r="LGY78" s="80"/>
      <c r="LGZ78" s="80"/>
      <c r="LHA78" s="80"/>
      <c r="LHB78" s="80"/>
      <c r="LHC78" s="80"/>
      <c r="LHD78" s="80"/>
      <c r="LHE78" s="80"/>
      <c r="LHF78" s="80"/>
      <c r="LHG78" s="80"/>
      <c r="LHH78" s="80"/>
      <c r="LHI78" s="80"/>
      <c r="LHJ78" s="80"/>
      <c r="LHK78" s="80"/>
      <c r="LHL78" s="80"/>
      <c r="LHM78" s="80"/>
      <c r="LHN78" s="80"/>
      <c r="LHO78" s="80"/>
      <c r="LHP78" s="80"/>
      <c r="LHQ78" s="80"/>
      <c r="LHR78" s="80"/>
      <c r="LHS78" s="80"/>
      <c r="LHT78" s="80"/>
      <c r="LHU78" s="80"/>
      <c r="LHV78" s="80"/>
      <c r="LHW78" s="80"/>
      <c r="LHX78" s="80"/>
      <c r="LHY78" s="80"/>
      <c r="LHZ78" s="80"/>
      <c r="LIA78" s="80"/>
      <c r="LIB78" s="80"/>
      <c r="LIC78" s="80"/>
      <c r="LID78" s="80"/>
      <c r="LIE78" s="80"/>
      <c r="LIF78" s="80"/>
      <c r="LIG78" s="80"/>
      <c r="LIH78" s="80"/>
      <c r="LII78" s="80"/>
      <c r="LIJ78" s="80"/>
      <c r="LIK78" s="80"/>
      <c r="LIL78" s="80"/>
      <c r="LIM78" s="80"/>
      <c r="LIN78" s="80"/>
      <c r="LIO78" s="80"/>
      <c r="LIP78" s="80"/>
      <c r="LIQ78" s="80"/>
      <c r="LIR78" s="80"/>
      <c r="LIS78" s="80"/>
      <c r="LIT78" s="80"/>
      <c r="LIU78" s="80"/>
      <c r="LIV78" s="80"/>
      <c r="LIW78" s="80"/>
      <c r="LIX78" s="80"/>
      <c r="LIY78" s="80"/>
      <c r="LIZ78" s="80"/>
      <c r="LJA78" s="80"/>
      <c r="LJB78" s="80"/>
      <c r="LJC78" s="80"/>
      <c r="LJD78" s="80"/>
      <c r="LJE78" s="80"/>
      <c r="LJF78" s="80"/>
      <c r="LJG78" s="80"/>
      <c r="LJH78" s="80"/>
      <c r="LJI78" s="80"/>
      <c r="LJJ78" s="80"/>
      <c r="LJK78" s="80"/>
      <c r="LJL78" s="80"/>
      <c r="LJM78" s="80"/>
      <c r="LJN78" s="80"/>
      <c r="LJO78" s="80"/>
      <c r="LJP78" s="80"/>
      <c r="LJQ78" s="80"/>
      <c r="LJR78" s="80"/>
      <c r="LJS78" s="80"/>
      <c r="LJT78" s="80"/>
      <c r="LJU78" s="80"/>
      <c r="LJV78" s="80"/>
      <c r="LJW78" s="80"/>
      <c r="LJX78" s="80"/>
      <c r="LJY78" s="80"/>
      <c r="LJZ78" s="80"/>
      <c r="LKA78" s="80"/>
      <c r="LKB78" s="80"/>
      <c r="LKC78" s="80"/>
      <c r="LKD78" s="80"/>
      <c r="LKE78" s="80"/>
      <c r="LKF78" s="80"/>
      <c r="LKG78" s="80"/>
      <c r="LKH78" s="80"/>
      <c r="LKI78" s="80"/>
      <c r="LKJ78" s="80"/>
      <c r="LKK78" s="80"/>
      <c r="LKL78" s="80"/>
      <c r="LKM78" s="80"/>
      <c r="LKN78" s="80"/>
      <c r="LKO78" s="80"/>
      <c r="LKP78" s="80"/>
      <c r="LKQ78" s="80"/>
      <c r="LKR78" s="80"/>
      <c r="LKS78" s="80"/>
      <c r="LKT78" s="80"/>
      <c r="LKU78" s="80"/>
      <c r="LKV78" s="80"/>
      <c r="LKW78" s="80"/>
      <c r="LKX78" s="80"/>
      <c r="LKY78" s="80"/>
      <c r="LKZ78" s="80"/>
      <c r="LLA78" s="80"/>
      <c r="LLB78" s="80"/>
      <c r="LLC78" s="80"/>
      <c r="LLD78" s="80"/>
      <c r="LLE78" s="80"/>
      <c r="LLF78" s="80"/>
      <c r="LLG78" s="80"/>
      <c r="LLH78" s="80"/>
      <c r="LLI78" s="80"/>
      <c r="LLJ78" s="80"/>
      <c r="LLK78" s="80"/>
      <c r="LLL78" s="80"/>
      <c r="LLM78" s="80"/>
      <c r="LLN78" s="80"/>
      <c r="LLO78" s="80"/>
      <c r="LLP78" s="80"/>
      <c r="LLQ78" s="80"/>
      <c r="LLR78" s="80"/>
      <c r="LLS78" s="80"/>
      <c r="LLT78" s="80"/>
      <c r="LLU78" s="80"/>
      <c r="LLV78" s="80"/>
      <c r="LLW78" s="80"/>
      <c r="LLX78" s="80"/>
      <c r="LLY78" s="80"/>
      <c r="LLZ78" s="80"/>
      <c r="LMA78" s="80"/>
      <c r="LMB78" s="80"/>
      <c r="LMC78" s="80"/>
      <c r="LMD78" s="80"/>
      <c r="LME78" s="80"/>
      <c r="LMF78" s="80"/>
      <c r="LMG78" s="80"/>
      <c r="LMH78" s="80"/>
      <c r="LMI78" s="80"/>
      <c r="LMJ78" s="80"/>
      <c r="LMK78" s="80"/>
      <c r="LML78" s="80"/>
      <c r="LMM78" s="80"/>
      <c r="LMN78" s="80"/>
      <c r="LMO78" s="80"/>
      <c r="LMP78" s="80"/>
      <c r="LMQ78" s="80"/>
      <c r="LMR78" s="80"/>
      <c r="LMS78" s="80"/>
      <c r="LMT78" s="80"/>
      <c r="LMU78" s="80"/>
      <c r="LMV78" s="80"/>
      <c r="LMW78" s="80"/>
      <c r="LMX78" s="80"/>
      <c r="LMY78" s="80"/>
      <c r="LMZ78" s="80"/>
      <c r="LNA78" s="80"/>
      <c r="LNB78" s="80"/>
      <c r="LNC78" s="80"/>
      <c r="LND78" s="80"/>
      <c r="LNE78" s="80"/>
      <c r="LNF78" s="80"/>
      <c r="LNG78" s="80"/>
      <c r="LNH78" s="80"/>
      <c r="LNI78" s="80"/>
      <c r="LNJ78" s="80"/>
      <c r="LNK78" s="80"/>
      <c r="LNL78" s="80"/>
      <c r="LNM78" s="80"/>
      <c r="LNN78" s="80"/>
      <c r="LNO78" s="80"/>
      <c r="LNP78" s="80"/>
      <c r="LNQ78" s="80"/>
      <c r="LNR78" s="80"/>
      <c r="LNS78" s="80"/>
      <c r="LNT78" s="80"/>
      <c r="LNU78" s="80"/>
      <c r="LNV78" s="80"/>
      <c r="LNW78" s="80"/>
      <c r="LNX78" s="80"/>
      <c r="LNY78" s="80"/>
      <c r="LNZ78" s="80"/>
      <c r="LOA78" s="80"/>
      <c r="LOB78" s="80"/>
      <c r="LOC78" s="80"/>
      <c r="LOD78" s="80"/>
      <c r="LOE78" s="80"/>
      <c r="LOF78" s="80"/>
      <c r="LOG78" s="80"/>
      <c r="LOH78" s="80"/>
      <c r="LOI78" s="80"/>
      <c r="LOJ78" s="80"/>
      <c r="LOK78" s="80"/>
      <c r="LOL78" s="80"/>
      <c r="LOM78" s="80"/>
      <c r="LON78" s="80"/>
      <c r="LOO78" s="80"/>
      <c r="LOP78" s="80"/>
      <c r="LOQ78" s="80"/>
      <c r="LOR78" s="80"/>
      <c r="LOS78" s="80"/>
      <c r="LOT78" s="80"/>
      <c r="LOU78" s="80"/>
      <c r="LOV78" s="80"/>
      <c r="LOW78" s="80"/>
      <c r="LOX78" s="80"/>
      <c r="LOY78" s="80"/>
      <c r="LOZ78" s="80"/>
      <c r="LPA78" s="80"/>
      <c r="LPB78" s="80"/>
      <c r="LPC78" s="80"/>
      <c r="LPD78" s="80"/>
      <c r="LPE78" s="80"/>
      <c r="LPF78" s="80"/>
      <c r="LPG78" s="80"/>
      <c r="LPH78" s="80"/>
      <c r="LPI78" s="80"/>
      <c r="LPJ78" s="80"/>
      <c r="LPK78" s="80"/>
      <c r="LPL78" s="80"/>
      <c r="LPM78" s="80"/>
      <c r="LPN78" s="80"/>
      <c r="LPO78" s="80"/>
      <c r="LPP78" s="80"/>
      <c r="LPQ78" s="80"/>
      <c r="LPR78" s="80"/>
      <c r="LPS78" s="80"/>
      <c r="LPT78" s="80"/>
      <c r="LPU78" s="80"/>
      <c r="LPV78" s="80"/>
      <c r="LPW78" s="80"/>
      <c r="LPX78" s="80"/>
      <c r="LPY78" s="80"/>
      <c r="LPZ78" s="80"/>
      <c r="LQA78" s="80"/>
      <c r="LQB78" s="80"/>
      <c r="LQC78" s="80"/>
      <c r="LQD78" s="80"/>
      <c r="LQE78" s="80"/>
      <c r="LQF78" s="80"/>
      <c r="LQG78" s="80"/>
      <c r="LQH78" s="80"/>
      <c r="LQI78" s="80"/>
      <c r="LQJ78" s="80"/>
      <c r="LQK78" s="80"/>
      <c r="LQL78" s="80"/>
      <c r="LQM78" s="80"/>
      <c r="LQN78" s="80"/>
      <c r="LQO78" s="80"/>
      <c r="LQP78" s="80"/>
      <c r="LQQ78" s="80"/>
      <c r="LQR78" s="80"/>
      <c r="LQS78" s="80"/>
      <c r="LQT78" s="80"/>
      <c r="LQU78" s="80"/>
      <c r="LQV78" s="80"/>
      <c r="LQW78" s="80"/>
      <c r="LQX78" s="80"/>
      <c r="LQY78" s="80"/>
      <c r="LQZ78" s="80"/>
      <c r="LRA78" s="80"/>
      <c r="LRB78" s="80"/>
      <c r="LRC78" s="80"/>
      <c r="LRD78" s="80"/>
      <c r="LRE78" s="80"/>
      <c r="LRF78" s="80"/>
      <c r="LRG78" s="80"/>
      <c r="LRH78" s="80"/>
      <c r="LRI78" s="80"/>
      <c r="LRJ78" s="80"/>
      <c r="LRK78" s="80"/>
      <c r="LRL78" s="80"/>
      <c r="LRM78" s="80"/>
      <c r="LRN78" s="80"/>
      <c r="LRO78" s="80"/>
      <c r="LRP78" s="80"/>
      <c r="LRQ78" s="80"/>
      <c r="LRR78" s="80"/>
      <c r="LRS78" s="80"/>
      <c r="LRT78" s="80"/>
      <c r="LRU78" s="80"/>
      <c r="LRV78" s="80"/>
      <c r="LRW78" s="80"/>
      <c r="LRX78" s="80"/>
      <c r="LRY78" s="80"/>
      <c r="LRZ78" s="80"/>
      <c r="LSA78" s="80"/>
      <c r="LSB78" s="80"/>
      <c r="LSC78" s="80"/>
      <c r="LSD78" s="80"/>
      <c r="LSE78" s="80"/>
      <c r="LSF78" s="80"/>
      <c r="LSG78" s="80"/>
      <c r="LSH78" s="80"/>
      <c r="LSI78" s="80"/>
      <c r="LSJ78" s="80"/>
      <c r="LSK78" s="80"/>
      <c r="LSL78" s="80"/>
      <c r="LSM78" s="80"/>
      <c r="LSN78" s="80"/>
      <c r="LSO78" s="80"/>
      <c r="LSP78" s="80"/>
      <c r="LSQ78" s="80"/>
      <c r="LSR78" s="80"/>
      <c r="LSS78" s="80"/>
      <c r="LST78" s="80"/>
      <c r="LSU78" s="80"/>
      <c r="LSV78" s="80"/>
      <c r="LSW78" s="80"/>
      <c r="LSX78" s="80"/>
      <c r="LSY78" s="80"/>
      <c r="LSZ78" s="80"/>
      <c r="LTA78" s="80"/>
      <c r="LTB78" s="80"/>
      <c r="LTC78" s="80"/>
      <c r="LTD78" s="80"/>
      <c r="LTE78" s="80"/>
      <c r="LTF78" s="80"/>
      <c r="LTG78" s="80"/>
      <c r="LTH78" s="80"/>
      <c r="LTI78" s="80"/>
      <c r="LTJ78" s="80"/>
      <c r="LTK78" s="80"/>
      <c r="LTL78" s="80"/>
      <c r="LTM78" s="80"/>
      <c r="LTN78" s="80"/>
      <c r="LTO78" s="80"/>
      <c r="LTP78" s="80"/>
      <c r="LTQ78" s="80"/>
      <c r="LTR78" s="80"/>
      <c r="LTS78" s="80"/>
      <c r="LTT78" s="80"/>
      <c r="LTU78" s="80"/>
      <c r="LTV78" s="80"/>
      <c r="LTW78" s="80"/>
      <c r="LTX78" s="80"/>
      <c r="LTY78" s="80"/>
      <c r="LTZ78" s="80"/>
      <c r="LUA78" s="80"/>
      <c r="LUB78" s="80"/>
      <c r="LUC78" s="80"/>
      <c r="LUD78" s="80"/>
      <c r="LUE78" s="80"/>
      <c r="LUF78" s="80"/>
      <c r="LUG78" s="80"/>
      <c r="LUH78" s="80"/>
      <c r="LUI78" s="80"/>
      <c r="LUJ78" s="80"/>
      <c r="LUK78" s="80"/>
      <c r="LUL78" s="80"/>
      <c r="LUM78" s="80"/>
      <c r="LUN78" s="80"/>
      <c r="LUO78" s="80"/>
      <c r="LUP78" s="80"/>
      <c r="LUQ78" s="80"/>
      <c r="LUR78" s="80"/>
      <c r="LUS78" s="80"/>
      <c r="LUT78" s="80"/>
      <c r="LUU78" s="80"/>
      <c r="LUV78" s="80"/>
      <c r="LUW78" s="80"/>
      <c r="LUX78" s="80"/>
      <c r="LUY78" s="80"/>
      <c r="LUZ78" s="80"/>
      <c r="LVA78" s="80"/>
      <c r="LVB78" s="80"/>
      <c r="LVC78" s="80"/>
      <c r="LVD78" s="80"/>
      <c r="LVE78" s="80"/>
      <c r="LVF78" s="80"/>
      <c r="LVG78" s="80"/>
      <c r="LVH78" s="80"/>
      <c r="LVI78" s="80"/>
      <c r="LVJ78" s="80"/>
      <c r="LVK78" s="80"/>
      <c r="LVL78" s="80"/>
      <c r="LVM78" s="80"/>
      <c r="LVN78" s="80"/>
      <c r="LVO78" s="80"/>
      <c r="LVP78" s="80"/>
      <c r="LVQ78" s="80"/>
      <c r="LVR78" s="80"/>
      <c r="LVS78" s="80"/>
      <c r="LVT78" s="80"/>
      <c r="LVU78" s="80"/>
      <c r="LVV78" s="80"/>
      <c r="LVW78" s="80"/>
      <c r="LVX78" s="80"/>
      <c r="LVY78" s="80"/>
      <c r="LVZ78" s="80"/>
      <c r="LWA78" s="80"/>
      <c r="LWB78" s="80"/>
      <c r="LWC78" s="80"/>
      <c r="LWD78" s="80"/>
      <c r="LWE78" s="80"/>
      <c r="LWF78" s="80"/>
      <c r="LWG78" s="80"/>
      <c r="LWH78" s="80"/>
      <c r="LWI78" s="80"/>
      <c r="LWJ78" s="80"/>
      <c r="LWK78" s="80"/>
      <c r="LWL78" s="80"/>
      <c r="LWM78" s="80"/>
      <c r="LWN78" s="80"/>
      <c r="LWO78" s="80"/>
      <c r="LWP78" s="80"/>
      <c r="LWQ78" s="80"/>
      <c r="LWR78" s="80"/>
      <c r="LWS78" s="80"/>
      <c r="LWT78" s="80"/>
      <c r="LWU78" s="80"/>
      <c r="LWV78" s="80"/>
      <c r="LWW78" s="80"/>
      <c r="LWX78" s="80"/>
      <c r="LWY78" s="80"/>
      <c r="LWZ78" s="80"/>
      <c r="LXA78" s="80"/>
      <c r="LXB78" s="80"/>
      <c r="LXC78" s="80"/>
      <c r="LXD78" s="80"/>
      <c r="LXE78" s="80"/>
      <c r="LXF78" s="80"/>
      <c r="LXG78" s="80"/>
      <c r="LXH78" s="80"/>
      <c r="LXI78" s="80"/>
      <c r="LXJ78" s="80"/>
      <c r="LXK78" s="80"/>
      <c r="LXL78" s="80"/>
      <c r="LXM78" s="80"/>
      <c r="LXN78" s="80"/>
      <c r="LXO78" s="80"/>
      <c r="LXP78" s="80"/>
      <c r="LXQ78" s="80"/>
      <c r="LXR78" s="80"/>
      <c r="LXS78" s="80"/>
      <c r="LXT78" s="80"/>
      <c r="LXU78" s="80"/>
      <c r="LXV78" s="80"/>
      <c r="LXW78" s="80"/>
      <c r="LXX78" s="80"/>
      <c r="LXY78" s="80"/>
      <c r="LXZ78" s="80"/>
      <c r="LYA78" s="80"/>
      <c r="LYB78" s="80"/>
      <c r="LYC78" s="80"/>
      <c r="LYD78" s="80"/>
      <c r="LYE78" s="80"/>
      <c r="LYF78" s="80"/>
      <c r="LYG78" s="80"/>
      <c r="LYH78" s="80"/>
      <c r="LYI78" s="80"/>
      <c r="LYJ78" s="80"/>
      <c r="LYK78" s="80"/>
      <c r="LYL78" s="80"/>
      <c r="LYM78" s="80"/>
      <c r="LYN78" s="80"/>
      <c r="LYO78" s="80"/>
      <c r="LYP78" s="80"/>
      <c r="LYQ78" s="80"/>
      <c r="LYR78" s="80"/>
      <c r="LYS78" s="80"/>
      <c r="LYT78" s="80"/>
      <c r="LYU78" s="80"/>
      <c r="LYV78" s="80"/>
      <c r="LYW78" s="80"/>
      <c r="LYX78" s="80"/>
      <c r="LYY78" s="80"/>
      <c r="LYZ78" s="80"/>
      <c r="LZA78" s="80"/>
      <c r="LZB78" s="80"/>
      <c r="LZC78" s="80"/>
      <c r="LZD78" s="80"/>
      <c r="LZE78" s="80"/>
      <c r="LZF78" s="80"/>
      <c r="LZG78" s="80"/>
      <c r="LZH78" s="80"/>
      <c r="LZI78" s="80"/>
      <c r="LZJ78" s="80"/>
      <c r="LZK78" s="80"/>
      <c r="LZL78" s="80"/>
      <c r="LZM78" s="80"/>
      <c r="LZN78" s="80"/>
      <c r="LZO78" s="80"/>
      <c r="LZP78" s="80"/>
      <c r="LZQ78" s="80"/>
      <c r="LZR78" s="80"/>
      <c r="LZS78" s="80"/>
      <c r="LZT78" s="80"/>
      <c r="LZU78" s="80"/>
      <c r="LZV78" s="80"/>
      <c r="LZW78" s="80"/>
      <c r="LZX78" s="80"/>
      <c r="LZY78" s="80"/>
      <c r="LZZ78" s="80"/>
      <c r="MAA78" s="80"/>
      <c r="MAB78" s="80"/>
      <c r="MAC78" s="80"/>
      <c r="MAD78" s="80"/>
      <c r="MAE78" s="80"/>
      <c r="MAF78" s="80"/>
      <c r="MAG78" s="80"/>
      <c r="MAH78" s="80"/>
      <c r="MAI78" s="80"/>
      <c r="MAJ78" s="80"/>
      <c r="MAK78" s="80"/>
      <c r="MAL78" s="80"/>
      <c r="MAM78" s="80"/>
      <c r="MAN78" s="80"/>
      <c r="MAO78" s="80"/>
      <c r="MAP78" s="80"/>
      <c r="MAQ78" s="80"/>
      <c r="MAR78" s="80"/>
      <c r="MAS78" s="80"/>
      <c r="MAT78" s="80"/>
      <c r="MAU78" s="80"/>
      <c r="MAV78" s="80"/>
      <c r="MAW78" s="80"/>
      <c r="MAX78" s="80"/>
      <c r="MAY78" s="80"/>
      <c r="MAZ78" s="80"/>
      <c r="MBA78" s="80"/>
      <c r="MBB78" s="80"/>
      <c r="MBC78" s="80"/>
      <c r="MBD78" s="80"/>
      <c r="MBE78" s="80"/>
      <c r="MBF78" s="80"/>
      <c r="MBG78" s="80"/>
      <c r="MBH78" s="80"/>
      <c r="MBI78" s="80"/>
      <c r="MBJ78" s="80"/>
      <c r="MBK78" s="80"/>
      <c r="MBL78" s="80"/>
      <c r="MBM78" s="80"/>
      <c r="MBN78" s="80"/>
      <c r="MBO78" s="80"/>
      <c r="MBP78" s="80"/>
      <c r="MBQ78" s="80"/>
      <c r="MBR78" s="80"/>
      <c r="MBS78" s="80"/>
      <c r="MBT78" s="80"/>
      <c r="MBU78" s="80"/>
      <c r="MBV78" s="80"/>
      <c r="MBW78" s="80"/>
      <c r="MBX78" s="80"/>
      <c r="MBY78" s="80"/>
      <c r="MBZ78" s="80"/>
      <c r="MCA78" s="80"/>
      <c r="MCB78" s="80"/>
      <c r="MCC78" s="80"/>
      <c r="MCD78" s="80"/>
      <c r="MCE78" s="80"/>
      <c r="MCF78" s="80"/>
      <c r="MCG78" s="80"/>
      <c r="MCH78" s="80"/>
      <c r="MCI78" s="80"/>
      <c r="MCJ78" s="80"/>
      <c r="MCK78" s="80"/>
      <c r="MCL78" s="80"/>
      <c r="MCM78" s="80"/>
      <c r="MCN78" s="80"/>
      <c r="MCO78" s="80"/>
      <c r="MCP78" s="80"/>
      <c r="MCQ78" s="80"/>
      <c r="MCR78" s="80"/>
      <c r="MCS78" s="80"/>
      <c r="MCT78" s="80"/>
      <c r="MCU78" s="80"/>
      <c r="MCV78" s="80"/>
      <c r="MCW78" s="80"/>
      <c r="MCX78" s="80"/>
      <c r="MCY78" s="80"/>
      <c r="MCZ78" s="80"/>
      <c r="MDA78" s="80"/>
      <c r="MDB78" s="80"/>
      <c r="MDC78" s="80"/>
      <c r="MDD78" s="80"/>
      <c r="MDE78" s="80"/>
      <c r="MDF78" s="80"/>
      <c r="MDG78" s="80"/>
      <c r="MDH78" s="80"/>
      <c r="MDI78" s="80"/>
      <c r="MDJ78" s="80"/>
      <c r="MDK78" s="80"/>
      <c r="MDL78" s="80"/>
      <c r="MDM78" s="80"/>
      <c r="MDN78" s="80"/>
      <c r="MDO78" s="80"/>
      <c r="MDP78" s="80"/>
      <c r="MDQ78" s="80"/>
      <c r="MDR78" s="80"/>
      <c r="MDS78" s="80"/>
      <c r="MDT78" s="80"/>
      <c r="MDU78" s="80"/>
      <c r="MDV78" s="80"/>
      <c r="MDW78" s="80"/>
      <c r="MDX78" s="80"/>
      <c r="MDY78" s="80"/>
      <c r="MDZ78" s="80"/>
      <c r="MEA78" s="80"/>
      <c r="MEB78" s="80"/>
      <c r="MEC78" s="80"/>
      <c r="MED78" s="80"/>
      <c r="MEE78" s="80"/>
      <c r="MEF78" s="80"/>
      <c r="MEG78" s="80"/>
      <c r="MEH78" s="80"/>
      <c r="MEI78" s="80"/>
      <c r="MEJ78" s="80"/>
      <c r="MEK78" s="80"/>
      <c r="MEL78" s="80"/>
      <c r="MEM78" s="80"/>
      <c r="MEN78" s="80"/>
      <c r="MEO78" s="80"/>
      <c r="MEP78" s="80"/>
      <c r="MEQ78" s="80"/>
      <c r="MER78" s="80"/>
      <c r="MES78" s="80"/>
      <c r="MET78" s="80"/>
      <c r="MEU78" s="80"/>
      <c r="MEV78" s="80"/>
      <c r="MEW78" s="80"/>
      <c r="MEX78" s="80"/>
      <c r="MEY78" s="80"/>
      <c r="MEZ78" s="80"/>
      <c r="MFA78" s="80"/>
      <c r="MFB78" s="80"/>
      <c r="MFC78" s="80"/>
      <c r="MFD78" s="80"/>
      <c r="MFE78" s="80"/>
      <c r="MFF78" s="80"/>
      <c r="MFG78" s="80"/>
      <c r="MFH78" s="80"/>
      <c r="MFI78" s="80"/>
      <c r="MFJ78" s="80"/>
      <c r="MFK78" s="80"/>
      <c r="MFL78" s="80"/>
      <c r="MFM78" s="80"/>
      <c r="MFN78" s="80"/>
      <c r="MFO78" s="80"/>
      <c r="MFP78" s="80"/>
      <c r="MFQ78" s="80"/>
      <c r="MFR78" s="80"/>
      <c r="MFS78" s="80"/>
      <c r="MFT78" s="80"/>
      <c r="MFU78" s="80"/>
      <c r="MFV78" s="80"/>
      <c r="MFW78" s="80"/>
      <c r="MFX78" s="80"/>
      <c r="MFY78" s="80"/>
      <c r="MFZ78" s="80"/>
      <c r="MGA78" s="80"/>
      <c r="MGB78" s="80"/>
      <c r="MGC78" s="80"/>
      <c r="MGD78" s="80"/>
      <c r="MGE78" s="80"/>
      <c r="MGF78" s="80"/>
      <c r="MGG78" s="80"/>
      <c r="MGH78" s="80"/>
      <c r="MGI78" s="80"/>
      <c r="MGJ78" s="80"/>
      <c r="MGK78" s="80"/>
      <c r="MGL78" s="80"/>
      <c r="MGM78" s="80"/>
      <c r="MGN78" s="80"/>
      <c r="MGO78" s="80"/>
      <c r="MGP78" s="80"/>
      <c r="MGQ78" s="80"/>
      <c r="MGR78" s="80"/>
      <c r="MGS78" s="80"/>
      <c r="MGT78" s="80"/>
      <c r="MGU78" s="80"/>
      <c r="MGV78" s="80"/>
      <c r="MGW78" s="80"/>
      <c r="MGX78" s="80"/>
      <c r="MGY78" s="80"/>
      <c r="MGZ78" s="80"/>
      <c r="MHA78" s="80"/>
      <c r="MHB78" s="80"/>
      <c r="MHC78" s="80"/>
      <c r="MHD78" s="80"/>
      <c r="MHE78" s="80"/>
      <c r="MHF78" s="80"/>
      <c r="MHG78" s="80"/>
      <c r="MHH78" s="80"/>
      <c r="MHI78" s="80"/>
      <c r="MHJ78" s="80"/>
      <c r="MHK78" s="80"/>
      <c r="MHL78" s="80"/>
      <c r="MHM78" s="80"/>
      <c r="MHN78" s="80"/>
      <c r="MHO78" s="80"/>
      <c r="MHP78" s="80"/>
      <c r="MHQ78" s="80"/>
      <c r="MHR78" s="80"/>
      <c r="MHS78" s="80"/>
      <c r="MHT78" s="80"/>
      <c r="MHU78" s="80"/>
      <c r="MHV78" s="80"/>
      <c r="MHW78" s="80"/>
      <c r="MHX78" s="80"/>
      <c r="MHY78" s="80"/>
      <c r="MHZ78" s="80"/>
      <c r="MIA78" s="80"/>
      <c r="MIB78" s="80"/>
      <c r="MIC78" s="80"/>
      <c r="MID78" s="80"/>
      <c r="MIE78" s="80"/>
      <c r="MIF78" s="80"/>
      <c r="MIG78" s="80"/>
      <c r="MIH78" s="80"/>
      <c r="MII78" s="80"/>
      <c r="MIJ78" s="80"/>
      <c r="MIK78" s="80"/>
      <c r="MIL78" s="80"/>
      <c r="MIM78" s="80"/>
      <c r="MIN78" s="80"/>
      <c r="MIO78" s="80"/>
      <c r="MIP78" s="80"/>
      <c r="MIQ78" s="80"/>
      <c r="MIR78" s="80"/>
      <c r="MIS78" s="80"/>
      <c r="MIT78" s="80"/>
      <c r="MIU78" s="80"/>
      <c r="MIV78" s="80"/>
      <c r="MIW78" s="80"/>
      <c r="MIX78" s="80"/>
      <c r="MIY78" s="80"/>
      <c r="MIZ78" s="80"/>
      <c r="MJA78" s="80"/>
      <c r="MJB78" s="80"/>
      <c r="MJC78" s="80"/>
      <c r="MJD78" s="80"/>
      <c r="MJE78" s="80"/>
      <c r="MJF78" s="80"/>
      <c r="MJG78" s="80"/>
      <c r="MJH78" s="80"/>
      <c r="MJI78" s="80"/>
      <c r="MJJ78" s="80"/>
      <c r="MJK78" s="80"/>
      <c r="MJL78" s="80"/>
      <c r="MJM78" s="80"/>
      <c r="MJN78" s="80"/>
      <c r="MJO78" s="80"/>
      <c r="MJP78" s="80"/>
      <c r="MJQ78" s="80"/>
      <c r="MJR78" s="80"/>
      <c r="MJS78" s="80"/>
      <c r="MJT78" s="80"/>
      <c r="MJU78" s="80"/>
      <c r="MJV78" s="80"/>
      <c r="MJW78" s="80"/>
      <c r="MJX78" s="80"/>
      <c r="MJY78" s="80"/>
      <c r="MJZ78" s="80"/>
      <c r="MKA78" s="80"/>
      <c r="MKB78" s="80"/>
      <c r="MKC78" s="80"/>
      <c r="MKD78" s="80"/>
      <c r="MKE78" s="80"/>
      <c r="MKF78" s="80"/>
      <c r="MKG78" s="80"/>
      <c r="MKH78" s="80"/>
      <c r="MKI78" s="80"/>
      <c r="MKJ78" s="80"/>
      <c r="MKK78" s="80"/>
      <c r="MKL78" s="80"/>
      <c r="MKM78" s="80"/>
      <c r="MKN78" s="80"/>
      <c r="MKO78" s="80"/>
      <c r="MKP78" s="80"/>
      <c r="MKQ78" s="80"/>
      <c r="MKR78" s="80"/>
      <c r="MKS78" s="80"/>
      <c r="MKT78" s="80"/>
      <c r="MKU78" s="80"/>
      <c r="MKV78" s="80"/>
      <c r="MKW78" s="80"/>
      <c r="MKX78" s="80"/>
      <c r="MKY78" s="80"/>
      <c r="MKZ78" s="80"/>
      <c r="MLA78" s="80"/>
      <c r="MLB78" s="80"/>
      <c r="MLC78" s="80"/>
      <c r="MLD78" s="80"/>
      <c r="MLE78" s="80"/>
      <c r="MLF78" s="80"/>
      <c r="MLG78" s="80"/>
      <c r="MLH78" s="80"/>
      <c r="MLI78" s="80"/>
      <c r="MLJ78" s="80"/>
      <c r="MLK78" s="80"/>
      <c r="MLL78" s="80"/>
      <c r="MLM78" s="80"/>
      <c r="MLN78" s="80"/>
      <c r="MLO78" s="80"/>
      <c r="MLP78" s="80"/>
      <c r="MLQ78" s="80"/>
      <c r="MLR78" s="80"/>
      <c r="MLS78" s="80"/>
      <c r="MLT78" s="80"/>
      <c r="MLU78" s="80"/>
      <c r="MLV78" s="80"/>
      <c r="MLW78" s="80"/>
      <c r="MLX78" s="80"/>
      <c r="MLY78" s="80"/>
      <c r="MLZ78" s="80"/>
      <c r="MMA78" s="80"/>
      <c r="MMB78" s="80"/>
      <c r="MMC78" s="80"/>
      <c r="MMD78" s="80"/>
      <c r="MME78" s="80"/>
      <c r="MMF78" s="80"/>
      <c r="MMG78" s="80"/>
      <c r="MMH78" s="80"/>
      <c r="MMI78" s="80"/>
      <c r="MMJ78" s="80"/>
      <c r="MMK78" s="80"/>
      <c r="MML78" s="80"/>
      <c r="MMM78" s="80"/>
      <c r="MMN78" s="80"/>
      <c r="MMO78" s="80"/>
      <c r="MMP78" s="80"/>
      <c r="MMQ78" s="80"/>
      <c r="MMR78" s="80"/>
      <c r="MMS78" s="80"/>
      <c r="MMT78" s="80"/>
      <c r="MMU78" s="80"/>
      <c r="MMV78" s="80"/>
      <c r="MMW78" s="80"/>
      <c r="MMX78" s="80"/>
      <c r="MMY78" s="80"/>
      <c r="MMZ78" s="80"/>
      <c r="MNA78" s="80"/>
      <c r="MNB78" s="80"/>
      <c r="MNC78" s="80"/>
      <c r="MND78" s="80"/>
      <c r="MNE78" s="80"/>
      <c r="MNF78" s="80"/>
      <c r="MNG78" s="80"/>
      <c r="MNH78" s="80"/>
      <c r="MNI78" s="80"/>
      <c r="MNJ78" s="80"/>
      <c r="MNK78" s="80"/>
      <c r="MNL78" s="80"/>
      <c r="MNM78" s="80"/>
      <c r="MNN78" s="80"/>
      <c r="MNO78" s="80"/>
      <c r="MNP78" s="80"/>
      <c r="MNQ78" s="80"/>
      <c r="MNR78" s="80"/>
      <c r="MNS78" s="80"/>
      <c r="MNT78" s="80"/>
      <c r="MNU78" s="80"/>
      <c r="MNV78" s="80"/>
      <c r="MNW78" s="80"/>
      <c r="MNX78" s="80"/>
      <c r="MNY78" s="80"/>
      <c r="MNZ78" s="80"/>
      <c r="MOA78" s="80"/>
      <c r="MOB78" s="80"/>
      <c r="MOC78" s="80"/>
      <c r="MOD78" s="80"/>
      <c r="MOE78" s="80"/>
      <c r="MOF78" s="80"/>
      <c r="MOG78" s="80"/>
      <c r="MOH78" s="80"/>
      <c r="MOI78" s="80"/>
      <c r="MOJ78" s="80"/>
      <c r="MOK78" s="80"/>
      <c r="MOL78" s="80"/>
      <c r="MOM78" s="80"/>
      <c r="MON78" s="80"/>
      <c r="MOO78" s="80"/>
      <c r="MOP78" s="80"/>
      <c r="MOQ78" s="80"/>
      <c r="MOR78" s="80"/>
      <c r="MOS78" s="80"/>
      <c r="MOT78" s="80"/>
      <c r="MOU78" s="80"/>
      <c r="MOV78" s="80"/>
      <c r="MOW78" s="80"/>
      <c r="MOX78" s="80"/>
      <c r="MOY78" s="80"/>
      <c r="MOZ78" s="80"/>
      <c r="MPA78" s="80"/>
      <c r="MPB78" s="80"/>
      <c r="MPC78" s="80"/>
      <c r="MPD78" s="80"/>
      <c r="MPE78" s="80"/>
      <c r="MPF78" s="80"/>
      <c r="MPG78" s="80"/>
      <c r="MPH78" s="80"/>
      <c r="MPI78" s="80"/>
      <c r="MPJ78" s="80"/>
      <c r="MPK78" s="80"/>
      <c r="MPL78" s="80"/>
      <c r="MPM78" s="80"/>
      <c r="MPN78" s="80"/>
      <c r="MPO78" s="80"/>
      <c r="MPP78" s="80"/>
      <c r="MPQ78" s="80"/>
      <c r="MPR78" s="80"/>
      <c r="MPS78" s="80"/>
      <c r="MPT78" s="80"/>
      <c r="MPU78" s="80"/>
      <c r="MPV78" s="80"/>
      <c r="MPW78" s="80"/>
      <c r="MPX78" s="80"/>
      <c r="MPY78" s="80"/>
      <c r="MPZ78" s="80"/>
      <c r="MQA78" s="80"/>
      <c r="MQB78" s="80"/>
      <c r="MQC78" s="80"/>
      <c r="MQD78" s="80"/>
      <c r="MQE78" s="80"/>
      <c r="MQF78" s="80"/>
      <c r="MQG78" s="80"/>
      <c r="MQH78" s="80"/>
      <c r="MQI78" s="80"/>
      <c r="MQJ78" s="80"/>
      <c r="MQK78" s="80"/>
      <c r="MQL78" s="80"/>
      <c r="MQM78" s="80"/>
      <c r="MQN78" s="80"/>
      <c r="MQO78" s="80"/>
      <c r="MQP78" s="80"/>
      <c r="MQQ78" s="80"/>
      <c r="MQR78" s="80"/>
      <c r="MQS78" s="80"/>
      <c r="MQT78" s="80"/>
      <c r="MQU78" s="80"/>
      <c r="MQV78" s="80"/>
      <c r="MQW78" s="80"/>
      <c r="MQX78" s="80"/>
      <c r="MQY78" s="80"/>
      <c r="MQZ78" s="80"/>
      <c r="MRA78" s="80"/>
      <c r="MRB78" s="80"/>
      <c r="MRC78" s="80"/>
      <c r="MRD78" s="80"/>
      <c r="MRE78" s="80"/>
      <c r="MRF78" s="80"/>
      <c r="MRG78" s="80"/>
      <c r="MRH78" s="80"/>
      <c r="MRI78" s="80"/>
      <c r="MRJ78" s="80"/>
      <c r="MRK78" s="80"/>
      <c r="MRL78" s="80"/>
      <c r="MRM78" s="80"/>
      <c r="MRN78" s="80"/>
      <c r="MRO78" s="80"/>
      <c r="MRP78" s="80"/>
      <c r="MRQ78" s="80"/>
      <c r="MRR78" s="80"/>
      <c r="MRS78" s="80"/>
      <c r="MRT78" s="80"/>
      <c r="MRU78" s="80"/>
      <c r="MRV78" s="80"/>
      <c r="MRW78" s="80"/>
      <c r="MRX78" s="80"/>
      <c r="MRY78" s="80"/>
      <c r="MRZ78" s="80"/>
      <c r="MSA78" s="80"/>
      <c r="MSB78" s="80"/>
      <c r="MSC78" s="80"/>
      <c r="MSD78" s="80"/>
      <c r="MSE78" s="80"/>
      <c r="MSF78" s="80"/>
      <c r="MSG78" s="80"/>
      <c r="MSH78" s="80"/>
      <c r="MSI78" s="80"/>
      <c r="MSJ78" s="80"/>
      <c r="MSK78" s="80"/>
      <c r="MSL78" s="80"/>
      <c r="MSM78" s="80"/>
      <c r="MSN78" s="80"/>
      <c r="MSO78" s="80"/>
      <c r="MSP78" s="80"/>
      <c r="MSQ78" s="80"/>
      <c r="MSR78" s="80"/>
      <c r="MSS78" s="80"/>
      <c r="MST78" s="80"/>
      <c r="MSU78" s="80"/>
      <c r="MSV78" s="80"/>
      <c r="MSW78" s="80"/>
      <c r="MSX78" s="80"/>
      <c r="MSY78" s="80"/>
      <c r="MSZ78" s="80"/>
      <c r="MTA78" s="80"/>
      <c r="MTB78" s="80"/>
      <c r="MTC78" s="80"/>
      <c r="MTD78" s="80"/>
      <c r="MTE78" s="80"/>
      <c r="MTF78" s="80"/>
      <c r="MTG78" s="80"/>
      <c r="MTH78" s="80"/>
      <c r="MTI78" s="80"/>
      <c r="MTJ78" s="80"/>
      <c r="MTK78" s="80"/>
      <c r="MTL78" s="80"/>
      <c r="MTM78" s="80"/>
      <c r="MTN78" s="80"/>
      <c r="MTO78" s="80"/>
      <c r="MTP78" s="80"/>
      <c r="MTQ78" s="80"/>
      <c r="MTR78" s="80"/>
      <c r="MTS78" s="80"/>
      <c r="MTT78" s="80"/>
      <c r="MTU78" s="80"/>
      <c r="MTV78" s="80"/>
      <c r="MTW78" s="80"/>
      <c r="MTX78" s="80"/>
      <c r="MTY78" s="80"/>
      <c r="MTZ78" s="80"/>
      <c r="MUA78" s="80"/>
      <c r="MUB78" s="80"/>
      <c r="MUC78" s="80"/>
      <c r="MUD78" s="80"/>
      <c r="MUE78" s="80"/>
      <c r="MUF78" s="80"/>
      <c r="MUG78" s="80"/>
      <c r="MUH78" s="80"/>
      <c r="MUI78" s="80"/>
      <c r="MUJ78" s="80"/>
      <c r="MUK78" s="80"/>
      <c r="MUL78" s="80"/>
      <c r="MUM78" s="80"/>
      <c r="MUN78" s="80"/>
      <c r="MUO78" s="80"/>
      <c r="MUP78" s="80"/>
      <c r="MUQ78" s="80"/>
      <c r="MUR78" s="80"/>
      <c r="MUS78" s="80"/>
      <c r="MUT78" s="80"/>
      <c r="MUU78" s="80"/>
      <c r="MUV78" s="80"/>
      <c r="MUW78" s="80"/>
      <c r="MUX78" s="80"/>
      <c r="MUY78" s="80"/>
      <c r="MUZ78" s="80"/>
      <c r="MVA78" s="80"/>
      <c r="MVB78" s="80"/>
      <c r="MVC78" s="80"/>
      <c r="MVD78" s="80"/>
      <c r="MVE78" s="80"/>
      <c r="MVF78" s="80"/>
      <c r="MVG78" s="80"/>
      <c r="MVH78" s="80"/>
      <c r="MVI78" s="80"/>
      <c r="MVJ78" s="80"/>
      <c r="MVK78" s="80"/>
      <c r="MVL78" s="80"/>
      <c r="MVM78" s="80"/>
      <c r="MVN78" s="80"/>
      <c r="MVO78" s="80"/>
      <c r="MVP78" s="80"/>
      <c r="MVQ78" s="80"/>
      <c r="MVR78" s="80"/>
      <c r="MVS78" s="80"/>
      <c r="MVT78" s="80"/>
      <c r="MVU78" s="80"/>
      <c r="MVV78" s="80"/>
      <c r="MVW78" s="80"/>
      <c r="MVX78" s="80"/>
      <c r="MVY78" s="80"/>
      <c r="MVZ78" s="80"/>
      <c r="MWA78" s="80"/>
      <c r="MWB78" s="80"/>
      <c r="MWC78" s="80"/>
      <c r="MWD78" s="80"/>
      <c r="MWE78" s="80"/>
      <c r="MWF78" s="80"/>
      <c r="MWG78" s="80"/>
      <c r="MWH78" s="80"/>
      <c r="MWI78" s="80"/>
      <c r="MWJ78" s="80"/>
      <c r="MWK78" s="80"/>
      <c r="MWL78" s="80"/>
      <c r="MWM78" s="80"/>
      <c r="MWN78" s="80"/>
      <c r="MWO78" s="80"/>
      <c r="MWP78" s="80"/>
      <c r="MWQ78" s="80"/>
      <c r="MWR78" s="80"/>
      <c r="MWS78" s="80"/>
      <c r="MWT78" s="80"/>
      <c r="MWU78" s="80"/>
      <c r="MWV78" s="80"/>
      <c r="MWW78" s="80"/>
      <c r="MWX78" s="80"/>
      <c r="MWY78" s="80"/>
      <c r="MWZ78" s="80"/>
      <c r="MXA78" s="80"/>
      <c r="MXB78" s="80"/>
      <c r="MXC78" s="80"/>
      <c r="MXD78" s="80"/>
      <c r="MXE78" s="80"/>
      <c r="MXF78" s="80"/>
      <c r="MXG78" s="80"/>
      <c r="MXH78" s="80"/>
      <c r="MXI78" s="80"/>
      <c r="MXJ78" s="80"/>
      <c r="MXK78" s="80"/>
      <c r="MXL78" s="80"/>
      <c r="MXM78" s="80"/>
      <c r="MXN78" s="80"/>
      <c r="MXO78" s="80"/>
      <c r="MXP78" s="80"/>
      <c r="MXQ78" s="80"/>
      <c r="MXR78" s="80"/>
      <c r="MXS78" s="80"/>
      <c r="MXT78" s="80"/>
      <c r="MXU78" s="80"/>
      <c r="MXV78" s="80"/>
      <c r="MXW78" s="80"/>
      <c r="MXX78" s="80"/>
      <c r="MXY78" s="80"/>
      <c r="MXZ78" s="80"/>
      <c r="MYA78" s="80"/>
      <c r="MYB78" s="80"/>
      <c r="MYC78" s="80"/>
      <c r="MYD78" s="80"/>
      <c r="MYE78" s="80"/>
      <c r="MYF78" s="80"/>
      <c r="MYG78" s="80"/>
      <c r="MYH78" s="80"/>
      <c r="MYI78" s="80"/>
      <c r="MYJ78" s="80"/>
      <c r="MYK78" s="80"/>
      <c r="MYL78" s="80"/>
      <c r="MYM78" s="80"/>
      <c r="MYN78" s="80"/>
      <c r="MYO78" s="80"/>
      <c r="MYP78" s="80"/>
      <c r="MYQ78" s="80"/>
      <c r="MYR78" s="80"/>
      <c r="MYS78" s="80"/>
      <c r="MYT78" s="80"/>
      <c r="MYU78" s="80"/>
      <c r="MYV78" s="80"/>
      <c r="MYW78" s="80"/>
      <c r="MYX78" s="80"/>
      <c r="MYY78" s="80"/>
      <c r="MYZ78" s="80"/>
      <c r="MZA78" s="80"/>
      <c r="MZB78" s="80"/>
      <c r="MZC78" s="80"/>
      <c r="MZD78" s="80"/>
      <c r="MZE78" s="80"/>
      <c r="MZF78" s="80"/>
      <c r="MZG78" s="80"/>
      <c r="MZH78" s="80"/>
      <c r="MZI78" s="80"/>
      <c r="MZJ78" s="80"/>
      <c r="MZK78" s="80"/>
      <c r="MZL78" s="80"/>
      <c r="MZM78" s="80"/>
      <c r="MZN78" s="80"/>
      <c r="MZO78" s="80"/>
      <c r="MZP78" s="80"/>
      <c r="MZQ78" s="80"/>
      <c r="MZR78" s="80"/>
      <c r="MZS78" s="80"/>
      <c r="MZT78" s="80"/>
      <c r="MZU78" s="80"/>
      <c r="MZV78" s="80"/>
      <c r="MZW78" s="80"/>
      <c r="MZX78" s="80"/>
      <c r="MZY78" s="80"/>
      <c r="MZZ78" s="80"/>
      <c r="NAA78" s="80"/>
      <c r="NAB78" s="80"/>
      <c r="NAC78" s="80"/>
      <c r="NAD78" s="80"/>
      <c r="NAE78" s="80"/>
      <c r="NAF78" s="80"/>
      <c r="NAG78" s="80"/>
      <c r="NAH78" s="80"/>
      <c r="NAI78" s="80"/>
      <c r="NAJ78" s="80"/>
      <c r="NAK78" s="80"/>
      <c r="NAL78" s="80"/>
      <c r="NAM78" s="80"/>
      <c r="NAN78" s="80"/>
      <c r="NAO78" s="80"/>
      <c r="NAP78" s="80"/>
      <c r="NAQ78" s="80"/>
      <c r="NAR78" s="80"/>
      <c r="NAS78" s="80"/>
      <c r="NAT78" s="80"/>
      <c r="NAU78" s="80"/>
      <c r="NAV78" s="80"/>
      <c r="NAW78" s="80"/>
      <c r="NAX78" s="80"/>
      <c r="NAY78" s="80"/>
      <c r="NAZ78" s="80"/>
      <c r="NBA78" s="80"/>
      <c r="NBB78" s="80"/>
      <c r="NBC78" s="80"/>
      <c r="NBD78" s="80"/>
      <c r="NBE78" s="80"/>
      <c r="NBF78" s="80"/>
      <c r="NBG78" s="80"/>
      <c r="NBH78" s="80"/>
      <c r="NBI78" s="80"/>
      <c r="NBJ78" s="80"/>
      <c r="NBK78" s="80"/>
      <c r="NBL78" s="80"/>
      <c r="NBM78" s="80"/>
      <c r="NBN78" s="80"/>
      <c r="NBO78" s="80"/>
      <c r="NBP78" s="80"/>
      <c r="NBQ78" s="80"/>
      <c r="NBR78" s="80"/>
      <c r="NBS78" s="80"/>
      <c r="NBT78" s="80"/>
      <c r="NBU78" s="80"/>
      <c r="NBV78" s="80"/>
      <c r="NBW78" s="80"/>
      <c r="NBX78" s="80"/>
      <c r="NBY78" s="80"/>
      <c r="NBZ78" s="80"/>
      <c r="NCA78" s="80"/>
      <c r="NCB78" s="80"/>
      <c r="NCC78" s="80"/>
      <c r="NCD78" s="80"/>
      <c r="NCE78" s="80"/>
      <c r="NCF78" s="80"/>
      <c r="NCG78" s="80"/>
      <c r="NCH78" s="80"/>
      <c r="NCI78" s="80"/>
      <c r="NCJ78" s="80"/>
      <c r="NCK78" s="80"/>
      <c r="NCL78" s="80"/>
      <c r="NCM78" s="80"/>
      <c r="NCN78" s="80"/>
      <c r="NCO78" s="80"/>
      <c r="NCP78" s="80"/>
      <c r="NCQ78" s="80"/>
      <c r="NCR78" s="80"/>
      <c r="NCS78" s="80"/>
      <c r="NCT78" s="80"/>
      <c r="NCU78" s="80"/>
      <c r="NCV78" s="80"/>
      <c r="NCW78" s="80"/>
      <c r="NCX78" s="80"/>
      <c r="NCY78" s="80"/>
      <c r="NCZ78" s="80"/>
      <c r="NDA78" s="80"/>
      <c r="NDB78" s="80"/>
      <c r="NDC78" s="80"/>
      <c r="NDD78" s="80"/>
      <c r="NDE78" s="80"/>
      <c r="NDF78" s="80"/>
      <c r="NDG78" s="80"/>
      <c r="NDH78" s="80"/>
      <c r="NDI78" s="80"/>
      <c r="NDJ78" s="80"/>
      <c r="NDK78" s="80"/>
      <c r="NDL78" s="80"/>
      <c r="NDM78" s="80"/>
      <c r="NDN78" s="80"/>
      <c r="NDO78" s="80"/>
      <c r="NDP78" s="80"/>
      <c r="NDQ78" s="80"/>
      <c r="NDR78" s="80"/>
      <c r="NDS78" s="80"/>
      <c r="NDT78" s="80"/>
      <c r="NDU78" s="80"/>
      <c r="NDV78" s="80"/>
      <c r="NDW78" s="80"/>
      <c r="NDX78" s="80"/>
      <c r="NDY78" s="80"/>
      <c r="NDZ78" s="80"/>
      <c r="NEA78" s="80"/>
      <c r="NEB78" s="80"/>
      <c r="NEC78" s="80"/>
      <c r="NED78" s="80"/>
      <c r="NEE78" s="80"/>
      <c r="NEF78" s="80"/>
      <c r="NEG78" s="80"/>
      <c r="NEH78" s="80"/>
      <c r="NEI78" s="80"/>
      <c r="NEJ78" s="80"/>
      <c r="NEK78" s="80"/>
      <c r="NEL78" s="80"/>
      <c r="NEM78" s="80"/>
      <c r="NEN78" s="80"/>
      <c r="NEO78" s="80"/>
      <c r="NEP78" s="80"/>
      <c r="NEQ78" s="80"/>
      <c r="NER78" s="80"/>
      <c r="NES78" s="80"/>
      <c r="NET78" s="80"/>
      <c r="NEU78" s="80"/>
      <c r="NEV78" s="80"/>
      <c r="NEW78" s="80"/>
      <c r="NEX78" s="80"/>
      <c r="NEY78" s="80"/>
      <c r="NEZ78" s="80"/>
      <c r="NFA78" s="80"/>
      <c r="NFB78" s="80"/>
      <c r="NFC78" s="80"/>
      <c r="NFD78" s="80"/>
      <c r="NFE78" s="80"/>
      <c r="NFF78" s="80"/>
      <c r="NFG78" s="80"/>
      <c r="NFH78" s="80"/>
      <c r="NFI78" s="80"/>
      <c r="NFJ78" s="80"/>
      <c r="NFK78" s="80"/>
      <c r="NFL78" s="80"/>
      <c r="NFM78" s="80"/>
      <c r="NFN78" s="80"/>
      <c r="NFO78" s="80"/>
      <c r="NFP78" s="80"/>
      <c r="NFQ78" s="80"/>
      <c r="NFR78" s="80"/>
      <c r="NFS78" s="80"/>
      <c r="NFT78" s="80"/>
      <c r="NFU78" s="80"/>
      <c r="NFV78" s="80"/>
      <c r="NFW78" s="80"/>
      <c r="NFX78" s="80"/>
      <c r="NFY78" s="80"/>
      <c r="NFZ78" s="80"/>
      <c r="NGA78" s="80"/>
      <c r="NGB78" s="80"/>
      <c r="NGC78" s="80"/>
      <c r="NGD78" s="80"/>
      <c r="NGE78" s="80"/>
      <c r="NGF78" s="80"/>
      <c r="NGG78" s="80"/>
      <c r="NGH78" s="80"/>
      <c r="NGI78" s="80"/>
      <c r="NGJ78" s="80"/>
      <c r="NGK78" s="80"/>
      <c r="NGL78" s="80"/>
      <c r="NGM78" s="80"/>
      <c r="NGN78" s="80"/>
      <c r="NGO78" s="80"/>
      <c r="NGP78" s="80"/>
      <c r="NGQ78" s="80"/>
      <c r="NGR78" s="80"/>
      <c r="NGS78" s="80"/>
      <c r="NGT78" s="80"/>
      <c r="NGU78" s="80"/>
      <c r="NGV78" s="80"/>
      <c r="NGW78" s="80"/>
      <c r="NGX78" s="80"/>
      <c r="NGY78" s="80"/>
      <c r="NGZ78" s="80"/>
      <c r="NHA78" s="80"/>
      <c r="NHB78" s="80"/>
      <c r="NHC78" s="80"/>
      <c r="NHD78" s="80"/>
      <c r="NHE78" s="80"/>
      <c r="NHF78" s="80"/>
      <c r="NHG78" s="80"/>
      <c r="NHH78" s="80"/>
      <c r="NHI78" s="80"/>
      <c r="NHJ78" s="80"/>
      <c r="NHK78" s="80"/>
      <c r="NHL78" s="80"/>
      <c r="NHM78" s="80"/>
      <c r="NHN78" s="80"/>
      <c r="NHO78" s="80"/>
      <c r="NHP78" s="80"/>
      <c r="NHQ78" s="80"/>
      <c r="NHR78" s="80"/>
      <c r="NHS78" s="80"/>
      <c r="NHT78" s="80"/>
      <c r="NHU78" s="80"/>
      <c r="NHV78" s="80"/>
      <c r="NHW78" s="80"/>
      <c r="NHX78" s="80"/>
      <c r="NHY78" s="80"/>
      <c r="NHZ78" s="80"/>
      <c r="NIA78" s="80"/>
      <c r="NIB78" s="80"/>
      <c r="NIC78" s="80"/>
      <c r="NID78" s="80"/>
      <c r="NIE78" s="80"/>
      <c r="NIF78" s="80"/>
      <c r="NIG78" s="80"/>
      <c r="NIH78" s="80"/>
      <c r="NII78" s="80"/>
      <c r="NIJ78" s="80"/>
      <c r="NIK78" s="80"/>
      <c r="NIL78" s="80"/>
      <c r="NIM78" s="80"/>
      <c r="NIN78" s="80"/>
      <c r="NIO78" s="80"/>
      <c r="NIP78" s="80"/>
      <c r="NIQ78" s="80"/>
      <c r="NIR78" s="80"/>
      <c r="NIS78" s="80"/>
      <c r="NIT78" s="80"/>
      <c r="NIU78" s="80"/>
      <c r="NIV78" s="80"/>
      <c r="NIW78" s="80"/>
      <c r="NIX78" s="80"/>
      <c r="NIY78" s="80"/>
      <c r="NIZ78" s="80"/>
      <c r="NJA78" s="80"/>
      <c r="NJB78" s="80"/>
      <c r="NJC78" s="80"/>
      <c r="NJD78" s="80"/>
      <c r="NJE78" s="80"/>
      <c r="NJF78" s="80"/>
      <c r="NJG78" s="80"/>
      <c r="NJH78" s="80"/>
      <c r="NJI78" s="80"/>
      <c r="NJJ78" s="80"/>
      <c r="NJK78" s="80"/>
      <c r="NJL78" s="80"/>
      <c r="NJM78" s="80"/>
      <c r="NJN78" s="80"/>
      <c r="NJO78" s="80"/>
      <c r="NJP78" s="80"/>
      <c r="NJQ78" s="80"/>
      <c r="NJR78" s="80"/>
      <c r="NJS78" s="80"/>
      <c r="NJT78" s="80"/>
      <c r="NJU78" s="80"/>
      <c r="NJV78" s="80"/>
      <c r="NJW78" s="80"/>
      <c r="NJX78" s="80"/>
      <c r="NJY78" s="80"/>
      <c r="NJZ78" s="80"/>
      <c r="NKA78" s="80"/>
      <c r="NKB78" s="80"/>
      <c r="NKC78" s="80"/>
      <c r="NKD78" s="80"/>
      <c r="NKE78" s="80"/>
      <c r="NKF78" s="80"/>
      <c r="NKG78" s="80"/>
      <c r="NKH78" s="80"/>
      <c r="NKI78" s="80"/>
      <c r="NKJ78" s="80"/>
      <c r="NKK78" s="80"/>
      <c r="NKL78" s="80"/>
      <c r="NKM78" s="80"/>
      <c r="NKN78" s="80"/>
      <c r="NKO78" s="80"/>
      <c r="NKP78" s="80"/>
      <c r="NKQ78" s="80"/>
      <c r="NKR78" s="80"/>
      <c r="NKS78" s="80"/>
      <c r="NKT78" s="80"/>
      <c r="NKU78" s="80"/>
      <c r="NKV78" s="80"/>
      <c r="NKW78" s="80"/>
      <c r="NKX78" s="80"/>
      <c r="NKY78" s="80"/>
      <c r="NKZ78" s="80"/>
      <c r="NLA78" s="80"/>
      <c r="NLB78" s="80"/>
      <c r="NLC78" s="80"/>
      <c r="NLD78" s="80"/>
      <c r="NLE78" s="80"/>
      <c r="NLF78" s="80"/>
      <c r="NLG78" s="80"/>
      <c r="NLH78" s="80"/>
      <c r="NLI78" s="80"/>
      <c r="NLJ78" s="80"/>
      <c r="NLK78" s="80"/>
      <c r="NLL78" s="80"/>
      <c r="NLM78" s="80"/>
      <c r="NLN78" s="80"/>
      <c r="NLO78" s="80"/>
      <c r="NLP78" s="80"/>
      <c r="NLQ78" s="80"/>
      <c r="NLR78" s="80"/>
      <c r="NLS78" s="80"/>
      <c r="NLT78" s="80"/>
      <c r="NLU78" s="80"/>
      <c r="NLV78" s="80"/>
      <c r="NLW78" s="80"/>
      <c r="NLX78" s="80"/>
      <c r="NLY78" s="80"/>
      <c r="NLZ78" s="80"/>
      <c r="NMA78" s="80"/>
      <c r="NMB78" s="80"/>
      <c r="NMC78" s="80"/>
      <c r="NMD78" s="80"/>
      <c r="NME78" s="80"/>
      <c r="NMF78" s="80"/>
      <c r="NMG78" s="80"/>
      <c r="NMH78" s="80"/>
      <c r="NMI78" s="80"/>
      <c r="NMJ78" s="80"/>
      <c r="NMK78" s="80"/>
      <c r="NML78" s="80"/>
      <c r="NMM78" s="80"/>
      <c r="NMN78" s="80"/>
      <c r="NMO78" s="80"/>
      <c r="NMP78" s="80"/>
      <c r="NMQ78" s="80"/>
      <c r="NMR78" s="80"/>
      <c r="NMS78" s="80"/>
      <c r="NMT78" s="80"/>
      <c r="NMU78" s="80"/>
      <c r="NMV78" s="80"/>
      <c r="NMW78" s="80"/>
      <c r="NMX78" s="80"/>
      <c r="NMY78" s="80"/>
      <c r="NMZ78" s="80"/>
      <c r="NNA78" s="80"/>
      <c r="NNB78" s="80"/>
      <c r="NNC78" s="80"/>
      <c r="NND78" s="80"/>
      <c r="NNE78" s="80"/>
      <c r="NNF78" s="80"/>
      <c r="NNG78" s="80"/>
      <c r="NNH78" s="80"/>
      <c r="NNI78" s="80"/>
      <c r="NNJ78" s="80"/>
      <c r="NNK78" s="80"/>
      <c r="NNL78" s="80"/>
      <c r="NNM78" s="80"/>
      <c r="NNN78" s="80"/>
      <c r="NNO78" s="80"/>
      <c r="NNP78" s="80"/>
      <c r="NNQ78" s="80"/>
      <c r="NNR78" s="80"/>
      <c r="NNS78" s="80"/>
      <c r="NNT78" s="80"/>
      <c r="NNU78" s="80"/>
      <c r="NNV78" s="80"/>
      <c r="NNW78" s="80"/>
      <c r="NNX78" s="80"/>
      <c r="NNY78" s="80"/>
      <c r="NNZ78" s="80"/>
      <c r="NOA78" s="80"/>
      <c r="NOB78" s="80"/>
      <c r="NOC78" s="80"/>
      <c r="NOD78" s="80"/>
      <c r="NOE78" s="80"/>
      <c r="NOF78" s="80"/>
      <c r="NOG78" s="80"/>
      <c r="NOH78" s="80"/>
      <c r="NOI78" s="80"/>
      <c r="NOJ78" s="80"/>
      <c r="NOK78" s="80"/>
      <c r="NOL78" s="80"/>
      <c r="NOM78" s="80"/>
      <c r="NON78" s="80"/>
      <c r="NOO78" s="80"/>
      <c r="NOP78" s="80"/>
      <c r="NOQ78" s="80"/>
      <c r="NOR78" s="80"/>
      <c r="NOS78" s="80"/>
      <c r="NOT78" s="80"/>
      <c r="NOU78" s="80"/>
      <c r="NOV78" s="80"/>
      <c r="NOW78" s="80"/>
      <c r="NOX78" s="80"/>
      <c r="NOY78" s="80"/>
      <c r="NOZ78" s="80"/>
      <c r="NPA78" s="80"/>
      <c r="NPB78" s="80"/>
      <c r="NPC78" s="80"/>
      <c r="NPD78" s="80"/>
      <c r="NPE78" s="80"/>
      <c r="NPF78" s="80"/>
      <c r="NPG78" s="80"/>
      <c r="NPH78" s="80"/>
      <c r="NPI78" s="80"/>
      <c r="NPJ78" s="80"/>
      <c r="NPK78" s="80"/>
      <c r="NPL78" s="80"/>
      <c r="NPM78" s="80"/>
      <c r="NPN78" s="80"/>
      <c r="NPO78" s="80"/>
      <c r="NPP78" s="80"/>
      <c r="NPQ78" s="80"/>
      <c r="NPR78" s="80"/>
      <c r="NPS78" s="80"/>
      <c r="NPT78" s="80"/>
      <c r="NPU78" s="80"/>
      <c r="NPV78" s="80"/>
      <c r="NPW78" s="80"/>
      <c r="NPX78" s="80"/>
      <c r="NPY78" s="80"/>
      <c r="NPZ78" s="80"/>
      <c r="NQA78" s="80"/>
      <c r="NQB78" s="80"/>
      <c r="NQC78" s="80"/>
      <c r="NQD78" s="80"/>
      <c r="NQE78" s="80"/>
      <c r="NQF78" s="80"/>
      <c r="NQG78" s="80"/>
      <c r="NQH78" s="80"/>
      <c r="NQI78" s="80"/>
      <c r="NQJ78" s="80"/>
      <c r="NQK78" s="80"/>
      <c r="NQL78" s="80"/>
      <c r="NQM78" s="80"/>
      <c r="NQN78" s="80"/>
      <c r="NQO78" s="80"/>
      <c r="NQP78" s="80"/>
      <c r="NQQ78" s="80"/>
      <c r="NQR78" s="80"/>
      <c r="NQS78" s="80"/>
      <c r="NQT78" s="80"/>
      <c r="NQU78" s="80"/>
      <c r="NQV78" s="80"/>
      <c r="NQW78" s="80"/>
      <c r="NQX78" s="80"/>
      <c r="NQY78" s="80"/>
      <c r="NQZ78" s="80"/>
      <c r="NRA78" s="80"/>
      <c r="NRB78" s="80"/>
      <c r="NRC78" s="80"/>
      <c r="NRD78" s="80"/>
      <c r="NRE78" s="80"/>
      <c r="NRF78" s="80"/>
      <c r="NRG78" s="80"/>
      <c r="NRH78" s="80"/>
      <c r="NRI78" s="80"/>
      <c r="NRJ78" s="80"/>
      <c r="NRK78" s="80"/>
      <c r="NRL78" s="80"/>
      <c r="NRM78" s="80"/>
      <c r="NRN78" s="80"/>
      <c r="NRO78" s="80"/>
      <c r="NRP78" s="80"/>
      <c r="NRQ78" s="80"/>
      <c r="NRR78" s="80"/>
      <c r="NRS78" s="80"/>
      <c r="NRT78" s="80"/>
      <c r="NRU78" s="80"/>
      <c r="NRV78" s="80"/>
      <c r="NRW78" s="80"/>
      <c r="NRX78" s="80"/>
      <c r="NRY78" s="80"/>
      <c r="NRZ78" s="80"/>
      <c r="NSA78" s="80"/>
      <c r="NSB78" s="80"/>
      <c r="NSC78" s="80"/>
      <c r="NSD78" s="80"/>
      <c r="NSE78" s="80"/>
      <c r="NSF78" s="80"/>
      <c r="NSG78" s="80"/>
      <c r="NSH78" s="80"/>
      <c r="NSI78" s="80"/>
      <c r="NSJ78" s="80"/>
      <c r="NSK78" s="80"/>
      <c r="NSL78" s="80"/>
      <c r="NSM78" s="80"/>
      <c r="NSN78" s="80"/>
      <c r="NSO78" s="80"/>
      <c r="NSP78" s="80"/>
      <c r="NSQ78" s="80"/>
      <c r="NSR78" s="80"/>
      <c r="NSS78" s="80"/>
      <c r="NST78" s="80"/>
      <c r="NSU78" s="80"/>
      <c r="NSV78" s="80"/>
      <c r="NSW78" s="80"/>
      <c r="NSX78" s="80"/>
      <c r="NSY78" s="80"/>
      <c r="NSZ78" s="80"/>
      <c r="NTA78" s="80"/>
      <c r="NTB78" s="80"/>
      <c r="NTC78" s="80"/>
      <c r="NTD78" s="80"/>
      <c r="NTE78" s="80"/>
      <c r="NTF78" s="80"/>
      <c r="NTG78" s="80"/>
      <c r="NTH78" s="80"/>
      <c r="NTI78" s="80"/>
      <c r="NTJ78" s="80"/>
      <c r="NTK78" s="80"/>
      <c r="NTL78" s="80"/>
      <c r="NTM78" s="80"/>
      <c r="NTN78" s="80"/>
      <c r="NTO78" s="80"/>
      <c r="NTP78" s="80"/>
      <c r="NTQ78" s="80"/>
      <c r="NTR78" s="80"/>
      <c r="NTS78" s="80"/>
      <c r="NTT78" s="80"/>
      <c r="NTU78" s="80"/>
      <c r="NTV78" s="80"/>
      <c r="NTW78" s="80"/>
      <c r="NTX78" s="80"/>
      <c r="NTY78" s="80"/>
      <c r="NTZ78" s="80"/>
      <c r="NUA78" s="80"/>
      <c r="NUB78" s="80"/>
      <c r="NUC78" s="80"/>
      <c r="NUD78" s="80"/>
      <c r="NUE78" s="80"/>
      <c r="NUF78" s="80"/>
      <c r="NUG78" s="80"/>
      <c r="NUH78" s="80"/>
      <c r="NUI78" s="80"/>
      <c r="NUJ78" s="80"/>
      <c r="NUK78" s="80"/>
      <c r="NUL78" s="80"/>
      <c r="NUM78" s="80"/>
      <c r="NUN78" s="80"/>
      <c r="NUO78" s="80"/>
      <c r="NUP78" s="80"/>
      <c r="NUQ78" s="80"/>
      <c r="NUR78" s="80"/>
      <c r="NUS78" s="80"/>
      <c r="NUT78" s="80"/>
      <c r="NUU78" s="80"/>
      <c r="NUV78" s="80"/>
      <c r="NUW78" s="80"/>
      <c r="NUX78" s="80"/>
      <c r="NUY78" s="80"/>
      <c r="NUZ78" s="80"/>
      <c r="NVA78" s="80"/>
      <c r="NVB78" s="80"/>
      <c r="NVC78" s="80"/>
      <c r="NVD78" s="80"/>
      <c r="NVE78" s="80"/>
      <c r="NVF78" s="80"/>
      <c r="NVG78" s="80"/>
      <c r="NVH78" s="80"/>
      <c r="NVI78" s="80"/>
      <c r="NVJ78" s="80"/>
      <c r="NVK78" s="80"/>
      <c r="NVL78" s="80"/>
      <c r="NVM78" s="80"/>
      <c r="NVN78" s="80"/>
      <c r="NVO78" s="80"/>
      <c r="NVP78" s="80"/>
      <c r="NVQ78" s="80"/>
      <c r="NVR78" s="80"/>
      <c r="NVS78" s="80"/>
      <c r="NVT78" s="80"/>
      <c r="NVU78" s="80"/>
      <c r="NVV78" s="80"/>
      <c r="NVW78" s="80"/>
      <c r="NVX78" s="80"/>
      <c r="NVY78" s="80"/>
      <c r="NVZ78" s="80"/>
      <c r="NWA78" s="80"/>
      <c r="NWB78" s="80"/>
      <c r="NWC78" s="80"/>
      <c r="NWD78" s="80"/>
      <c r="NWE78" s="80"/>
      <c r="NWF78" s="80"/>
      <c r="NWG78" s="80"/>
      <c r="NWH78" s="80"/>
      <c r="NWI78" s="80"/>
      <c r="NWJ78" s="80"/>
      <c r="NWK78" s="80"/>
      <c r="NWL78" s="80"/>
      <c r="NWM78" s="80"/>
      <c r="NWN78" s="80"/>
      <c r="NWO78" s="80"/>
      <c r="NWP78" s="80"/>
      <c r="NWQ78" s="80"/>
      <c r="NWR78" s="80"/>
      <c r="NWS78" s="80"/>
      <c r="NWT78" s="80"/>
      <c r="NWU78" s="80"/>
      <c r="NWV78" s="80"/>
      <c r="NWW78" s="80"/>
      <c r="NWX78" s="80"/>
      <c r="NWY78" s="80"/>
      <c r="NWZ78" s="80"/>
      <c r="NXA78" s="80"/>
      <c r="NXB78" s="80"/>
      <c r="NXC78" s="80"/>
      <c r="NXD78" s="80"/>
      <c r="NXE78" s="80"/>
      <c r="NXF78" s="80"/>
      <c r="NXG78" s="80"/>
      <c r="NXH78" s="80"/>
      <c r="NXI78" s="80"/>
      <c r="NXJ78" s="80"/>
      <c r="NXK78" s="80"/>
      <c r="NXL78" s="80"/>
      <c r="NXM78" s="80"/>
      <c r="NXN78" s="80"/>
      <c r="NXO78" s="80"/>
      <c r="NXP78" s="80"/>
      <c r="NXQ78" s="80"/>
      <c r="NXR78" s="80"/>
      <c r="NXS78" s="80"/>
      <c r="NXT78" s="80"/>
      <c r="NXU78" s="80"/>
      <c r="NXV78" s="80"/>
      <c r="NXW78" s="80"/>
      <c r="NXX78" s="80"/>
      <c r="NXY78" s="80"/>
      <c r="NXZ78" s="80"/>
      <c r="NYA78" s="80"/>
      <c r="NYB78" s="80"/>
      <c r="NYC78" s="80"/>
      <c r="NYD78" s="80"/>
      <c r="NYE78" s="80"/>
      <c r="NYF78" s="80"/>
      <c r="NYG78" s="80"/>
      <c r="NYH78" s="80"/>
      <c r="NYI78" s="80"/>
      <c r="NYJ78" s="80"/>
      <c r="NYK78" s="80"/>
      <c r="NYL78" s="80"/>
      <c r="NYM78" s="80"/>
      <c r="NYN78" s="80"/>
      <c r="NYO78" s="80"/>
      <c r="NYP78" s="80"/>
      <c r="NYQ78" s="80"/>
      <c r="NYR78" s="80"/>
      <c r="NYS78" s="80"/>
      <c r="NYT78" s="80"/>
      <c r="NYU78" s="80"/>
      <c r="NYV78" s="80"/>
      <c r="NYW78" s="80"/>
      <c r="NYX78" s="80"/>
      <c r="NYY78" s="80"/>
      <c r="NYZ78" s="80"/>
      <c r="NZA78" s="80"/>
      <c r="NZB78" s="80"/>
      <c r="NZC78" s="80"/>
      <c r="NZD78" s="80"/>
      <c r="NZE78" s="80"/>
      <c r="NZF78" s="80"/>
      <c r="NZG78" s="80"/>
      <c r="NZH78" s="80"/>
      <c r="NZI78" s="80"/>
      <c r="NZJ78" s="80"/>
      <c r="NZK78" s="80"/>
      <c r="NZL78" s="80"/>
      <c r="NZM78" s="80"/>
      <c r="NZN78" s="80"/>
      <c r="NZO78" s="80"/>
      <c r="NZP78" s="80"/>
      <c r="NZQ78" s="80"/>
      <c r="NZR78" s="80"/>
      <c r="NZS78" s="80"/>
      <c r="NZT78" s="80"/>
      <c r="NZU78" s="80"/>
      <c r="NZV78" s="80"/>
      <c r="NZW78" s="80"/>
      <c r="NZX78" s="80"/>
      <c r="NZY78" s="80"/>
      <c r="NZZ78" s="80"/>
      <c r="OAA78" s="80"/>
      <c r="OAB78" s="80"/>
      <c r="OAC78" s="80"/>
      <c r="OAD78" s="80"/>
      <c r="OAE78" s="80"/>
      <c r="OAF78" s="80"/>
      <c r="OAG78" s="80"/>
      <c r="OAH78" s="80"/>
      <c r="OAI78" s="80"/>
      <c r="OAJ78" s="80"/>
      <c r="OAK78" s="80"/>
      <c r="OAL78" s="80"/>
      <c r="OAM78" s="80"/>
      <c r="OAN78" s="80"/>
      <c r="OAO78" s="80"/>
      <c r="OAP78" s="80"/>
      <c r="OAQ78" s="80"/>
      <c r="OAR78" s="80"/>
      <c r="OAS78" s="80"/>
      <c r="OAT78" s="80"/>
      <c r="OAU78" s="80"/>
      <c r="OAV78" s="80"/>
      <c r="OAW78" s="80"/>
      <c r="OAX78" s="80"/>
      <c r="OAY78" s="80"/>
      <c r="OAZ78" s="80"/>
      <c r="OBA78" s="80"/>
      <c r="OBB78" s="80"/>
      <c r="OBC78" s="80"/>
      <c r="OBD78" s="80"/>
      <c r="OBE78" s="80"/>
      <c r="OBF78" s="80"/>
      <c r="OBG78" s="80"/>
      <c r="OBH78" s="80"/>
      <c r="OBI78" s="80"/>
      <c r="OBJ78" s="80"/>
      <c r="OBK78" s="80"/>
      <c r="OBL78" s="80"/>
      <c r="OBM78" s="80"/>
      <c r="OBN78" s="80"/>
      <c r="OBO78" s="80"/>
      <c r="OBP78" s="80"/>
      <c r="OBQ78" s="80"/>
      <c r="OBR78" s="80"/>
      <c r="OBS78" s="80"/>
      <c r="OBT78" s="80"/>
      <c r="OBU78" s="80"/>
      <c r="OBV78" s="80"/>
      <c r="OBW78" s="80"/>
      <c r="OBX78" s="80"/>
      <c r="OBY78" s="80"/>
      <c r="OBZ78" s="80"/>
      <c r="OCA78" s="80"/>
      <c r="OCB78" s="80"/>
      <c r="OCC78" s="80"/>
      <c r="OCD78" s="80"/>
      <c r="OCE78" s="80"/>
      <c r="OCF78" s="80"/>
      <c r="OCG78" s="80"/>
      <c r="OCH78" s="80"/>
      <c r="OCI78" s="80"/>
      <c r="OCJ78" s="80"/>
      <c r="OCK78" s="80"/>
      <c r="OCL78" s="80"/>
      <c r="OCM78" s="80"/>
      <c r="OCN78" s="80"/>
      <c r="OCO78" s="80"/>
      <c r="OCP78" s="80"/>
      <c r="OCQ78" s="80"/>
      <c r="OCR78" s="80"/>
      <c r="OCS78" s="80"/>
      <c r="OCT78" s="80"/>
      <c r="OCU78" s="80"/>
      <c r="OCV78" s="80"/>
      <c r="OCW78" s="80"/>
      <c r="OCX78" s="80"/>
      <c r="OCY78" s="80"/>
      <c r="OCZ78" s="80"/>
      <c r="ODA78" s="80"/>
      <c r="ODB78" s="80"/>
      <c r="ODC78" s="80"/>
      <c r="ODD78" s="80"/>
      <c r="ODE78" s="80"/>
      <c r="ODF78" s="80"/>
      <c r="ODG78" s="80"/>
      <c r="ODH78" s="80"/>
      <c r="ODI78" s="80"/>
      <c r="ODJ78" s="80"/>
      <c r="ODK78" s="80"/>
      <c r="ODL78" s="80"/>
      <c r="ODM78" s="80"/>
      <c r="ODN78" s="80"/>
      <c r="ODO78" s="80"/>
      <c r="ODP78" s="80"/>
      <c r="ODQ78" s="80"/>
      <c r="ODR78" s="80"/>
      <c r="ODS78" s="80"/>
      <c r="ODT78" s="80"/>
      <c r="ODU78" s="80"/>
      <c r="ODV78" s="80"/>
      <c r="ODW78" s="80"/>
      <c r="ODX78" s="80"/>
      <c r="ODY78" s="80"/>
      <c r="ODZ78" s="80"/>
      <c r="OEA78" s="80"/>
      <c r="OEB78" s="80"/>
      <c r="OEC78" s="80"/>
      <c r="OED78" s="80"/>
      <c r="OEE78" s="80"/>
      <c r="OEF78" s="80"/>
      <c r="OEG78" s="80"/>
      <c r="OEH78" s="80"/>
      <c r="OEI78" s="80"/>
      <c r="OEJ78" s="80"/>
      <c r="OEK78" s="80"/>
      <c r="OEL78" s="80"/>
      <c r="OEM78" s="80"/>
      <c r="OEN78" s="80"/>
      <c r="OEO78" s="80"/>
      <c r="OEP78" s="80"/>
      <c r="OEQ78" s="80"/>
      <c r="OER78" s="80"/>
      <c r="OES78" s="80"/>
      <c r="OET78" s="80"/>
      <c r="OEU78" s="80"/>
      <c r="OEV78" s="80"/>
      <c r="OEW78" s="80"/>
      <c r="OEX78" s="80"/>
      <c r="OEY78" s="80"/>
      <c r="OEZ78" s="80"/>
      <c r="OFA78" s="80"/>
      <c r="OFB78" s="80"/>
      <c r="OFC78" s="80"/>
      <c r="OFD78" s="80"/>
      <c r="OFE78" s="80"/>
      <c r="OFF78" s="80"/>
      <c r="OFG78" s="80"/>
      <c r="OFH78" s="80"/>
      <c r="OFI78" s="80"/>
      <c r="OFJ78" s="80"/>
      <c r="OFK78" s="80"/>
      <c r="OFL78" s="80"/>
      <c r="OFM78" s="80"/>
      <c r="OFN78" s="80"/>
      <c r="OFO78" s="80"/>
      <c r="OFP78" s="80"/>
      <c r="OFQ78" s="80"/>
      <c r="OFR78" s="80"/>
      <c r="OFS78" s="80"/>
      <c r="OFT78" s="80"/>
      <c r="OFU78" s="80"/>
      <c r="OFV78" s="80"/>
      <c r="OFW78" s="80"/>
      <c r="OFX78" s="80"/>
      <c r="OFY78" s="80"/>
      <c r="OFZ78" s="80"/>
      <c r="OGA78" s="80"/>
      <c r="OGB78" s="80"/>
      <c r="OGC78" s="80"/>
      <c r="OGD78" s="80"/>
      <c r="OGE78" s="80"/>
      <c r="OGF78" s="80"/>
      <c r="OGG78" s="80"/>
      <c r="OGH78" s="80"/>
      <c r="OGI78" s="80"/>
      <c r="OGJ78" s="80"/>
      <c r="OGK78" s="80"/>
      <c r="OGL78" s="80"/>
      <c r="OGM78" s="80"/>
      <c r="OGN78" s="80"/>
      <c r="OGO78" s="80"/>
      <c r="OGP78" s="80"/>
      <c r="OGQ78" s="80"/>
      <c r="OGR78" s="80"/>
      <c r="OGS78" s="80"/>
      <c r="OGT78" s="80"/>
      <c r="OGU78" s="80"/>
      <c r="OGV78" s="80"/>
      <c r="OGW78" s="80"/>
      <c r="OGX78" s="80"/>
      <c r="OGY78" s="80"/>
      <c r="OGZ78" s="80"/>
      <c r="OHA78" s="80"/>
      <c r="OHB78" s="80"/>
      <c r="OHC78" s="80"/>
      <c r="OHD78" s="80"/>
      <c r="OHE78" s="80"/>
      <c r="OHF78" s="80"/>
      <c r="OHG78" s="80"/>
      <c r="OHH78" s="80"/>
      <c r="OHI78" s="80"/>
      <c r="OHJ78" s="80"/>
      <c r="OHK78" s="80"/>
      <c r="OHL78" s="80"/>
      <c r="OHM78" s="80"/>
      <c r="OHN78" s="80"/>
      <c r="OHO78" s="80"/>
      <c r="OHP78" s="80"/>
      <c r="OHQ78" s="80"/>
      <c r="OHR78" s="80"/>
      <c r="OHS78" s="80"/>
      <c r="OHT78" s="80"/>
      <c r="OHU78" s="80"/>
      <c r="OHV78" s="80"/>
      <c r="OHW78" s="80"/>
      <c r="OHX78" s="80"/>
      <c r="OHY78" s="80"/>
      <c r="OHZ78" s="80"/>
      <c r="OIA78" s="80"/>
      <c r="OIB78" s="80"/>
      <c r="OIC78" s="80"/>
      <c r="OID78" s="80"/>
      <c r="OIE78" s="80"/>
      <c r="OIF78" s="80"/>
      <c r="OIG78" s="80"/>
      <c r="OIH78" s="80"/>
      <c r="OII78" s="80"/>
      <c r="OIJ78" s="80"/>
      <c r="OIK78" s="80"/>
      <c r="OIL78" s="80"/>
      <c r="OIM78" s="80"/>
      <c r="OIN78" s="80"/>
      <c r="OIO78" s="80"/>
      <c r="OIP78" s="80"/>
      <c r="OIQ78" s="80"/>
      <c r="OIR78" s="80"/>
      <c r="OIS78" s="80"/>
      <c r="OIT78" s="80"/>
      <c r="OIU78" s="80"/>
      <c r="OIV78" s="80"/>
      <c r="OIW78" s="80"/>
      <c r="OIX78" s="80"/>
      <c r="OIY78" s="80"/>
      <c r="OIZ78" s="80"/>
      <c r="OJA78" s="80"/>
      <c r="OJB78" s="80"/>
      <c r="OJC78" s="80"/>
      <c r="OJD78" s="80"/>
      <c r="OJE78" s="80"/>
      <c r="OJF78" s="80"/>
      <c r="OJG78" s="80"/>
      <c r="OJH78" s="80"/>
      <c r="OJI78" s="80"/>
      <c r="OJJ78" s="80"/>
      <c r="OJK78" s="80"/>
      <c r="OJL78" s="80"/>
      <c r="OJM78" s="80"/>
      <c r="OJN78" s="80"/>
      <c r="OJO78" s="80"/>
      <c r="OJP78" s="80"/>
      <c r="OJQ78" s="80"/>
      <c r="OJR78" s="80"/>
      <c r="OJS78" s="80"/>
      <c r="OJT78" s="80"/>
      <c r="OJU78" s="80"/>
      <c r="OJV78" s="80"/>
      <c r="OJW78" s="80"/>
      <c r="OJX78" s="80"/>
      <c r="OJY78" s="80"/>
      <c r="OJZ78" s="80"/>
      <c r="OKA78" s="80"/>
      <c r="OKB78" s="80"/>
      <c r="OKC78" s="80"/>
      <c r="OKD78" s="80"/>
      <c r="OKE78" s="80"/>
      <c r="OKF78" s="80"/>
      <c r="OKG78" s="80"/>
      <c r="OKH78" s="80"/>
      <c r="OKI78" s="80"/>
      <c r="OKJ78" s="80"/>
      <c r="OKK78" s="80"/>
      <c r="OKL78" s="80"/>
      <c r="OKM78" s="80"/>
      <c r="OKN78" s="80"/>
      <c r="OKO78" s="80"/>
      <c r="OKP78" s="80"/>
      <c r="OKQ78" s="80"/>
      <c r="OKR78" s="80"/>
      <c r="OKS78" s="80"/>
      <c r="OKT78" s="80"/>
      <c r="OKU78" s="80"/>
      <c r="OKV78" s="80"/>
      <c r="OKW78" s="80"/>
      <c r="OKX78" s="80"/>
      <c r="OKY78" s="80"/>
      <c r="OKZ78" s="80"/>
      <c r="OLA78" s="80"/>
      <c r="OLB78" s="80"/>
      <c r="OLC78" s="80"/>
      <c r="OLD78" s="80"/>
      <c r="OLE78" s="80"/>
      <c r="OLF78" s="80"/>
      <c r="OLG78" s="80"/>
      <c r="OLH78" s="80"/>
      <c r="OLI78" s="80"/>
      <c r="OLJ78" s="80"/>
      <c r="OLK78" s="80"/>
      <c r="OLL78" s="80"/>
      <c r="OLM78" s="80"/>
      <c r="OLN78" s="80"/>
      <c r="OLO78" s="80"/>
      <c r="OLP78" s="80"/>
      <c r="OLQ78" s="80"/>
      <c r="OLR78" s="80"/>
      <c r="OLS78" s="80"/>
      <c r="OLT78" s="80"/>
      <c r="OLU78" s="80"/>
      <c r="OLV78" s="80"/>
      <c r="OLW78" s="80"/>
      <c r="OLX78" s="80"/>
      <c r="OLY78" s="80"/>
      <c r="OLZ78" s="80"/>
      <c r="OMA78" s="80"/>
      <c r="OMB78" s="80"/>
      <c r="OMC78" s="80"/>
      <c r="OMD78" s="80"/>
      <c r="OME78" s="80"/>
      <c r="OMF78" s="80"/>
      <c r="OMG78" s="80"/>
      <c r="OMH78" s="80"/>
      <c r="OMI78" s="80"/>
      <c r="OMJ78" s="80"/>
      <c r="OMK78" s="80"/>
      <c r="OML78" s="80"/>
      <c r="OMM78" s="80"/>
      <c r="OMN78" s="80"/>
      <c r="OMO78" s="80"/>
      <c r="OMP78" s="80"/>
      <c r="OMQ78" s="80"/>
      <c r="OMR78" s="80"/>
      <c r="OMS78" s="80"/>
      <c r="OMT78" s="80"/>
      <c r="OMU78" s="80"/>
      <c r="OMV78" s="80"/>
      <c r="OMW78" s="80"/>
      <c r="OMX78" s="80"/>
      <c r="OMY78" s="80"/>
      <c r="OMZ78" s="80"/>
      <c r="ONA78" s="80"/>
      <c r="ONB78" s="80"/>
      <c r="ONC78" s="80"/>
      <c r="OND78" s="80"/>
      <c r="ONE78" s="80"/>
      <c r="ONF78" s="80"/>
      <c r="ONG78" s="80"/>
      <c r="ONH78" s="80"/>
      <c r="ONI78" s="80"/>
      <c r="ONJ78" s="80"/>
      <c r="ONK78" s="80"/>
      <c r="ONL78" s="80"/>
      <c r="ONM78" s="80"/>
      <c r="ONN78" s="80"/>
      <c r="ONO78" s="80"/>
      <c r="ONP78" s="80"/>
      <c r="ONQ78" s="80"/>
      <c r="ONR78" s="80"/>
      <c r="ONS78" s="80"/>
      <c r="ONT78" s="80"/>
      <c r="ONU78" s="80"/>
      <c r="ONV78" s="80"/>
      <c r="ONW78" s="80"/>
      <c r="ONX78" s="80"/>
      <c r="ONY78" s="80"/>
      <c r="ONZ78" s="80"/>
      <c r="OOA78" s="80"/>
      <c r="OOB78" s="80"/>
      <c r="OOC78" s="80"/>
      <c r="OOD78" s="80"/>
      <c r="OOE78" s="80"/>
      <c r="OOF78" s="80"/>
      <c r="OOG78" s="80"/>
      <c r="OOH78" s="80"/>
      <c r="OOI78" s="80"/>
      <c r="OOJ78" s="80"/>
      <c r="OOK78" s="80"/>
      <c r="OOL78" s="80"/>
      <c r="OOM78" s="80"/>
      <c r="OON78" s="80"/>
      <c r="OOO78" s="80"/>
      <c r="OOP78" s="80"/>
      <c r="OOQ78" s="80"/>
      <c r="OOR78" s="80"/>
      <c r="OOS78" s="80"/>
      <c r="OOT78" s="80"/>
      <c r="OOU78" s="80"/>
      <c r="OOV78" s="80"/>
      <c r="OOW78" s="80"/>
      <c r="OOX78" s="80"/>
      <c r="OOY78" s="80"/>
      <c r="OOZ78" s="80"/>
      <c r="OPA78" s="80"/>
      <c r="OPB78" s="80"/>
      <c r="OPC78" s="80"/>
      <c r="OPD78" s="80"/>
      <c r="OPE78" s="80"/>
      <c r="OPF78" s="80"/>
      <c r="OPG78" s="80"/>
      <c r="OPH78" s="80"/>
      <c r="OPI78" s="80"/>
      <c r="OPJ78" s="80"/>
      <c r="OPK78" s="80"/>
      <c r="OPL78" s="80"/>
      <c r="OPM78" s="80"/>
      <c r="OPN78" s="80"/>
      <c r="OPO78" s="80"/>
      <c r="OPP78" s="80"/>
      <c r="OPQ78" s="80"/>
      <c r="OPR78" s="80"/>
      <c r="OPS78" s="80"/>
      <c r="OPT78" s="80"/>
      <c r="OPU78" s="80"/>
      <c r="OPV78" s="80"/>
      <c r="OPW78" s="80"/>
      <c r="OPX78" s="80"/>
      <c r="OPY78" s="80"/>
      <c r="OPZ78" s="80"/>
      <c r="OQA78" s="80"/>
      <c r="OQB78" s="80"/>
      <c r="OQC78" s="80"/>
      <c r="OQD78" s="80"/>
      <c r="OQE78" s="80"/>
      <c r="OQF78" s="80"/>
      <c r="OQG78" s="80"/>
      <c r="OQH78" s="80"/>
      <c r="OQI78" s="80"/>
      <c r="OQJ78" s="80"/>
      <c r="OQK78" s="80"/>
      <c r="OQL78" s="80"/>
      <c r="OQM78" s="80"/>
      <c r="OQN78" s="80"/>
      <c r="OQO78" s="80"/>
      <c r="OQP78" s="80"/>
      <c r="OQQ78" s="80"/>
      <c r="OQR78" s="80"/>
      <c r="OQS78" s="80"/>
      <c r="OQT78" s="80"/>
      <c r="OQU78" s="80"/>
      <c r="OQV78" s="80"/>
      <c r="OQW78" s="80"/>
      <c r="OQX78" s="80"/>
      <c r="OQY78" s="80"/>
      <c r="OQZ78" s="80"/>
      <c r="ORA78" s="80"/>
      <c r="ORB78" s="80"/>
      <c r="ORC78" s="80"/>
      <c r="ORD78" s="80"/>
      <c r="ORE78" s="80"/>
      <c r="ORF78" s="80"/>
      <c r="ORG78" s="80"/>
      <c r="ORH78" s="80"/>
      <c r="ORI78" s="80"/>
      <c r="ORJ78" s="80"/>
      <c r="ORK78" s="80"/>
      <c r="ORL78" s="80"/>
      <c r="ORM78" s="80"/>
      <c r="ORN78" s="80"/>
      <c r="ORO78" s="80"/>
      <c r="ORP78" s="80"/>
      <c r="ORQ78" s="80"/>
      <c r="ORR78" s="80"/>
      <c r="ORS78" s="80"/>
      <c r="ORT78" s="80"/>
      <c r="ORU78" s="80"/>
      <c r="ORV78" s="80"/>
      <c r="ORW78" s="80"/>
      <c r="ORX78" s="80"/>
      <c r="ORY78" s="80"/>
      <c r="ORZ78" s="80"/>
      <c r="OSA78" s="80"/>
      <c r="OSB78" s="80"/>
      <c r="OSC78" s="80"/>
      <c r="OSD78" s="80"/>
      <c r="OSE78" s="80"/>
      <c r="OSF78" s="80"/>
      <c r="OSG78" s="80"/>
      <c r="OSH78" s="80"/>
      <c r="OSI78" s="80"/>
      <c r="OSJ78" s="80"/>
      <c r="OSK78" s="80"/>
      <c r="OSL78" s="80"/>
      <c r="OSM78" s="80"/>
      <c r="OSN78" s="80"/>
      <c r="OSO78" s="80"/>
      <c r="OSP78" s="80"/>
      <c r="OSQ78" s="80"/>
      <c r="OSR78" s="80"/>
      <c r="OSS78" s="80"/>
      <c r="OST78" s="80"/>
      <c r="OSU78" s="80"/>
      <c r="OSV78" s="80"/>
      <c r="OSW78" s="80"/>
      <c r="OSX78" s="80"/>
      <c r="OSY78" s="80"/>
      <c r="OSZ78" s="80"/>
      <c r="OTA78" s="80"/>
      <c r="OTB78" s="80"/>
      <c r="OTC78" s="80"/>
      <c r="OTD78" s="80"/>
      <c r="OTE78" s="80"/>
      <c r="OTF78" s="80"/>
      <c r="OTG78" s="80"/>
      <c r="OTH78" s="80"/>
      <c r="OTI78" s="80"/>
      <c r="OTJ78" s="80"/>
      <c r="OTK78" s="80"/>
      <c r="OTL78" s="80"/>
      <c r="OTM78" s="80"/>
      <c r="OTN78" s="80"/>
      <c r="OTO78" s="80"/>
      <c r="OTP78" s="80"/>
      <c r="OTQ78" s="80"/>
      <c r="OTR78" s="80"/>
      <c r="OTS78" s="80"/>
      <c r="OTT78" s="80"/>
      <c r="OTU78" s="80"/>
      <c r="OTV78" s="80"/>
      <c r="OTW78" s="80"/>
      <c r="OTX78" s="80"/>
      <c r="OTY78" s="80"/>
      <c r="OTZ78" s="80"/>
      <c r="OUA78" s="80"/>
      <c r="OUB78" s="80"/>
      <c r="OUC78" s="80"/>
      <c r="OUD78" s="80"/>
      <c r="OUE78" s="80"/>
      <c r="OUF78" s="80"/>
      <c r="OUG78" s="80"/>
      <c r="OUH78" s="80"/>
      <c r="OUI78" s="80"/>
      <c r="OUJ78" s="80"/>
      <c r="OUK78" s="80"/>
      <c r="OUL78" s="80"/>
      <c r="OUM78" s="80"/>
      <c r="OUN78" s="80"/>
      <c r="OUO78" s="80"/>
      <c r="OUP78" s="80"/>
      <c r="OUQ78" s="80"/>
      <c r="OUR78" s="80"/>
      <c r="OUS78" s="80"/>
      <c r="OUT78" s="80"/>
      <c r="OUU78" s="80"/>
      <c r="OUV78" s="80"/>
      <c r="OUW78" s="80"/>
      <c r="OUX78" s="80"/>
      <c r="OUY78" s="80"/>
      <c r="OUZ78" s="80"/>
      <c r="OVA78" s="80"/>
      <c r="OVB78" s="80"/>
      <c r="OVC78" s="80"/>
      <c r="OVD78" s="80"/>
      <c r="OVE78" s="80"/>
      <c r="OVF78" s="80"/>
      <c r="OVG78" s="80"/>
      <c r="OVH78" s="80"/>
      <c r="OVI78" s="80"/>
      <c r="OVJ78" s="80"/>
      <c r="OVK78" s="80"/>
      <c r="OVL78" s="80"/>
      <c r="OVM78" s="80"/>
      <c r="OVN78" s="80"/>
      <c r="OVO78" s="80"/>
      <c r="OVP78" s="80"/>
      <c r="OVQ78" s="80"/>
      <c r="OVR78" s="80"/>
      <c r="OVS78" s="80"/>
      <c r="OVT78" s="80"/>
      <c r="OVU78" s="80"/>
      <c r="OVV78" s="80"/>
      <c r="OVW78" s="80"/>
      <c r="OVX78" s="80"/>
      <c r="OVY78" s="80"/>
      <c r="OVZ78" s="80"/>
      <c r="OWA78" s="80"/>
      <c r="OWB78" s="80"/>
      <c r="OWC78" s="80"/>
      <c r="OWD78" s="80"/>
      <c r="OWE78" s="80"/>
      <c r="OWF78" s="80"/>
      <c r="OWG78" s="80"/>
      <c r="OWH78" s="80"/>
      <c r="OWI78" s="80"/>
      <c r="OWJ78" s="80"/>
      <c r="OWK78" s="80"/>
      <c r="OWL78" s="80"/>
      <c r="OWM78" s="80"/>
      <c r="OWN78" s="80"/>
      <c r="OWO78" s="80"/>
      <c r="OWP78" s="80"/>
      <c r="OWQ78" s="80"/>
      <c r="OWR78" s="80"/>
      <c r="OWS78" s="80"/>
      <c r="OWT78" s="80"/>
      <c r="OWU78" s="80"/>
      <c r="OWV78" s="80"/>
      <c r="OWW78" s="80"/>
      <c r="OWX78" s="80"/>
      <c r="OWY78" s="80"/>
      <c r="OWZ78" s="80"/>
      <c r="OXA78" s="80"/>
      <c r="OXB78" s="80"/>
      <c r="OXC78" s="80"/>
      <c r="OXD78" s="80"/>
      <c r="OXE78" s="80"/>
      <c r="OXF78" s="80"/>
      <c r="OXG78" s="80"/>
      <c r="OXH78" s="80"/>
      <c r="OXI78" s="80"/>
      <c r="OXJ78" s="80"/>
      <c r="OXK78" s="80"/>
      <c r="OXL78" s="80"/>
      <c r="OXM78" s="80"/>
      <c r="OXN78" s="80"/>
      <c r="OXO78" s="80"/>
      <c r="OXP78" s="80"/>
      <c r="OXQ78" s="80"/>
      <c r="OXR78" s="80"/>
      <c r="OXS78" s="80"/>
      <c r="OXT78" s="80"/>
      <c r="OXU78" s="80"/>
      <c r="OXV78" s="80"/>
      <c r="OXW78" s="80"/>
      <c r="OXX78" s="80"/>
      <c r="OXY78" s="80"/>
      <c r="OXZ78" s="80"/>
      <c r="OYA78" s="80"/>
      <c r="OYB78" s="80"/>
      <c r="OYC78" s="80"/>
      <c r="OYD78" s="80"/>
      <c r="OYE78" s="80"/>
      <c r="OYF78" s="80"/>
      <c r="OYG78" s="80"/>
      <c r="OYH78" s="80"/>
      <c r="OYI78" s="80"/>
      <c r="OYJ78" s="80"/>
      <c r="OYK78" s="80"/>
      <c r="OYL78" s="80"/>
      <c r="OYM78" s="80"/>
      <c r="OYN78" s="80"/>
      <c r="OYO78" s="80"/>
      <c r="OYP78" s="80"/>
      <c r="OYQ78" s="80"/>
      <c r="OYR78" s="80"/>
      <c r="OYS78" s="80"/>
      <c r="OYT78" s="80"/>
      <c r="OYU78" s="80"/>
      <c r="OYV78" s="80"/>
      <c r="OYW78" s="80"/>
      <c r="OYX78" s="80"/>
      <c r="OYY78" s="80"/>
      <c r="OYZ78" s="80"/>
      <c r="OZA78" s="80"/>
      <c r="OZB78" s="80"/>
      <c r="OZC78" s="80"/>
      <c r="OZD78" s="80"/>
      <c r="OZE78" s="80"/>
      <c r="OZF78" s="80"/>
      <c r="OZG78" s="80"/>
      <c r="OZH78" s="80"/>
      <c r="OZI78" s="80"/>
      <c r="OZJ78" s="80"/>
      <c r="OZK78" s="80"/>
      <c r="OZL78" s="80"/>
      <c r="OZM78" s="80"/>
      <c r="OZN78" s="80"/>
      <c r="OZO78" s="80"/>
      <c r="OZP78" s="80"/>
      <c r="OZQ78" s="80"/>
      <c r="OZR78" s="80"/>
      <c r="OZS78" s="80"/>
      <c r="OZT78" s="80"/>
      <c r="OZU78" s="80"/>
      <c r="OZV78" s="80"/>
      <c r="OZW78" s="80"/>
      <c r="OZX78" s="80"/>
      <c r="OZY78" s="80"/>
      <c r="OZZ78" s="80"/>
      <c r="PAA78" s="80"/>
      <c r="PAB78" s="80"/>
      <c r="PAC78" s="80"/>
      <c r="PAD78" s="80"/>
      <c r="PAE78" s="80"/>
      <c r="PAF78" s="80"/>
      <c r="PAG78" s="80"/>
      <c r="PAH78" s="80"/>
      <c r="PAI78" s="80"/>
      <c r="PAJ78" s="80"/>
      <c r="PAK78" s="80"/>
      <c r="PAL78" s="80"/>
      <c r="PAM78" s="80"/>
      <c r="PAN78" s="80"/>
      <c r="PAO78" s="80"/>
      <c r="PAP78" s="80"/>
      <c r="PAQ78" s="80"/>
      <c r="PAR78" s="80"/>
      <c r="PAS78" s="80"/>
      <c r="PAT78" s="80"/>
      <c r="PAU78" s="80"/>
      <c r="PAV78" s="80"/>
      <c r="PAW78" s="80"/>
      <c r="PAX78" s="80"/>
      <c r="PAY78" s="80"/>
      <c r="PAZ78" s="80"/>
      <c r="PBA78" s="80"/>
      <c r="PBB78" s="80"/>
      <c r="PBC78" s="80"/>
      <c r="PBD78" s="80"/>
      <c r="PBE78" s="80"/>
      <c r="PBF78" s="80"/>
      <c r="PBG78" s="80"/>
      <c r="PBH78" s="80"/>
      <c r="PBI78" s="80"/>
      <c r="PBJ78" s="80"/>
      <c r="PBK78" s="80"/>
      <c r="PBL78" s="80"/>
      <c r="PBM78" s="80"/>
      <c r="PBN78" s="80"/>
      <c r="PBO78" s="80"/>
      <c r="PBP78" s="80"/>
      <c r="PBQ78" s="80"/>
      <c r="PBR78" s="80"/>
      <c r="PBS78" s="80"/>
      <c r="PBT78" s="80"/>
      <c r="PBU78" s="80"/>
      <c r="PBV78" s="80"/>
      <c r="PBW78" s="80"/>
      <c r="PBX78" s="80"/>
      <c r="PBY78" s="80"/>
      <c r="PBZ78" s="80"/>
      <c r="PCA78" s="80"/>
      <c r="PCB78" s="80"/>
      <c r="PCC78" s="80"/>
      <c r="PCD78" s="80"/>
      <c r="PCE78" s="80"/>
      <c r="PCF78" s="80"/>
      <c r="PCG78" s="80"/>
      <c r="PCH78" s="80"/>
      <c r="PCI78" s="80"/>
      <c r="PCJ78" s="80"/>
      <c r="PCK78" s="80"/>
      <c r="PCL78" s="80"/>
      <c r="PCM78" s="80"/>
      <c r="PCN78" s="80"/>
      <c r="PCO78" s="80"/>
      <c r="PCP78" s="80"/>
      <c r="PCQ78" s="80"/>
      <c r="PCR78" s="80"/>
      <c r="PCS78" s="80"/>
      <c r="PCT78" s="80"/>
      <c r="PCU78" s="80"/>
      <c r="PCV78" s="80"/>
      <c r="PCW78" s="80"/>
      <c r="PCX78" s="80"/>
      <c r="PCY78" s="80"/>
      <c r="PCZ78" s="80"/>
      <c r="PDA78" s="80"/>
      <c r="PDB78" s="80"/>
      <c r="PDC78" s="80"/>
      <c r="PDD78" s="80"/>
      <c r="PDE78" s="80"/>
      <c r="PDF78" s="80"/>
      <c r="PDG78" s="80"/>
      <c r="PDH78" s="80"/>
      <c r="PDI78" s="80"/>
      <c r="PDJ78" s="80"/>
      <c r="PDK78" s="80"/>
      <c r="PDL78" s="80"/>
      <c r="PDM78" s="80"/>
      <c r="PDN78" s="80"/>
      <c r="PDO78" s="80"/>
      <c r="PDP78" s="80"/>
      <c r="PDQ78" s="80"/>
      <c r="PDR78" s="80"/>
      <c r="PDS78" s="80"/>
      <c r="PDT78" s="80"/>
      <c r="PDU78" s="80"/>
      <c r="PDV78" s="80"/>
      <c r="PDW78" s="80"/>
      <c r="PDX78" s="80"/>
      <c r="PDY78" s="80"/>
      <c r="PDZ78" s="80"/>
      <c r="PEA78" s="80"/>
      <c r="PEB78" s="80"/>
      <c r="PEC78" s="80"/>
      <c r="PED78" s="80"/>
      <c r="PEE78" s="80"/>
      <c r="PEF78" s="80"/>
      <c r="PEG78" s="80"/>
      <c r="PEH78" s="80"/>
      <c r="PEI78" s="80"/>
      <c r="PEJ78" s="80"/>
      <c r="PEK78" s="80"/>
      <c r="PEL78" s="80"/>
      <c r="PEM78" s="80"/>
      <c r="PEN78" s="80"/>
      <c r="PEO78" s="80"/>
      <c r="PEP78" s="80"/>
      <c r="PEQ78" s="80"/>
      <c r="PER78" s="80"/>
      <c r="PES78" s="80"/>
      <c r="PET78" s="80"/>
      <c r="PEU78" s="80"/>
      <c r="PEV78" s="80"/>
      <c r="PEW78" s="80"/>
      <c r="PEX78" s="80"/>
      <c r="PEY78" s="80"/>
      <c r="PEZ78" s="80"/>
      <c r="PFA78" s="80"/>
      <c r="PFB78" s="80"/>
      <c r="PFC78" s="80"/>
      <c r="PFD78" s="80"/>
      <c r="PFE78" s="80"/>
      <c r="PFF78" s="80"/>
      <c r="PFG78" s="80"/>
      <c r="PFH78" s="80"/>
      <c r="PFI78" s="80"/>
      <c r="PFJ78" s="80"/>
      <c r="PFK78" s="80"/>
      <c r="PFL78" s="80"/>
      <c r="PFM78" s="80"/>
      <c r="PFN78" s="80"/>
      <c r="PFO78" s="80"/>
      <c r="PFP78" s="80"/>
      <c r="PFQ78" s="80"/>
      <c r="PFR78" s="80"/>
      <c r="PFS78" s="80"/>
      <c r="PFT78" s="80"/>
      <c r="PFU78" s="80"/>
      <c r="PFV78" s="80"/>
      <c r="PFW78" s="80"/>
      <c r="PFX78" s="80"/>
      <c r="PFY78" s="80"/>
      <c r="PFZ78" s="80"/>
      <c r="PGA78" s="80"/>
      <c r="PGB78" s="80"/>
      <c r="PGC78" s="80"/>
      <c r="PGD78" s="80"/>
      <c r="PGE78" s="80"/>
      <c r="PGF78" s="80"/>
      <c r="PGG78" s="80"/>
      <c r="PGH78" s="80"/>
      <c r="PGI78" s="80"/>
      <c r="PGJ78" s="80"/>
      <c r="PGK78" s="80"/>
      <c r="PGL78" s="80"/>
      <c r="PGM78" s="80"/>
      <c r="PGN78" s="80"/>
      <c r="PGO78" s="80"/>
      <c r="PGP78" s="80"/>
      <c r="PGQ78" s="80"/>
      <c r="PGR78" s="80"/>
      <c r="PGS78" s="80"/>
      <c r="PGT78" s="80"/>
      <c r="PGU78" s="80"/>
      <c r="PGV78" s="80"/>
      <c r="PGW78" s="80"/>
      <c r="PGX78" s="80"/>
      <c r="PGY78" s="80"/>
      <c r="PGZ78" s="80"/>
      <c r="PHA78" s="80"/>
      <c r="PHB78" s="80"/>
      <c r="PHC78" s="80"/>
      <c r="PHD78" s="80"/>
      <c r="PHE78" s="80"/>
      <c r="PHF78" s="80"/>
      <c r="PHG78" s="80"/>
      <c r="PHH78" s="80"/>
      <c r="PHI78" s="80"/>
      <c r="PHJ78" s="80"/>
      <c r="PHK78" s="80"/>
      <c r="PHL78" s="80"/>
      <c r="PHM78" s="80"/>
      <c r="PHN78" s="80"/>
      <c r="PHO78" s="80"/>
      <c r="PHP78" s="80"/>
      <c r="PHQ78" s="80"/>
      <c r="PHR78" s="80"/>
      <c r="PHS78" s="80"/>
      <c r="PHT78" s="80"/>
      <c r="PHU78" s="80"/>
      <c r="PHV78" s="80"/>
      <c r="PHW78" s="80"/>
      <c r="PHX78" s="80"/>
      <c r="PHY78" s="80"/>
      <c r="PHZ78" s="80"/>
      <c r="PIA78" s="80"/>
      <c r="PIB78" s="80"/>
      <c r="PIC78" s="80"/>
      <c r="PID78" s="80"/>
      <c r="PIE78" s="80"/>
      <c r="PIF78" s="80"/>
      <c r="PIG78" s="80"/>
      <c r="PIH78" s="80"/>
      <c r="PII78" s="80"/>
      <c r="PIJ78" s="80"/>
      <c r="PIK78" s="80"/>
      <c r="PIL78" s="80"/>
      <c r="PIM78" s="80"/>
      <c r="PIN78" s="80"/>
      <c r="PIO78" s="80"/>
      <c r="PIP78" s="80"/>
      <c r="PIQ78" s="80"/>
      <c r="PIR78" s="80"/>
      <c r="PIS78" s="80"/>
      <c r="PIT78" s="80"/>
      <c r="PIU78" s="80"/>
      <c r="PIV78" s="80"/>
      <c r="PIW78" s="80"/>
      <c r="PIX78" s="80"/>
      <c r="PIY78" s="80"/>
      <c r="PIZ78" s="80"/>
      <c r="PJA78" s="80"/>
      <c r="PJB78" s="80"/>
      <c r="PJC78" s="80"/>
      <c r="PJD78" s="80"/>
      <c r="PJE78" s="80"/>
      <c r="PJF78" s="80"/>
      <c r="PJG78" s="80"/>
      <c r="PJH78" s="80"/>
      <c r="PJI78" s="80"/>
      <c r="PJJ78" s="80"/>
      <c r="PJK78" s="80"/>
      <c r="PJL78" s="80"/>
      <c r="PJM78" s="80"/>
      <c r="PJN78" s="80"/>
      <c r="PJO78" s="80"/>
      <c r="PJP78" s="80"/>
      <c r="PJQ78" s="80"/>
      <c r="PJR78" s="80"/>
      <c r="PJS78" s="80"/>
      <c r="PJT78" s="80"/>
      <c r="PJU78" s="80"/>
      <c r="PJV78" s="80"/>
      <c r="PJW78" s="80"/>
      <c r="PJX78" s="80"/>
      <c r="PJY78" s="80"/>
      <c r="PJZ78" s="80"/>
      <c r="PKA78" s="80"/>
      <c r="PKB78" s="80"/>
      <c r="PKC78" s="80"/>
      <c r="PKD78" s="80"/>
      <c r="PKE78" s="80"/>
      <c r="PKF78" s="80"/>
      <c r="PKG78" s="80"/>
      <c r="PKH78" s="80"/>
      <c r="PKI78" s="80"/>
      <c r="PKJ78" s="80"/>
      <c r="PKK78" s="80"/>
      <c r="PKL78" s="80"/>
      <c r="PKM78" s="80"/>
      <c r="PKN78" s="80"/>
      <c r="PKO78" s="80"/>
      <c r="PKP78" s="80"/>
      <c r="PKQ78" s="80"/>
      <c r="PKR78" s="80"/>
      <c r="PKS78" s="80"/>
      <c r="PKT78" s="80"/>
      <c r="PKU78" s="80"/>
      <c r="PKV78" s="80"/>
      <c r="PKW78" s="80"/>
      <c r="PKX78" s="80"/>
      <c r="PKY78" s="80"/>
      <c r="PKZ78" s="80"/>
      <c r="PLA78" s="80"/>
      <c r="PLB78" s="80"/>
      <c r="PLC78" s="80"/>
      <c r="PLD78" s="80"/>
      <c r="PLE78" s="80"/>
      <c r="PLF78" s="80"/>
      <c r="PLG78" s="80"/>
      <c r="PLH78" s="80"/>
      <c r="PLI78" s="80"/>
      <c r="PLJ78" s="80"/>
      <c r="PLK78" s="80"/>
      <c r="PLL78" s="80"/>
      <c r="PLM78" s="80"/>
      <c r="PLN78" s="80"/>
      <c r="PLO78" s="80"/>
      <c r="PLP78" s="80"/>
      <c r="PLQ78" s="80"/>
      <c r="PLR78" s="80"/>
      <c r="PLS78" s="80"/>
      <c r="PLT78" s="80"/>
      <c r="PLU78" s="80"/>
      <c r="PLV78" s="80"/>
      <c r="PLW78" s="80"/>
      <c r="PLX78" s="80"/>
      <c r="PLY78" s="80"/>
      <c r="PLZ78" s="80"/>
      <c r="PMA78" s="80"/>
      <c r="PMB78" s="80"/>
      <c r="PMC78" s="80"/>
      <c r="PMD78" s="80"/>
      <c r="PME78" s="80"/>
      <c r="PMF78" s="80"/>
      <c r="PMG78" s="80"/>
      <c r="PMH78" s="80"/>
      <c r="PMI78" s="80"/>
      <c r="PMJ78" s="80"/>
      <c r="PMK78" s="80"/>
      <c r="PML78" s="80"/>
      <c r="PMM78" s="80"/>
      <c r="PMN78" s="80"/>
      <c r="PMO78" s="80"/>
      <c r="PMP78" s="80"/>
      <c r="PMQ78" s="80"/>
      <c r="PMR78" s="80"/>
      <c r="PMS78" s="80"/>
      <c r="PMT78" s="80"/>
      <c r="PMU78" s="80"/>
      <c r="PMV78" s="80"/>
      <c r="PMW78" s="80"/>
      <c r="PMX78" s="80"/>
      <c r="PMY78" s="80"/>
      <c r="PMZ78" s="80"/>
      <c r="PNA78" s="80"/>
      <c r="PNB78" s="80"/>
      <c r="PNC78" s="80"/>
      <c r="PND78" s="80"/>
      <c r="PNE78" s="80"/>
      <c r="PNF78" s="80"/>
      <c r="PNG78" s="80"/>
      <c r="PNH78" s="80"/>
      <c r="PNI78" s="80"/>
      <c r="PNJ78" s="80"/>
      <c r="PNK78" s="80"/>
      <c r="PNL78" s="80"/>
      <c r="PNM78" s="80"/>
      <c r="PNN78" s="80"/>
      <c r="PNO78" s="80"/>
      <c r="PNP78" s="80"/>
      <c r="PNQ78" s="80"/>
      <c r="PNR78" s="80"/>
      <c r="PNS78" s="80"/>
      <c r="PNT78" s="80"/>
      <c r="PNU78" s="80"/>
      <c r="PNV78" s="80"/>
      <c r="PNW78" s="80"/>
      <c r="PNX78" s="80"/>
      <c r="PNY78" s="80"/>
      <c r="PNZ78" s="80"/>
      <c r="POA78" s="80"/>
      <c r="POB78" s="80"/>
      <c r="POC78" s="80"/>
      <c r="POD78" s="80"/>
      <c r="POE78" s="80"/>
      <c r="POF78" s="80"/>
      <c r="POG78" s="80"/>
      <c r="POH78" s="80"/>
      <c r="POI78" s="80"/>
      <c r="POJ78" s="80"/>
      <c r="POK78" s="80"/>
      <c r="POL78" s="80"/>
      <c r="POM78" s="80"/>
      <c r="PON78" s="80"/>
      <c r="POO78" s="80"/>
      <c r="POP78" s="80"/>
      <c r="POQ78" s="80"/>
      <c r="POR78" s="80"/>
      <c r="POS78" s="80"/>
      <c r="POT78" s="80"/>
      <c r="POU78" s="80"/>
      <c r="POV78" s="80"/>
      <c r="POW78" s="80"/>
      <c r="POX78" s="80"/>
      <c r="POY78" s="80"/>
      <c r="POZ78" s="80"/>
      <c r="PPA78" s="80"/>
      <c r="PPB78" s="80"/>
      <c r="PPC78" s="80"/>
      <c r="PPD78" s="80"/>
      <c r="PPE78" s="80"/>
      <c r="PPF78" s="80"/>
      <c r="PPG78" s="80"/>
      <c r="PPH78" s="80"/>
      <c r="PPI78" s="80"/>
      <c r="PPJ78" s="80"/>
      <c r="PPK78" s="80"/>
      <c r="PPL78" s="80"/>
      <c r="PPM78" s="80"/>
      <c r="PPN78" s="80"/>
      <c r="PPO78" s="80"/>
      <c r="PPP78" s="80"/>
      <c r="PPQ78" s="80"/>
      <c r="PPR78" s="80"/>
      <c r="PPS78" s="80"/>
      <c r="PPT78" s="80"/>
      <c r="PPU78" s="80"/>
      <c r="PPV78" s="80"/>
      <c r="PPW78" s="80"/>
      <c r="PPX78" s="80"/>
      <c r="PPY78" s="80"/>
      <c r="PPZ78" s="80"/>
      <c r="PQA78" s="80"/>
      <c r="PQB78" s="80"/>
      <c r="PQC78" s="80"/>
      <c r="PQD78" s="80"/>
      <c r="PQE78" s="80"/>
      <c r="PQF78" s="80"/>
      <c r="PQG78" s="80"/>
      <c r="PQH78" s="80"/>
      <c r="PQI78" s="80"/>
      <c r="PQJ78" s="80"/>
      <c r="PQK78" s="80"/>
      <c r="PQL78" s="80"/>
      <c r="PQM78" s="80"/>
      <c r="PQN78" s="80"/>
      <c r="PQO78" s="80"/>
      <c r="PQP78" s="80"/>
      <c r="PQQ78" s="80"/>
      <c r="PQR78" s="80"/>
      <c r="PQS78" s="80"/>
      <c r="PQT78" s="80"/>
      <c r="PQU78" s="80"/>
      <c r="PQV78" s="80"/>
      <c r="PQW78" s="80"/>
      <c r="PQX78" s="80"/>
      <c r="PQY78" s="80"/>
      <c r="PQZ78" s="80"/>
      <c r="PRA78" s="80"/>
      <c r="PRB78" s="80"/>
      <c r="PRC78" s="80"/>
      <c r="PRD78" s="80"/>
      <c r="PRE78" s="80"/>
      <c r="PRF78" s="80"/>
      <c r="PRG78" s="80"/>
      <c r="PRH78" s="80"/>
      <c r="PRI78" s="80"/>
      <c r="PRJ78" s="80"/>
      <c r="PRK78" s="80"/>
      <c r="PRL78" s="80"/>
      <c r="PRM78" s="80"/>
      <c r="PRN78" s="80"/>
      <c r="PRO78" s="80"/>
      <c r="PRP78" s="80"/>
      <c r="PRQ78" s="80"/>
      <c r="PRR78" s="80"/>
      <c r="PRS78" s="80"/>
      <c r="PRT78" s="80"/>
      <c r="PRU78" s="80"/>
      <c r="PRV78" s="80"/>
      <c r="PRW78" s="80"/>
      <c r="PRX78" s="80"/>
      <c r="PRY78" s="80"/>
      <c r="PRZ78" s="80"/>
      <c r="PSA78" s="80"/>
      <c r="PSB78" s="80"/>
      <c r="PSC78" s="80"/>
      <c r="PSD78" s="80"/>
      <c r="PSE78" s="80"/>
      <c r="PSF78" s="80"/>
      <c r="PSG78" s="80"/>
      <c r="PSH78" s="80"/>
      <c r="PSI78" s="80"/>
      <c r="PSJ78" s="80"/>
      <c r="PSK78" s="80"/>
      <c r="PSL78" s="80"/>
      <c r="PSM78" s="80"/>
      <c r="PSN78" s="80"/>
      <c r="PSO78" s="80"/>
      <c r="PSP78" s="80"/>
      <c r="PSQ78" s="80"/>
      <c r="PSR78" s="80"/>
      <c r="PSS78" s="80"/>
      <c r="PST78" s="80"/>
      <c r="PSU78" s="80"/>
      <c r="PSV78" s="80"/>
      <c r="PSW78" s="80"/>
      <c r="PSX78" s="80"/>
      <c r="PSY78" s="80"/>
      <c r="PSZ78" s="80"/>
      <c r="PTA78" s="80"/>
      <c r="PTB78" s="80"/>
      <c r="PTC78" s="80"/>
      <c r="PTD78" s="80"/>
      <c r="PTE78" s="80"/>
      <c r="PTF78" s="80"/>
      <c r="PTG78" s="80"/>
      <c r="PTH78" s="80"/>
      <c r="PTI78" s="80"/>
      <c r="PTJ78" s="80"/>
      <c r="PTK78" s="80"/>
      <c r="PTL78" s="80"/>
      <c r="PTM78" s="80"/>
      <c r="PTN78" s="80"/>
      <c r="PTO78" s="80"/>
      <c r="PTP78" s="80"/>
      <c r="PTQ78" s="80"/>
      <c r="PTR78" s="80"/>
      <c r="PTS78" s="80"/>
      <c r="PTT78" s="80"/>
      <c r="PTU78" s="80"/>
      <c r="PTV78" s="80"/>
      <c r="PTW78" s="80"/>
      <c r="PTX78" s="80"/>
      <c r="PTY78" s="80"/>
      <c r="PTZ78" s="80"/>
      <c r="PUA78" s="80"/>
      <c r="PUB78" s="80"/>
      <c r="PUC78" s="80"/>
      <c r="PUD78" s="80"/>
      <c r="PUE78" s="80"/>
      <c r="PUF78" s="80"/>
      <c r="PUG78" s="80"/>
      <c r="PUH78" s="80"/>
      <c r="PUI78" s="80"/>
      <c r="PUJ78" s="80"/>
      <c r="PUK78" s="80"/>
      <c r="PUL78" s="80"/>
      <c r="PUM78" s="80"/>
      <c r="PUN78" s="80"/>
      <c r="PUO78" s="80"/>
      <c r="PUP78" s="80"/>
      <c r="PUQ78" s="80"/>
      <c r="PUR78" s="80"/>
      <c r="PUS78" s="80"/>
      <c r="PUT78" s="80"/>
      <c r="PUU78" s="80"/>
      <c r="PUV78" s="80"/>
      <c r="PUW78" s="80"/>
      <c r="PUX78" s="80"/>
      <c r="PUY78" s="80"/>
      <c r="PUZ78" s="80"/>
      <c r="PVA78" s="80"/>
      <c r="PVB78" s="80"/>
      <c r="PVC78" s="80"/>
      <c r="PVD78" s="80"/>
      <c r="PVE78" s="80"/>
      <c r="PVF78" s="80"/>
      <c r="PVG78" s="80"/>
      <c r="PVH78" s="80"/>
      <c r="PVI78" s="80"/>
      <c r="PVJ78" s="80"/>
      <c r="PVK78" s="80"/>
      <c r="PVL78" s="80"/>
      <c r="PVM78" s="80"/>
      <c r="PVN78" s="80"/>
      <c r="PVO78" s="80"/>
      <c r="PVP78" s="80"/>
      <c r="PVQ78" s="80"/>
      <c r="PVR78" s="80"/>
      <c r="PVS78" s="80"/>
      <c r="PVT78" s="80"/>
      <c r="PVU78" s="80"/>
      <c r="PVV78" s="80"/>
      <c r="PVW78" s="80"/>
      <c r="PVX78" s="80"/>
      <c r="PVY78" s="80"/>
      <c r="PVZ78" s="80"/>
      <c r="PWA78" s="80"/>
      <c r="PWB78" s="80"/>
      <c r="PWC78" s="80"/>
      <c r="PWD78" s="80"/>
      <c r="PWE78" s="80"/>
      <c r="PWF78" s="80"/>
      <c r="PWG78" s="80"/>
      <c r="PWH78" s="80"/>
      <c r="PWI78" s="80"/>
      <c r="PWJ78" s="80"/>
      <c r="PWK78" s="80"/>
      <c r="PWL78" s="80"/>
      <c r="PWM78" s="80"/>
      <c r="PWN78" s="80"/>
      <c r="PWO78" s="80"/>
      <c r="PWP78" s="80"/>
      <c r="PWQ78" s="80"/>
      <c r="PWR78" s="80"/>
      <c r="PWS78" s="80"/>
      <c r="PWT78" s="80"/>
      <c r="PWU78" s="80"/>
      <c r="PWV78" s="80"/>
      <c r="PWW78" s="80"/>
      <c r="PWX78" s="80"/>
      <c r="PWY78" s="80"/>
      <c r="PWZ78" s="80"/>
      <c r="PXA78" s="80"/>
      <c r="PXB78" s="80"/>
      <c r="PXC78" s="80"/>
      <c r="PXD78" s="80"/>
      <c r="PXE78" s="80"/>
      <c r="PXF78" s="80"/>
      <c r="PXG78" s="80"/>
      <c r="PXH78" s="80"/>
      <c r="PXI78" s="80"/>
      <c r="PXJ78" s="80"/>
      <c r="PXK78" s="80"/>
      <c r="PXL78" s="80"/>
      <c r="PXM78" s="80"/>
      <c r="PXN78" s="80"/>
      <c r="PXO78" s="80"/>
      <c r="PXP78" s="80"/>
      <c r="PXQ78" s="80"/>
      <c r="PXR78" s="80"/>
      <c r="PXS78" s="80"/>
      <c r="PXT78" s="80"/>
      <c r="PXU78" s="80"/>
      <c r="PXV78" s="80"/>
      <c r="PXW78" s="80"/>
      <c r="PXX78" s="80"/>
      <c r="PXY78" s="80"/>
      <c r="PXZ78" s="80"/>
      <c r="PYA78" s="80"/>
      <c r="PYB78" s="80"/>
      <c r="PYC78" s="80"/>
      <c r="PYD78" s="80"/>
      <c r="PYE78" s="80"/>
      <c r="PYF78" s="80"/>
      <c r="PYG78" s="80"/>
      <c r="PYH78" s="80"/>
      <c r="PYI78" s="80"/>
      <c r="PYJ78" s="80"/>
      <c r="PYK78" s="80"/>
      <c r="PYL78" s="80"/>
      <c r="PYM78" s="80"/>
      <c r="PYN78" s="80"/>
      <c r="PYO78" s="80"/>
      <c r="PYP78" s="80"/>
      <c r="PYQ78" s="80"/>
      <c r="PYR78" s="80"/>
      <c r="PYS78" s="80"/>
      <c r="PYT78" s="80"/>
      <c r="PYU78" s="80"/>
      <c r="PYV78" s="80"/>
      <c r="PYW78" s="80"/>
      <c r="PYX78" s="80"/>
      <c r="PYY78" s="80"/>
      <c r="PYZ78" s="80"/>
      <c r="PZA78" s="80"/>
      <c r="PZB78" s="80"/>
      <c r="PZC78" s="80"/>
      <c r="PZD78" s="80"/>
      <c r="PZE78" s="80"/>
      <c r="PZF78" s="80"/>
      <c r="PZG78" s="80"/>
      <c r="PZH78" s="80"/>
      <c r="PZI78" s="80"/>
      <c r="PZJ78" s="80"/>
      <c r="PZK78" s="80"/>
      <c r="PZL78" s="80"/>
      <c r="PZM78" s="80"/>
      <c r="PZN78" s="80"/>
      <c r="PZO78" s="80"/>
      <c r="PZP78" s="80"/>
      <c r="PZQ78" s="80"/>
      <c r="PZR78" s="80"/>
      <c r="PZS78" s="80"/>
      <c r="PZT78" s="80"/>
      <c r="PZU78" s="80"/>
      <c r="PZV78" s="80"/>
      <c r="PZW78" s="80"/>
      <c r="PZX78" s="80"/>
      <c r="PZY78" s="80"/>
      <c r="PZZ78" s="80"/>
      <c r="QAA78" s="80"/>
      <c r="QAB78" s="80"/>
      <c r="QAC78" s="80"/>
      <c r="QAD78" s="80"/>
      <c r="QAE78" s="80"/>
      <c r="QAF78" s="80"/>
      <c r="QAG78" s="80"/>
      <c r="QAH78" s="80"/>
      <c r="QAI78" s="80"/>
      <c r="QAJ78" s="80"/>
      <c r="QAK78" s="80"/>
      <c r="QAL78" s="80"/>
      <c r="QAM78" s="80"/>
      <c r="QAN78" s="80"/>
      <c r="QAO78" s="80"/>
      <c r="QAP78" s="80"/>
      <c r="QAQ78" s="80"/>
      <c r="QAR78" s="80"/>
      <c r="QAS78" s="80"/>
      <c r="QAT78" s="80"/>
      <c r="QAU78" s="80"/>
      <c r="QAV78" s="80"/>
      <c r="QAW78" s="80"/>
      <c r="QAX78" s="80"/>
      <c r="QAY78" s="80"/>
      <c r="QAZ78" s="80"/>
      <c r="QBA78" s="80"/>
      <c r="QBB78" s="80"/>
      <c r="QBC78" s="80"/>
      <c r="QBD78" s="80"/>
      <c r="QBE78" s="80"/>
      <c r="QBF78" s="80"/>
      <c r="QBG78" s="80"/>
      <c r="QBH78" s="80"/>
      <c r="QBI78" s="80"/>
      <c r="QBJ78" s="80"/>
      <c r="QBK78" s="80"/>
      <c r="QBL78" s="80"/>
      <c r="QBM78" s="80"/>
      <c r="QBN78" s="80"/>
      <c r="QBO78" s="80"/>
      <c r="QBP78" s="80"/>
      <c r="QBQ78" s="80"/>
      <c r="QBR78" s="80"/>
      <c r="QBS78" s="80"/>
      <c r="QBT78" s="80"/>
      <c r="QBU78" s="80"/>
      <c r="QBV78" s="80"/>
      <c r="QBW78" s="80"/>
      <c r="QBX78" s="80"/>
      <c r="QBY78" s="80"/>
      <c r="QBZ78" s="80"/>
      <c r="QCA78" s="80"/>
      <c r="QCB78" s="80"/>
      <c r="QCC78" s="80"/>
      <c r="QCD78" s="80"/>
      <c r="QCE78" s="80"/>
      <c r="QCF78" s="80"/>
      <c r="QCG78" s="80"/>
      <c r="QCH78" s="80"/>
      <c r="QCI78" s="80"/>
      <c r="QCJ78" s="80"/>
      <c r="QCK78" s="80"/>
      <c r="QCL78" s="80"/>
      <c r="QCM78" s="80"/>
      <c r="QCN78" s="80"/>
      <c r="QCO78" s="80"/>
      <c r="QCP78" s="80"/>
      <c r="QCQ78" s="80"/>
      <c r="QCR78" s="80"/>
      <c r="QCS78" s="80"/>
      <c r="QCT78" s="80"/>
      <c r="QCU78" s="80"/>
      <c r="QCV78" s="80"/>
      <c r="QCW78" s="80"/>
      <c r="QCX78" s="80"/>
      <c r="QCY78" s="80"/>
      <c r="QCZ78" s="80"/>
      <c r="QDA78" s="80"/>
      <c r="QDB78" s="80"/>
      <c r="QDC78" s="80"/>
      <c r="QDD78" s="80"/>
      <c r="QDE78" s="80"/>
      <c r="QDF78" s="80"/>
      <c r="QDG78" s="80"/>
      <c r="QDH78" s="80"/>
      <c r="QDI78" s="80"/>
      <c r="QDJ78" s="80"/>
      <c r="QDK78" s="80"/>
      <c r="QDL78" s="80"/>
      <c r="QDM78" s="80"/>
      <c r="QDN78" s="80"/>
      <c r="QDO78" s="80"/>
      <c r="QDP78" s="80"/>
      <c r="QDQ78" s="80"/>
      <c r="QDR78" s="80"/>
      <c r="QDS78" s="80"/>
      <c r="QDT78" s="80"/>
      <c r="QDU78" s="80"/>
      <c r="QDV78" s="80"/>
      <c r="QDW78" s="80"/>
      <c r="QDX78" s="80"/>
      <c r="QDY78" s="80"/>
      <c r="QDZ78" s="80"/>
      <c r="QEA78" s="80"/>
      <c r="QEB78" s="80"/>
      <c r="QEC78" s="80"/>
      <c r="QED78" s="80"/>
      <c r="QEE78" s="80"/>
      <c r="QEF78" s="80"/>
      <c r="QEG78" s="80"/>
      <c r="QEH78" s="80"/>
      <c r="QEI78" s="80"/>
      <c r="QEJ78" s="80"/>
      <c r="QEK78" s="80"/>
      <c r="QEL78" s="80"/>
      <c r="QEM78" s="80"/>
      <c r="QEN78" s="80"/>
      <c r="QEO78" s="80"/>
      <c r="QEP78" s="80"/>
      <c r="QEQ78" s="80"/>
      <c r="QER78" s="80"/>
      <c r="QES78" s="80"/>
      <c r="QET78" s="80"/>
      <c r="QEU78" s="80"/>
      <c r="QEV78" s="80"/>
      <c r="QEW78" s="80"/>
      <c r="QEX78" s="80"/>
      <c r="QEY78" s="80"/>
      <c r="QEZ78" s="80"/>
      <c r="QFA78" s="80"/>
      <c r="QFB78" s="80"/>
      <c r="QFC78" s="80"/>
      <c r="QFD78" s="80"/>
      <c r="QFE78" s="80"/>
      <c r="QFF78" s="80"/>
      <c r="QFG78" s="80"/>
      <c r="QFH78" s="80"/>
      <c r="QFI78" s="80"/>
      <c r="QFJ78" s="80"/>
      <c r="QFK78" s="80"/>
      <c r="QFL78" s="80"/>
      <c r="QFM78" s="80"/>
      <c r="QFN78" s="80"/>
      <c r="QFO78" s="80"/>
      <c r="QFP78" s="80"/>
      <c r="QFQ78" s="80"/>
      <c r="QFR78" s="80"/>
      <c r="QFS78" s="80"/>
      <c r="QFT78" s="80"/>
      <c r="QFU78" s="80"/>
      <c r="QFV78" s="80"/>
      <c r="QFW78" s="80"/>
      <c r="QFX78" s="80"/>
      <c r="QFY78" s="80"/>
      <c r="QFZ78" s="80"/>
      <c r="QGA78" s="80"/>
      <c r="QGB78" s="80"/>
      <c r="QGC78" s="80"/>
      <c r="QGD78" s="80"/>
      <c r="QGE78" s="80"/>
      <c r="QGF78" s="80"/>
      <c r="QGG78" s="80"/>
      <c r="QGH78" s="80"/>
      <c r="QGI78" s="80"/>
      <c r="QGJ78" s="80"/>
      <c r="QGK78" s="80"/>
      <c r="QGL78" s="80"/>
      <c r="QGM78" s="80"/>
      <c r="QGN78" s="80"/>
      <c r="QGO78" s="80"/>
      <c r="QGP78" s="80"/>
      <c r="QGQ78" s="80"/>
      <c r="QGR78" s="80"/>
      <c r="QGS78" s="80"/>
      <c r="QGT78" s="80"/>
      <c r="QGU78" s="80"/>
      <c r="QGV78" s="80"/>
      <c r="QGW78" s="80"/>
      <c r="QGX78" s="80"/>
      <c r="QGY78" s="80"/>
      <c r="QGZ78" s="80"/>
      <c r="QHA78" s="80"/>
      <c r="QHB78" s="80"/>
      <c r="QHC78" s="80"/>
      <c r="QHD78" s="80"/>
      <c r="QHE78" s="80"/>
      <c r="QHF78" s="80"/>
      <c r="QHG78" s="80"/>
      <c r="QHH78" s="80"/>
      <c r="QHI78" s="80"/>
      <c r="QHJ78" s="80"/>
      <c r="QHK78" s="80"/>
      <c r="QHL78" s="80"/>
      <c r="QHM78" s="80"/>
      <c r="QHN78" s="80"/>
      <c r="QHO78" s="80"/>
      <c r="QHP78" s="80"/>
      <c r="QHQ78" s="80"/>
      <c r="QHR78" s="80"/>
      <c r="QHS78" s="80"/>
      <c r="QHT78" s="80"/>
      <c r="QHU78" s="80"/>
      <c r="QHV78" s="80"/>
      <c r="QHW78" s="80"/>
      <c r="QHX78" s="80"/>
      <c r="QHY78" s="80"/>
      <c r="QHZ78" s="80"/>
      <c r="QIA78" s="80"/>
      <c r="QIB78" s="80"/>
      <c r="QIC78" s="80"/>
      <c r="QID78" s="80"/>
      <c r="QIE78" s="80"/>
      <c r="QIF78" s="80"/>
      <c r="QIG78" s="80"/>
      <c r="QIH78" s="80"/>
      <c r="QII78" s="80"/>
      <c r="QIJ78" s="80"/>
      <c r="QIK78" s="80"/>
      <c r="QIL78" s="80"/>
      <c r="QIM78" s="80"/>
      <c r="QIN78" s="80"/>
      <c r="QIO78" s="80"/>
      <c r="QIP78" s="80"/>
      <c r="QIQ78" s="80"/>
      <c r="QIR78" s="80"/>
      <c r="QIS78" s="80"/>
      <c r="QIT78" s="80"/>
      <c r="QIU78" s="80"/>
      <c r="QIV78" s="80"/>
      <c r="QIW78" s="80"/>
      <c r="QIX78" s="80"/>
      <c r="QIY78" s="80"/>
      <c r="QIZ78" s="80"/>
      <c r="QJA78" s="80"/>
      <c r="QJB78" s="80"/>
      <c r="QJC78" s="80"/>
      <c r="QJD78" s="80"/>
      <c r="QJE78" s="80"/>
      <c r="QJF78" s="80"/>
      <c r="QJG78" s="80"/>
      <c r="QJH78" s="80"/>
      <c r="QJI78" s="80"/>
      <c r="QJJ78" s="80"/>
      <c r="QJK78" s="80"/>
      <c r="QJL78" s="80"/>
      <c r="QJM78" s="80"/>
      <c r="QJN78" s="80"/>
      <c r="QJO78" s="80"/>
      <c r="QJP78" s="80"/>
      <c r="QJQ78" s="80"/>
      <c r="QJR78" s="80"/>
      <c r="QJS78" s="80"/>
      <c r="QJT78" s="80"/>
      <c r="QJU78" s="80"/>
      <c r="QJV78" s="80"/>
      <c r="QJW78" s="80"/>
      <c r="QJX78" s="80"/>
      <c r="QJY78" s="80"/>
      <c r="QJZ78" s="80"/>
      <c r="QKA78" s="80"/>
      <c r="QKB78" s="80"/>
      <c r="QKC78" s="80"/>
      <c r="QKD78" s="80"/>
      <c r="QKE78" s="80"/>
      <c r="QKF78" s="80"/>
      <c r="QKG78" s="80"/>
      <c r="QKH78" s="80"/>
      <c r="QKI78" s="80"/>
      <c r="QKJ78" s="80"/>
      <c r="QKK78" s="80"/>
      <c r="QKL78" s="80"/>
      <c r="QKM78" s="80"/>
      <c r="QKN78" s="80"/>
      <c r="QKO78" s="80"/>
      <c r="QKP78" s="80"/>
      <c r="QKQ78" s="80"/>
      <c r="QKR78" s="80"/>
      <c r="QKS78" s="80"/>
      <c r="QKT78" s="80"/>
      <c r="QKU78" s="80"/>
      <c r="QKV78" s="80"/>
      <c r="QKW78" s="80"/>
      <c r="QKX78" s="80"/>
      <c r="QKY78" s="80"/>
      <c r="QKZ78" s="80"/>
      <c r="QLA78" s="80"/>
      <c r="QLB78" s="80"/>
      <c r="QLC78" s="80"/>
      <c r="QLD78" s="80"/>
      <c r="QLE78" s="80"/>
      <c r="QLF78" s="80"/>
      <c r="QLG78" s="80"/>
      <c r="QLH78" s="80"/>
      <c r="QLI78" s="80"/>
      <c r="QLJ78" s="80"/>
      <c r="QLK78" s="80"/>
      <c r="QLL78" s="80"/>
      <c r="QLM78" s="80"/>
      <c r="QLN78" s="80"/>
      <c r="QLO78" s="80"/>
      <c r="QLP78" s="80"/>
      <c r="QLQ78" s="80"/>
      <c r="QLR78" s="80"/>
      <c r="QLS78" s="80"/>
      <c r="QLT78" s="80"/>
      <c r="QLU78" s="80"/>
      <c r="QLV78" s="80"/>
      <c r="QLW78" s="80"/>
      <c r="QLX78" s="80"/>
      <c r="QLY78" s="80"/>
      <c r="QLZ78" s="80"/>
      <c r="QMA78" s="80"/>
      <c r="QMB78" s="80"/>
      <c r="QMC78" s="80"/>
      <c r="QMD78" s="80"/>
      <c r="QME78" s="80"/>
      <c r="QMF78" s="80"/>
      <c r="QMG78" s="80"/>
      <c r="QMH78" s="80"/>
      <c r="QMI78" s="80"/>
      <c r="QMJ78" s="80"/>
      <c r="QMK78" s="80"/>
      <c r="QML78" s="80"/>
      <c r="QMM78" s="80"/>
      <c r="QMN78" s="80"/>
      <c r="QMO78" s="80"/>
      <c r="QMP78" s="80"/>
      <c r="QMQ78" s="80"/>
      <c r="QMR78" s="80"/>
      <c r="QMS78" s="80"/>
      <c r="QMT78" s="80"/>
      <c r="QMU78" s="80"/>
      <c r="QMV78" s="80"/>
      <c r="QMW78" s="80"/>
      <c r="QMX78" s="80"/>
      <c r="QMY78" s="80"/>
      <c r="QMZ78" s="80"/>
      <c r="QNA78" s="80"/>
      <c r="QNB78" s="80"/>
      <c r="QNC78" s="80"/>
      <c r="QND78" s="80"/>
      <c r="QNE78" s="80"/>
      <c r="QNF78" s="80"/>
      <c r="QNG78" s="80"/>
      <c r="QNH78" s="80"/>
      <c r="QNI78" s="80"/>
      <c r="QNJ78" s="80"/>
      <c r="QNK78" s="80"/>
      <c r="QNL78" s="80"/>
      <c r="QNM78" s="80"/>
      <c r="QNN78" s="80"/>
      <c r="QNO78" s="80"/>
      <c r="QNP78" s="80"/>
      <c r="QNQ78" s="80"/>
      <c r="QNR78" s="80"/>
      <c r="QNS78" s="80"/>
      <c r="QNT78" s="80"/>
      <c r="QNU78" s="80"/>
      <c r="QNV78" s="80"/>
      <c r="QNW78" s="80"/>
      <c r="QNX78" s="80"/>
      <c r="QNY78" s="80"/>
      <c r="QNZ78" s="80"/>
      <c r="QOA78" s="80"/>
      <c r="QOB78" s="80"/>
      <c r="QOC78" s="80"/>
      <c r="QOD78" s="80"/>
      <c r="QOE78" s="80"/>
      <c r="QOF78" s="80"/>
      <c r="QOG78" s="80"/>
      <c r="QOH78" s="80"/>
      <c r="QOI78" s="80"/>
      <c r="QOJ78" s="80"/>
      <c r="QOK78" s="80"/>
      <c r="QOL78" s="80"/>
      <c r="QOM78" s="80"/>
      <c r="QON78" s="80"/>
      <c r="QOO78" s="80"/>
      <c r="QOP78" s="80"/>
      <c r="QOQ78" s="80"/>
      <c r="QOR78" s="80"/>
      <c r="QOS78" s="80"/>
      <c r="QOT78" s="80"/>
      <c r="QOU78" s="80"/>
      <c r="QOV78" s="80"/>
      <c r="QOW78" s="80"/>
      <c r="QOX78" s="80"/>
      <c r="QOY78" s="80"/>
      <c r="QOZ78" s="80"/>
      <c r="QPA78" s="80"/>
      <c r="QPB78" s="80"/>
      <c r="QPC78" s="80"/>
      <c r="QPD78" s="80"/>
      <c r="QPE78" s="80"/>
      <c r="QPF78" s="80"/>
      <c r="QPG78" s="80"/>
      <c r="QPH78" s="80"/>
      <c r="QPI78" s="80"/>
      <c r="QPJ78" s="80"/>
      <c r="QPK78" s="80"/>
      <c r="QPL78" s="80"/>
      <c r="QPM78" s="80"/>
      <c r="QPN78" s="80"/>
      <c r="QPO78" s="80"/>
      <c r="QPP78" s="80"/>
      <c r="QPQ78" s="80"/>
      <c r="QPR78" s="80"/>
      <c r="QPS78" s="80"/>
      <c r="QPT78" s="80"/>
      <c r="QPU78" s="80"/>
      <c r="QPV78" s="80"/>
      <c r="QPW78" s="80"/>
      <c r="QPX78" s="80"/>
      <c r="QPY78" s="80"/>
      <c r="QPZ78" s="80"/>
      <c r="QQA78" s="80"/>
      <c r="QQB78" s="80"/>
      <c r="QQC78" s="80"/>
      <c r="QQD78" s="80"/>
      <c r="QQE78" s="80"/>
      <c r="QQF78" s="80"/>
      <c r="QQG78" s="80"/>
      <c r="QQH78" s="80"/>
      <c r="QQI78" s="80"/>
      <c r="QQJ78" s="80"/>
      <c r="QQK78" s="80"/>
      <c r="QQL78" s="80"/>
      <c r="QQM78" s="80"/>
      <c r="QQN78" s="80"/>
      <c r="QQO78" s="80"/>
      <c r="QQP78" s="80"/>
      <c r="QQQ78" s="80"/>
      <c r="QQR78" s="80"/>
      <c r="QQS78" s="80"/>
      <c r="QQT78" s="80"/>
      <c r="QQU78" s="80"/>
      <c r="QQV78" s="80"/>
      <c r="QQW78" s="80"/>
      <c r="QQX78" s="80"/>
      <c r="QQY78" s="80"/>
      <c r="QQZ78" s="80"/>
      <c r="QRA78" s="80"/>
      <c r="QRB78" s="80"/>
      <c r="QRC78" s="80"/>
      <c r="QRD78" s="80"/>
      <c r="QRE78" s="80"/>
      <c r="QRF78" s="80"/>
      <c r="QRG78" s="80"/>
      <c r="QRH78" s="80"/>
      <c r="QRI78" s="80"/>
      <c r="QRJ78" s="80"/>
      <c r="QRK78" s="80"/>
      <c r="QRL78" s="80"/>
      <c r="QRM78" s="80"/>
      <c r="QRN78" s="80"/>
      <c r="QRO78" s="80"/>
      <c r="QRP78" s="80"/>
      <c r="QRQ78" s="80"/>
      <c r="QRR78" s="80"/>
      <c r="QRS78" s="80"/>
      <c r="QRT78" s="80"/>
      <c r="QRU78" s="80"/>
      <c r="QRV78" s="80"/>
      <c r="QRW78" s="80"/>
      <c r="QRX78" s="80"/>
      <c r="QRY78" s="80"/>
      <c r="QRZ78" s="80"/>
      <c r="QSA78" s="80"/>
      <c r="QSB78" s="80"/>
      <c r="QSC78" s="80"/>
      <c r="QSD78" s="80"/>
      <c r="QSE78" s="80"/>
      <c r="QSF78" s="80"/>
      <c r="QSG78" s="80"/>
      <c r="QSH78" s="80"/>
      <c r="QSI78" s="80"/>
      <c r="QSJ78" s="80"/>
      <c r="QSK78" s="80"/>
      <c r="QSL78" s="80"/>
      <c r="QSM78" s="80"/>
      <c r="QSN78" s="80"/>
      <c r="QSO78" s="80"/>
      <c r="QSP78" s="80"/>
      <c r="QSQ78" s="80"/>
      <c r="QSR78" s="80"/>
      <c r="QSS78" s="80"/>
      <c r="QST78" s="80"/>
      <c r="QSU78" s="80"/>
      <c r="QSV78" s="80"/>
      <c r="QSW78" s="80"/>
      <c r="QSX78" s="80"/>
      <c r="QSY78" s="80"/>
      <c r="QSZ78" s="80"/>
      <c r="QTA78" s="80"/>
      <c r="QTB78" s="80"/>
      <c r="QTC78" s="80"/>
      <c r="QTD78" s="80"/>
      <c r="QTE78" s="80"/>
      <c r="QTF78" s="80"/>
      <c r="QTG78" s="80"/>
      <c r="QTH78" s="80"/>
      <c r="QTI78" s="80"/>
      <c r="QTJ78" s="80"/>
      <c r="QTK78" s="80"/>
      <c r="QTL78" s="80"/>
      <c r="QTM78" s="80"/>
      <c r="QTN78" s="80"/>
      <c r="QTO78" s="80"/>
      <c r="QTP78" s="80"/>
      <c r="QTQ78" s="80"/>
      <c r="QTR78" s="80"/>
      <c r="QTS78" s="80"/>
      <c r="QTT78" s="80"/>
      <c r="QTU78" s="80"/>
      <c r="QTV78" s="80"/>
      <c r="QTW78" s="80"/>
      <c r="QTX78" s="80"/>
      <c r="QTY78" s="80"/>
      <c r="QTZ78" s="80"/>
      <c r="QUA78" s="80"/>
      <c r="QUB78" s="80"/>
      <c r="QUC78" s="80"/>
      <c r="QUD78" s="80"/>
      <c r="QUE78" s="80"/>
      <c r="QUF78" s="80"/>
      <c r="QUG78" s="80"/>
      <c r="QUH78" s="80"/>
      <c r="QUI78" s="80"/>
      <c r="QUJ78" s="80"/>
      <c r="QUK78" s="80"/>
      <c r="QUL78" s="80"/>
      <c r="QUM78" s="80"/>
      <c r="QUN78" s="80"/>
      <c r="QUO78" s="80"/>
      <c r="QUP78" s="80"/>
      <c r="QUQ78" s="80"/>
      <c r="QUR78" s="80"/>
      <c r="QUS78" s="80"/>
      <c r="QUT78" s="80"/>
      <c r="QUU78" s="80"/>
      <c r="QUV78" s="80"/>
      <c r="QUW78" s="80"/>
      <c r="QUX78" s="80"/>
      <c r="QUY78" s="80"/>
      <c r="QUZ78" s="80"/>
      <c r="QVA78" s="80"/>
      <c r="QVB78" s="80"/>
      <c r="QVC78" s="80"/>
      <c r="QVD78" s="80"/>
      <c r="QVE78" s="80"/>
      <c r="QVF78" s="80"/>
      <c r="QVG78" s="80"/>
      <c r="QVH78" s="80"/>
      <c r="QVI78" s="80"/>
      <c r="QVJ78" s="80"/>
      <c r="QVK78" s="80"/>
      <c r="QVL78" s="80"/>
      <c r="QVM78" s="80"/>
      <c r="QVN78" s="80"/>
      <c r="QVO78" s="80"/>
      <c r="QVP78" s="80"/>
      <c r="QVQ78" s="80"/>
      <c r="QVR78" s="80"/>
      <c r="QVS78" s="80"/>
      <c r="QVT78" s="80"/>
      <c r="QVU78" s="80"/>
      <c r="QVV78" s="80"/>
      <c r="QVW78" s="80"/>
      <c r="QVX78" s="80"/>
      <c r="QVY78" s="80"/>
      <c r="QVZ78" s="80"/>
      <c r="QWA78" s="80"/>
      <c r="QWB78" s="80"/>
      <c r="QWC78" s="80"/>
      <c r="QWD78" s="80"/>
      <c r="QWE78" s="80"/>
      <c r="QWF78" s="80"/>
      <c r="QWG78" s="80"/>
      <c r="QWH78" s="80"/>
      <c r="QWI78" s="80"/>
      <c r="QWJ78" s="80"/>
      <c r="QWK78" s="80"/>
      <c r="QWL78" s="80"/>
      <c r="QWM78" s="80"/>
      <c r="QWN78" s="80"/>
      <c r="QWO78" s="80"/>
      <c r="QWP78" s="80"/>
      <c r="QWQ78" s="80"/>
      <c r="QWR78" s="80"/>
      <c r="QWS78" s="80"/>
      <c r="QWT78" s="80"/>
      <c r="QWU78" s="80"/>
      <c r="QWV78" s="80"/>
      <c r="QWW78" s="80"/>
      <c r="QWX78" s="80"/>
      <c r="QWY78" s="80"/>
      <c r="QWZ78" s="80"/>
      <c r="QXA78" s="80"/>
      <c r="QXB78" s="80"/>
      <c r="QXC78" s="80"/>
      <c r="QXD78" s="80"/>
      <c r="QXE78" s="80"/>
      <c r="QXF78" s="80"/>
      <c r="QXG78" s="80"/>
      <c r="QXH78" s="80"/>
      <c r="QXI78" s="80"/>
      <c r="QXJ78" s="80"/>
      <c r="QXK78" s="80"/>
      <c r="QXL78" s="80"/>
      <c r="QXM78" s="80"/>
      <c r="QXN78" s="80"/>
      <c r="QXO78" s="80"/>
      <c r="QXP78" s="80"/>
      <c r="QXQ78" s="80"/>
      <c r="QXR78" s="80"/>
      <c r="QXS78" s="80"/>
      <c r="QXT78" s="80"/>
      <c r="QXU78" s="80"/>
      <c r="QXV78" s="80"/>
      <c r="QXW78" s="80"/>
      <c r="QXX78" s="80"/>
      <c r="QXY78" s="80"/>
      <c r="QXZ78" s="80"/>
      <c r="QYA78" s="80"/>
      <c r="QYB78" s="80"/>
      <c r="QYC78" s="80"/>
      <c r="QYD78" s="80"/>
      <c r="QYE78" s="80"/>
      <c r="QYF78" s="80"/>
      <c r="QYG78" s="80"/>
      <c r="QYH78" s="80"/>
      <c r="QYI78" s="80"/>
      <c r="QYJ78" s="80"/>
      <c r="QYK78" s="80"/>
      <c r="QYL78" s="80"/>
      <c r="QYM78" s="80"/>
      <c r="QYN78" s="80"/>
      <c r="QYO78" s="80"/>
      <c r="QYP78" s="80"/>
      <c r="QYQ78" s="80"/>
      <c r="QYR78" s="80"/>
      <c r="QYS78" s="80"/>
      <c r="QYT78" s="80"/>
      <c r="QYU78" s="80"/>
      <c r="QYV78" s="80"/>
      <c r="QYW78" s="80"/>
      <c r="QYX78" s="80"/>
      <c r="QYY78" s="80"/>
      <c r="QYZ78" s="80"/>
      <c r="QZA78" s="80"/>
      <c r="QZB78" s="80"/>
      <c r="QZC78" s="80"/>
      <c r="QZD78" s="80"/>
      <c r="QZE78" s="80"/>
      <c r="QZF78" s="80"/>
      <c r="QZG78" s="80"/>
      <c r="QZH78" s="80"/>
      <c r="QZI78" s="80"/>
      <c r="QZJ78" s="80"/>
      <c r="QZK78" s="80"/>
      <c r="QZL78" s="80"/>
      <c r="QZM78" s="80"/>
      <c r="QZN78" s="80"/>
      <c r="QZO78" s="80"/>
      <c r="QZP78" s="80"/>
      <c r="QZQ78" s="80"/>
      <c r="QZR78" s="80"/>
      <c r="QZS78" s="80"/>
      <c r="QZT78" s="80"/>
      <c r="QZU78" s="80"/>
      <c r="QZV78" s="80"/>
      <c r="QZW78" s="80"/>
      <c r="QZX78" s="80"/>
      <c r="QZY78" s="80"/>
      <c r="QZZ78" s="80"/>
      <c r="RAA78" s="80"/>
      <c r="RAB78" s="80"/>
      <c r="RAC78" s="80"/>
      <c r="RAD78" s="80"/>
      <c r="RAE78" s="80"/>
      <c r="RAF78" s="80"/>
      <c r="RAG78" s="80"/>
      <c r="RAH78" s="80"/>
      <c r="RAI78" s="80"/>
      <c r="RAJ78" s="80"/>
      <c r="RAK78" s="80"/>
      <c r="RAL78" s="80"/>
      <c r="RAM78" s="80"/>
      <c r="RAN78" s="80"/>
      <c r="RAO78" s="80"/>
      <c r="RAP78" s="80"/>
      <c r="RAQ78" s="80"/>
      <c r="RAR78" s="80"/>
      <c r="RAS78" s="80"/>
      <c r="RAT78" s="80"/>
      <c r="RAU78" s="80"/>
      <c r="RAV78" s="80"/>
      <c r="RAW78" s="80"/>
      <c r="RAX78" s="80"/>
      <c r="RAY78" s="80"/>
      <c r="RAZ78" s="80"/>
      <c r="RBA78" s="80"/>
      <c r="RBB78" s="80"/>
      <c r="RBC78" s="80"/>
      <c r="RBD78" s="80"/>
      <c r="RBE78" s="80"/>
      <c r="RBF78" s="80"/>
      <c r="RBG78" s="80"/>
      <c r="RBH78" s="80"/>
      <c r="RBI78" s="80"/>
      <c r="RBJ78" s="80"/>
      <c r="RBK78" s="80"/>
      <c r="RBL78" s="80"/>
      <c r="RBM78" s="80"/>
      <c r="RBN78" s="80"/>
      <c r="RBO78" s="80"/>
      <c r="RBP78" s="80"/>
      <c r="RBQ78" s="80"/>
      <c r="RBR78" s="80"/>
      <c r="RBS78" s="80"/>
      <c r="RBT78" s="80"/>
      <c r="RBU78" s="80"/>
      <c r="RBV78" s="80"/>
      <c r="RBW78" s="80"/>
      <c r="RBX78" s="80"/>
      <c r="RBY78" s="80"/>
      <c r="RBZ78" s="80"/>
      <c r="RCA78" s="80"/>
      <c r="RCB78" s="80"/>
      <c r="RCC78" s="80"/>
      <c r="RCD78" s="80"/>
      <c r="RCE78" s="80"/>
      <c r="RCF78" s="80"/>
      <c r="RCG78" s="80"/>
      <c r="RCH78" s="80"/>
      <c r="RCI78" s="80"/>
      <c r="RCJ78" s="80"/>
      <c r="RCK78" s="80"/>
      <c r="RCL78" s="80"/>
      <c r="RCM78" s="80"/>
      <c r="RCN78" s="80"/>
      <c r="RCO78" s="80"/>
      <c r="RCP78" s="80"/>
      <c r="RCQ78" s="80"/>
      <c r="RCR78" s="80"/>
      <c r="RCS78" s="80"/>
      <c r="RCT78" s="80"/>
      <c r="RCU78" s="80"/>
      <c r="RCV78" s="80"/>
      <c r="RCW78" s="80"/>
      <c r="RCX78" s="80"/>
      <c r="RCY78" s="80"/>
      <c r="RCZ78" s="80"/>
      <c r="RDA78" s="80"/>
      <c r="RDB78" s="80"/>
      <c r="RDC78" s="80"/>
      <c r="RDD78" s="80"/>
      <c r="RDE78" s="80"/>
      <c r="RDF78" s="80"/>
      <c r="RDG78" s="80"/>
      <c r="RDH78" s="80"/>
      <c r="RDI78" s="80"/>
      <c r="RDJ78" s="80"/>
      <c r="RDK78" s="80"/>
      <c r="RDL78" s="80"/>
      <c r="RDM78" s="80"/>
      <c r="RDN78" s="80"/>
      <c r="RDO78" s="80"/>
      <c r="RDP78" s="80"/>
      <c r="RDQ78" s="80"/>
      <c r="RDR78" s="80"/>
      <c r="RDS78" s="80"/>
      <c r="RDT78" s="80"/>
      <c r="RDU78" s="80"/>
      <c r="RDV78" s="80"/>
      <c r="RDW78" s="80"/>
      <c r="RDX78" s="80"/>
      <c r="RDY78" s="80"/>
      <c r="RDZ78" s="80"/>
      <c r="REA78" s="80"/>
      <c r="REB78" s="80"/>
      <c r="REC78" s="80"/>
      <c r="RED78" s="80"/>
      <c r="REE78" s="80"/>
      <c r="REF78" s="80"/>
      <c r="REG78" s="80"/>
      <c r="REH78" s="80"/>
      <c r="REI78" s="80"/>
      <c r="REJ78" s="80"/>
      <c r="REK78" s="80"/>
      <c r="REL78" s="80"/>
      <c r="REM78" s="80"/>
      <c r="REN78" s="80"/>
      <c r="REO78" s="80"/>
      <c r="REP78" s="80"/>
      <c r="REQ78" s="80"/>
      <c r="RER78" s="80"/>
      <c r="RES78" s="80"/>
      <c r="RET78" s="80"/>
      <c r="REU78" s="80"/>
      <c r="REV78" s="80"/>
      <c r="REW78" s="80"/>
      <c r="REX78" s="80"/>
      <c r="REY78" s="80"/>
      <c r="REZ78" s="80"/>
      <c r="RFA78" s="80"/>
      <c r="RFB78" s="80"/>
      <c r="RFC78" s="80"/>
      <c r="RFD78" s="80"/>
      <c r="RFE78" s="80"/>
      <c r="RFF78" s="80"/>
      <c r="RFG78" s="80"/>
      <c r="RFH78" s="80"/>
      <c r="RFI78" s="80"/>
      <c r="RFJ78" s="80"/>
      <c r="RFK78" s="80"/>
      <c r="RFL78" s="80"/>
      <c r="RFM78" s="80"/>
      <c r="RFN78" s="80"/>
      <c r="RFO78" s="80"/>
      <c r="RFP78" s="80"/>
      <c r="RFQ78" s="80"/>
      <c r="RFR78" s="80"/>
      <c r="RFS78" s="80"/>
      <c r="RFT78" s="80"/>
      <c r="RFU78" s="80"/>
      <c r="RFV78" s="80"/>
      <c r="RFW78" s="80"/>
      <c r="RFX78" s="80"/>
      <c r="RFY78" s="80"/>
      <c r="RFZ78" s="80"/>
      <c r="RGA78" s="80"/>
      <c r="RGB78" s="80"/>
      <c r="RGC78" s="80"/>
      <c r="RGD78" s="80"/>
      <c r="RGE78" s="80"/>
      <c r="RGF78" s="80"/>
      <c r="RGG78" s="80"/>
      <c r="RGH78" s="80"/>
      <c r="RGI78" s="80"/>
      <c r="RGJ78" s="80"/>
      <c r="RGK78" s="80"/>
      <c r="RGL78" s="80"/>
      <c r="RGM78" s="80"/>
      <c r="RGN78" s="80"/>
      <c r="RGO78" s="80"/>
      <c r="RGP78" s="80"/>
      <c r="RGQ78" s="80"/>
      <c r="RGR78" s="80"/>
      <c r="RGS78" s="80"/>
      <c r="RGT78" s="80"/>
      <c r="RGU78" s="80"/>
      <c r="RGV78" s="80"/>
      <c r="RGW78" s="80"/>
      <c r="RGX78" s="80"/>
      <c r="RGY78" s="80"/>
      <c r="RGZ78" s="80"/>
      <c r="RHA78" s="80"/>
      <c r="RHB78" s="80"/>
      <c r="RHC78" s="80"/>
      <c r="RHD78" s="80"/>
      <c r="RHE78" s="80"/>
      <c r="RHF78" s="80"/>
      <c r="RHG78" s="80"/>
      <c r="RHH78" s="80"/>
      <c r="RHI78" s="80"/>
      <c r="RHJ78" s="80"/>
      <c r="RHK78" s="80"/>
      <c r="RHL78" s="80"/>
      <c r="RHM78" s="80"/>
      <c r="RHN78" s="80"/>
      <c r="RHO78" s="80"/>
      <c r="RHP78" s="80"/>
      <c r="RHQ78" s="80"/>
      <c r="RHR78" s="80"/>
      <c r="RHS78" s="80"/>
      <c r="RHT78" s="80"/>
      <c r="RHU78" s="80"/>
      <c r="RHV78" s="80"/>
      <c r="RHW78" s="80"/>
      <c r="RHX78" s="80"/>
      <c r="RHY78" s="80"/>
      <c r="RHZ78" s="80"/>
      <c r="RIA78" s="80"/>
      <c r="RIB78" s="80"/>
      <c r="RIC78" s="80"/>
      <c r="RID78" s="80"/>
      <c r="RIE78" s="80"/>
      <c r="RIF78" s="80"/>
      <c r="RIG78" s="80"/>
      <c r="RIH78" s="80"/>
      <c r="RII78" s="80"/>
      <c r="RIJ78" s="80"/>
      <c r="RIK78" s="80"/>
      <c r="RIL78" s="80"/>
      <c r="RIM78" s="80"/>
      <c r="RIN78" s="80"/>
      <c r="RIO78" s="80"/>
      <c r="RIP78" s="80"/>
      <c r="RIQ78" s="80"/>
      <c r="RIR78" s="80"/>
      <c r="RIS78" s="80"/>
      <c r="RIT78" s="80"/>
      <c r="RIU78" s="80"/>
      <c r="RIV78" s="80"/>
      <c r="RIW78" s="80"/>
      <c r="RIX78" s="80"/>
      <c r="RIY78" s="80"/>
      <c r="RIZ78" s="80"/>
      <c r="RJA78" s="80"/>
      <c r="RJB78" s="80"/>
      <c r="RJC78" s="80"/>
      <c r="RJD78" s="80"/>
      <c r="RJE78" s="80"/>
      <c r="RJF78" s="80"/>
      <c r="RJG78" s="80"/>
      <c r="RJH78" s="80"/>
      <c r="RJI78" s="80"/>
      <c r="RJJ78" s="80"/>
      <c r="RJK78" s="80"/>
      <c r="RJL78" s="80"/>
      <c r="RJM78" s="80"/>
      <c r="RJN78" s="80"/>
      <c r="RJO78" s="80"/>
      <c r="RJP78" s="80"/>
      <c r="RJQ78" s="80"/>
      <c r="RJR78" s="80"/>
      <c r="RJS78" s="80"/>
      <c r="RJT78" s="80"/>
      <c r="RJU78" s="80"/>
      <c r="RJV78" s="80"/>
      <c r="RJW78" s="80"/>
      <c r="RJX78" s="80"/>
      <c r="RJY78" s="80"/>
      <c r="RJZ78" s="80"/>
      <c r="RKA78" s="80"/>
      <c r="RKB78" s="80"/>
      <c r="RKC78" s="80"/>
      <c r="RKD78" s="80"/>
      <c r="RKE78" s="80"/>
      <c r="RKF78" s="80"/>
      <c r="RKG78" s="80"/>
      <c r="RKH78" s="80"/>
      <c r="RKI78" s="80"/>
      <c r="RKJ78" s="80"/>
      <c r="RKK78" s="80"/>
      <c r="RKL78" s="80"/>
      <c r="RKM78" s="80"/>
      <c r="RKN78" s="80"/>
      <c r="RKO78" s="80"/>
      <c r="RKP78" s="80"/>
      <c r="RKQ78" s="80"/>
      <c r="RKR78" s="80"/>
      <c r="RKS78" s="80"/>
      <c r="RKT78" s="80"/>
      <c r="RKU78" s="80"/>
      <c r="RKV78" s="80"/>
      <c r="RKW78" s="80"/>
      <c r="RKX78" s="80"/>
      <c r="RKY78" s="80"/>
      <c r="RKZ78" s="80"/>
      <c r="RLA78" s="80"/>
      <c r="RLB78" s="80"/>
      <c r="RLC78" s="80"/>
      <c r="RLD78" s="80"/>
      <c r="RLE78" s="80"/>
      <c r="RLF78" s="80"/>
      <c r="RLG78" s="80"/>
      <c r="RLH78" s="80"/>
      <c r="RLI78" s="80"/>
      <c r="RLJ78" s="80"/>
      <c r="RLK78" s="80"/>
      <c r="RLL78" s="80"/>
      <c r="RLM78" s="80"/>
      <c r="RLN78" s="80"/>
      <c r="RLO78" s="80"/>
      <c r="RLP78" s="80"/>
      <c r="RLQ78" s="80"/>
      <c r="RLR78" s="80"/>
      <c r="RLS78" s="80"/>
      <c r="RLT78" s="80"/>
      <c r="RLU78" s="80"/>
      <c r="RLV78" s="80"/>
      <c r="RLW78" s="80"/>
      <c r="RLX78" s="80"/>
      <c r="RLY78" s="80"/>
      <c r="RLZ78" s="80"/>
      <c r="RMA78" s="80"/>
      <c r="RMB78" s="80"/>
      <c r="RMC78" s="80"/>
      <c r="RMD78" s="80"/>
      <c r="RME78" s="80"/>
      <c r="RMF78" s="80"/>
      <c r="RMG78" s="80"/>
      <c r="RMH78" s="80"/>
      <c r="RMI78" s="80"/>
      <c r="RMJ78" s="80"/>
      <c r="RMK78" s="80"/>
      <c r="RML78" s="80"/>
      <c r="RMM78" s="80"/>
      <c r="RMN78" s="80"/>
      <c r="RMO78" s="80"/>
      <c r="RMP78" s="80"/>
      <c r="RMQ78" s="80"/>
      <c r="RMR78" s="80"/>
      <c r="RMS78" s="80"/>
      <c r="RMT78" s="80"/>
      <c r="RMU78" s="80"/>
      <c r="RMV78" s="80"/>
      <c r="RMW78" s="80"/>
      <c r="RMX78" s="80"/>
      <c r="RMY78" s="80"/>
      <c r="RMZ78" s="80"/>
      <c r="RNA78" s="80"/>
      <c r="RNB78" s="80"/>
      <c r="RNC78" s="80"/>
      <c r="RND78" s="80"/>
      <c r="RNE78" s="80"/>
      <c r="RNF78" s="80"/>
      <c r="RNG78" s="80"/>
      <c r="RNH78" s="80"/>
      <c r="RNI78" s="80"/>
      <c r="RNJ78" s="80"/>
      <c r="RNK78" s="80"/>
      <c r="RNL78" s="80"/>
      <c r="RNM78" s="80"/>
      <c r="RNN78" s="80"/>
      <c r="RNO78" s="80"/>
      <c r="RNP78" s="80"/>
      <c r="RNQ78" s="80"/>
      <c r="RNR78" s="80"/>
      <c r="RNS78" s="80"/>
      <c r="RNT78" s="80"/>
      <c r="RNU78" s="80"/>
      <c r="RNV78" s="80"/>
      <c r="RNW78" s="80"/>
      <c r="RNX78" s="80"/>
      <c r="RNY78" s="80"/>
      <c r="RNZ78" s="80"/>
      <c r="ROA78" s="80"/>
      <c r="ROB78" s="80"/>
      <c r="ROC78" s="80"/>
      <c r="ROD78" s="80"/>
      <c r="ROE78" s="80"/>
      <c r="ROF78" s="80"/>
      <c r="ROG78" s="80"/>
      <c r="ROH78" s="80"/>
      <c r="ROI78" s="80"/>
      <c r="ROJ78" s="80"/>
      <c r="ROK78" s="80"/>
      <c r="ROL78" s="80"/>
      <c r="ROM78" s="80"/>
      <c r="RON78" s="80"/>
      <c r="ROO78" s="80"/>
      <c r="ROP78" s="80"/>
      <c r="ROQ78" s="80"/>
      <c r="ROR78" s="80"/>
      <c r="ROS78" s="80"/>
      <c r="ROT78" s="80"/>
      <c r="ROU78" s="80"/>
      <c r="ROV78" s="80"/>
      <c r="ROW78" s="80"/>
      <c r="ROX78" s="80"/>
      <c r="ROY78" s="80"/>
      <c r="ROZ78" s="80"/>
      <c r="RPA78" s="80"/>
      <c r="RPB78" s="80"/>
      <c r="RPC78" s="80"/>
      <c r="RPD78" s="80"/>
      <c r="RPE78" s="80"/>
      <c r="RPF78" s="80"/>
      <c r="RPG78" s="80"/>
      <c r="RPH78" s="80"/>
      <c r="RPI78" s="80"/>
      <c r="RPJ78" s="80"/>
      <c r="RPK78" s="80"/>
      <c r="RPL78" s="80"/>
      <c r="RPM78" s="80"/>
      <c r="RPN78" s="80"/>
      <c r="RPO78" s="80"/>
      <c r="RPP78" s="80"/>
      <c r="RPQ78" s="80"/>
      <c r="RPR78" s="80"/>
      <c r="RPS78" s="80"/>
      <c r="RPT78" s="80"/>
      <c r="RPU78" s="80"/>
      <c r="RPV78" s="80"/>
      <c r="RPW78" s="80"/>
      <c r="RPX78" s="80"/>
      <c r="RPY78" s="80"/>
      <c r="RPZ78" s="80"/>
      <c r="RQA78" s="80"/>
      <c r="RQB78" s="80"/>
      <c r="RQC78" s="80"/>
      <c r="RQD78" s="80"/>
      <c r="RQE78" s="80"/>
      <c r="RQF78" s="80"/>
      <c r="RQG78" s="80"/>
      <c r="RQH78" s="80"/>
      <c r="RQI78" s="80"/>
      <c r="RQJ78" s="80"/>
      <c r="RQK78" s="80"/>
      <c r="RQL78" s="80"/>
      <c r="RQM78" s="80"/>
      <c r="RQN78" s="80"/>
      <c r="RQO78" s="80"/>
      <c r="RQP78" s="80"/>
      <c r="RQQ78" s="80"/>
      <c r="RQR78" s="80"/>
      <c r="RQS78" s="80"/>
      <c r="RQT78" s="80"/>
      <c r="RQU78" s="80"/>
      <c r="RQV78" s="80"/>
      <c r="RQW78" s="80"/>
      <c r="RQX78" s="80"/>
      <c r="RQY78" s="80"/>
      <c r="RQZ78" s="80"/>
      <c r="RRA78" s="80"/>
      <c r="RRB78" s="80"/>
      <c r="RRC78" s="80"/>
      <c r="RRD78" s="80"/>
      <c r="RRE78" s="80"/>
      <c r="RRF78" s="80"/>
      <c r="RRG78" s="80"/>
      <c r="RRH78" s="80"/>
      <c r="RRI78" s="80"/>
      <c r="RRJ78" s="80"/>
      <c r="RRK78" s="80"/>
      <c r="RRL78" s="80"/>
      <c r="RRM78" s="80"/>
      <c r="RRN78" s="80"/>
      <c r="RRO78" s="80"/>
      <c r="RRP78" s="80"/>
      <c r="RRQ78" s="80"/>
      <c r="RRR78" s="80"/>
      <c r="RRS78" s="80"/>
      <c r="RRT78" s="80"/>
      <c r="RRU78" s="80"/>
      <c r="RRV78" s="80"/>
      <c r="RRW78" s="80"/>
      <c r="RRX78" s="80"/>
      <c r="RRY78" s="80"/>
      <c r="RRZ78" s="80"/>
      <c r="RSA78" s="80"/>
      <c r="RSB78" s="80"/>
      <c r="RSC78" s="80"/>
      <c r="RSD78" s="80"/>
      <c r="RSE78" s="80"/>
      <c r="RSF78" s="80"/>
      <c r="RSG78" s="80"/>
      <c r="RSH78" s="80"/>
      <c r="RSI78" s="80"/>
      <c r="RSJ78" s="80"/>
      <c r="RSK78" s="80"/>
      <c r="RSL78" s="80"/>
      <c r="RSM78" s="80"/>
      <c r="RSN78" s="80"/>
      <c r="RSO78" s="80"/>
      <c r="RSP78" s="80"/>
      <c r="RSQ78" s="80"/>
      <c r="RSR78" s="80"/>
      <c r="RSS78" s="80"/>
      <c r="RST78" s="80"/>
      <c r="RSU78" s="80"/>
      <c r="RSV78" s="80"/>
      <c r="RSW78" s="80"/>
      <c r="RSX78" s="80"/>
      <c r="RSY78" s="80"/>
      <c r="RSZ78" s="80"/>
      <c r="RTA78" s="80"/>
      <c r="RTB78" s="80"/>
      <c r="RTC78" s="80"/>
      <c r="RTD78" s="80"/>
      <c r="RTE78" s="80"/>
      <c r="RTF78" s="80"/>
      <c r="RTG78" s="80"/>
      <c r="RTH78" s="80"/>
      <c r="RTI78" s="80"/>
      <c r="RTJ78" s="80"/>
      <c r="RTK78" s="80"/>
      <c r="RTL78" s="80"/>
      <c r="RTM78" s="80"/>
      <c r="RTN78" s="80"/>
      <c r="RTO78" s="80"/>
      <c r="RTP78" s="80"/>
      <c r="RTQ78" s="80"/>
      <c r="RTR78" s="80"/>
      <c r="RTS78" s="80"/>
      <c r="RTT78" s="80"/>
      <c r="RTU78" s="80"/>
      <c r="RTV78" s="80"/>
      <c r="RTW78" s="80"/>
      <c r="RTX78" s="80"/>
      <c r="RTY78" s="80"/>
      <c r="RTZ78" s="80"/>
      <c r="RUA78" s="80"/>
      <c r="RUB78" s="80"/>
      <c r="RUC78" s="80"/>
      <c r="RUD78" s="80"/>
      <c r="RUE78" s="80"/>
      <c r="RUF78" s="80"/>
      <c r="RUG78" s="80"/>
      <c r="RUH78" s="80"/>
      <c r="RUI78" s="80"/>
      <c r="RUJ78" s="80"/>
      <c r="RUK78" s="80"/>
      <c r="RUL78" s="80"/>
      <c r="RUM78" s="80"/>
      <c r="RUN78" s="80"/>
      <c r="RUO78" s="80"/>
      <c r="RUP78" s="80"/>
      <c r="RUQ78" s="80"/>
      <c r="RUR78" s="80"/>
      <c r="RUS78" s="80"/>
      <c r="RUT78" s="80"/>
      <c r="RUU78" s="80"/>
      <c r="RUV78" s="80"/>
      <c r="RUW78" s="80"/>
      <c r="RUX78" s="80"/>
      <c r="RUY78" s="80"/>
      <c r="RUZ78" s="80"/>
      <c r="RVA78" s="80"/>
      <c r="RVB78" s="80"/>
      <c r="RVC78" s="80"/>
      <c r="RVD78" s="80"/>
      <c r="RVE78" s="80"/>
      <c r="RVF78" s="80"/>
      <c r="RVG78" s="80"/>
      <c r="RVH78" s="80"/>
      <c r="RVI78" s="80"/>
      <c r="RVJ78" s="80"/>
      <c r="RVK78" s="80"/>
      <c r="RVL78" s="80"/>
      <c r="RVM78" s="80"/>
      <c r="RVN78" s="80"/>
      <c r="RVO78" s="80"/>
      <c r="RVP78" s="80"/>
      <c r="RVQ78" s="80"/>
      <c r="RVR78" s="80"/>
      <c r="RVS78" s="80"/>
      <c r="RVT78" s="80"/>
      <c r="RVU78" s="80"/>
      <c r="RVV78" s="80"/>
      <c r="RVW78" s="80"/>
      <c r="RVX78" s="80"/>
      <c r="RVY78" s="80"/>
      <c r="RVZ78" s="80"/>
      <c r="RWA78" s="80"/>
      <c r="RWB78" s="80"/>
      <c r="RWC78" s="80"/>
      <c r="RWD78" s="80"/>
      <c r="RWE78" s="80"/>
      <c r="RWF78" s="80"/>
      <c r="RWG78" s="80"/>
      <c r="RWH78" s="80"/>
      <c r="RWI78" s="80"/>
      <c r="RWJ78" s="80"/>
      <c r="RWK78" s="80"/>
      <c r="RWL78" s="80"/>
      <c r="RWM78" s="80"/>
      <c r="RWN78" s="80"/>
      <c r="RWO78" s="80"/>
      <c r="RWP78" s="80"/>
      <c r="RWQ78" s="80"/>
      <c r="RWR78" s="80"/>
      <c r="RWS78" s="80"/>
      <c r="RWT78" s="80"/>
      <c r="RWU78" s="80"/>
      <c r="RWV78" s="80"/>
      <c r="RWW78" s="80"/>
      <c r="RWX78" s="80"/>
      <c r="RWY78" s="80"/>
      <c r="RWZ78" s="80"/>
      <c r="RXA78" s="80"/>
      <c r="RXB78" s="80"/>
      <c r="RXC78" s="80"/>
      <c r="RXD78" s="80"/>
      <c r="RXE78" s="80"/>
      <c r="RXF78" s="80"/>
      <c r="RXG78" s="80"/>
      <c r="RXH78" s="80"/>
      <c r="RXI78" s="80"/>
      <c r="RXJ78" s="80"/>
      <c r="RXK78" s="80"/>
      <c r="RXL78" s="80"/>
      <c r="RXM78" s="80"/>
      <c r="RXN78" s="80"/>
      <c r="RXO78" s="80"/>
      <c r="RXP78" s="80"/>
      <c r="RXQ78" s="80"/>
      <c r="RXR78" s="80"/>
      <c r="RXS78" s="80"/>
      <c r="RXT78" s="80"/>
      <c r="RXU78" s="80"/>
      <c r="RXV78" s="80"/>
      <c r="RXW78" s="80"/>
      <c r="RXX78" s="80"/>
      <c r="RXY78" s="80"/>
      <c r="RXZ78" s="80"/>
      <c r="RYA78" s="80"/>
      <c r="RYB78" s="80"/>
      <c r="RYC78" s="80"/>
      <c r="RYD78" s="80"/>
      <c r="RYE78" s="80"/>
      <c r="RYF78" s="80"/>
      <c r="RYG78" s="80"/>
      <c r="RYH78" s="80"/>
      <c r="RYI78" s="80"/>
      <c r="RYJ78" s="80"/>
      <c r="RYK78" s="80"/>
      <c r="RYL78" s="80"/>
      <c r="RYM78" s="80"/>
      <c r="RYN78" s="80"/>
      <c r="RYO78" s="80"/>
      <c r="RYP78" s="80"/>
      <c r="RYQ78" s="80"/>
      <c r="RYR78" s="80"/>
      <c r="RYS78" s="80"/>
      <c r="RYT78" s="80"/>
      <c r="RYU78" s="80"/>
      <c r="RYV78" s="80"/>
      <c r="RYW78" s="80"/>
      <c r="RYX78" s="80"/>
      <c r="RYY78" s="80"/>
      <c r="RYZ78" s="80"/>
      <c r="RZA78" s="80"/>
      <c r="RZB78" s="80"/>
      <c r="RZC78" s="80"/>
      <c r="RZD78" s="80"/>
      <c r="RZE78" s="80"/>
      <c r="RZF78" s="80"/>
      <c r="RZG78" s="80"/>
      <c r="RZH78" s="80"/>
      <c r="RZI78" s="80"/>
      <c r="RZJ78" s="80"/>
      <c r="RZK78" s="80"/>
      <c r="RZL78" s="80"/>
      <c r="RZM78" s="80"/>
      <c r="RZN78" s="80"/>
      <c r="RZO78" s="80"/>
      <c r="RZP78" s="80"/>
      <c r="RZQ78" s="80"/>
      <c r="RZR78" s="80"/>
      <c r="RZS78" s="80"/>
      <c r="RZT78" s="80"/>
      <c r="RZU78" s="80"/>
      <c r="RZV78" s="80"/>
      <c r="RZW78" s="80"/>
      <c r="RZX78" s="80"/>
      <c r="RZY78" s="80"/>
      <c r="RZZ78" s="80"/>
      <c r="SAA78" s="80"/>
      <c r="SAB78" s="80"/>
      <c r="SAC78" s="80"/>
      <c r="SAD78" s="80"/>
      <c r="SAE78" s="80"/>
      <c r="SAF78" s="80"/>
      <c r="SAG78" s="80"/>
      <c r="SAH78" s="80"/>
      <c r="SAI78" s="80"/>
      <c r="SAJ78" s="80"/>
      <c r="SAK78" s="80"/>
      <c r="SAL78" s="80"/>
      <c r="SAM78" s="80"/>
      <c r="SAN78" s="80"/>
      <c r="SAO78" s="80"/>
      <c r="SAP78" s="80"/>
      <c r="SAQ78" s="80"/>
      <c r="SAR78" s="80"/>
      <c r="SAS78" s="80"/>
      <c r="SAT78" s="80"/>
      <c r="SAU78" s="80"/>
      <c r="SAV78" s="80"/>
      <c r="SAW78" s="80"/>
      <c r="SAX78" s="80"/>
      <c r="SAY78" s="80"/>
      <c r="SAZ78" s="80"/>
      <c r="SBA78" s="80"/>
      <c r="SBB78" s="80"/>
      <c r="SBC78" s="80"/>
      <c r="SBD78" s="80"/>
      <c r="SBE78" s="80"/>
      <c r="SBF78" s="80"/>
      <c r="SBG78" s="80"/>
      <c r="SBH78" s="80"/>
      <c r="SBI78" s="80"/>
      <c r="SBJ78" s="80"/>
      <c r="SBK78" s="80"/>
      <c r="SBL78" s="80"/>
      <c r="SBM78" s="80"/>
      <c r="SBN78" s="80"/>
      <c r="SBO78" s="80"/>
      <c r="SBP78" s="80"/>
      <c r="SBQ78" s="80"/>
      <c r="SBR78" s="80"/>
      <c r="SBS78" s="80"/>
      <c r="SBT78" s="80"/>
      <c r="SBU78" s="80"/>
      <c r="SBV78" s="80"/>
      <c r="SBW78" s="80"/>
      <c r="SBX78" s="80"/>
      <c r="SBY78" s="80"/>
      <c r="SBZ78" s="80"/>
      <c r="SCA78" s="80"/>
      <c r="SCB78" s="80"/>
      <c r="SCC78" s="80"/>
      <c r="SCD78" s="80"/>
      <c r="SCE78" s="80"/>
      <c r="SCF78" s="80"/>
      <c r="SCG78" s="80"/>
      <c r="SCH78" s="80"/>
      <c r="SCI78" s="80"/>
      <c r="SCJ78" s="80"/>
      <c r="SCK78" s="80"/>
      <c r="SCL78" s="80"/>
      <c r="SCM78" s="80"/>
      <c r="SCN78" s="80"/>
      <c r="SCO78" s="80"/>
      <c r="SCP78" s="80"/>
      <c r="SCQ78" s="80"/>
      <c r="SCR78" s="80"/>
      <c r="SCS78" s="80"/>
      <c r="SCT78" s="80"/>
      <c r="SCU78" s="80"/>
      <c r="SCV78" s="80"/>
      <c r="SCW78" s="80"/>
      <c r="SCX78" s="80"/>
      <c r="SCY78" s="80"/>
      <c r="SCZ78" s="80"/>
      <c r="SDA78" s="80"/>
      <c r="SDB78" s="80"/>
      <c r="SDC78" s="80"/>
      <c r="SDD78" s="80"/>
      <c r="SDE78" s="80"/>
      <c r="SDF78" s="80"/>
      <c r="SDG78" s="80"/>
      <c r="SDH78" s="80"/>
      <c r="SDI78" s="80"/>
      <c r="SDJ78" s="80"/>
      <c r="SDK78" s="80"/>
      <c r="SDL78" s="80"/>
      <c r="SDM78" s="80"/>
      <c r="SDN78" s="80"/>
      <c r="SDO78" s="80"/>
      <c r="SDP78" s="80"/>
      <c r="SDQ78" s="80"/>
      <c r="SDR78" s="80"/>
      <c r="SDS78" s="80"/>
      <c r="SDT78" s="80"/>
      <c r="SDU78" s="80"/>
      <c r="SDV78" s="80"/>
      <c r="SDW78" s="80"/>
      <c r="SDX78" s="80"/>
      <c r="SDY78" s="80"/>
      <c r="SDZ78" s="80"/>
      <c r="SEA78" s="80"/>
      <c r="SEB78" s="80"/>
      <c r="SEC78" s="80"/>
      <c r="SED78" s="80"/>
      <c r="SEE78" s="80"/>
      <c r="SEF78" s="80"/>
      <c r="SEG78" s="80"/>
      <c r="SEH78" s="80"/>
      <c r="SEI78" s="80"/>
      <c r="SEJ78" s="80"/>
      <c r="SEK78" s="80"/>
      <c r="SEL78" s="80"/>
      <c r="SEM78" s="80"/>
      <c r="SEN78" s="80"/>
      <c r="SEO78" s="80"/>
      <c r="SEP78" s="80"/>
      <c r="SEQ78" s="80"/>
      <c r="SER78" s="80"/>
      <c r="SES78" s="80"/>
      <c r="SET78" s="80"/>
      <c r="SEU78" s="80"/>
      <c r="SEV78" s="80"/>
      <c r="SEW78" s="80"/>
      <c r="SEX78" s="80"/>
      <c r="SEY78" s="80"/>
      <c r="SEZ78" s="80"/>
      <c r="SFA78" s="80"/>
      <c r="SFB78" s="80"/>
      <c r="SFC78" s="80"/>
      <c r="SFD78" s="80"/>
      <c r="SFE78" s="80"/>
      <c r="SFF78" s="80"/>
      <c r="SFG78" s="80"/>
      <c r="SFH78" s="80"/>
      <c r="SFI78" s="80"/>
      <c r="SFJ78" s="80"/>
      <c r="SFK78" s="80"/>
      <c r="SFL78" s="80"/>
      <c r="SFM78" s="80"/>
      <c r="SFN78" s="80"/>
      <c r="SFO78" s="80"/>
      <c r="SFP78" s="80"/>
      <c r="SFQ78" s="80"/>
      <c r="SFR78" s="80"/>
      <c r="SFS78" s="80"/>
      <c r="SFT78" s="80"/>
      <c r="SFU78" s="80"/>
      <c r="SFV78" s="80"/>
      <c r="SFW78" s="80"/>
      <c r="SFX78" s="80"/>
      <c r="SFY78" s="80"/>
      <c r="SFZ78" s="80"/>
      <c r="SGA78" s="80"/>
      <c r="SGB78" s="80"/>
      <c r="SGC78" s="80"/>
      <c r="SGD78" s="80"/>
      <c r="SGE78" s="80"/>
      <c r="SGF78" s="80"/>
      <c r="SGG78" s="80"/>
      <c r="SGH78" s="80"/>
      <c r="SGI78" s="80"/>
      <c r="SGJ78" s="80"/>
      <c r="SGK78" s="80"/>
      <c r="SGL78" s="80"/>
      <c r="SGM78" s="80"/>
      <c r="SGN78" s="80"/>
      <c r="SGO78" s="80"/>
      <c r="SGP78" s="80"/>
      <c r="SGQ78" s="80"/>
      <c r="SGR78" s="80"/>
      <c r="SGS78" s="80"/>
      <c r="SGT78" s="80"/>
      <c r="SGU78" s="80"/>
      <c r="SGV78" s="80"/>
      <c r="SGW78" s="80"/>
      <c r="SGX78" s="80"/>
      <c r="SGY78" s="80"/>
      <c r="SGZ78" s="80"/>
      <c r="SHA78" s="80"/>
      <c r="SHB78" s="80"/>
      <c r="SHC78" s="80"/>
      <c r="SHD78" s="80"/>
      <c r="SHE78" s="80"/>
      <c r="SHF78" s="80"/>
      <c r="SHG78" s="80"/>
      <c r="SHH78" s="80"/>
      <c r="SHI78" s="80"/>
      <c r="SHJ78" s="80"/>
      <c r="SHK78" s="80"/>
      <c r="SHL78" s="80"/>
      <c r="SHM78" s="80"/>
      <c r="SHN78" s="80"/>
      <c r="SHO78" s="80"/>
      <c r="SHP78" s="80"/>
      <c r="SHQ78" s="80"/>
      <c r="SHR78" s="80"/>
      <c r="SHS78" s="80"/>
      <c r="SHT78" s="80"/>
      <c r="SHU78" s="80"/>
      <c r="SHV78" s="80"/>
      <c r="SHW78" s="80"/>
      <c r="SHX78" s="80"/>
      <c r="SHY78" s="80"/>
      <c r="SHZ78" s="80"/>
      <c r="SIA78" s="80"/>
      <c r="SIB78" s="80"/>
      <c r="SIC78" s="80"/>
      <c r="SID78" s="80"/>
      <c r="SIE78" s="80"/>
      <c r="SIF78" s="80"/>
      <c r="SIG78" s="80"/>
      <c r="SIH78" s="80"/>
      <c r="SII78" s="80"/>
      <c r="SIJ78" s="80"/>
      <c r="SIK78" s="80"/>
      <c r="SIL78" s="80"/>
      <c r="SIM78" s="80"/>
      <c r="SIN78" s="80"/>
      <c r="SIO78" s="80"/>
      <c r="SIP78" s="80"/>
      <c r="SIQ78" s="80"/>
      <c r="SIR78" s="80"/>
      <c r="SIS78" s="80"/>
      <c r="SIT78" s="80"/>
      <c r="SIU78" s="80"/>
      <c r="SIV78" s="80"/>
      <c r="SIW78" s="80"/>
      <c r="SIX78" s="80"/>
      <c r="SIY78" s="80"/>
      <c r="SIZ78" s="80"/>
      <c r="SJA78" s="80"/>
      <c r="SJB78" s="80"/>
      <c r="SJC78" s="80"/>
      <c r="SJD78" s="80"/>
      <c r="SJE78" s="80"/>
      <c r="SJF78" s="80"/>
      <c r="SJG78" s="80"/>
      <c r="SJH78" s="80"/>
      <c r="SJI78" s="80"/>
      <c r="SJJ78" s="80"/>
      <c r="SJK78" s="80"/>
      <c r="SJL78" s="80"/>
      <c r="SJM78" s="80"/>
      <c r="SJN78" s="80"/>
      <c r="SJO78" s="80"/>
      <c r="SJP78" s="80"/>
      <c r="SJQ78" s="80"/>
      <c r="SJR78" s="80"/>
      <c r="SJS78" s="80"/>
      <c r="SJT78" s="80"/>
      <c r="SJU78" s="80"/>
      <c r="SJV78" s="80"/>
      <c r="SJW78" s="80"/>
      <c r="SJX78" s="80"/>
      <c r="SJY78" s="80"/>
      <c r="SJZ78" s="80"/>
      <c r="SKA78" s="80"/>
      <c r="SKB78" s="80"/>
      <c r="SKC78" s="80"/>
      <c r="SKD78" s="80"/>
      <c r="SKE78" s="80"/>
      <c r="SKF78" s="80"/>
      <c r="SKG78" s="80"/>
      <c r="SKH78" s="80"/>
      <c r="SKI78" s="80"/>
      <c r="SKJ78" s="80"/>
      <c r="SKK78" s="80"/>
      <c r="SKL78" s="80"/>
      <c r="SKM78" s="80"/>
      <c r="SKN78" s="80"/>
      <c r="SKO78" s="80"/>
      <c r="SKP78" s="80"/>
      <c r="SKQ78" s="80"/>
      <c r="SKR78" s="80"/>
      <c r="SKS78" s="80"/>
      <c r="SKT78" s="80"/>
      <c r="SKU78" s="80"/>
      <c r="SKV78" s="80"/>
      <c r="SKW78" s="80"/>
      <c r="SKX78" s="80"/>
      <c r="SKY78" s="80"/>
      <c r="SKZ78" s="80"/>
      <c r="SLA78" s="80"/>
      <c r="SLB78" s="80"/>
      <c r="SLC78" s="80"/>
      <c r="SLD78" s="80"/>
      <c r="SLE78" s="80"/>
      <c r="SLF78" s="80"/>
      <c r="SLG78" s="80"/>
      <c r="SLH78" s="80"/>
      <c r="SLI78" s="80"/>
      <c r="SLJ78" s="80"/>
      <c r="SLK78" s="80"/>
      <c r="SLL78" s="80"/>
      <c r="SLM78" s="80"/>
      <c r="SLN78" s="80"/>
      <c r="SLO78" s="80"/>
      <c r="SLP78" s="80"/>
      <c r="SLQ78" s="80"/>
      <c r="SLR78" s="80"/>
      <c r="SLS78" s="80"/>
      <c r="SLT78" s="80"/>
      <c r="SLU78" s="80"/>
      <c r="SLV78" s="80"/>
      <c r="SLW78" s="80"/>
      <c r="SLX78" s="80"/>
      <c r="SLY78" s="80"/>
      <c r="SLZ78" s="80"/>
      <c r="SMA78" s="80"/>
      <c r="SMB78" s="80"/>
      <c r="SMC78" s="80"/>
      <c r="SMD78" s="80"/>
      <c r="SME78" s="80"/>
      <c r="SMF78" s="80"/>
      <c r="SMG78" s="80"/>
      <c r="SMH78" s="80"/>
      <c r="SMI78" s="80"/>
      <c r="SMJ78" s="80"/>
      <c r="SMK78" s="80"/>
      <c r="SML78" s="80"/>
      <c r="SMM78" s="80"/>
      <c r="SMN78" s="80"/>
      <c r="SMO78" s="80"/>
      <c r="SMP78" s="80"/>
      <c r="SMQ78" s="80"/>
      <c r="SMR78" s="80"/>
      <c r="SMS78" s="80"/>
      <c r="SMT78" s="80"/>
      <c r="SMU78" s="80"/>
      <c r="SMV78" s="80"/>
      <c r="SMW78" s="80"/>
      <c r="SMX78" s="80"/>
      <c r="SMY78" s="80"/>
      <c r="SMZ78" s="80"/>
      <c r="SNA78" s="80"/>
      <c r="SNB78" s="80"/>
      <c r="SNC78" s="80"/>
      <c r="SND78" s="80"/>
      <c r="SNE78" s="80"/>
      <c r="SNF78" s="80"/>
      <c r="SNG78" s="80"/>
      <c r="SNH78" s="80"/>
      <c r="SNI78" s="80"/>
      <c r="SNJ78" s="80"/>
      <c r="SNK78" s="80"/>
      <c r="SNL78" s="80"/>
      <c r="SNM78" s="80"/>
      <c r="SNN78" s="80"/>
      <c r="SNO78" s="80"/>
      <c r="SNP78" s="80"/>
      <c r="SNQ78" s="80"/>
      <c r="SNR78" s="80"/>
      <c r="SNS78" s="80"/>
      <c r="SNT78" s="80"/>
      <c r="SNU78" s="80"/>
      <c r="SNV78" s="80"/>
      <c r="SNW78" s="80"/>
      <c r="SNX78" s="80"/>
      <c r="SNY78" s="80"/>
      <c r="SNZ78" s="80"/>
      <c r="SOA78" s="80"/>
      <c r="SOB78" s="80"/>
      <c r="SOC78" s="80"/>
      <c r="SOD78" s="80"/>
      <c r="SOE78" s="80"/>
      <c r="SOF78" s="80"/>
      <c r="SOG78" s="80"/>
      <c r="SOH78" s="80"/>
      <c r="SOI78" s="80"/>
      <c r="SOJ78" s="80"/>
      <c r="SOK78" s="80"/>
      <c r="SOL78" s="80"/>
      <c r="SOM78" s="80"/>
      <c r="SON78" s="80"/>
      <c r="SOO78" s="80"/>
      <c r="SOP78" s="80"/>
      <c r="SOQ78" s="80"/>
      <c r="SOR78" s="80"/>
      <c r="SOS78" s="80"/>
      <c r="SOT78" s="80"/>
      <c r="SOU78" s="80"/>
      <c r="SOV78" s="80"/>
      <c r="SOW78" s="80"/>
      <c r="SOX78" s="80"/>
      <c r="SOY78" s="80"/>
      <c r="SOZ78" s="80"/>
      <c r="SPA78" s="80"/>
      <c r="SPB78" s="80"/>
      <c r="SPC78" s="80"/>
      <c r="SPD78" s="80"/>
      <c r="SPE78" s="80"/>
      <c r="SPF78" s="80"/>
      <c r="SPG78" s="80"/>
      <c r="SPH78" s="80"/>
      <c r="SPI78" s="80"/>
      <c r="SPJ78" s="80"/>
      <c r="SPK78" s="80"/>
      <c r="SPL78" s="80"/>
      <c r="SPM78" s="80"/>
      <c r="SPN78" s="80"/>
      <c r="SPO78" s="80"/>
      <c r="SPP78" s="80"/>
      <c r="SPQ78" s="80"/>
      <c r="SPR78" s="80"/>
      <c r="SPS78" s="80"/>
      <c r="SPT78" s="80"/>
      <c r="SPU78" s="80"/>
      <c r="SPV78" s="80"/>
      <c r="SPW78" s="80"/>
      <c r="SPX78" s="80"/>
      <c r="SPY78" s="80"/>
      <c r="SPZ78" s="80"/>
      <c r="SQA78" s="80"/>
      <c r="SQB78" s="80"/>
      <c r="SQC78" s="80"/>
      <c r="SQD78" s="80"/>
      <c r="SQE78" s="80"/>
      <c r="SQF78" s="80"/>
      <c r="SQG78" s="80"/>
      <c r="SQH78" s="80"/>
      <c r="SQI78" s="80"/>
      <c r="SQJ78" s="80"/>
      <c r="SQK78" s="80"/>
      <c r="SQL78" s="80"/>
      <c r="SQM78" s="80"/>
      <c r="SQN78" s="80"/>
      <c r="SQO78" s="80"/>
      <c r="SQP78" s="80"/>
      <c r="SQQ78" s="80"/>
      <c r="SQR78" s="80"/>
      <c r="SQS78" s="80"/>
      <c r="SQT78" s="80"/>
      <c r="SQU78" s="80"/>
      <c r="SQV78" s="80"/>
      <c r="SQW78" s="80"/>
      <c r="SQX78" s="80"/>
      <c r="SQY78" s="80"/>
      <c r="SQZ78" s="80"/>
      <c r="SRA78" s="80"/>
      <c r="SRB78" s="80"/>
      <c r="SRC78" s="80"/>
      <c r="SRD78" s="80"/>
      <c r="SRE78" s="80"/>
      <c r="SRF78" s="80"/>
      <c r="SRG78" s="80"/>
      <c r="SRH78" s="80"/>
      <c r="SRI78" s="80"/>
      <c r="SRJ78" s="80"/>
      <c r="SRK78" s="80"/>
      <c r="SRL78" s="80"/>
      <c r="SRM78" s="80"/>
      <c r="SRN78" s="80"/>
      <c r="SRO78" s="80"/>
      <c r="SRP78" s="80"/>
      <c r="SRQ78" s="80"/>
      <c r="SRR78" s="80"/>
      <c r="SRS78" s="80"/>
      <c r="SRT78" s="80"/>
      <c r="SRU78" s="80"/>
      <c r="SRV78" s="80"/>
      <c r="SRW78" s="80"/>
      <c r="SRX78" s="80"/>
      <c r="SRY78" s="80"/>
      <c r="SRZ78" s="80"/>
      <c r="SSA78" s="80"/>
      <c r="SSB78" s="80"/>
      <c r="SSC78" s="80"/>
      <c r="SSD78" s="80"/>
      <c r="SSE78" s="80"/>
      <c r="SSF78" s="80"/>
      <c r="SSG78" s="80"/>
      <c r="SSH78" s="80"/>
      <c r="SSI78" s="80"/>
      <c r="SSJ78" s="80"/>
      <c r="SSK78" s="80"/>
      <c r="SSL78" s="80"/>
      <c r="SSM78" s="80"/>
      <c r="SSN78" s="80"/>
      <c r="SSO78" s="80"/>
      <c r="SSP78" s="80"/>
      <c r="SSQ78" s="80"/>
      <c r="SSR78" s="80"/>
      <c r="SSS78" s="80"/>
      <c r="SST78" s="80"/>
      <c r="SSU78" s="80"/>
      <c r="SSV78" s="80"/>
      <c r="SSW78" s="80"/>
      <c r="SSX78" s="80"/>
      <c r="SSY78" s="80"/>
      <c r="SSZ78" s="80"/>
      <c r="STA78" s="80"/>
      <c r="STB78" s="80"/>
      <c r="STC78" s="80"/>
      <c r="STD78" s="80"/>
      <c r="STE78" s="80"/>
      <c r="STF78" s="80"/>
      <c r="STG78" s="80"/>
      <c r="STH78" s="80"/>
      <c r="STI78" s="80"/>
      <c r="STJ78" s="80"/>
      <c r="STK78" s="80"/>
      <c r="STL78" s="80"/>
      <c r="STM78" s="80"/>
      <c r="STN78" s="80"/>
      <c r="STO78" s="80"/>
      <c r="STP78" s="80"/>
      <c r="STQ78" s="80"/>
      <c r="STR78" s="80"/>
      <c r="STS78" s="80"/>
      <c r="STT78" s="80"/>
      <c r="STU78" s="80"/>
      <c r="STV78" s="80"/>
      <c r="STW78" s="80"/>
      <c r="STX78" s="80"/>
      <c r="STY78" s="80"/>
      <c r="STZ78" s="80"/>
      <c r="SUA78" s="80"/>
      <c r="SUB78" s="80"/>
      <c r="SUC78" s="80"/>
      <c r="SUD78" s="80"/>
      <c r="SUE78" s="80"/>
      <c r="SUF78" s="80"/>
      <c r="SUG78" s="80"/>
      <c r="SUH78" s="80"/>
      <c r="SUI78" s="80"/>
      <c r="SUJ78" s="80"/>
      <c r="SUK78" s="80"/>
      <c r="SUL78" s="80"/>
      <c r="SUM78" s="80"/>
      <c r="SUN78" s="80"/>
      <c r="SUO78" s="80"/>
      <c r="SUP78" s="80"/>
      <c r="SUQ78" s="80"/>
      <c r="SUR78" s="80"/>
      <c r="SUS78" s="80"/>
      <c r="SUT78" s="80"/>
      <c r="SUU78" s="80"/>
      <c r="SUV78" s="80"/>
      <c r="SUW78" s="80"/>
      <c r="SUX78" s="80"/>
      <c r="SUY78" s="80"/>
      <c r="SUZ78" s="80"/>
      <c r="SVA78" s="80"/>
      <c r="SVB78" s="80"/>
      <c r="SVC78" s="80"/>
      <c r="SVD78" s="80"/>
      <c r="SVE78" s="80"/>
      <c r="SVF78" s="80"/>
      <c r="SVG78" s="80"/>
      <c r="SVH78" s="80"/>
      <c r="SVI78" s="80"/>
      <c r="SVJ78" s="80"/>
      <c r="SVK78" s="80"/>
      <c r="SVL78" s="80"/>
      <c r="SVM78" s="80"/>
      <c r="SVN78" s="80"/>
      <c r="SVO78" s="80"/>
      <c r="SVP78" s="80"/>
      <c r="SVQ78" s="80"/>
      <c r="SVR78" s="80"/>
      <c r="SVS78" s="80"/>
      <c r="SVT78" s="80"/>
      <c r="SVU78" s="80"/>
      <c r="SVV78" s="80"/>
      <c r="SVW78" s="80"/>
      <c r="SVX78" s="80"/>
      <c r="SVY78" s="80"/>
      <c r="SVZ78" s="80"/>
      <c r="SWA78" s="80"/>
      <c r="SWB78" s="80"/>
      <c r="SWC78" s="80"/>
      <c r="SWD78" s="80"/>
      <c r="SWE78" s="80"/>
      <c r="SWF78" s="80"/>
      <c r="SWG78" s="80"/>
      <c r="SWH78" s="80"/>
      <c r="SWI78" s="80"/>
      <c r="SWJ78" s="80"/>
      <c r="SWK78" s="80"/>
      <c r="SWL78" s="80"/>
      <c r="SWM78" s="80"/>
      <c r="SWN78" s="80"/>
      <c r="SWO78" s="80"/>
      <c r="SWP78" s="80"/>
      <c r="SWQ78" s="80"/>
      <c r="SWR78" s="80"/>
      <c r="SWS78" s="80"/>
      <c r="SWT78" s="80"/>
      <c r="SWU78" s="80"/>
      <c r="SWV78" s="80"/>
      <c r="SWW78" s="80"/>
      <c r="SWX78" s="80"/>
      <c r="SWY78" s="80"/>
      <c r="SWZ78" s="80"/>
      <c r="SXA78" s="80"/>
      <c r="SXB78" s="80"/>
      <c r="SXC78" s="80"/>
      <c r="SXD78" s="80"/>
      <c r="SXE78" s="80"/>
      <c r="SXF78" s="80"/>
      <c r="SXG78" s="80"/>
      <c r="SXH78" s="80"/>
      <c r="SXI78" s="80"/>
      <c r="SXJ78" s="80"/>
      <c r="SXK78" s="80"/>
      <c r="SXL78" s="80"/>
      <c r="SXM78" s="80"/>
      <c r="SXN78" s="80"/>
      <c r="SXO78" s="80"/>
      <c r="SXP78" s="80"/>
      <c r="SXQ78" s="80"/>
      <c r="SXR78" s="80"/>
      <c r="SXS78" s="80"/>
      <c r="SXT78" s="80"/>
      <c r="SXU78" s="80"/>
      <c r="SXV78" s="80"/>
      <c r="SXW78" s="80"/>
      <c r="SXX78" s="80"/>
      <c r="SXY78" s="80"/>
      <c r="SXZ78" s="80"/>
      <c r="SYA78" s="80"/>
      <c r="SYB78" s="80"/>
      <c r="SYC78" s="80"/>
      <c r="SYD78" s="80"/>
      <c r="SYE78" s="80"/>
      <c r="SYF78" s="80"/>
      <c r="SYG78" s="80"/>
      <c r="SYH78" s="80"/>
      <c r="SYI78" s="80"/>
      <c r="SYJ78" s="80"/>
      <c r="SYK78" s="80"/>
      <c r="SYL78" s="80"/>
      <c r="SYM78" s="80"/>
      <c r="SYN78" s="80"/>
      <c r="SYO78" s="80"/>
      <c r="SYP78" s="80"/>
      <c r="SYQ78" s="80"/>
      <c r="SYR78" s="80"/>
      <c r="SYS78" s="80"/>
      <c r="SYT78" s="80"/>
      <c r="SYU78" s="80"/>
      <c r="SYV78" s="80"/>
      <c r="SYW78" s="80"/>
      <c r="SYX78" s="80"/>
      <c r="SYY78" s="80"/>
      <c r="SYZ78" s="80"/>
      <c r="SZA78" s="80"/>
      <c r="SZB78" s="80"/>
      <c r="SZC78" s="80"/>
      <c r="SZD78" s="80"/>
      <c r="SZE78" s="80"/>
      <c r="SZF78" s="80"/>
      <c r="SZG78" s="80"/>
      <c r="SZH78" s="80"/>
      <c r="SZI78" s="80"/>
      <c r="SZJ78" s="80"/>
      <c r="SZK78" s="80"/>
      <c r="SZL78" s="80"/>
      <c r="SZM78" s="80"/>
      <c r="SZN78" s="80"/>
      <c r="SZO78" s="80"/>
      <c r="SZP78" s="80"/>
      <c r="SZQ78" s="80"/>
      <c r="SZR78" s="80"/>
      <c r="SZS78" s="80"/>
      <c r="SZT78" s="80"/>
      <c r="SZU78" s="80"/>
      <c r="SZV78" s="80"/>
      <c r="SZW78" s="80"/>
      <c r="SZX78" s="80"/>
      <c r="SZY78" s="80"/>
      <c r="SZZ78" s="80"/>
      <c r="TAA78" s="80"/>
      <c r="TAB78" s="80"/>
      <c r="TAC78" s="80"/>
      <c r="TAD78" s="80"/>
      <c r="TAE78" s="80"/>
      <c r="TAF78" s="80"/>
      <c r="TAG78" s="80"/>
      <c r="TAH78" s="80"/>
      <c r="TAI78" s="80"/>
      <c r="TAJ78" s="80"/>
      <c r="TAK78" s="80"/>
      <c r="TAL78" s="80"/>
      <c r="TAM78" s="80"/>
      <c r="TAN78" s="80"/>
      <c r="TAO78" s="80"/>
      <c r="TAP78" s="80"/>
      <c r="TAQ78" s="80"/>
      <c r="TAR78" s="80"/>
      <c r="TAS78" s="80"/>
      <c r="TAT78" s="80"/>
      <c r="TAU78" s="80"/>
      <c r="TAV78" s="80"/>
      <c r="TAW78" s="80"/>
      <c r="TAX78" s="80"/>
      <c r="TAY78" s="80"/>
      <c r="TAZ78" s="80"/>
      <c r="TBA78" s="80"/>
      <c r="TBB78" s="80"/>
      <c r="TBC78" s="80"/>
      <c r="TBD78" s="80"/>
      <c r="TBE78" s="80"/>
      <c r="TBF78" s="80"/>
      <c r="TBG78" s="80"/>
      <c r="TBH78" s="80"/>
      <c r="TBI78" s="80"/>
      <c r="TBJ78" s="80"/>
      <c r="TBK78" s="80"/>
      <c r="TBL78" s="80"/>
      <c r="TBM78" s="80"/>
      <c r="TBN78" s="80"/>
      <c r="TBO78" s="80"/>
      <c r="TBP78" s="80"/>
      <c r="TBQ78" s="80"/>
      <c r="TBR78" s="80"/>
      <c r="TBS78" s="80"/>
      <c r="TBT78" s="80"/>
      <c r="TBU78" s="80"/>
      <c r="TBV78" s="80"/>
      <c r="TBW78" s="80"/>
      <c r="TBX78" s="80"/>
      <c r="TBY78" s="80"/>
      <c r="TBZ78" s="80"/>
      <c r="TCA78" s="80"/>
      <c r="TCB78" s="80"/>
      <c r="TCC78" s="80"/>
      <c r="TCD78" s="80"/>
      <c r="TCE78" s="80"/>
      <c r="TCF78" s="80"/>
      <c r="TCG78" s="80"/>
      <c r="TCH78" s="80"/>
      <c r="TCI78" s="80"/>
      <c r="TCJ78" s="80"/>
      <c r="TCK78" s="80"/>
      <c r="TCL78" s="80"/>
      <c r="TCM78" s="80"/>
      <c r="TCN78" s="80"/>
      <c r="TCO78" s="80"/>
      <c r="TCP78" s="80"/>
      <c r="TCQ78" s="80"/>
      <c r="TCR78" s="80"/>
      <c r="TCS78" s="80"/>
      <c r="TCT78" s="80"/>
      <c r="TCU78" s="80"/>
      <c r="TCV78" s="80"/>
      <c r="TCW78" s="80"/>
      <c r="TCX78" s="80"/>
      <c r="TCY78" s="80"/>
      <c r="TCZ78" s="80"/>
      <c r="TDA78" s="80"/>
      <c r="TDB78" s="80"/>
      <c r="TDC78" s="80"/>
      <c r="TDD78" s="80"/>
      <c r="TDE78" s="80"/>
      <c r="TDF78" s="80"/>
      <c r="TDG78" s="80"/>
      <c r="TDH78" s="80"/>
      <c r="TDI78" s="80"/>
      <c r="TDJ78" s="80"/>
      <c r="TDK78" s="80"/>
      <c r="TDL78" s="80"/>
      <c r="TDM78" s="80"/>
      <c r="TDN78" s="80"/>
      <c r="TDO78" s="80"/>
      <c r="TDP78" s="80"/>
      <c r="TDQ78" s="80"/>
      <c r="TDR78" s="80"/>
      <c r="TDS78" s="80"/>
      <c r="TDT78" s="80"/>
      <c r="TDU78" s="80"/>
      <c r="TDV78" s="80"/>
      <c r="TDW78" s="80"/>
      <c r="TDX78" s="80"/>
      <c r="TDY78" s="80"/>
      <c r="TDZ78" s="80"/>
      <c r="TEA78" s="80"/>
      <c r="TEB78" s="80"/>
      <c r="TEC78" s="80"/>
      <c r="TED78" s="80"/>
      <c r="TEE78" s="80"/>
      <c r="TEF78" s="80"/>
      <c r="TEG78" s="80"/>
      <c r="TEH78" s="80"/>
      <c r="TEI78" s="80"/>
      <c r="TEJ78" s="80"/>
      <c r="TEK78" s="80"/>
      <c r="TEL78" s="80"/>
      <c r="TEM78" s="80"/>
      <c r="TEN78" s="80"/>
      <c r="TEO78" s="80"/>
      <c r="TEP78" s="80"/>
      <c r="TEQ78" s="80"/>
      <c r="TER78" s="80"/>
      <c r="TES78" s="80"/>
      <c r="TET78" s="80"/>
      <c r="TEU78" s="80"/>
      <c r="TEV78" s="80"/>
      <c r="TEW78" s="80"/>
      <c r="TEX78" s="80"/>
      <c r="TEY78" s="80"/>
      <c r="TEZ78" s="80"/>
      <c r="TFA78" s="80"/>
      <c r="TFB78" s="80"/>
      <c r="TFC78" s="80"/>
      <c r="TFD78" s="80"/>
      <c r="TFE78" s="80"/>
      <c r="TFF78" s="80"/>
      <c r="TFG78" s="80"/>
      <c r="TFH78" s="80"/>
      <c r="TFI78" s="80"/>
      <c r="TFJ78" s="80"/>
      <c r="TFK78" s="80"/>
      <c r="TFL78" s="80"/>
      <c r="TFM78" s="80"/>
      <c r="TFN78" s="80"/>
      <c r="TFO78" s="80"/>
      <c r="TFP78" s="80"/>
      <c r="TFQ78" s="80"/>
      <c r="TFR78" s="80"/>
      <c r="TFS78" s="80"/>
      <c r="TFT78" s="80"/>
      <c r="TFU78" s="80"/>
      <c r="TFV78" s="80"/>
      <c r="TFW78" s="80"/>
      <c r="TFX78" s="80"/>
      <c r="TFY78" s="80"/>
      <c r="TFZ78" s="80"/>
      <c r="TGA78" s="80"/>
      <c r="TGB78" s="80"/>
      <c r="TGC78" s="80"/>
      <c r="TGD78" s="80"/>
      <c r="TGE78" s="80"/>
      <c r="TGF78" s="80"/>
      <c r="TGG78" s="80"/>
      <c r="TGH78" s="80"/>
      <c r="TGI78" s="80"/>
      <c r="TGJ78" s="80"/>
      <c r="TGK78" s="80"/>
      <c r="TGL78" s="80"/>
      <c r="TGM78" s="80"/>
      <c r="TGN78" s="80"/>
      <c r="TGO78" s="80"/>
      <c r="TGP78" s="80"/>
      <c r="TGQ78" s="80"/>
      <c r="TGR78" s="80"/>
      <c r="TGS78" s="80"/>
      <c r="TGT78" s="80"/>
      <c r="TGU78" s="80"/>
      <c r="TGV78" s="80"/>
      <c r="TGW78" s="80"/>
      <c r="TGX78" s="80"/>
      <c r="TGY78" s="80"/>
      <c r="TGZ78" s="80"/>
      <c r="THA78" s="80"/>
      <c r="THB78" s="80"/>
      <c r="THC78" s="80"/>
      <c r="THD78" s="80"/>
      <c r="THE78" s="80"/>
      <c r="THF78" s="80"/>
      <c r="THG78" s="80"/>
      <c r="THH78" s="80"/>
      <c r="THI78" s="80"/>
      <c r="THJ78" s="80"/>
      <c r="THK78" s="80"/>
      <c r="THL78" s="80"/>
      <c r="THM78" s="80"/>
      <c r="THN78" s="80"/>
      <c r="THO78" s="80"/>
      <c r="THP78" s="80"/>
      <c r="THQ78" s="80"/>
      <c r="THR78" s="80"/>
      <c r="THS78" s="80"/>
      <c r="THT78" s="80"/>
      <c r="THU78" s="80"/>
      <c r="THV78" s="80"/>
      <c r="THW78" s="80"/>
      <c r="THX78" s="80"/>
      <c r="THY78" s="80"/>
      <c r="THZ78" s="80"/>
      <c r="TIA78" s="80"/>
      <c r="TIB78" s="80"/>
      <c r="TIC78" s="80"/>
      <c r="TID78" s="80"/>
      <c r="TIE78" s="80"/>
      <c r="TIF78" s="80"/>
      <c r="TIG78" s="80"/>
      <c r="TIH78" s="80"/>
      <c r="TII78" s="80"/>
      <c r="TIJ78" s="80"/>
      <c r="TIK78" s="80"/>
      <c r="TIL78" s="80"/>
      <c r="TIM78" s="80"/>
      <c r="TIN78" s="80"/>
      <c r="TIO78" s="80"/>
      <c r="TIP78" s="80"/>
      <c r="TIQ78" s="80"/>
      <c r="TIR78" s="80"/>
      <c r="TIS78" s="80"/>
      <c r="TIT78" s="80"/>
      <c r="TIU78" s="80"/>
      <c r="TIV78" s="80"/>
      <c r="TIW78" s="80"/>
      <c r="TIX78" s="80"/>
      <c r="TIY78" s="80"/>
      <c r="TIZ78" s="80"/>
      <c r="TJA78" s="80"/>
      <c r="TJB78" s="80"/>
      <c r="TJC78" s="80"/>
      <c r="TJD78" s="80"/>
      <c r="TJE78" s="80"/>
      <c r="TJF78" s="80"/>
      <c r="TJG78" s="80"/>
      <c r="TJH78" s="80"/>
      <c r="TJI78" s="80"/>
      <c r="TJJ78" s="80"/>
      <c r="TJK78" s="80"/>
      <c r="TJL78" s="80"/>
      <c r="TJM78" s="80"/>
      <c r="TJN78" s="80"/>
      <c r="TJO78" s="80"/>
      <c r="TJP78" s="80"/>
      <c r="TJQ78" s="80"/>
      <c r="TJR78" s="80"/>
      <c r="TJS78" s="80"/>
      <c r="TJT78" s="80"/>
      <c r="TJU78" s="80"/>
      <c r="TJV78" s="80"/>
      <c r="TJW78" s="80"/>
      <c r="TJX78" s="80"/>
      <c r="TJY78" s="80"/>
      <c r="TJZ78" s="80"/>
      <c r="TKA78" s="80"/>
      <c r="TKB78" s="80"/>
      <c r="TKC78" s="80"/>
      <c r="TKD78" s="80"/>
      <c r="TKE78" s="80"/>
      <c r="TKF78" s="80"/>
      <c r="TKG78" s="80"/>
      <c r="TKH78" s="80"/>
      <c r="TKI78" s="80"/>
      <c r="TKJ78" s="80"/>
      <c r="TKK78" s="80"/>
      <c r="TKL78" s="80"/>
      <c r="TKM78" s="80"/>
      <c r="TKN78" s="80"/>
      <c r="TKO78" s="80"/>
      <c r="TKP78" s="80"/>
      <c r="TKQ78" s="80"/>
      <c r="TKR78" s="80"/>
      <c r="TKS78" s="80"/>
      <c r="TKT78" s="80"/>
      <c r="TKU78" s="80"/>
      <c r="TKV78" s="80"/>
      <c r="TKW78" s="80"/>
      <c r="TKX78" s="80"/>
      <c r="TKY78" s="80"/>
      <c r="TKZ78" s="80"/>
      <c r="TLA78" s="80"/>
      <c r="TLB78" s="80"/>
      <c r="TLC78" s="80"/>
      <c r="TLD78" s="80"/>
      <c r="TLE78" s="80"/>
      <c r="TLF78" s="80"/>
      <c r="TLG78" s="80"/>
      <c r="TLH78" s="80"/>
      <c r="TLI78" s="80"/>
      <c r="TLJ78" s="80"/>
      <c r="TLK78" s="80"/>
      <c r="TLL78" s="80"/>
      <c r="TLM78" s="80"/>
      <c r="TLN78" s="80"/>
      <c r="TLO78" s="80"/>
      <c r="TLP78" s="80"/>
      <c r="TLQ78" s="80"/>
      <c r="TLR78" s="80"/>
      <c r="TLS78" s="80"/>
      <c r="TLT78" s="80"/>
      <c r="TLU78" s="80"/>
      <c r="TLV78" s="80"/>
      <c r="TLW78" s="80"/>
      <c r="TLX78" s="80"/>
      <c r="TLY78" s="80"/>
      <c r="TLZ78" s="80"/>
      <c r="TMA78" s="80"/>
      <c r="TMB78" s="80"/>
      <c r="TMC78" s="80"/>
      <c r="TMD78" s="80"/>
      <c r="TME78" s="80"/>
      <c r="TMF78" s="80"/>
      <c r="TMG78" s="80"/>
      <c r="TMH78" s="80"/>
      <c r="TMI78" s="80"/>
      <c r="TMJ78" s="80"/>
      <c r="TMK78" s="80"/>
      <c r="TML78" s="80"/>
      <c r="TMM78" s="80"/>
      <c r="TMN78" s="80"/>
      <c r="TMO78" s="80"/>
      <c r="TMP78" s="80"/>
      <c r="TMQ78" s="80"/>
      <c r="TMR78" s="80"/>
      <c r="TMS78" s="80"/>
      <c r="TMT78" s="80"/>
      <c r="TMU78" s="80"/>
      <c r="TMV78" s="80"/>
      <c r="TMW78" s="80"/>
      <c r="TMX78" s="80"/>
      <c r="TMY78" s="80"/>
      <c r="TMZ78" s="80"/>
      <c r="TNA78" s="80"/>
      <c r="TNB78" s="80"/>
      <c r="TNC78" s="80"/>
      <c r="TND78" s="80"/>
      <c r="TNE78" s="80"/>
      <c r="TNF78" s="80"/>
      <c r="TNG78" s="80"/>
      <c r="TNH78" s="80"/>
      <c r="TNI78" s="80"/>
      <c r="TNJ78" s="80"/>
      <c r="TNK78" s="80"/>
      <c r="TNL78" s="80"/>
      <c r="TNM78" s="80"/>
      <c r="TNN78" s="80"/>
      <c r="TNO78" s="80"/>
      <c r="TNP78" s="80"/>
      <c r="TNQ78" s="80"/>
      <c r="TNR78" s="80"/>
      <c r="TNS78" s="80"/>
      <c r="TNT78" s="80"/>
      <c r="TNU78" s="80"/>
      <c r="TNV78" s="80"/>
      <c r="TNW78" s="80"/>
      <c r="TNX78" s="80"/>
      <c r="TNY78" s="80"/>
      <c r="TNZ78" s="80"/>
      <c r="TOA78" s="80"/>
      <c r="TOB78" s="80"/>
      <c r="TOC78" s="80"/>
      <c r="TOD78" s="80"/>
      <c r="TOE78" s="80"/>
      <c r="TOF78" s="80"/>
      <c r="TOG78" s="80"/>
      <c r="TOH78" s="80"/>
      <c r="TOI78" s="80"/>
      <c r="TOJ78" s="80"/>
      <c r="TOK78" s="80"/>
      <c r="TOL78" s="80"/>
      <c r="TOM78" s="80"/>
      <c r="TON78" s="80"/>
      <c r="TOO78" s="80"/>
      <c r="TOP78" s="80"/>
      <c r="TOQ78" s="80"/>
      <c r="TOR78" s="80"/>
      <c r="TOS78" s="80"/>
      <c r="TOT78" s="80"/>
      <c r="TOU78" s="80"/>
      <c r="TOV78" s="80"/>
      <c r="TOW78" s="80"/>
      <c r="TOX78" s="80"/>
      <c r="TOY78" s="80"/>
      <c r="TOZ78" s="80"/>
      <c r="TPA78" s="80"/>
      <c r="TPB78" s="80"/>
      <c r="TPC78" s="80"/>
      <c r="TPD78" s="80"/>
      <c r="TPE78" s="80"/>
      <c r="TPF78" s="80"/>
      <c r="TPG78" s="80"/>
      <c r="TPH78" s="80"/>
      <c r="TPI78" s="80"/>
      <c r="TPJ78" s="80"/>
      <c r="TPK78" s="80"/>
      <c r="TPL78" s="80"/>
      <c r="TPM78" s="80"/>
      <c r="TPN78" s="80"/>
      <c r="TPO78" s="80"/>
      <c r="TPP78" s="80"/>
      <c r="TPQ78" s="80"/>
      <c r="TPR78" s="80"/>
      <c r="TPS78" s="80"/>
      <c r="TPT78" s="80"/>
      <c r="TPU78" s="80"/>
      <c r="TPV78" s="80"/>
      <c r="TPW78" s="80"/>
      <c r="TPX78" s="80"/>
      <c r="TPY78" s="80"/>
      <c r="TPZ78" s="80"/>
      <c r="TQA78" s="80"/>
      <c r="TQB78" s="80"/>
      <c r="TQC78" s="80"/>
      <c r="TQD78" s="80"/>
      <c r="TQE78" s="80"/>
      <c r="TQF78" s="80"/>
      <c r="TQG78" s="80"/>
      <c r="TQH78" s="80"/>
      <c r="TQI78" s="80"/>
      <c r="TQJ78" s="80"/>
      <c r="TQK78" s="80"/>
      <c r="TQL78" s="80"/>
      <c r="TQM78" s="80"/>
      <c r="TQN78" s="80"/>
      <c r="TQO78" s="80"/>
      <c r="TQP78" s="80"/>
      <c r="TQQ78" s="80"/>
      <c r="TQR78" s="80"/>
      <c r="TQS78" s="80"/>
      <c r="TQT78" s="80"/>
      <c r="TQU78" s="80"/>
      <c r="TQV78" s="80"/>
      <c r="TQW78" s="80"/>
      <c r="TQX78" s="80"/>
      <c r="TQY78" s="80"/>
      <c r="TQZ78" s="80"/>
      <c r="TRA78" s="80"/>
      <c r="TRB78" s="80"/>
      <c r="TRC78" s="80"/>
      <c r="TRD78" s="80"/>
      <c r="TRE78" s="80"/>
      <c r="TRF78" s="80"/>
      <c r="TRG78" s="80"/>
      <c r="TRH78" s="80"/>
      <c r="TRI78" s="80"/>
      <c r="TRJ78" s="80"/>
      <c r="TRK78" s="80"/>
      <c r="TRL78" s="80"/>
      <c r="TRM78" s="80"/>
      <c r="TRN78" s="80"/>
      <c r="TRO78" s="80"/>
      <c r="TRP78" s="80"/>
      <c r="TRQ78" s="80"/>
      <c r="TRR78" s="80"/>
      <c r="TRS78" s="80"/>
      <c r="TRT78" s="80"/>
      <c r="TRU78" s="80"/>
      <c r="TRV78" s="80"/>
      <c r="TRW78" s="80"/>
      <c r="TRX78" s="80"/>
      <c r="TRY78" s="80"/>
      <c r="TRZ78" s="80"/>
      <c r="TSA78" s="80"/>
      <c r="TSB78" s="80"/>
      <c r="TSC78" s="80"/>
      <c r="TSD78" s="80"/>
      <c r="TSE78" s="80"/>
      <c r="TSF78" s="80"/>
      <c r="TSG78" s="80"/>
      <c r="TSH78" s="80"/>
      <c r="TSI78" s="80"/>
      <c r="TSJ78" s="80"/>
      <c r="TSK78" s="80"/>
      <c r="TSL78" s="80"/>
      <c r="TSM78" s="80"/>
      <c r="TSN78" s="80"/>
      <c r="TSO78" s="80"/>
      <c r="TSP78" s="80"/>
      <c r="TSQ78" s="80"/>
      <c r="TSR78" s="80"/>
      <c r="TSS78" s="80"/>
      <c r="TST78" s="80"/>
      <c r="TSU78" s="80"/>
      <c r="TSV78" s="80"/>
      <c r="TSW78" s="80"/>
      <c r="TSX78" s="80"/>
      <c r="TSY78" s="80"/>
      <c r="TSZ78" s="80"/>
      <c r="TTA78" s="80"/>
      <c r="TTB78" s="80"/>
      <c r="TTC78" s="80"/>
      <c r="TTD78" s="80"/>
      <c r="TTE78" s="80"/>
      <c r="TTF78" s="80"/>
      <c r="TTG78" s="80"/>
      <c r="TTH78" s="80"/>
      <c r="TTI78" s="80"/>
      <c r="TTJ78" s="80"/>
      <c r="TTK78" s="80"/>
      <c r="TTL78" s="80"/>
      <c r="TTM78" s="80"/>
      <c r="TTN78" s="80"/>
      <c r="TTO78" s="80"/>
      <c r="TTP78" s="80"/>
      <c r="TTQ78" s="80"/>
      <c r="TTR78" s="80"/>
      <c r="TTS78" s="80"/>
      <c r="TTT78" s="80"/>
      <c r="TTU78" s="80"/>
      <c r="TTV78" s="80"/>
      <c r="TTW78" s="80"/>
      <c r="TTX78" s="80"/>
      <c r="TTY78" s="80"/>
      <c r="TTZ78" s="80"/>
      <c r="TUA78" s="80"/>
      <c r="TUB78" s="80"/>
      <c r="TUC78" s="80"/>
      <c r="TUD78" s="80"/>
      <c r="TUE78" s="80"/>
      <c r="TUF78" s="80"/>
      <c r="TUG78" s="80"/>
      <c r="TUH78" s="80"/>
      <c r="TUI78" s="80"/>
      <c r="TUJ78" s="80"/>
      <c r="TUK78" s="80"/>
      <c r="TUL78" s="80"/>
      <c r="TUM78" s="80"/>
      <c r="TUN78" s="80"/>
      <c r="TUO78" s="80"/>
      <c r="TUP78" s="80"/>
      <c r="TUQ78" s="80"/>
      <c r="TUR78" s="80"/>
      <c r="TUS78" s="80"/>
      <c r="TUT78" s="80"/>
      <c r="TUU78" s="80"/>
      <c r="TUV78" s="80"/>
      <c r="TUW78" s="80"/>
      <c r="TUX78" s="80"/>
      <c r="TUY78" s="80"/>
      <c r="TUZ78" s="80"/>
      <c r="TVA78" s="80"/>
      <c r="TVB78" s="80"/>
      <c r="TVC78" s="80"/>
      <c r="TVD78" s="80"/>
      <c r="TVE78" s="80"/>
      <c r="TVF78" s="80"/>
      <c r="TVG78" s="80"/>
      <c r="TVH78" s="80"/>
      <c r="TVI78" s="80"/>
      <c r="TVJ78" s="80"/>
      <c r="TVK78" s="80"/>
      <c r="TVL78" s="80"/>
      <c r="TVM78" s="80"/>
      <c r="TVN78" s="80"/>
      <c r="TVO78" s="80"/>
      <c r="TVP78" s="80"/>
      <c r="TVQ78" s="80"/>
      <c r="TVR78" s="80"/>
      <c r="TVS78" s="80"/>
      <c r="TVT78" s="80"/>
      <c r="TVU78" s="80"/>
      <c r="TVV78" s="80"/>
      <c r="TVW78" s="80"/>
      <c r="TVX78" s="80"/>
      <c r="TVY78" s="80"/>
      <c r="TVZ78" s="80"/>
      <c r="TWA78" s="80"/>
      <c r="TWB78" s="80"/>
      <c r="TWC78" s="80"/>
      <c r="TWD78" s="80"/>
      <c r="TWE78" s="80"/>
      <c r="TWF78" s="80"/>
      <c r="TWG78" s="80"/>
      <c r="TWH78" s="80"/>
      <c r="TWI78" s="80"/>
      <c r="TWJ78" s="80"/>
      <c r="TWK78" s="80"/>
      <c r="TWL78" s="80"/>
      <c r="TWM78" s="80"/>
      <c r="TWN78" s="80"/>
      <c r="TWO78" s="80"/>
      <c r="TWP78" s="80"/>
      <c r="TWQ78" s="80"/>
      <c r="TWR78" s="80"/>
      <c r="TWS78" s="80"/>
      <c r="TWT78" s="80"/>
      <c r="TWU78" s="80"/>
      <c r="TWV78" s="80"/>
      <c r="TWW78" s="80"/>
      <c r="TWX78" s="80"/>
      <c r="TWY78" s="80"/>
      <c r="TWZ78" s="80"/>
      <c r="TXA78" s="80"/>
      <c r="TXB78" s="80"/>
      <c r="TXC78" s="80"/>
      <c r="TXD78" s="80"/>
      <c r="TXE78" s="80"/>
      <c r="TXF78" s="80"/>
      <c r="TXG78" s="80"/>
      <c r="TXH78" s="80"/>
      <c r="TXI78" s="80"/>
      <c r="TXJ78" s="80"/>
      <c r="TXK78" s="80"/>
      <c r="TXL78" s="80"/>
      <c r="TXM78" s="80"/>
      <c r="TXN78" s="80"/>
      <c r="TXO78" s="80"/>
      <c r="TXP78" s="80"/>
      <c r="TXQ78" s="80"/>
      <c r="TXR78" s="80"/>
      <c r="TXS78" s="80"/>
      <c r="TXT78" s="80"/>
      <c r="TXU78" s="80"/>
      <c r="TXV78" s="80"/>
      <c r="TXW78" s="80"/>
      <c r="TXX78" s="80"/>
      <c r="TXY78" s="80"/>
      <c r="TXZ78" s="80"/>
      <c r="TYA78" s="80"/>
      <c r="TYB78" s="80"/>
      <c r="TYC78" s="80"/>
      <c r="TYD78" s="80"/>
      <c r="TYE78" s="80"/>
      <c r="TYF78" s="80"/>
      <c r="TYG78" s="80"/>
      <c r="TYH78" s="80"/>
      <c r="TYI78" s="80"/>
      <c r="TYJ78" s="80"/>
      <c r="TYK78" s="80"/>
      <c r="TYL78" s="80"/>
      <c r="TYM78" s="80"/>
      <c r="TYN78" s="80"/>
      <c r="TYO78" s="80"/>
      <c r="TYP78" s="80"/>
      <c r="TYQ78" s="80"/>
      <c r="TYR78" s="80"/>
      <c r="TYS78" s="80"/>
      <c r="TYT78" s="80"/>
      <c r="TYU78" s="80"/>
      <c r="TYV78" s="80"/>
      <c r="TYW78" s="80"/>
      <c r="TYX78" s="80"/>
      <c r="TYY78" s="80"/>
      <c r="TYZ78" s="80"/>
      <c r="TZA78" s="80"/>
      <c r="TZB78" s="80"/>
      <c r="TZC78" s="80"/>
      <c r="TZD78" s="80"/>
      <c r="TZE78" s="80"/>
      <c r="TZF78" s="80"/>
      <c r="TZG78" s="80"/>
      <c r="TZH78" s="80"/>
      <c r="TZI78" s="80"/>
      <c r="TZJ78" s="80"/>
      <c r="TZK78" s="80"/>
      <c r="TZL78" s="80"/>
      <c r="TZM78" s="80"/>
      <c r="TZN78" s="80"/>
      <c r="TZO78" s="80"/>
      <c r="TZP78" s="80"/>
      <c r="TZQ78" s="80"/>
      <c r="TZR78" s="80"/>
      <c r="TZS78" s="80"/>
      <c r="TZT78" s="80"/>
      <c r="TZU78" s="80"/>
      <c r="TZV78" s="80"/>
      <c r="TZW78" s="80"/>
      <c r="TZX78" s="80"/>
      <c r="TZY78" s="80"/>
      <c r="TZZ78" s="80"/>
      <c r="UAA78" s="80"/>
      <c r="UAB78" s="80"/>
      <c r="UAC78" s="80"/>
      <c r="UAD78" s="80"/>
      <c r="UAE78" s="80"/>
      <c r="UAF78" s="80"/>
      <c r="UAG78" s="80"/>
      <c r="UAH78" s="80"/>
      <c r="UAI78" s="80"/>
      <c r="UAJ78" s="80"/>
      <c r="UAK78" s="80"/>
      <c r="UAL78" s="80"/>
      <c r="UAM78" s="80"/>
      <c r="UAN78" s="80"/>
      <c r="UAO78" s="80"/>
      <c r="UAP78" s="80"/>
      <c r="UAQ78" s="80"/>
      <c r="UAR78" s="80"/>
      <c r="UAS78" s="80"/>
      <c r="UAT78" s="80"/>
      <c r="UAU78" s="80"/>
      <c r="UAV78" s="80"/>
      <c r="UAW78" s="80"/>
      <c r="UAX78" s="80"/>
      <c r="UAY78" s="80"/>
      <c r="UAZ78" s="80"/>
      <c r="UBA78" s="80"/>
      <c r="UBB78" s="80"/>
      <c r="UBC78" s="80"/>
      <c r="UBD78" s="80"/>
      <c r="UBE78" s="80"/>
      <c r="UBF78" s="80"/>
      <c r="UBG78" s="80"/>
      <c r="UBH78" s="80"/>
      <c r="UBI78" s="80"/>
      <c r="UBJ78" s="80"/>
      <c r="UBK78" s="80"/>
      <c r="UBL78" s="80"/>
      <c r="UBM78" s="80"/>
      <c r="UBN78" s="80"/>
      <c r="UBO78" s="80"/>
      <c r="UBP78" s="80"/>
      <c r="UBQ78" s="80"/>
      <c r="UBR78" s="80"/>
      <c r="UBS78" s="80"/>
      <c r="UBT78" s="80"/>
      <c r="UBU78" s="80"/>
      <c r="UBV78" s="80"/>
      <c r="UBW78" s="80"/>
      <c r="UBX78" s="80"/>
      <c r="UBY78" s="80"/>
      <c r="UBZ78" s="80"/>
      <c r="UCA78" s="80"/>
      <c r="UCB78" s="80"/>
      <c r="UCC78" s="80"/>
      <c r="UCD78" s="80"/>
      <c r="UCE78" s="80"/>
      <c r="UCF78" s="80"/>
      <c r="UCG78" s="80"/>
      <c r="UCH78" s="80"/>
      <c r="UCI78" s="80"/>
      <c r="UCJ78" s="80"/>
      <c r="UCK78" s="80"/>
      <c r="UCL78" s="80"/>
      <c r="UCM78" s="80"/>
      <c r="UCN78" s="80"/>
      <c r="UCO78" s="80"/>
      <c r="UCP78" s="80"/>
      <c r="UCQ78" s="80"/>
      <c r="UCR78" s="80"/>
      <c r="UCS78" s="80"/>
      <c r="UCT78" s="80"/>
      <c r="UCU78" s="80"/>
      <c r="UCV78" s="80"/>
      <c r="UCW78" s="80"/>
      <c r="UCX78" s="80"/>
      <c r="UCY78" s="80"/>
      <c r="UCZ78" s="80"/>
      <c r="UDA78" s="80"/>
      <c r="UDB78" s="80"/>
      <c r="UDC78" s="80"/>
      <c r="UDD78" s="80"/>
      <c r="UDE78" s="80"/>
      <c r="UDF78" s="80"/>
      <c r="UDG78" s="80"/>
      <c r="UDH78" s="80"/>
      <c r="UDI78" s="80"/>
      <c r="UDJ78" s="80"/>
      <c r="UDK78" s="80"/>
      <c r="UDL78" s="80"/>
      <c r="UDM78" s="80"/>
      <c r="UDN78" s="80"/>
      <c r="UDO78" s="80"/>
      <c r="UDP78" s="80"/>
      <c r="UDQ78" s="80"/>
      <c r="UDR78" s="80"/>
      <c r="UDS78" s="80"/>
      <c r="UDT78" s="80"/>
      <c r="UDU78" s="80"/>
      <c r="UDV78" s="80"/>
      <c r="UDW78" s="80"/>
      <c r="UDX78" s="80"/>
      <c r="UDY78" s="80"/>
      <c r="UDZ78" s="80"/>
      <c r="UEA78" s="80"/>
      <c r="UEB78" s="80"/>
      <c r="UEC78" s="80"/>
      <c r="UED78" s="80"/>
      <c r="UEE78" s="80"/>
      <c r="UEF78" s="80"/>
      <c r="UEG78" s="80"/>
      <c r="UEH78" s="80"/>
      <c r="UEI78" s="80"/>
      <c r="UEJ78" s="80"/>
      <c r="UEK78" s="80"/>
      <c r="UEL78" s="80"/>
      <c r="UEM78" s="80"/>
      <c r="UEN78" s="80"/>
      <c r="UEO78" s="80"/>
      <c r="UEP78" s="80"/>
      <c r="UEQ78" s="80"/>
      <c r="UER78" s="80"/>
      <c r="UES78" s="80"/>
      <c r="UET78" s="80"/>
      <c r="UEU78" s="80"/>
      <c r="UEV78" s="80"/>
      <c r="UEW78" s="80"/>
      <c r="UEX78" s="80"/>
      <c r="UEY78" s="80"/>
      <c r="UEZ78" s="80"/>
      <c r="UFA78" s="80"/>
      <c r="UFB78" s="80"/>
      <c r="UFC78" s="80"/>
      <c r="UFD78" s="80"/>
      <c r="UFE78" s="80"/>
      <c r="UFF78" s="80"/>
      <c r="UFG78" s="80"/>
      <c r="UFH78" s="80"/>
      <c r="UFI78" s="80"/>
      <c r="UFJ78" s="80"/>
      <c r="UFK78" s="80"/>
      <c r="UFL78" s="80"/>
      <c r="UFM78" s="80"/>
      <c r="UFN78" s="80"/>
      <c r="UFO78" s="80"/>
      <c r="UFP78" s="80"/>
      <c r="UFQ78" s="80"/>
      <c r="UFR78" s="80"/>
      <c r="UFS78" s="80"/>
      <c r="UFT78" s="80"/>
      <c r="UFU78" s="80"/>
      <c r="UFV78" s="80"/>
      <c r="UFW78" s="80"/>
      <c r="UFX78" s="80"/>
      <c r="UFY78" s="80"/>
      <c r="UFZ78" s="80"/>
      <c r="UGA78" s="80"/>
      <c r="UGB78" s="80"/>
      <c r="UGC78" s="80"/>
      <c r="UGD78" s="80"/>
      <c r="UGE78" s="80"/>
      <c r="UGF78" s="80"/>
      <c r="UGG78" s="80"/>
      <c r="UGH78" s="80"/>
      <c r="UGI78" s="80"/>
      <c r="UGJ78" s="80"/>
      <c r="UGK78" s="80"/>
      <c r="UGL78" s="80"/>
      <c r="UGM78" s="80"/>
      <c r="UGN78" s="80"/>
      <c r="UGO78" s="80"/>
      <c r="UGP78" s="80"/>
      <c r="UGQ78" s="80"/>
      <c r="UGR78" s="80"/>
      <c r="UGS78" s="80"/>
      <c r="UGT78" s="80"/>
      <c r="UGU78" s="80"/>
      <c r="UGV78" s="80"/>
      <c r="UGW78" s="80"/>
      <c r="UGX78" s="80"/>
      <c r="UGY78" s="80"/>
      <c r="UGZ78" s="80"/>
      <c r="UHA78" s="80"/>
      <c r="UHB78" s="80"/>
      <c r="UHC78" s="80"/>
      <c r="UHD78" s="80"/>
      <c r="UHE78" s="80"/>
      <c r="UHF78" s="80"/>
      <c r="UHG78" s="80"/>
      <c r="UHH78" s="80"/>
      <c r="UHI78" s="80"/>
      <c r="UHJ78" s="80"/>
      <c r="UHK78" s="80"/>
      <c r="UHL78" s="80"/>
      <c r="UHM78" s="80"/>
      <c r="UHN78" s="80"/>
      <c r="UHO78" s="80"/>
      <c r="UHP78" s="80"/>
      <c r="UHQ78" s="80"/>
      <c r="UHR78" s="80"/>
      <c r="UHS78" s="80"/>
      <c r="UHT78" s="80"/>
      <c r="UHU78" s="80"/>
      <c r="UHV78" s="80"/>
      <c r="UHW78" s="80"/>
      <c r="UHX78" s="80"/>
      <c r="UHY78" s="80"/>
      <c r="UHZ78" s="80"/>
      <c r="UIA78" s="80"/>
      <c r="UIB78" s="80"/>
      <c r="UIC78" s="80"/>
      <c r="UID78" s="80"/>
      <c r="UIE78" s="80"/>
      <c r="UIF78" s="80"/>
      <c r="UIG78" s="80"/>
      <c r="UIH78" s="80"/>
      <c r="UII78" s="80"/>
      <c r="UIJ78" s="80"/>
      <c r="UIK78" s="80"/>
      <c r="UIL78" s="80"/>
      <c r="UIM78" s="80"/>
      <c r="UIN78" s="80"/>
      <c r="UIO78" s="80"/>
      <c r="UIP78" s="80"/>
      <c r="UIQ78" s="80"/>
      <c r="UIR78" s="80"/>
      <c r="UIS78" s="80"/>
      <c r="UIT78" s="80"/>
      <c r="UIU78" s="80"/>
      <c r="UIV78" s="80"/>
      <c r="UIW78" s="80"/>
      <c r="UIX78" s="80"/>
      <c r="UIY78" s="80"/>
      <c r="UIZ78" s="80"/>
      <c r="UJA78" s="80"/>
      <c r="UJB78" s="80"/>
      <c r="UJC78" s="80"/>
      <c r="UJD78" s="80"/>
      <c r="UJE78" s="80"/>
      <c r="UJF78" s="80"/>
      <c r="UJG78" s="80"/>
      <c r="UJH78" s="80"/>
      <c r="UJI78" s="80"/>
      <c r="UJJ78" s="80"/>
      <c r="UJK78" s="80"/>
      <c r="UJL78" s="80"/>
      <c r="UJM78" s="80"/>
      <c r="UJN78" s="80"/>
      <c r="UJO78" s="80"/>
      <c r="UJP78" s="80"/>
      <c r="UJQ78" s="80"/>
      <c r="UJR78" s="80"/>
      <c r="UJS78" s="80"/>
      <c r="UJT78" s="80"/>
      <c r="UJU78" s="80"/>
      <c r="UJV78" s="80"/>
      <c r="UJW78" s="80"/>
      <c r="UJX78" s="80"/>
      <c r="UJY78" s="80"/>
      <c r="UJZ78" s="80"/>
      <c r="UKA78" s="80"/>
      <c r="UKB78" s="80"/>
      <c r="UKC78" s="80"/>
      <c r="UKD78" s="80"/>
      <c r="UKE78" s="80"/>
      <c r="UKF78" s="80"/>
      <c r="UKG78" s="80"/>
      <c r="UKH78" s="80"/>
      <c r="UKI78" s="80"/>
      <c r="UKJ78" s="80"/>
      <c r="UKK78" s="80"/>
      <c r="UKL78" s="80"/>
      <c r="UKM78" s="80"/>
      <c r="UKN78" s="80"/>
      <c r="UKO78" s="80"/>
      <c r="UKP78" s="80"/>
      <c r="UKQ78" s="80"/>
      <c r="UKR78" s="80"/>
      <c r="UKS78" s="80"/>
      <c r="UKT78" s="80"/>
      <c r="UKU78" s="80"/>
      <c r="UKV78" s="80"/>
      <c r="UKW78" s="80"/>
      <c r="UKX78" s="80"/>
      <c r="UKY78" s="80"/>
      <c r="UKZ78" s="80"/>
      <c r="ULA78" s="80"/>
      <c r="ULB78" s="80"/>
      <c r="ULC78" s="80"/>
      <c r="ULD78" s="80"/>
      <c r="ULE78" s="80"/>
      <c r="ULF78" s="80"/>
      <c r="ULG78" s="80"/>
      <c r="ULH78" s="80"/>
      <c r="ULI78" s="80"/>
      <c r="ULJ78" s="80"/>
      <c r="ULK78" s="80"/>
      <c r="ULL78" s="80"/>
      <c r="ULM78" s="80"/>
      <c r="ULN78" s="80"/>
      <c r="ULO78" s="80"/>
      <c r="ULP78" s="80"/>
      <c r="ULQ78" s="80"/>
      <c r="ULR78" s="80"/>
      <c r="ULS78" s="80"/>
      <c r="ULT78" s="80"/>
      <c r="ULU78" s="80"/>
      <c r="ULV78" s="80"/>
      <c r="ULW78" s="80"/>
      <c r="ULX78" s="80"/>
      <c r="ULY78" s="80"/>
      <c r="ULZ78" s="80"/>
      <c r="UMA78" s="80"/>
      <c r="UMB78" s="80"/>
      <c r="UMC78" s="80"/>
      <c r="UMD78" s="80"/>
      <c r="UME78" s="80"/>
      <c r="UMF78" s="80"/>
      <c r="UMG78" s="80"/>
      <c r="UMH78" s="80"/>
      <c r="UMI78" s="80"/>
      <c r="UMJ78" s="80"/>
      <c r="UMK78" s="80"/>
      <c r="UML78" s="80"/>
      <c r="UMM78" s="80"/>
      <c r="UMN78" s="80"/>
      <c r="UMO78" s="80"/>
      <c r="UMP78" s="80"/>
      <c r="UMQ78" s="80"/>
      <c r="UMR78" s="80"/>
      <c r="UMS78" s="80"/>
      <c r="UMT78" s="80"/>
      <c r="UMU78" s="80"/>
      <c r="UMV78" s="80"/>
      <c r="UMW78" s="80"/>
      <c r="UMX78" s="80"/>
      <c r="UMY78" s="80"/>
      <c r="UMZ78" s="80"/>
      <c r="UNA78" s="80"/>
      <c r="UNB78" s="80"/>
      <c r="UNC78" s="80"/>
      <c r="UND78" s="80"/>
      <c r="UNE78" s="80"/>
      <c r="UNF78" s="80"/>
      <c r="UNG78" s="80"/>
      <c r="UNH78" s="80"/>
      <c r="UNI78" s="80"/>
      <c r="UNJ78" s="80"/>
      <c r="UNK78" s="80"/>
      <c r="UNL78" s="80"/>
      <c r="UNM78" s="80"/>
      <c r="UNN78" s="80"/>
      <c r="UNO78" s="80"/>
      <c r="UNP78" s="80"/>
      <c r="UNQ78" s="80"/>
      <c r="UNR78" s="80"/>
      <c r="UNS78" s="80"/>
      <c r="UNT78" s="80"/>
      <c r="UNU78" s="80"/>
      <c r="UNV78" s="80"/>
      <c r="UNW78" s="80"/>
      <c r="UNX78" s="80"/>
      <c r="UNY78" s="80"/>
      <c r="UNZ78" s="80"/>
      <c r="UOA78" s="80"/>
      <c r="UOB78" s="80"/>
      <c r="UOC78" s="80"/>
      <c r="UOD78" s="80"/>
      <c r="UOE78" s="80"/>
      <c r="UOF78" s="80"/>
      <c r="UOG78" s="80"/>
      <c r="UOH78" s="80"/>
      <c r="UOI78" s="80"/>
      <c r="UOJ78" s="80"/>
      <c r="UOK78" s="80"/>
      <c r="UOL78" s="80"/>
      <c r="UOM78" s="80"/>
      <c r="UON78" s="80"/>
      <c r="UOO78" s="80"/>
      <c r="UOP78" s="80"/>
      <c r="UOQ78" s="80"/>
      <c r="UOR78" s="80"/>
      <c r="UOS78" s="80"/>
      <c r="UOT78" s="80"/>
      <c r="UOU78" s="80"/>
      <c r="UOV78" s="80"/>
      <c r="UOW78" s="80"/>
      <c r="UOX78" s="80"/>
      <c r="UOY78" s="80"/>
      <c r="UOZ78" s="80"/>
      <c r="UPA78" s="80"/>
      <c r="UPB78" s="80"/>
      <c r="UPC78" s="80"/>
      <c r="UPD78" s="80"/>
      <c r="UPE78" s="80"/>
      <c r="UPF78" s="80"/>
      <c r="UPG78" s="80"/>
      <c r="UPH78" s="80"/>
      <c r="UPI78" s="80"/>
      <c r="UPJ78" s="80"/>
      <c r="UPK78" s="80"/>
      <c r="UPL78" s="80"/>
      <c r="UPM78" s="80"/>
      <c r="UPN78" s="80"/>
      <c r="UPO78" s="80"/>
      <c r="UPP78" s="80"/>
      <c r="UPQ78" s="80"/>
      <c r="UPR78" s="80"/>
      <c r="UPS78" s="80"/>
      <c r="UPT78" s="80"/>
      <c r="UPU78" s="80"/>
      <c r="UPV78" s="80"/>
      <c r="UPW78" s="80"/>
      <c r="UPX78" s="80"/>
      <c r="UPY78" s="80"/>
      <c r="UPZ78" s="80"/>
      <c r="UQA78" s="80"/>
      <c r="UQB78" s="80"/>
      <c r="UQC78" s="80"/>
      <c r="UQD78" s="80"/>
      <c r="UQE78" s="80"/>
      <c r="UQF78" s="80"/>
      <c r="UQG78" s="80"/>
      <c r="UQH78" s="80"/>
      <c r="UQI78" s="80"/>
      <c r="UQJ78" s="80"/>
      <c r="UQK78" s="80"/>
      <c r="UQL78" s="80"/>
      <c r="UQM78" s="80"/>
      <c r="UQN78" s="80"/>
      <c r="UQO78" s="80"/>
      <c r="UQP78" s="80"/>
      <c r="UQQ78" s="80"/>
      <c r="UQR78" s="80"/>
      <c r="UQS78" s="80"/>
      <c r="UQT78" s="80"/>
      <c r="UQU78" s="80"/>
      <c r="UQV78" s="80"/>
      <c r="UQW78" s="80"/>
      <c r="UQX78" s="80"/>
      <c r="UQY78" s="80"/>
      <c r="UQZ78" s="80"/>
      <c r="URA78" s="80"/>
      <c r="URB78" s="80"/>
      <c r="URC78" s="80"/>
      <c r="URD78" s="80"/>
      <c r="URE78" s="80"/>
      <c r="URF78" s="80"/>
      <c r="URG78" s="80"/>
      <c r="URH78" s="80"/>
      <c r="URI78" s="80"/>
      <c r="URJ78" s="80"/>
      <c r="URK78" s="80"/>
      <c r="URL78" s="80"/>
      <c r="URM78" s="80"/>
      <c r="URN78" s="80"/>
      <c r="URO78" s="80"/>
      <c r="URP78" s="80"/>
      <c r="URQ78" s="80"/>
      <c r="URR78" s="80"/>
      <c r="URS78" s="80"/>
      <c r="URT78" s="80"/>
      <c r="URU78" s="80"/>
      <c r="URV78" s="80"/>
      <c r="URW78" s="80"/>
      <c r="URX78" s="80"/>
      <c r="URY78" s="80"/>
      <c r="URZ78" s="80"/>
      <c r="USA78" s="80"/>
      <c r="USB78" s="80"/>
      <c r="USC78" s="80"/>
      <c r="USD78" s="80"/>
      <c r="USE78" s="80"/>
      <c r="USF78" s="80"/>
      <c r="USG78" s="80"/>
      <c r="USH78" s="80"/>
      <c r="USI78" s="80"/>
      <c r="USJ78" s="80"/>
      <c r="USK78" s="80"/>
      <c r="USL78" s="80"/>
      <c r="USM78" s="80"/>
      <c r="USN78" s="80"/>
      <c r="USO78" s="80"/>
      <c r="USP78" s="80"/>
      <c r="USQ78" s="80"/>
      <c r="USR78" s="80"/>
      <c r="USS78" s="80"/>
      <c r="UST78" s="80"/>
      <c r="USU78" s="80"/>
      <c r="USV78" s="80"/>
      <c r="USW78" s="80"/>
      <c r="USX78" s="80"/>
      <c r="USY78" s="80"/>
      <c r="USZ78" s="80"/>
      <c r="UTA78" s="80"/>
      <c r="UTB78" s="80"/>
      <c r="UTC78" s="80"/>
      <c r="UTD78" s="80"/>
      <c r="UTE78" s="80"/>
      <c r="UTF78" s="80"/>
      <c r="UTG78" s="80"/>
      <c r="UTH78" s="80"/>
      <c r="UTI78" s="80"/>
      <c r="UTJ78" s="80"/>
      <c r="UTK78" s="80"/>
      <c r="UTL78" s="80"/>
      <c r="UTM78" s="80"/>
      <c r="UTN78" s="80"/>
      <c r="UTO78" s="80"/>
      <c r="UTP78" s="80"/>
      <c r="UTQ78" s="80"/>
      <c r="UTR78" s="80"/>
      <c r="UTS78" s="80"/>
      <c r="UTT78" s="80"/>
      <c r="UTU78" s="80"/>
      <c r="UTV78" s="80"/>
      <c r="UTW78" s="80"/>
      <c r="UTX78" s="80"/>
      <c r="UTY78" s="80"/>
      <c r="UTZ78" s="80"/>
      <c r="UUA78" s="80"/>
      <c r="UUB78" s="80"/>
      <c r="UUC78" s="80"/>
      <c r="UUD78" s="80"/>
      <c r="UUE78" s="80"/>
      <c r="UUF78" s="80"/>
      <c r="UUG78" s="80"/>
      <c r="UUH78" s="80"/>
      <c r="UUI78" s="80"/>
      <c r="UUJ78" s="80"/>
      <c r="UUK78" s="80"/>
      <c r="UUL78" s="80"/>
      <c r="UUM78" s="80"/>
      <c r="UUN78" s="80"/>
      <c r="UUO78" s="80"/>
      <c r="UUP78" s="80"/>
      <c r="UUQ78" s="80"/>
      <c r="UUR78" s="80"/>
      <c r="UUS78" s="80"/>
      <c r="UUT78" s="80"/>
      <c r="UUU78" s="80"/>
      <c r="UUV78" s="80"/>
      <c r="UUW78" s="80"/>
      <c r="UUX78" s="80"/>
      <c r="UUY78" s="80"/>
      <c r="UUZ78" s="80"/>
      <c r="UVA78" s="80"/>
      <c r="UVB78" s="80"/>
      <c r="UVC78" s="80"/>
      <c r="UVD78" s="80"/>
      <c r="UVE78" s="80"/>
      <c r="UVF78" s="80"/>
      <c r="UVG78" s="80"/>
      <c r="UVH78" s="80"/>
      <c r="UVI78" s="80"/>
      <c r="UVJ78" s="80"/>
      <c r="UVK78" s="80"/>
      <c r="UVL78" s="80"/>
      <c r="UVM78" s="80"/>
      <c r="UVN78" s="80"/>
      <c r="UVO78" s="80"/>
      <c r="UVP78" s="80"/>
      <c r="UVQ78" s="80"/>
      <c r="UVR78" s="80"/>
      <c r="UVS78" s="80"/>
      <c r="UVT78" s="80"/>
      <c r="UVU78" s="80"/>
      <c r="UVV78" s="80"/>
      <c r="UVW78" s="80"/>
      <c r="UVX78" s="80"/>
      <c r="UVY78" s="80"/>
      <c r="UVZ78" s="80"/>
      <c r="UWA78" s="80"/>
      <c r="UWB78" s="80"/>
      <c r="UWC78" s="80"/>
      <c r="UWD78" s="80"/>
      <c r="UWE78" s="80"/>
      <c r="UWF78" s="80"/>
      <c r="UWG78" s="80"/>
      <c r="UWH78" s="80"/>
      <c r="UWI78" s="80"/>
      <c r="UWJ78" s="80"/>
      <c r="UWK78" s="80"/>
      <c r="UWL78" s="80"/>
      <c r="UWM78" s="80"/>
      <c r="UWN78" s="80"/>
      <c r="UWO78" s="80"/>
      <c r="UWP78" s="80"/>
      <c r="UWQ78" s="80"/>
      <c r="UWR78" s="80"/>
      <c r="UWS78" s="80"/>
      <c r="UWT78" s="80"/>
      <c r="UWU78" s="80"/>
      <c r="UWV78" s="80"/>
      <c r="UWW78" s="80"/>
      <c r="UWX78" s="80"/>
      <c r="UWY78" s="80"/>
      <c r="UWZ78" s="80"/>
      <c r="UXA78" s="80"/>
      <c r="UXB78" s="80"/>
      <c r="UXC78" s="80"/>
      <c r="UXD78" s="80"/>
      <c r="UXE78" s="80"/>
      <c r="UXF78" s="80"/>
      <c r="UXG78" s="80"/>
      <c r="UXH78" s="80"/>
      <c r="UXI78" s="80"/>
      <c r="UXJ78" s="80"/>
      <c r="UXK78" s="80"/>
      <c r="UXL78" s="80"/>
      <c r="UXM78" s="80"/>
      <c r="UXN78" s="80"/>
      <c r="UXO78" s="80"/>
      <c r="UXP78" s="80"/>
      <c r="UXQ78" s="80"/>
      <c r="UXR78" s="80"/>
      <c r="UXS78" s="80"/>
      <c r="UXT78" s="80"/>
      <c r="UXU78" s="80"/>
      <c r="UXV78" s="80"/>
      <c r="UXW78" s="80"/>
      <c r="UXX78" s="80"/>
      <c r="UXY78" s="80"/>
      <c r="UXZ78" s="80"/>
      <c r="UYA78" s="80"/>
      <c r="UYB78" s="80"/>
      <c r="UYC78" s="80"/>
      <c r="UYD78" s="80"/>
      <c r="UYE78" s="80"/>
      <c r="UYF78" s="80"/>
      <c r="UYG78" s="80"/>
      <c r="UYH78" s="80"/>
      <c r="UYI78" s="80"/>
      <c r="UYJ78" s="80"/>
      <c r="UYK78" s="80"/>
      <c r="UYL78" s="80"/>
      <c r="UYM78" s="80"/>
      <c r="UYN78" s="80"/>
      <c r="UYO78" s="80"/>
      <c r="UYP78" s="80"/>
      <c r="UYQ78" s="80"/>
      <c r="UYR78" s="80"/>
      <c r="UYS78" s="80"/>
      <c r="UYT78" s="80"/>
      <c r="UYU78" s="80"/>
      <c r="UYV78" s="80"/>
      <c r="UYW78" s="80"/>
      <c r="UYX78" s="80"/>
      <c r="UYY78" s="80"/>
      <c r="UYZ78" s="80"/>
      <c r="UZA78" s="80"/>
      <c r="UZB78" s="80"/>
      <c r="UZC78" s="80"/>
      <c r="UZD78" s="80"/>
      <c r="UZE78" s="80"/>
      <c r="UZF78" s="80"/>
      <c r="UZG78" s="80"/>
      <c r="UZH78" s="80"/>
      <c r="UZI78" s="80"/>
      <c r="UZJ78" s="80"/>
      <c r="UZK78" s="80"/>
      <c r="UZL78" s="80"/>
      <c r="UZM78" s="80"/>
      <c r="UZN78" s="80"/>
      <c r="UZO78" s="80"/>
      <c r="UZP78" s="80"/>
      <c r="UZQ78" s="80"/>
      <c r="UZR78" s="80"/>
      <c r="UZS78" s="80"/>
      <c r="UZT78" s="80"/>
      <c r="UZU78" s="80"/>
      <c r="UZV78" s="80"/>
      <c r="UZW78" s="80"/>
      <c r="UZX78" s="80"/>
      <c r="UZY78" s="80"/>
      <c r="UZZ78" s="80"/>
      <c r="VAA78" s="80"/>
      <c r="VAB78" s="80"/>
      <c r="VAC78" s="80"/>
      <c r="VAD78" s="80"/>
      <c r="VAE78" s="80"/>
      <c r="VAF78" s="80"/>
      <c r="VAG78" s="80"/>
      <c r="VAH78" s="80"/>
      <c r="VAI78" s="80"/>
      <c r="VAJ78" s="80"/>
      <c r="VAK78" s="80"/>
      <c r="VAL78" s="80"/>
      <c r="VAM78" s="80"/>
      <c r="VAN78" s="80"/>
      <c r="VAO78" s="80"/>
      <c r="VAP78" s="80"/>
      <c r="VAQ78" s="80"/>
      <c r="VAR78" s="80"/>
      <c r="VAS78" s="80"/>
      <c r="VAT78" s="80"/>
      <c r="VAU78" s="80"/>
      <c r="VAV78" s="80"/>
      <c r="VAW78" s="80"/>
      <c r="VAX78" s="80"/>
      <c r="VAY78" s="80"/>
      <c r="VAZ78" s="80"/>
      <c r="VBA78" s="80"/>
      <c r="VBB78" s="80"/>
      <c r="VBC78" s="80"/>
      <c r="VBD78" s="80"/>
      <c r="VBE78" s="80"/>
      <c r="VBF78" s="80"/>
      <c r="VBG78" s="80"/>
      <c r="VBH78" s="80"/>
      <c r="VBI78" s="80"/>
      <c r="VBJ78" s="80"/>
      <c r="VBK78" s="80"/>
      <c r="VBL78" s="80"/>
      <c r="VBM78" s="80"/>
      <c r="VBN78" s="80"/>
      <c r="VBO78" s="80"/>
      <c r="VBP78" s="80"/>
      <c r="VBQ78" s="80"/>
      <c r="VBR78" s="80"/>
      <c r="VBS78" s="80"/>
      <c r="VBT78" s="80"/>
      <c r="VBU78" s="80"/>
      <c r="VBV78" s="80"/>
      <c r="VBW78" s="80"/>
      <c r="VBX78" s="80"/>
      <c r="VBY78" s="80"/>
      <c r="VBZ78" s="80"/>
      <c r="VCA78" s="80"/>
      <c r="VCB78" s="80"/>
      <c r="VCC78" s="80"/>
      <c r="VCD78" s="80"/>
      <c r="VCE78" s="80"/>
      <c r="VCF78" s="80"/>
      <c r="VCG78" s="80"/>
      <c r="VCH78" s="80"/>
      <c r="VCI78" s="80"/>
      <c r="VCJ78" s="80"/>
      <c r="VCK78" s="80"/>
      <c r="VCL78" s="80"/>
      <c r="VCM78" s="80"/>
      <c r="VCN78" s="80"/>
      <c r="VCO78" s="80"/>
      <c r="VCP78" s="80"/>
      <c r="VCQ78" s="80"/>
      <c r="VCR78" s="80"/>
      <c r="VCS78" s="80"/>
      <c r="VCT78" s="80"/>
      <c r="VCU78" s="80"/>
      <c r="VCV78" s="80"/>
      <c r="VCW78" s="80"/>
      <c r="VCX78" s="80"/>
      <c r="VCY78" s="80"/>
      <c r="VCZ78" s="80"/>
      <c r="VDA78" s="80"/>
      <c r="VDB78" s="80"/>
      <c r="VDC78" s="80"/>
      <c r="VDD78" s="80"/>
      <c r="VDE78" s="80"/>
      <c r="VDF78" s="80"/>
      <c r="VDG78" s="80"/>
      <c r="VDH78" s="80"/>
      <c r="VDI78" s="80"/>
      <c r="VDJ78" s="80"/>
      <c r="VDK78" s="80"/>
      <c r="VDL78" s="80"/>
      <c r="VDM78" s="80"/>
      <c r="VDN78" s="80"/>
      <c r="VDO78" s="80"/>
      <c r="VDP78" s="80"/>
      <c r="VDQ78" s="80"/>
      <c r="VDR78" s="80"/>
      <c r="VDS78" s="80"/>
      <c r="VDT78" s="80"/>
      <c r="VDU78" s="80"/>
      <c r="VDV78" s="80"/>
      <c r="VDW78" s="80"/>
      <c r="VDX78" s="80"/>
      <c r="VDY78" s="80"/>
      <c r="VDZ78" s="80"/>
      <c r="VEA78" s="80"/>
      <c r="VEB78" s="80"/>
      <c r="VEC78" s="80"/>
      <c r="VED78" s="80"/>
      <c r="VEE78" s="80"/>
      <c r="VEF78" s="80"/>
      <c r="VEG78" s="80"/>
      <c r="VEH78" s="80"/>
      <c r="VEI78" s="80"/>
      <c r="VEJ78" s="80"/>
      <c r="VEK78" s="80"/>
      <c r="VEL78" s="80"/>
      <c r="VEM78" s="80"/>
      <c r="VEN78" s="80"/>
      <c r="VEO78" s="80"/>
      <c r="VEP78" s="80"/>
      <c r="VEQ78" s="80"/>
      <c r="VER78" s="80"/>
      <c r="VES78" s="80"/>
      <c r="VET78" s="80"/>
      <c r="VEU78" s="80"/>
      <c r="VEV78" s="80"/>
      <c r="VEW78" s="80"/>
      <c r="VEX78" s="80"/>
      <c r="VEY78" s="80"/>
      <c r="VEZ78" s="80"/>
      <c r="VFA78" s="80"/>
      <c r="VFB78" s="80"/>
      <c r="VFC78" s="80"/>
      <c r="VFD78" s="80"/>
      <c r="VFE78" s="80"/>
      <c r="VFF78" s="80"/>
      <c r="VFG78" s="80"/>
      <c r="VFH78" s="80"/>
      <c r="VFI78" s="80"/>
      <c r="VFJ78" s="80"/>
      <c r="VFK78" s="80"/>
      <c r="VFL78" s="80"/>
      <c r="VFM78" s="80"/>
      <c r="VFN78" s="80"/>
      <c r="VFO78" s="80"/>
      <c r="VFP78" s="80"/>
      <c r="VFQ78" s="80"/>
      <c r="VFR78" s="80"/>
      <c r="VFS78" s="80"/>
      <c r="VFT78" s="80"/>
      <c r="VFU78" s="80"/>
      <c r="VFV78" s="80"/>
      <c r="VFW78" s="80"/>
      <c r="VFX78" s="80"/>
      <c r="VFY78" s="80"/>
      <c r="VFZ78" s="80"/>
      <c r="VGA78" s="80"/>
      <c r="VGB78" s="80"/>
      <c r="VGC78" s="80"/>
      <c r="VGD78" s="80"/>
      <c r="VGE78" s="80"/>
      <c r="VGF78" s="80"/>
      <c r="VGG78" s="80"/>
      <c r="VGH78" s="80"/>
      <c r="VGI78" s="80"/>
      <c r="VGJ78" s="80"/>
      <c r="VGK78" s="80"/>
      <c r="VGL78" s="80"/>
      <c r="VGM78" s="80"/>
      <c r="VGN78" s="80"/>
      <c r="VGO78" s="80"/>
      <c r="VGP78" s="80"/>
      <c r="VGQ78" s="80"/>
      <c r="VGR78" s="80"/>
      <c r="VGS78" s="80"/>
      <c r="VGT78" s="80"/>
      <c r="VGU78" s="80"/>
      <c r="VGV78" s="80"/>
      <c r="VGW78" s="80"/>
      <c r="VGX78" s="80"/>
      <c r="VGY78" s="80"/>
      <c r="VGZ78" s="80"/>
      <c r="VHA78" s="80"/>
      <c r="VHB78" s="80"/>
      <c r="VHC78" s="80"/>
      <c r="VHD78" s="80"/>
      <c r="VHE78" s="80"/>
      <c r="VHF78" s="80"/>
      <c r="VHG78" s="80"/>
      <c r="VHH78" s="80"/>
      <c r="VHI78" s="80"/>
      <c r="VHJ78" s="80"/>
      <c r="VHK78" s="80"/>
      <c r="VHL78" s="80"/>
      <c r="VHM78" s="80"/>
      <c r="VHN78" s="80"/>
      <c r="VHO78" s="80"/>
      <c r="VHP78" s="80"/>
      <c r="VHQ78" s="80"/>
      <c r="VHR78" s="80"/>
      <c r="VHS78" s="80"/>
      <c r="VHT78" s="80"/>
      <c r="VHU78" s="80"/>
      <c r="VHV78" s="80"/>
      <c r="VHW78" s="80"/>
      <c r="VHX78" s="80"/>
      <c r="VHY78" s="80"/>
      <c r="VHZ78" s="80"/>
      <c r="VIA78" s="80"/>
      <c r="VIB78" s="80"/>
      <c r="VIC78" s="80"/>
      <c r="VID78" s="80"/>
      <c r="VIE78" s="80"/>
      <c r="VIF78" s="80"/>
      <c r="VIG78" s="80"/>
      <c r="VIH78" s="80"/>
      <c r="VII78" s="80"/>
      <c r="VIJ78" s="80"/>
      <c r="VIK78" s="80"/>
      <c r="VIL78" s="80"/>
      <c r="VIM78" s="80"/>
      <c r="VIN78" s="80"/>
      <c r="VIO78" s="80"/>
      <c r="VIP78" s="80"/>
      <c r="VIQ78" s="80"/>
      <c r="VIR78" s="80"/>
      <c r="VIS78" s="80"/>
      <c r="VIT78" s="80"/>
      <c r="VIU78" s="80"/>
      <c r="VIV78" s="80"/>
      <c r="VIW78" s="80"/>
      <c r="VIX78" s="80"/>
      <c r="VIY78" s="80"/>
      <c r="VIZ78" s="80"/>
      <c r="VJA78" s="80"/>
      <c r="VJB78" s="80"/>
      <c r="VJC78" s="80"/>
      <c r="VJD78" s="80"/>
      <c r="VJE78" s="80"/>
      <c r="VJF78" s="80"/>
      <c r="VJG78" s="80"/>
      <c r="VJH78" s="80"/>
      <c r="VJI78" s="80"/>
      <c r="VJJ78" s="80"/>
      <c r="VJK78" s="80"/>
      <c r="VJL78" s="80"/>
      <c r="VJM78" s="80"/>
      <c r="VJN78" s="80"/>
      <c r="VJO78" s="80"/>
      <c r="VJP78" s="80"/>
      <c r="VJQ78" s="80"/>
      <c r="VJR78" s="80"/>
      <c r="VJS78" s="80"/>
      <c r="VJT78" s="80"/>
      <c r="VJU78" s="80"/>
      <c r="VJV78" s="80"/>
      <c r="VJW78" s="80"/>
      <c r="VJX78" s="80"/>
      <c r="VJY78" s="80"/>
      <c r="VJZ78" s="80"/>
      <c r="VKA78" s="80"/>
      <c r="VKB78" s="80"/>
      <c r="VKC78" s="80"/>
      <c r="VKD78" s="80"/>
      <c r="VKE78" s="80"/>
      <c r="VKF78" s="80"/>
      <c r="VKG78" s="80"/>
      <c r="VKH78" s="80"/>
      <c r="VKI78" s="80"/>
      <c r="VKJ78" s="80"/>
      <c r="VKK78" s="80"/>
      <c r="VKL78" s="80"/>
      <c r="VKM78" s="80"/>
      <c r="VKN78" s="80"/>
      <c r="VKO78" s="80"/>
      <c r="VKP78" s="80"/>
      <c r="VKQ78" s="80"/>
      <c r="VKR78" s="80"/>
      <c r="VKS78" s="80"/>
      <c r="VKT78" s="80"/>
      <c r="VKU78" s="80"/>
      <c r="VKV78" s="80"/>
      <c r="VKW78" s="80"/>
      <c r="VKX78" s="80"/>
      <c r="VKY78" s="80"/>
      <c r="VKZ78" s="80"/>
      <c r="VLA78" s="80"/>
      <c r="VLB78" s="80"/>
      <c r="VLC78" s="80"/>
      <c r="VLD78" s="80"/>
      <c r="VLE78" s="80"/>
      <c r="VLF78" s="80"/>
      <c r="VLG78" s="80"/>
      <c r="VLH78" s="80"/>
      <c r="VLI78" s="80"/>
      <c r="VLJ78" s="80"/>
      <c r="VLK78" s="80"/>
      <c r="VLL78" s="80"/>
      <c r="VLM78" s="80"/>
      <c r="VLN78" s="80"/>
      <c r="VLO78" s="80"/>
      <c r="VLP78" s="80"/>
      <c r="VLQ78" s="80"/>
      <c r="VLR78" s="80"/>
      <c r="VLS78" s="80"/>
      <c r="VLT78" s="80"/>
      <c r="VLU78" s="80"/>
      <c r="VLV78" s="80"/>
      <c r="VLW78" s="80"/>
      <c r="VLX78" s="80"/>
      <c r="VLY78" s="80"/>
      <c r="VLZ78" s="80"/>
      <c r="VMA78" s="80"/>
      <c r="VMB78" s="80"/>
      <c r="VMC78" s="80"/>
      <c r="VMD78" s="80"/>
      <c r="VME78" s="80"/>
      <c r="VMF78" s="80"/>
      <c r="VMG78" s="80"/>
      <c r="VMH78" s="80"/>
      <c r="VMI78" s="80"/>
      <c r="VMJ78" s="80"/>
      <c r="VMK78" s="80"/>
      <c r="VML78" s="80"/>
      <c r="VMM78" s="80"/>
      <c r="VMN78" s="80"/>
      <c r="VMO78" s="80"/>
      <c r="VMP78" s="80"/>
      <c r="VMQ78" s="80"/>
      <c r="VMR78" s="80"/>
      <c r="VMS78" s="80"/>
      <c r="VMT78" s="80"/>
      <c r="VMU78" s="80"/>
      <c r="VMV78" s="80"/>
      <c r="VMW78" s="80"/>
      <c r="VMX78" s="80"/>
      <c r="VMY78" s="80"/>
      <c r="VMZ78" s="80"/>
      <c r="VNA78" s="80"/>
      <c r="VNB78" s="80"/>
      <c r="VNC78" s="80"/>
      <c r="VND78" s="80"/>
      <c r="VNE78" s="80"/>
      <c r="VNF78" s="80"/>
      <c r="VNG78" s="80"/>
      <c r="VNH78" s="80"/>
      <c r="VNI78" s="80"/>
      <c r="VNJ78" s="80"/>
      <c r="VNK78" s="80"/>
      <c r="VNL78" s="80"/>
      <c r="VNM78" s="80"/>
      <c r="VNN78" s="80"/>
      <c r="VNO78" s="80"/>
      <c r="VNP78" s="80"/>
      <c r="VNQ78" s="80"/>
      <c r="VNR78" s="80"/>
      <c r="VNS78" s="80"/>
      <c r="VNT78" s="80"/>
      <c r="VNU78" s="80"/>
      <c r="VNV78" s="80"/>
      <c r="VNW78" s="80"/>
      <c r="VNX78" s="80"/>
      <c r="VNY78" s="80"/>
      <c r="VNZ78" s="80"/>
      <c r="VOA78" s="80"/>
      <c r="VOB78" s="80"/>
      <c r="VOC78" s="80"/>
      <c r="VOD78" s="80"/>
      <c r="VOE78" s="80"/>
      <c r="VOF78" s="80"/>
      <c r="VOG78" s="80"/>
      <c r="VOH78" s="80"/>
      <c r="VOI78" s="80"/>
      <c r="VOJ78" s="80"/>
      <c r="VOK78" s="80"/>
      <c r="VOL78" s="80"/>
      <c r="VOM78" s="80"/>
      <c r="VON78" s="80"/>
      <c r="VOO78" s="80"/>
      <c r="VOP78" s="80"/>
      <c r="VOQ78" s="80"/>
      <c r="VOR78" s="80"/>
      <c r="VOS78" s="80"/>
      <c r="VOT78" s="80"/>
      <c r="VOU78" s="80"/>
      <c r="VOV78" s="80"/>
      <c r="VOW78" s="80"/>
      <c r="VOX78" s="80"/>
      <c r="VOY78" s="80"/>
      <c r="VOZ78" s="80"/>
      <c r="VPA78" s="80"/>
      <c r="VPB78" s="80"/>
      <c r="VPC78" s="80"/>
      <c r="VPD78" s="80"/>
      <c r="VPE78" s="80"/>
      <c r="VPF78" s="80"/>
      <c r="VPG78" s="80"/>
      <c r="VPH78" s="80"/>
      <c r="VPI78" s="80"/>
      <c r="VPJ78" s="80"/>
      <c r="VPK78" s="80"/>
      <c r="VPL78" s="80"/>
      <c r="VPM78" s="80"/>
      <c r="VPN78" s="80"/>
      <c r="VPO78" s="80"/>
      <c r="VPP78" s="80"/>
      <c r="VPQ78" s="80"/>
      <c r="VPR78" s="80"/>
      <c r="VPS78" s="80"/>
      <c r="VPT78" s="80"/>
      <c r="VPU78" s="80"/>
      <c r="VPV78" s="80"/>
      <c r="VPW78" s="80"/>
      <c r="VPX78" s="80"/>
      <c r="VPY78" s="80"/>
      <c r="VPZ78" s="80"/>
      <c r="VQA78" s="80"/>
      <c r="VQB78" s="80"/>
      <c r="VQC78" s="80"/>
      <c r="VQD78" s="80"/>
      <c r="VQE78" s="80"/>
      <c r="VQF78" s="80"/>
      <c r="VQG78" s="80"/>
      <c r="VQH78" s="80"/>
      <c r="VQI78" s="80"/>
      <c r="VQJ78" s="80"/>
      <c r="VQK78" s="80"/>
      <c r="VQL78" s="80"/>
      <c r="VQM78" s="80"/>
      <c r="VQN78" s="80"/>
      <c r="VQO78" s="80"/>
      <c r="VQP78" s="80"/>
      <c r="VQQ78" s="80"/>
      <c r="VQR78" s="80"/>
      <c r="VQS78" s="80"/>
      <c r="VQT78" s="80"/>
      <c r="VQU78" s="80"/>
      <c r="VQV78" s="80"/>
      <c r="VQW78" s="80"/>
      <c r="VQX78" s="80"/>
      <c r="VQY78" s="80"/>
      <c r="VQZ78" s="80"/>
      <c r="VRA78" s="80"/>
      <c r="VRB78" s="80"/>
      <c r="VRC78" s="80"/>
      <c r="VRD78" s="80"/>
      <c r="VRE78" s="80"/>
      <c r="VRF78" s="80"/>
      <c r="VRG78" s="80"/>
      <c r="VRH78" s="80"/>
      <c r="VRI78" s="80"/>
      <c r="VRJ78" s="80"/>
      <c r="VRK78" s="80"/>
      <c r="VRL78" s="80"/>
      <c r="VRM78" s="80"/>
      <c r="VRN78" s="80"/>
      <c r="VRO78" s="80"/>
      <c r="VRP78" s="80"/>
      <c r="VRQ78" s="80"/>
      <c r="VRR78" s="80"/>
      <c r="VRS78" s="80"/>
      <c r="VRT78" s="80"/>
      <c r="VRU78" s="80"/>
      <c r="VRV78" s="80"/>
      <c r="VRW78" s="80"/>
      <c r="VRX78" s="80"/>
      <c r="VRY78" s="80"/>
      <c r="VRZ78" s="80"/>
      <c r="VSA78" s="80"/>
      <c r="VSB78" s="80"/>
      <c r="VSC78" s="80"/>
      <c r="VSD78" s="80"/>
      <c r="VSE78" s="80"/>
      <c r="VSF78" s="80"/>
      <c r="VSG78" s="80"/>
      <c r="VSH78" s="80"/>
      <c r="VSI78" s="80"/>
      <c r="VSJ78" s="80"/>
      <c r="VSK78" s="80"/>
      <c r="VSL78" s="80"/>
      <c r="VSM78" s="80"/>
      <c r="VSN78" s="80"/>
      <c r="VSO78" s="80"/>
      <c r="VSP78" s="80"/>
      <c r="VSQ78" s="80"/>
      <c r="VSR78" s="80"/>
      <c r="VSS78" s="80"/>
      <c r="VST78" s="80"/>
      <c r="VSU78" s="80"/>
      <c r="VSV78" s="80"/>
      <c r="VSW78" s="80"/>
      <c r="VSX78" s="80"/>
      <c r="VSY78" s="80"/>
      <c r="VSZ78" s="80"/>
      <c r="VTA78" s="80"/>
      <c r="VTB78" s="80"/>
      <c r="VTC78" s="80"/>
      <c r="VTD78" s="80"/>
      <c r="VTE78" s="80"/>
      <c r="VTF78" s="80"/>
      <c r="VTG78" s="80"/>
      <c r="VTH78" s="80"/>
      <c r="VTI78" s="80"/>
      <c r="VTJ78" s="80"/>
      <c r="VTK78" s="80"/>
      <c r="VTL78" s="80"/>
      <c r="VTM78" s="80"/>
      <c r="VTN78" s="80"/>
      <c r="VTO78" s="80"/>
      <c r="VTP78" s="80"/>
      <c r="VTQ78" s="80"/>
      <c r="VTR78" s="80"/>
      <c r="VTS78" s="80"/>
      <c r="VTT78" s="80"/>
      <c r="VTU78" s="80"/>
      <c r="VTV78" s="80"/>
      <c r="VTW78" s="80"/>
      <c r="VTX78" s="80"/>
      <c r="VTY78" s="80"/>
      <c r="VTZ78" s="80"/>
      <c r="VUA78" s="80"/>
      <c r="VUB78" s="80"/>
      <c r="VUC78" s="80"/>
      <c r="VUD78" s="80"/>
      <c r="VUE78" s="80"/>
      <c r="VUF78" s="80"/>
      <c r="VUG78" s="80"/>
      <c r="VUH78" s="80"/>
      <c r="VUI78" s="80"/>
      <c r="VUJ78" s="80"/>
      <c r="VUK78" s="80"/>
      <c r="VUL78" s="80"/>
      <c r="VUM78" s="80"/>
      <c r="VUN78" s="80"/>
      <c r="VUO78" s="80"/>
      <c r="VUP78" s="80"/>
      <c r="VUQ78" s="80"/>
      <c r="VUR78" s="80"/>
      <c r="VUS78" s="80"/>
      <c r="VUT78" s="80"/>
      <c r="VUU78" s="80"/>
      <c r="VUV78" s="80"/>
      <c r="VUW78" s="80"/>
      <c r="VUX78" s="80"/>
      <c r="VUY78" s="80"/>
      <c r="VUZ78" s="80"/>
      <c r="VVA78" s="80"/>
      <c r="VVB78" s="80"/>
      <c r="VVC78" s="80"/>
      <c r="VVD78" s="80"/>
      <c r="VVE78" s="80"/>
      <c r="VVF78" s="80"/>
      <c r="VVG78" s="80"/>
      <c r="VVH78" s="80"/>
      <c r="VVI78" s="80"/>
      <c r="VVJ78" s="80"/>
      <c r="VVK78" s="80"/>
      <c r="VVL78" s="80"/>
      <c r="VVM78" s="80"/>
      <c r="VVN78" s="80"/>
      <c r="VVO78" s="80"/>
      <c r="VVP78" s="80"/>
      <c r="VVQ78" s="80"/>
      <c r="VVR78" s="80"/>
      <c r="VVS78" s="80"/>
      <c r="VVT78" s="80"/>
      <c r="VVU78" s="80"/>
      <c r="VVV78" s="80"/>
      <c r="VVW78" s="80"/>
      <c r="VVX78" s="80"/>
      <c r="VVY78" s="80"/>
      <c r="VVZ78" s="80"/>
      <c r="VWA78" s="80"/>
      <c r="VWB78" s="80"/>
      <c r="VWC78" s="80"/>
      <c r="VWD78" s="80"/>
      <c r="VWE78" s="80"/>
      <c r="VWF78" s="80"/>
      <c r="VWG78" s="80"/>
      <c r="VWH78" s="80"/>
      <c r="VWI78" s="80"/>
      <c r="VWJ78" s="80"/>
      <c r="VWK78" s="80"/>
      <c r="VWL78" s="80"/>
      <c r="VWM78" s="80"/>
      <c r="VWN78" s="80"/>
      <c r="VWO78" s="80"/>
      <c r="VWP78" s="80"/>
      <c r="VWQ78" s="80"/>
      <c r="VWR78" s="80"/>
      <c r="VWS78" s="80"/>
      <c r="VWT78" s="80"/>
      <c r="VWU78" s="80"/>
      <c r="VWV78" s="80"/>
      <c r="VWW78" s="80"/>
      <c r="VWX78" s="80"/>
      <c r="VWY78" s="80"/>
      <c r="VWZ78" s="80"/>
      <c r="VXA78" s="80"/>
      <c r="VXB78" s="80"/>
      <c r="VXC78" s="80"/>
      <c r="VXD78" s="80"/>
      <c r="VXE78" s="80"/>
      <c r="VXF78" s="80"/>
      <c r="VXG78" s="80"/>
      <c r="VXH78" s="80"/>
      <c r="VXI78" s="80"/>
      <c r="VXJ78" s="80"/>
      <c r="VXK78" s="80"/>
      <c r="VXL78" s="80"/>
      <c r="VXM78" s="80"/>
      <c r="VXN78" s="80"/>
      <c r="VXO78" s="80"/>
      <c r="VXP78" s="80"/>
      <c r="VXQ78" s="80"/>
      <c r="VXR78" s="80"/>
      <c r="VXS78" s="80"/>
      <c r="VXT78" s="80"/>
      <c r="VXU78" s="80"/>
      <c r="VXV78" s="80"/>
      <c r="VXW78" s="80"/>
      <c r="VXX78" s="80"/>
      <c r="VXY78" s="80"/>
      <c r="VXZ78" s="80"/>
      <c r="VYA78" s="80"/>
      <c r="VYB78" s="80"/>
      <c r="VYC78" s="80"/>
      <c r="VYD78" s="80"/>
      <c r="VYE78" s="80"/>
      <c r="VYF78" s="80"/>
      <c r="VYG78" s="80"/>
      <c r="VYH78" s="80"/>
      <c r="VYI78" s="80"/>
      <c r="VYJ78" s="80"/>
      <c r="VYK78" s="80"/>
      <c r="VYL78" s="80"/>
      <c r="VYM78" s="80"/>
      <c r="VYN78" s="80"/>
      <c r="VYO78" s="80"/>
      <c r="VYP78" s="80"/>
      <c r="VYQ78" s="80"/>
      <c r="VYR78" s="80"/>
      <c r="VYS78" s="80"/>
      <c r="VYT78" s="80"/>
      <c r="VYU78" s="80"/>
      <c r="VYV78" s="80"/>
      <c r="VYW78" s="80"/>
      <c r="VYX78" s="80"/>
      <c r="VYY78" s="80"/>
      <c r="VYZ78" s="80"/>
      <c r="VZA78" s="80"/>
      <c r="VZB78" s="80"/>
      <c r="VZC78" s="80"/>
      <c r="VZD78" s="80"/>
      <c r="VZE78" s="80"/>
      <c r="VZF78" s="80"/>
      <c r="VZG78" s="80"/>
      <c r="VZH78" s="80"/>
      <c r="VZI78" s="80"/>
      <c r="VZJ78" s="80"/>
      <c r="VZK78" s="80"/>
      <c r="VZL78" s="80"/>
      <c r="VZM78" s="80"/>
      <c r="VZN78" s="80"/>
      <c r="VZO78" s="80"/>
      <c r="VZP78" s="80"/>
      <c r="VZQ78" s="80"/>
      <c r="VZR78" s="80"/>
      <c r="VZS78" s="80"/>
      <c r="VZT78" s="80"/>
      <c r="VZU78" s="80"/>
      <c r="VZV78" s="80"/>
      <c r="VZW78" s="80"/>
      <c r="VZX78" s="80"/>
      <c r="VZY78" s="80"/>
      <c r="VZZ78" s="80"/>
      <c r="WAA78" s="80"/>
      <c r="WAB78" s="80"/>
      <c r="WAC78" s="80"/>
      <c r="WAD78" s="80"/>
      <c r="WAE78" s="80"/>
      <c r="WAF78" s="80"/>
      <c r="WAG78" s="80"/>
      <c r="WAH78" s="80"/>
      <c r="WAI78" s="80"/>
      <c r="WAJ78" s="80"/>
      <c r="WAK78" s="80"/>
      <c r="WAL78" s="80"/>
      <c r="WAM78" s="80"/>
      <c r="WAN78" s="80"/>
      <c r="WAO78" s="80"/>
      <c r="WAP78" s="80"/>
      <c r="WAQ78" s="80"/>
      <c r="WAR78" s="80"/>
      <c r="WAS78" s="80"/>
      <c r="WAT78" s="80"/>
      <c r="WAU78" s="80"/>
      <c r="WAV78" s="80"/>
      <c r="WAW78" s="80"/>
      <c r="WAX78" s="80"/>
      <c r="WAY78" s="80"/>
      <c r="WAZ78" s="80"/>
      <c r="WBA78" s="80"/>
      <c r="WBB78" s="80"/>
      <c r="WBC78" s="80"/>
      <c r="WBD78" s="80"/>
      <c r="WBE78" s="80"/>
      <c r="WBF78" s="80"/>
      <c r="WBG78" s="80"/>
      <c r="WBH78" s="80"/>
      <c r="WBI78" s="80"/>
      <c r="WBJ78" s="80"/>
      <c r="WBK78" s="80"/>
      <c r="WBL78" s="80"/>
      <c r="WBM78" s="80"/>
      <c r="WBN78" s="80"/>
      <c r="WBO78" s="80"/>
      <c r="WBP78" s="80"/>
      <c r="WBQ78" s="80"/>
      <c r="WBR78" s="80"/>
      <c r="WBS78" s="80"/>
      <c r="WBT78" s="80"/>
      <c r="WBU78" s="80"/>
      <c r="WBV78" s="80"/>
      <c r="WBW78" s="80"/>
      <c r="WBX78" s="80"/>
      <c r="WBY78" s="80"/>
      <c r="WBZ78" s="80"/>
      <c r="WCA78" s="80"/>
      <c r="WCB78" s="80"/>
      <c r="WCC78" s="80"/>
      <c r="WCD78" s="80"/>
      <c r="WCE78" s="80"/>
      <c r="WCF78" s="80"/>
      <c r="WCG78" s="80"/>
      <c r="WCH78" s="80"/>
      <c r="WCI78" s="80"/>
      <c r="WCJ78" s="80"/>
      <c r="WCK78" s="80"/>
      <c r="WCL78" s="80"/>
      <c r="WCM78" s="80"/>
      <c r="WCN78" s="80"/>
      <c r="WCO78" s="80"/>
      <c r="WCP78" s="80"/>
      <c r="WCQ78" s="80"/>
      <c r="WCR78" s="80"/>
      <c r="WCS78" s="80"/>
      <c r="WCT78" s="80"/>
      <c r="WCU78" s="80"/>
      <c r="WCV78" s="80"/>
      <c r="WCW78" s="80"/>
      <c r="WCX78" s="80"/>
      <c r="WCY78" s="80"/>
      <c r="WCZ78" s="80"/>
      <c r="WDA78" s="80"/>
      <c r="WDB78" s="80"/>
      <c r="WDC78" s="80"/>
      <c r="WDD78" s="80"/>
      <c r="WDE78" s="80"/>
      <c r="WDF78" s="80"/>
      <c r="WDG78" s="80"/>
      <c r="WDH78" s="80"/>
      <c r="WDI78" s="80"/>
      <c r="WDJ78" s="80"/>
      <c r="WDK78" s="80"/>
      <c r="WDL78" s="80"/>
      <c r="WDM78" s="80"/>
      <c r="WDN78" s="80"/>
      <c r="WDO78" s="80"/>
      <c r="WDP78" s="80"/>
      <c r="WDQ78" s="80"/>
      <c r="WDR78" s="80"/>
      <c r="WDS78" s="80"/>
      <c r="WDT78" s="80"/>
      <c r="WDU78" s="80"/>
      <c r="WDV78" s="80"/>
      <c r="WDW78" s="80"/>
      <c r="WDX78" s="80"/>
      <c r="WDY78" s="80"/>
      <c r="WDZ78" s="80"/>
      <c r="WEA78" s="80"/>
      <c r="WEB78" s="80"/>
      <c r="WEC78" s="80"/>
      <c r="WED78" s="80"/>
      <c r="WEE78" s="80"/>
      <c r="WEF78" s="80"/>
      <c r="WEG78" s="80"/>
      <c r="WEH78" s="80"/>
      <c r="WEI78" s="80"/>
      <c r="WEJ78" s="80"/>
      <c r="WEK78" s="80"/>
      <c r="WEL78" s="80"/>
      <c r="WEM78" s="80"/>
      <c r="WEN78" s="80"/>
      <c r="WEO78" s="80"/>
      <c r="WEP78" s="80"/>
      <c r="WEQ78" s="80"/>
      <c r="WER78" s="80"/>
      <c r="WES78" s="80"/>
      <c r="WET78" s="80"/>
      <c r="WEU78" s="80"/>
      <c r="WEV78" s="80"/>
      <c r="WEW78" s="80"/>
      <c r="WEX78" s="80"/>
      <c r="WEY78" s="80"/>
      <c r="WEZ78" s="80"/>
      <c r="WFA78" s="80"/>
      <c r="WFB78" s="80"/>
      <c r="WFC78" s="80"/>
      <c r="WFD78" s="80"/>
      <c r="WFE78" s="80"/>
      <c r="WFF78" s="80"/>
      <c r="WFG78" s="80"/>
      <c r="WFH78" s="80"/>
      <c r="WFI78" s="80"/>
      <c r="WFJ78" s="80"/>
      <c r="WFK78" s="80"/>
      <c r="WFL78" s="80"/>
      <c r="WFM78" s="80"/>
      <c r="WFN78" s="80"/>
      <c r="WFO78" s="80"/>
      <c r="WFP78" s="80"/>
      <c r="WFQ78" s="80"/>
      <c r="WFR78" s="80"/>
      <c r="WFS78" s="80"/>
      <c r="WFT78" s="80"/>
      <c r="WFU78" s="80"/>
      <c r="WFV78" s="80"/>
      <c r="WFW78" s="80"/>
      <c r="WFX78" s="80"/>
      <c r="WFY78" s="80"/>
      <c r="WFZ78" s="80"/>
      <c r="WGA78" s="80"/>
      <c r="WGB78" s="80"/>
      <c r="WGC78" s="80"/>
      <c r="WGD78" s="80"/>
      <c r="WGE78" s="80"/>
      <c r="WGF78" s="80"/>
      <c r="WGG78" s="80"/>
      <c r="WGH78" s="80"/>
      <c r="WGI78" s="80"/>
      <c r="WGJ78" s="80"/>
      <c r="WGK78" s="80"/>
      <c r="WGL78" s="80"/>
      <c r="WGM78" s="80"/>
      <c r="WGN78" s="80"/>
      <c r="WGO78" s="80"/>
      <c r="WGP78" s="80"/>
      <c r="WGQ78" s="80"/>
      <c r="WGR78" s="80"/>
      <c r="WGS78" s="80"/>
      <c r="WGT78" s="80"/>
      <c r="WGU78" s="80"/>
      <c r="WGV78" s="80"/>
      <c r="WGW78" s="80"/>
      <c r="WGX78" s="80"/>
      <c r="WGY78" s="80"/>
      <c r="WGZ78" s="80"/>
      <c r="WHA78" s="80"/>
      <c r="WHB78" s="80"/>
      <c r="WHC78" s="80"/>
      <c r="WHD78" s="80"/>
      <c r="WHE78" s="80"/>
      <c r="WHF78" s="80"/>
      <c r="WHG78" s="80"/>
      <c r="WHH78" s="80"/>
      <c r="WHI78" s="80"/>
      <c r="WHJ78" s="80"/>
      <c r="WHK78" s="80"/>
      <c r="WHL78" s="80"/>
      <c r="WHM78" s="80"/>
      <c r="WHN78" s="80"/>
      <c r="WHO78" s="80"/>
      <c r="WHP78" s="80"/>
      <c r="WHQ78" s="80"/>
      <c r="WHR78" s="80"/>
      <c r="WHS78" s="80"/>
      <c r="WHT78" s="80"/>
      <c r="WHU78" s="80"/>
      <c r="WHV78" s="80"/>
      <c r="WHW78" s="80"/>
      <c r="WHX78" s="80"/>
      <c r="WHY78" s="80"/>
      <c r="WHZ78" s="80"/>
      <c r="WIA78" s="80"/>
      <c r="WIB78" s="80"/>
      <c r="WIC78" s="80"/>
      <c r="WID78" s="80"/>
      <c r="WIE78" s="80"/>
      <c r="WIF78" s="80"/>
      <c r="WIG78" s="80"/>
      <c r="WIH78" s="80"/>
      <c r="WII78" s="80"/>
      <c r="WIJ78" s="80"/>
      <c r="WIK78" s="80"/>
      <c r="WIL78" s="80"/>
      <c r="WIM78" s="80"/>
      <c r="WIN78" s="80"/>
      <c r="WIO78" s="80"/>
      <c r="WIP78" s="80"/>
      <c r="WIQ78" s="80"/>
      <c r="WIR78" s="80"/>
      <c r="WIS78" s="80"/>
      <c r="WIT78" s="80"/>
      <c r="WIU78" s="80"/>
      <c r="WIV78" s="80"/>
      <c r="WIW78" s="80"/>
      <c r="WIX78" s="80"/>
      <c r="WIY78" s="80"/>
      <c r="WIZ78" s="80"/>
      <c r="WJA78" s="80"/>
      <c r="WJB78" s="80"/>
      <c r="WJC78" s="80"/>
      <c r="WJD78" s="80"/>
      <c r="WJE78" s="80"/>
      <c r="WJF78" s="80"/>
      <c r="WJG78" s="80"/>
      <c r="WJH78" s="80"/>
      <c r="WJI78" s="80"/>
      <c r="WJJ78" s="80"/>
      <c r="WJK78" s="80"/>
      <c r="WJL78" s="80"/>
      <c r="WJM78" s="80"/>
      <c r="WJN78" s="80"/>
      <c r="WJO78" s="80"/>
      <c r="WJP78" s="80"/>
      <c r="WJQ78" s="80"/>
      <c r="WJR78" s="80"/>
      <c r="WJS78" s="80"/>
      <c r="WJT78" s="80"/>
      <c r="WJU78" s="80"/>
      <c r="WJV78" s="80"/>
      <c r="WJW78" s="80"/>
      <c r="WJX78" s="80"/>
      <c r="WJY78" s="80"/>
      <c r="WJZ78" s="80"/>
      <c r="WKA78" s="80"/>
      <c r="WKB78" s="80"/>
      <c r="WKC78" s="80"/>
      <c r="WKD78" s="80"/>
      <c r="WKE78" s="80"/>
      <c r="WKF78" s="80"/>
      <c r="WKG78" s="80"/>
      <c r="WKH78" s="80"/>
      <c r="WKI78" s="80"/>
      <c r="WKJ78" s="80"/>
      <c r="WKK78" s="80"/>
      <c r="WKL78" s="80"/>
      <c r="WKM78" s="80"/>
      <c r="WKN78" s="80"/>
      <c r="WKO78" s="80"/>
      <c r="WKP78" s="80"/>
      <c r="WKQ78" s="80"/>
      <c r="WKR78" s="80"/>
      <c r="WKS78" s="80"/>
      <c r="WKT78" s="80"/>
      <c r="WKU78" s="80"/>
      <c r="WKV78" s="80"/>
      <c r="WKW78" s="80"/>
      <c r="WKX78" s="80"/>
      <c r="WKY78" s="80"/>
      <c r="WKZ78" s="80"/>
      <c r="WLA78" s="80"/>
      <c r="WLB78" s="80"/>
      <c r="WLC78" s="80"/>
      <c r="WLD78" s="80"/>
      <c r="WLE78" s="80"/>
      <c r="WLF78" s="80"/>
      <c r="WLG78" s="80"/>
      <c r="WLH78" s="80"/>
      <c r="WLI78" s="80"/>
      <c r="WLJ78" s="80"/>
      <c r="WLK78" s="80"/>
      <c r="WLL78" s="80"/>
      <c r="WLM78" s="80"/>
      <c r="WLN78" s="80"/>
      <c r="WLO78" s="80"/>
      <c r="WLP78" s="80"/>
      <c r="WLQ78" s="80"/>
      <c r="WLR78" s="80"/>
      <c r="WLS78" s="80"/>
      <c r="WLT78" s="80"/>
      <c r="WLU78" s="80"/>
      <c r="WLV78" s="80"/>
      <c r="WLW78" s="80"/>
      <c r="WLX78" s="80"/>
      <c r="WLY78" s="80"/>
      <c r="WLZ78" s="80"/>
      <c r="WMA78" s="80"/>
      <c r="WMB78" s="80"/>
      <c r="WMC78" s="80"/>
      <c r="WMD78" s="80"/>
      <c r="WME78" s="80"/>
      <c r="WMF78" s="80"/>
      <c r="WMG78" s="80"/>
      <c r="WMH78" s="80"/>
      <c r="WMI78" s="80"/>
      <c r="WMJ78" s="80"/>
      <c r="WMK78" s="80"/>
      <c r="WML78" s="80"/>
      <c r="WMM78" s="80"/>
      <c r="WMN78" s="80"/>
      <c r="WMO78" s="80"/>
      <c r="WMP78" s="80"/>
      <c r="WMQ78" s="80"/>
      <c r="WMR78" s="80"/>
      <c r="WMS78" s="80"/>
      <c r="WMT78" s="80"/>
      <c r="WMU78" s="80"/>
      <c r="WMV78" s="80"/>
      <c r="WMW78" s="80"/>
      <c r="WMX78" s="80"/>
      <c r="WMY78" s="80"/>
      <c r="WMZ78" s="80"/>
      <c r="WNA78" s="80"/>
      <c r="WNB78" s="80"/>
      <c r="WNC78" s="80"/>
      <c r="WND78" s="80"/>
      <c r="WNE78" s="80"/>
      <c r="WNF78" s="80"/>
      <c r="WNG78" s="80"/>
      <c r="WNH78" s="80"/>
      <c r="WNI78" s="80"/>
      <c r="WNJ78" s="80"/>
      <c r="WNK78" s="80"/>
      <c r="WNL78" s="80"/>
      <c r="WNM78" s="80"/>
      <c r="WNN78" s="80"/>
      <c r="WNO78" s="80"/>
      <c r="WNP78" s="80"/>
      <c r="WNQ78" s="80"/>
      <c r="WNR78" s="80"/>
      <c r="WNS78" s="80"/>
      <c r="WNT78" s="80"/>
      <c r="WNU78" s="80"/>
      <c r="WNV78" s="80"/>
      <c r="WNW78" s="80"/>
      <c r="WNX78" s="80"/>
      <c r="WNY78" s="80"/>
      <c r="WNZ78" s="80"/>
      <c r="WOA78" s="80"/>
      <c r="WOB78" s="80"/>
      <c r="WOC78" s="80"/>
      <c r="WOD78" s="80"/>
      <c r="WOE78" s="80"/>
      <c r="WOF78" s="80"/>
      <c r="WOG78" s="80"/>
      <c r="WOH78" s="80"/>
      <c r="WOI78" s="80"/>
      <c r="WOJ78" s="80"/>
      <c r="WOK78" s="80"/>
      <c r="WOL78" s="80"/>
      <c r="WOM78" s="80"/>
      <c r="WON78" s="80"/>
      <c r="WOO78" s="80"/>
      <c r="WOP78" s="80"/>
      <c r="WOQ78" s="80"/>
      <c r="WOR78" s="80"/>
      <c r="WOS78" s="80"/>
      <c r="WOT78" s="80"/>
      <c r="WOU78" s="80"/>
      <c r="WOV78" s="80"/>
      <c r="WOW78" s="80"/>
      <c r="WOX78" s="80"/>
      <c r="WOY78" s="80"/>
      <c r="WOZ78" s="80"/>
      <c r="WPA78" s="80"/>
      <c r="WPB78" s="80"/>
      <c r="WPC78" s="80"/>
      <c r="WPD78" s="80"/>
      <c r="WPE78" s="80"/>
      <c r="WPF78" s="80"/>
      <c r="WPG78" s="80"/>
      <c r="WPH78" s="80"/>
      <c r="WPI78" s="80"/>
      <c r="WPJ78" s="80"/>
      <c r="WPK78" s="80"/>
      <c r="WPL78" s="80"/>
      <c r="WPM78" s="80"/>
      <c r="WPN78" s="80"/>
      <c r="WPO78" s="80"/>
      <c r="WPP78" s="80"/>
      <c r="WPQ78" s="80"/>
      <c r="WPR78" s="80"/>
      <c r="WPS78" s="80"/>
      <c r="WPT78" s="80"/>
      <c r="WPU78" s="80"/>
      <c r="WPV78" s="80"/>
      <c r="WPW78" s="80"/>
      <c r="WPX78" s="80"/>
      <c r="WPY78" s="80"/>
      <c r="WPZ78" s="80"/>
      <c r="WQA78" s="80"/>
      <c r="WQB78" s="80"/>
      <c r="WQC78" s="80"/>
      <c r="WQD78" s="80"/>
      <c r="WQE78" s="80"/>
      <c r="WQF78" s="80"/>
      <c r="WQG78" s="80"/>
      <c r="WQH78" s="80"/>
      <c r="WQI78" s="80"/>
      <c r="WQJ78" s="80"/>
      <c r="WQK78" s="80"/>
      <c r="WQL78" s="80"/>
      <c r="WQM78" s="80"/>
      <c r="WQN78" s="80"/>
      <c r="WQO78" s="80"/>
      <c r="WQP78" s="80"/>
      <c r="WQQ78" s="80"/>
      <c r="WQR78" s="80"/>
      <c r="WQS78" s="80"/>
      <c r="WQT78" s="80"/>
      <c r="WQU78" s="80"/>
      <c r="WQV78" s="80"/>
      <c r="WQW78" s="80"/>
      <c r="WQX78" s="80"/>
      <c r="WQY78" s="80"/>
      <c r="WQZ78" s="80"/>
      <c r="WRA78" s="80"/>
      <c r="WRB78" s="80"/>
      <c r="WRC78" s="80"/>
      <c r="WRD78" s="80"/>
      <c r="WRE78" s="80"/>
      <c r="WRF78" s="80"/>
      <c r="WRG78" s="80"/>
      <c r="WRH78" s="80"/>
      <c r="WRI78" s="80"/>
      <c r="WRJ78" s="80"/>
      <c r="WRK78" s="80"/>
      <c r="WRL78" s="80"/>
      <c r="WRM78" s="80"/>
      <c r="WRN78" s="80"/>
      <c r="WRO78" s="80"/>
      <c r="WRP78" s="80"/>
      <c r="WRQ78" s="80"/>
      <c r="WRR78" s="80"/>
      <c r="WRS78" s="80"/>
      <c r="WRT78" s="80"/>
      <c r="WRU78" s="80"/>
      <c r="WRV78" s="80"/>
      <c r="WRW78" s="80"/>
      <c r="WRX78" s="80"/>
      <c r="WRY78" s="80"/>
      <c r="WRZ78" s="80"/>
      <c r="WSA78" s="80"/>
      <c r="WSB78" s="80"/>
      <c r="WSC78" s="80"/>
      <c r="WSD78" s="80"/>
      <c r="WSE78" s="80"/>
      <c r="WSF78" s="80"/>
      <c r="WSG78" s="80"/>
      <c r="WSH78" s="80"/>
      <c r="WSI78" s="80"/>
      <c r="WSJ78" s="80"/>
      <c r="WSK78" s="80"/>
      <c r="WSL78" s="80"/>
      <c r="WSM78" s="80"/>
      <c r="WSN78" s="80"/>
      <c r="WSO78" s="80"/>
      <c r="WSP78" s="80"/>
      <c r="WSQ78" s="80"/>
      <c r="WSR78" s="80"/>
      <c r="WSS78" s="80"/>
      <c r="WST78" s="80"/>
      <c r="WSU78" s="80"/>
      <c r="WSV78" s="80"/>
      <c r="WSW78" s="80"/>
      <c r="WSX78" s="80"/>
      <c r="WSY78" s="80"/>
      <c r="WSZ78" s="80"/>
      <c r="WTA78" s="80"/>
      <c r="WTB78" s="80"/>
      <c r="WTC78" s="80"/>
      <c r="WTD78" s="80"/>
      <c r="WTE78" s="80"/>
      <c r="WTF78" s="80"/>
      <c r="WTG78" s="80"/>
      <c r="WTH78" s="80"/>
      <c r="WTI78" s="80"/>
      <c r="WTJ78" s="80"/>
      <c r="WTK78" s="80"/>
      <c r="WTL78" s="80"/>
      <c r="WTM78" s="80"/>
      <c r="WTN78" s="80"/>
      <c r="WTO78" s="80"/>
      <c r="WTP78" s="80"/>
      <c r="WTQ78" s="80"/>
      <c r="WTR78" s="80"/>
      <c r="WTS78" s="80"/>
      <c r="WTT78" s="80"/>
      <c r="WTU78" s="80"/>
      <c r="WTV78" s="80"/>
      <c r="WTW78" s="80"/>
      <c r="WTX78" s="80"/>
      <c r="WTY78" s="80"/>
      <c r="WTZ78" s="80"/>
      <c r="WUA78" s="80"/>
      <c r="WUB78" s="80"/>
      <c r="WUC78" s="80"/>
      <c r="WUD78" s="80"/>
      <c r="WUE78" s="80"/>
      <c r="WUF78" s="80"/>
      <c r="WUG78" s="80"/>
      <c r="WUH78" s="80"/>
      <c r="WUI78" s="80"/>
      <c r="WUJ78" s="80"/>
      <c r="WUK78" s="80"/>
      <c r="WUL78" s="80"/>
      <c r="WUM78" s="80"/>
      <c r="WUN78" s="80"/>
      <c r="WUO78" s="80"/>
      <c r="WUP78" s="80"/>
      <c r="WUQ78" s="80"/>
      <c r="WUR78" s="80"/>
      <c r="WUS78" s="80"/>
      <c r="WUT78" s="80"/>
      <c r="WUU78" s="80"/>
      <c r="WUV78" s="80"/>
      <c r="WUW78" s="80"/>
      <c r="WUX78" s="80"/>
      <c r="WUY78" s="80"/>
      <c r="WUZ78" s="80"/>
      <c r="WVA78" s="80"/>
      <c r="WVB78" s="80"/>
      <c r="WVC78" s="80"/>
      <c r="WVD78" s="80"/>
      <c r="WVE78" s="80"/>
      <c r="WVF78" s="80"/>
      <c r="WVG78" s="80"/>
      <c r="WVH78" s="80"/>
      <c r="WVI78" s="80"/>
      <c r="WVJ78" s="80"/>
      <c r="WVK78" s="80"/>
      <c r="WVL78" s="80"/>
      <c r="WVM78" s="80"/>
      <c r="WVN78" s="80"/>
      <c r="WVO78" s="80"/>
      <c r="WVP78" s="80"/>
      <c r="WVQ78" s="80"/>
      <c r="WVR78" s="80"/>
      <c r="WVS78" s="80"/>
      <c r="WVT78" s="80"/>
      <c r="WVU78" s="80"/>
      <c r="WVV78" s="80"/>
      <c r="WVW78" s="80"/>
      <c r="WVX78" s="80"/>
      <c r="WVY78" s="80"/>
      <c r="WVZ78" s="80"/>
      <c r="WWA78" s="80"/>
      <c r="WWB78" s="80"/>
      <c r="WWC78" s="80"/>
      <c r="WWD78" s="80"/>
      <c r="WWE78" s="80"/>
      <c r="WWF78" s="80"/>
      <c r="WWG78" s="80"/>
      <c r="WWH78" s="80"/>
      <c r="WWI78" s="80"/>
      <c r="WWJ78" s="80"/>
      <c r="WWK78" s="80"/>
      <c r="WWL78" s="80"/>
      <c r="WWM78" s="80"/>
      <c r="WWN78" s="80"/>
      <c r="WWO78" s="80"/>
      <c r="WWP78" s="80"/>
      <c r="WWQ78" s="80"/>
      <c r="WWR78" s="80"/>
      <c r="WWS78" s="80"/>
      <c r="WWT78" s="80"/>
      <c r="WWU78" s="80"/>
      <c r="WWV78" s="80"/>
      <c r="WWW78" s="80"/>
      <c r="WWX78" s="80"/>
      <c r="WWY78" s="80"/>
      <c r="WWZ78" s="80"/>
      <c r="WXA78" s="80"/>
      <c r="WXB78" s="80"/>
      <c r="WXC78" s="80"/>
      <c r="WXD78" s="80"/>
      <c r="WXE78" s="80"/>
      <c r="WXF78" s="80"/>
      <c r="WXG78" s="80"/>
      <c r="WXH78" s="80"/>
      <c r="WXI78" s="80"/>
      <c r="WXJ78" s="80"/>
      <c r="WXK78" s="80"/>
      <c r="WXL78" s="80"/>
      <c r="WXM78" s="80"/>
      <c r="WXN78" s="80"/>
      <c r="WXO78" s="80"/>
      <c r="WXP78" s="80"/>
      <c r="WXQ78" s="80"/>
      <c r="WXR78" s="80"/>
      <c r="WXS78" s="80"/>
      <c r="WXT78" s="80"/>
      <c r="WXU78" s="80"/>
      <c r="WXV78" s="80"/>
      <c r="WXW78" s="80"/>
      <c r="WXX78" s="80"/>
      <c r="WXY78" s="80"/>
      <c r="WXZ78" s="80"/>
      <c r="WYA78" s="80"/>
      <c r="WYB78" s="80"/>
      <c r="WYC78" s="80"/>
      <c r="WYD78" s="80"/>
      <c r="WYE78" s="80"/>
      <c r="WYF78" s="80"/>
      <c r="WYG78" s="80"/>
      <c r="WYH78" s="80"/>
      <c r="WYI78" s="80"/>
      <c r="WYJ78" s="80"/>
      <c r="WYK78" s="80"/>
      <c r="WYL78" s="80"/>
      <c r="WYM78" s="80"/>
      <c r="WYN78" s="80"/>
      <c r="WYO78" s="80"/>
      <c r="WYP78" s="80"/>
      <c r="WYQ78" s="80"/>
      <c r="WYR78" s="80"/>
      <c r="WYS78" s="80"/>
      <c r="WYT78" s="80"/>
      <c r="WYU78" s="80"/>
      <c r="WYV78" s="80"/>
      <c r="WYW78" s="80"/>
      <c r="WYX78" s="80"/>
      <c r="WYY78" s="80"/>
      <c r="WYZ78" s="80"/>
      <c r="WZA78" s="80"/>
      <c r="WZB78" s="80"/>
      <c r="WZC78" s="80"/>
      <c r="WZD78" s="80"/>
      <c r="WZE78" s="80"/>
      <c r="WZF78" s="80"/>
      <c r="WZG78" s="80"/>
      <c r="WZH78" s="80"/>
      <c r="WZI78" s="80"/>
      <c r="WZJ78" s="80"/>
      <c r="WZK78" s="80"/>
      <c r="WZL78" s="80"/>
      <c r="WZM78" s="80"/>
      <c r="WZN78" s="80"/>
      <c r="WZO78" s="80"/>
      <c r="WZP78" s="80"/>
      <c r="WZQ78" s="80"/>
      <c r="WZR78" s="80"/>
      <c r="WZS78" s="80"/>
      <c r="WZT78" s="80"/>
      <c r="WZU78" s="80"/>
      <c r="WZV78" s="80"/>
      <c r="WZW78" s="80"/>
      <c r="WZX78" s="80"/>
      <c r="WZY78" s="80"/>
      <c r="WZZ78" s="80"/>
      <c r="XAA78" s="80"/>
      <c r="XAB78" s="80"/>
      <c r="XAC78" s="80"/>
      <c r="XAD78" s="80"/>
      <c r="XAE78" s="80"/>
      <c r="XAF78" s="80"/>
      <c r="XAG78" s="80"/>
      <c r="XAH78" s="80"/>
      <c r="XAI78" s="80"/>
      <c r="XAJ78" s="80"/>
      <c r="XAK78" s="80"/>
      <c r="XAL78" s="80"/>
      <c r="XAM78" s="80"/>
      <c r="XAN78" s="80"/>
      <c r="XAO78" s="80"/>
      <c r="XAP78" s="80"/>
      <c r="XAQ78" s="80"/>
      <c r="XAR78" s="80"/>
      <c r="XAS78" s="80"/>
      <c r="XAT78" s="80"/>
      <c r="XAU78" s="80"/>
      <c r="XAV78" s="80"/>
      <c r="XAW78" s="80"/>
      <c r="XAX78" s="80"/>
      <c r="XAY78" s="80"/>
      <c r="XAZ78" s="80"/>
      <c r="XBA78" s="80"/>
      <c r="XBB78" s="80"/>
      <c r="XBC78" s="80"/>
      <c r="XBD78" s="80"/>
      <c r="XBE78" s="80"/>
      <c r="XBF78" s="80"/>
      <c r="XBG78" s="80"/>
      <c r="XBH78" s="80"/>
      <c r="XBI78" s="80"/>
      <c r="XBJ78" s="80"/>
      <c r="XBK78" s="80"/>
      <c r="XBL78" s="80"/>
      <c r="XBM78" s="80"/>
      <c r="XBN78" s="80"/>
      <c r="XBO78" s="80"/>
      <c r="XBP78" s="80"/>
      <c r="XBQ78" s="80"/>
      <c r="XBR78" s="80"/>
      <c r="XBS78" s="80"/>
      <c r="XBT78" s="80"/>
      <c r="XBU78" s="80"/>
      <c r="XBV78" s="80"/>
      <c r="XBW78" s="80"/>
      <c r="XBX78" s="80"/>
      <c r="XBY78" s="80"/>
      <c r="XBZ78" s="80"/>
      <c r="XCA78" s="80"/>
      <c r="XCB78" s="80"/>
      <c r="XCC78" s="80"/>
      <c r="XCD78" s="80"/>
      <c r="XCE78" s="80"/>
      <c r="XCF78" s="80"/>
      <c r="XCG78" s="80"/>
      <c r="XCH78" s="80"/>
      <c r="XCI78" s="80"/>
      <c r="XCJ78" s="80"/>
      <c r="XCK78" s="80"/>
      <c r="XCL78" s="80"/>
      <c r="XCM78" s="80"/>
      <c r="XCN78" s="80"/>
      <c r="XCO78" s="80"/>
      <c r="XCP78" s="80"/>
      <c r="XCQ78" s="80"/>
      <c r="XCR78" s="80"/>
      <c r="XCS78" s="80"/>
      <c r="XCT78" s="80"/>
      <c r="XCU78" s="80"/>
      <c r="XCV78" s="80"/>
      <c r="XCW78" s="80"/>
      <c r="XCX78" s="80"/>
      <c r="XCY78" s="80"/>
      <c r="XCZ78" s="80"/>
      <c r="XDA78" s="80"/>
      <c r="XDB78" s="80"/>
      <c r="XDC78" s="80"/>
      <c r="XDD78" s="80"/>
      <c r="XDE78" s="80"/>
      <c r="XDF78" s="80"/>
      <c r="XDG78" s="80"/>
      <c r="XDH78" s="80"/>
      <c r="XDI78" s="80"/>
      <c r="XDJ78" s="80"/>
      <c r="XDK78" s="80"/>
      <c r="XDL78" s="80"/>
      <c r="XDM78" s="80"/>
      <c r="XDN78" s="80"/>
      <c r="XDO78" s="80"/>
      <c r="XDP78" s="80"/>
      <c r="XDQ78" s="80"/>
      <c r="XDR78" s="80"/>
      <c r="XDS78" s="80"/>
      <c r="XDT78" s="80"/>
      <c r="XDU78" s="80"/>
      <c r="XDV78" s="80"/>
      <c r="XDW78" s="80"/>
      <c r="XDX78" s="80"/>
      <c r="XDY78" s="80"/>
      <c r="XDZ78" s="80"/>
      <c r="XEA78" s="80"/>
      <c r="XEB78" s="80"/>
      <c r="XEC78" s="80"/>
      <c r="XED78" s="80"/>
      <c r="XEE78" s="80"/>
      <c r="XEF78" s="80"/>
      <c r="XEG78" s="80"/>
      <c r="XEH78" s="80"/>
      <c r="XEI78" s="80"/>
      <c r="XEJ78" s="80"/>
      <c r="XEK78" s="80"/>
      <c r="XEL78" s="80"/>
      <c r="XEM78" s="80"/>
      <c r="XEN78" s="80"/>
      <c r="XEO78" s="80"/>
      <c r="XEP78" s="80"/>
      <c r="XEQ78" s="80"/>
      <c r="XER78" s="80"/>
      <c r="XES78" s="80"/>
      <c r="XET78" s="80"/>
      <c r="XEU78" s="80"/>
      <c r="XEV78" s="80"/>
      <c r="XEW78" s="80"/>
      <c r="XEX78" s="80"/>
      <c r="XEY78" s="80"/>
    </row>
    <row r="79" spans="1:16379" s="81" customFormat="1" x14ac:dyDescent="0.2">
      <c r="A79" s="104" t="str">
        <f>IF(B79&lt;&gt;"",MAX($A$18:A78,#REF!)+1,"")</f>
        <v/>
      </c>
      <c r="B79" s="105"/>
      <c r="C79" s="106"/>
      <c r="D79" s="107"/>
      <c r="E79" s="108"/>
      <c r="F79" s="109"/>
      <c r="G79" s="109"/>
      <c r="H79" s="120"/>
      <c r="I79" s="110"/>
      <c r="J79" s="111">
        <f t="shared" si="10"/>
        <v>0</v>
      </c>
      <c r="K79" s="105"/>
      <c r="L79" s="105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/>
      <c r="CA79" s="80"/>
      <c r="CB79" s="80"/>
      <c r="CC79" s="80"/>
      <c r="CD79" s="80"/>
      <c r="CE79" s="80"/>
      <c r="CF79" s="80"/>
      <c r="CG79" s="80"/>
      <c r="CH79" s="80"/>
      <c r="CI79" s="80"/>
      <c r="CJ79" s="80"/>
      <c r="CK79" s="80"/>
      <c r="CL79" s="80"/>
      <c r="CM79" s="80"/>
      <c r="CN79" s="80"/>
      <c r="CO79" s="80"/>
      <c r="CP79" s="80"/>
      <c r="CQ79" s="80"/>
      <c r="CR79" s="80"/>
      <c r="CS79" s="80"/>
      <c r="CT79" s="80"/>
      <c r="CU79" s="80"/>
      <c r="CV79" s="80"/>
      <c r="CW79" s="80"/>
      <c r="CX79" s="80"/>
      <c r="CY79" s="80"/>
      <c r="CZ79" s="80"/>
      <c r="DA79" s="80"/>
      <c r="DB79" s="80"/>
      <c r="DC79" s="80"/>
      <c r="DD79" s="80"/>
      <c r="DE79" s="80"/>
      <c r="DF79" s="80"/>
      <c r="DG79" s="80"/>
      <c r="DH79" s="80"/>
      <c r="DI79" s="80"/>
      <c r="DJ79" s="80"/>
      <c r="DK79" s="80"/>
      <c r="DL79" s="80"/>
      <c r="DM79" s="80"/>
      <c r="DN79" s="80"/>
      <c r="DO79" s="80"/>
      <c r="DP79" s="80"/>
      <c r="DQ79" s="80"/>
      <c r="DR79" s="80"/>
      <c r="DS79" s="80"/>
      <c r="DT79" s="80"/>
      <c r="DU79" s="80"/>
      <c r="DV79" s="80"/>
      <c r="DW79" s="80"/>
      <c r="DX79" s="80"/>
      <c r="DY79" s="80"/>
      <c r="DZ79" s="80"/>
      <c r="EA79" s="80"/>
      <c r="EB79" s="80"/>
      <c r="EC79" s="80"/>
      <c r="ED79" s="80"/>
      <c r="EE79" s="80"/>
      <c r="EF79" s="80"/>
      <c r="EG79" s="80"/>
      <c r="EH79" s="80"/>
      <c r="EI79" s="80"/>
      <c r="EJ79" s="80"/>
      <c r="EK79" s="80"/>
      <c r="EL79" s="80"/>
      <c r="EM79" s="80"/>
      <c r="EN79" s="80"/>
      <c r="EO79" s="80"/>
      <c r="EP79" s="80"/>
      <c r="EQ79" s="80"/>
      <c r="ER79" s="80"/>
      <c r="ES79" s="80"/>
      <c r="ET79" s="80"/>
      <c r="EU79" s="80"/>
      <c r="EV79" s="80"/>
      <c r="EW79" s="80"/>
      <c r="EX79" s="80"/>
      <c r="EY79" s="80"/>
      <c r="EZ79" s="80"/>
      <c r="FA79" s="80"/>
      <c r="FB79" s="80"/>
      <c r="FC79" s="80"/>
      <c r="FD79" s="80"/>
      <c r="FE79" s="80"/>
      <c r="FF79" s="80"/>
      <c r="FG79" s="80"/>
      <c r="FH79" s="80"/>
      <c r="FI79" s="80"/>
      <c r="FJ79" s="80"/>
      <c r="FK79" s="80"/>
      <c r="FL79" s="80"/>
      <c r="FM79" s="80"/>
      <c r="FN79" s="80"/>
      <c r="FO79" s="80"/>
      <c r="FP79" s="80"/>
      <c r="FQ79" s="80"/>
      <c r="FR79" s="80"/>
      <c r="FS79" s="80"/>
      <c r="FT79" s="80"/>
      <c r="FU79" s="80"/>
      <c r="FV79" s="80"/>
      <c r="FW79" s="80"/>
      <c r="FX79" s="80"/>
      <c r="FY79" s="80"/>
      <c r="FZ79" s="80"/>
      <c r="GA79" s="80"/>
      <c r="GB79" s="80"/>
      <c r="GC79" s="80"/>
      <c r="GD79" s="80"/>
      <c r="GE79" s="80"/>
      <c r="GF79" s="80"/>
      <c r="GG79" s="80"/>
      <c r="GH79" s="80"/>
      <c r="GI79" s="80"/>
      <c r="GJ79" s="80"/>
      <c r="GK79" s="80"/>
      <c r="GL79" s="80"/>
      <c r="GM79" s="80"/>
      <c r="GN79" s="80"/>
      <c r="GO79" s="80"/>
      <c r="GP79" s="80"/>
      <c r="GQ79" s="80"/>
      <c r="GR79" s="80"/>
      <c r="GS79" s="80"/>
      <c r="GT79" s="80"/>
      <c r="GU79" s="80"/>
      <c r="GV79" s="80"/>
      <c r="GW79" s="80"/>
      <c r="GX79" s="80"/>
      <c r="GY79" s="80"/>
      <c r="GZ79" s="80"/>
      <c r="HA79" s="80"/>
      <c r="HB79" s="80"/>
      <c r="HC79" s="80"/>
      <c r="HD79" s="80"/>
      <c r="HE79" s="80"/>
      <c r="HF79" s="80"/>
      <c r="HG79" s="80"/>
      <c r="HH79" s="80"/>
      <c r="HI79" s="80"/>
      <c r="HJ79" s="80"/>
      <c r="HK79" s="80"/>
      <c r="HL79" s="80"/>
      <c r="HM79" s="80"/>
      <c r="HN79" s="80"/>
      <c r="HO79" s="80"/>
      <c r="HP79" s="80"/>
      <c r="HQ79" s="80"/>
      <c r="HR79" s="80"/>
      <c r="HS79" s="80"/>
      <c r="HT79" s="80"/>
      <c r="HU79" s="80"/>
      <c r="HV79" s="80"/>
      <c r="HW79" s="80"/>
      <c r="HX79" s="80"/>
      <c r="HY79" s="80"/>
      <c r="HZ79" s="80"/>
      <c r="IA79" s="80"/>
      <c r="IB79" s="80"/>
      <c r="IC79" s="80"/>
      <c r="ID79" s="80"/>
      <c r="IE79" s="80"/>
      <c r="IF79" s="80"/>
      <c r="IG79" s="80"/>
      <c r="IH79" s="80"/>
      <c r="II79" s="80"/>
      <c r="IJ79" s="80"/>
      <c r="IK79" s="80"/>
      <c r="IL79" s="80"/>
      <c r="IM79" s="80"/>
      <c r="IN79" s="80"/>
      <c r="IO79" s="80"/>
      <c r="IP79" s="80"/>
      <c r="IQ79" s="80"/>
      <c r="IR79" s="80"/>
      <c r="IS79" s="80"/>
      <c r="IT79" s="80"/>
      <c r="IU79" s="80"/>
      <c r="IV79" s="80"/>
      <c r="IW79" s="80"/>
      <c r="IX79" s="80"/>
      <c r="IY79" s="80"/>
      <c r="IZ79" s="80"/>
      <c r="JA79" s="80"/>
      <c r="JB79" s="80"/>
      <c r="JC79" s="80"/>
      <c r="JD79" s="80"/>
      <c r="JE79" s="80"/>
      <c r="JF79" s="80"/>
      <c r="JG79" s="80"/>
      <c r="JH79" s="80"/>
      <c r="JI79" s="80"/>
      <c r="JJ79" s="80"/>
      <c r="JK79" s="80"/>
      <c r="JL79" s="80"/>
      <c r="JM79" s="80"/>
      <c r="JN79" s="80"/>
      <c r="JO79" s="80"/>
      <c r="JP79" s="80"/>
      <c r="JQ79" s="80"/>
      <c r="JR79" s="80"/>
      <c r="JS79" s="80"/>
      <c r="JT79" s="80"/>
      <c r="JU79" s="80"/>
      <c r="JV79" s="80"/>
      <c r="JW79" s="80"/>
      <c r="JX79" s="80"/>
      <c r="JY79" s="80"/>
      <c r="JZ79" s="80"/>
      <c r="KA79" s="80"/>
      <c r="KB79" s="80"/>
      <c r="KC79" s="80"/>
      <c r="KD79" s="80"/>
      <c r="KE79" s="80"/>
      <c r="KF79" s="80"/>
      <c r="KG79" s="80"/>
      <c r="KH79" s="80"/>
      <c r="KI79" s="80"/>
      <c r="KJ79" s="80"/>
      <c r="KK79" s="80"/>
      <c r="KL79" s="80"/>
      <c r="KM79" s="80"/>
      <c r="KN79" s="80"/>
      <c r="KO79" s="80"/>
      <c r="KP79" s="80"/>
      <c r="KQ79" s="80"/>
      <c r="KR79" s="80"/>
      <c r="KS79" s="80"/>
      <c r="KT79" s="80"/>
      <c r="KU79" s="80"/>
      <c r="KV79" s="80"/>
      <c r="KW79" s="80"/>
      <c r="KX79" s="80"/>
      <c r="KY79" s="80"/>
      <c r="KZ79" s="80"/>
      <c r="LA79" s="80"/>
      <c r="LB79" s="80"/>
      <c r="LC79" s="80"/>
      <c r="LD79" s="80"/>
      <c r="LE79" s="80"/>
      <c r="LF79" s="80"/>
      <c r="LG79" s="80"/>
      <c r="LH79" s="80"/>
      <c r="LI79" s="80"/>
      <c r="LJ79" s="80"/>
      <c r="LK79" s="80"/>
      <c r="LL79" s="80"/>
      <c r="LM79" s="80"/>
      <c r="LN79" s="80"/>
      <c r="LO79" s="80"/>
      <c r="LP79" s="80"/>
      <c r="LQ79" s="80"/>
      <c r="LR79" s="80"/>
      <c r="LS79" s="80"/>
      <c r="LT79" s="80"/>
      <c r="LU79" s="80"/>
      <c r="LV79" s="80"/>
      <c r="LW79" s="80"/>
      <c r="LX79" s="80"/>
      <c r="LY79" s="80"/>
      <c r="LZ79" s="80"/>
      <c r="MA79" s="80"/>
      <c r="MB79" s="80"/>
      <c r="MC79" s="80"/>
      <c r="MD79" s="80"/>
      <c r="ME79" s="80"/>
      <c r="MF79" s="80"/>
      <c r="MG79" s="80"/>
      <c r="MH79" s="80"/>
      <c r="MI79" s="80"/>
      <c r="MJ79" s="80"/>
      <c r="MK79" s="80"/>
      <c r="ML79" s="80"/>
      <c r="MM79" s="80"/>
      <c r="MN79" s="80"/>
      <c r="MO79" s="80"/>
      <c r="MP79" s="80"/>
      <c r="MQ79" s="80"/>
      <c r="MR79" s="80"/>
      <c r="MS79" s="80"/>
      <c r="MT79" s="80"/>
      <c r="MU79" s="80"/>
      <c r="MV79" s="80"/>
      <c r="MW79" s="80"/>
      <c r="MX79" s="80"/>
      <c r="MY79" s="80"/>
      <c r="MZ79" s="80"/>
      <c r="NA79" s="80"/>
      <c r="NB79" s="80"/>
      <c r="NC79" s="80"/>
      <c r="ND79" s="80"/>
      <c r="NE79" s="80"/>
      <c r="NF79" s="80"/>
      <c r="NG79" s="80"/>
      <c r="NH79" s="80"/>
      <c r="NI79" s="80"/>
      <c r="NJ79" s="80"/>
      <c r="NK79" s="80"/>
      <c r="NL79" s="80"/>
      <c r="NM79" s="80"/>
      <c r="NN79" s="80"/>
      <c r="NO79" s="80"/>
      <c r="NP79" s="80"/>
      <c r="NQ79" s="80"/>
      <c r="NR79" s="80"/>
      <c r="NS79" s="80"/>
      <c r="NT79" s="80"/>
      <c r="NU79" s="80"/>
      <c r="NV79" s="80"/>
      <c r="NW79" s="80"/>
      <c r="NX79" s="80"/>
      <c r="NY79" s="80"/>
      <c r="NZ79" s="80"/>
      <c r="OA79" s="80"/>
      <c r="OB79" s="80"/>
      <c r="OC79" s="80"/>
      <c r="OD79" s="80"/>
      <c r="OE79" s="80"/>
      <c r="OF79" s="80"/>
      <c r="OG79" s="80"/>
      <c r="OH79" s="80"/>
      <c r="OI79" s="80"/>
      <c r="OJ79" s="80"/>
      <c r="OK79" s="80"/>
      <c r="OL79" s="80"/>
      <c r="OM79" s="80"/>
      <c r="ON79" s="80"/>
      <c r="OO79" s="80"/>
      <c r="OP79" s="80"/>
      <c r="OQ79" s="80"/>
      <c r="OR79" s="80"/>
      <c r="OS79" s="80"/>
      <c r="OT79" s="80"/>
      <c r="OU79" s="80"/>
      <c r="OV79" s="80"/>
      <c r="OW79" s="80"/>
      <c r="OX79" s="80"/>
      <c r="OY79" s="80"/>
      <c r="OZ79" s="80"/>
      <c r="PA79" s="80"/>
      <c r="PB79" s="80"/>
      <c r="PC79" s="80"/>
      <c r="PD79" s="80"/>
      <c r="PE79" s="80"/>
      <c r="PF79" s="80"/>
      <c r="PG79" s="80"/>
      <c r="PH79" s="80"/>
      <c r="PI79" s="80"/>
      <c r="PJ79" s="80"/>
      <c r="PK79" s="80"/>
      <c r="PL79" s="80"/>
      <c r="PM79" s="80"/>
      <c r="PN79" s="80"/>
      <c r="PO79" s="80"/>
      <c r="PP79" s="80"/>
      <c r="PQ79" s="80"/>
      <c r="PR79" s="80"/>
      <c r="PS79" s="80"/>
      <c r="PT79" s="80"/>
      <c r="PU79" s="80"/>
      <c r="PV79" s="80"/>
      <c r="PW79" s="80"/>
      <c r="PX79" s="80"/>
      <c r="PY79" s="80"/>
      <c r="PZ79" s="80"/>
      <c r="QA79" s="80"/>
      <c r="QB79" s="80"/>
      <c r="QC79" s="80"/>
      <c r="QD79" s="80"/>
      <c r="QE79" s="80"/>
      <c r="QF79" s="80"/>
      <c r="QG79" s="80"/>
      <c r="QH79" s="80"/>
      <c r="QI79" s="80"/>
      <c r="QJ79" s="80"/>
      <c r="QK79" s="80"/>
      <c r="QL79" s="80"/>
      <c r="QM79" s="80"/>
      <c r="QN79" s="80"/>
      <c r="QO79" s="80"/>
      <c r="QP79" s="80"/>
      <c r="QQ79" s="80"/>
      <c r="QR79" s="80"/>
      <c r="QS79" s="80"/>
      <c r="QT79" s="80"/>
      <c r="QU79" s="80"/>
      <c r="QV79" s="80"/>
      <c r="QW79" s="80"/>
      <c r="QX79" s="80"/>
      <c r="QY79" s="80"/>
      <c r="QZ79" s="80"/>
      <c r="RA79" s="80"/>
      <c r="RB79" s="80"/>
      <c r="RC79" s="80"/>
      <c r="RD79" s="80"/>
      <c r="RE79" s="80"/>
      <c r="RF79" s="80"/>
      <c r="RG79" s="80"/>
      <c r="RH79" s="80"/>
      <c r="RI79" s="80"/>
      <c r="RJ79" s="80"/>
      <c r="RK79" s="80"/>
      <c r="RL79" s="80"/>
      <c r="RM79" s="80"/>
      <c r="RN79" s="80"/>
      <c r="RO79" s="80"/>
      <c r="RP79" s="80"/>
      <c r="RQ79" s="80"/>
      <c r="RR79" s="80"/>
      <c r="RS79" s="80"/>
      <c r="RT79" s="80"/>
      <c r="RU79" s="80"/>
      <c r="RV79" s="80"/>
      <c r="RW79" s="80"/>
      <c r="RX79" s="80"/>
      <c r="RY79" s="80"/>
      <c r="RZ79" s="80"/>
      <c r="SA79" s="80"/>
      <c r="SB79" s="80"/>
      <c r="SC79" s="80"/>
      <c r="SD79" s="80"/>
      <c r="SE79" s="80"/>
      <c r="SF79" s="80"/>
      <c r="SG79" s="80"/>
      <c r="SH79" s="80"/>
      <c r="SI79" s="80"/>
      <c r="SJ79" s="80"/>
      <c r="SK79" s="80"/>
      <c r="SL79" s="80"/>
      <c r="SM79" s="80"/>
      <c r="SN79" s="80"/>
      <c r="SO79" s="80"/>
      <c r="SP79" s="80"/>
      <c r="SQ79" s="80"/>
      <c r="SR79" s="80"/>
      <c r="SS79" s="80"/>
      <c r="ST79" s="80"/>
      <c r="SU79" s="80"/>
      <c r="SV79" s="80"/>
      <c r="SW79" s="80"/>
      <c r="SX79" s="80"/>
      <c r="SY79" s="80"/>
      <c r="SZ79" s="80"/>
      <c r="TA79" s="80"/>
      <c r="TB79" s="80"/>
      <c r="TC79" s="80"/>
      <c r="TD79" s="80"/>
      <c r="TE79" s="80"/>
      <c r="TF79" s="80"/>
      <c r="TG79" s="80"/>
      <c r="TH79" s="80"/>
      <c r="TI79" s="80"/>
      <c r="TJ79" s="80"/>
      <c r="TK79" s="80"/>
      <c r="TL79" s="80"/>
      <c r="TM79" s="80"/>
      <c r="TN79" s="80"/>
      <c r="TO79" s="80"/>
      <c r="TP79" s="80"/>
      <c r="TQ79" s="80"/>
      <c r="TR79" s="80"/>
      <c r="TS79" s="80"/>
      <c r="TT79" s="80"/>
      <c r="TU79" s="80"/>
      <c r="TV79" s="80"/>
      <c r="TW79" s="80"/>
      <c r="TX79" s="80"/>
      <c r="TY79" s="80"/>
      <c r="TZ79" s="80"/>
      <c r="UA79" s="80"/>
      <c r="UB79" s="80"/>
      <c r="UC79" s="80"/>
      <c r="UD79" s="80"/>
      <c r="UE79" s="80"/>
      <c r="UF79" s="80"/>
      <c r="UG79" s="80"/>
      <c r="UH79" s="80"/>
      <c r="UI79" s="80"/>
      <c r="UJ79" s="80"/>
      <c r="UK79" s="80"/>
      <c r="UL79" s="80"/>
      <c r="UM79" s="80"/>
      <c r="UN79" s="80"/>
      <c r="UO79" s="80"/>
      <c r="UP79" s="80"/>
      <c r="UQ79" s="80"/>
      <c r="UR79" s="80"/>
      <c r="US79" s="80"/>
      <c r="UT79" s="80"/>
      <c r="UU79" s="80"/>
      <c r="UV79" s="80"/>
      <c r="UW79" s="80"/>
      <c r="UX79" s="80"/>
      <c r="UY79" s="80"/>
      <c r="UZ79" s="80"/>
      <c r="VA79" s="80"/>
      <c r="VB79" s="80"/>
      <c r="VC79" s="80"/>
      <c r="VD79" s="80"/>
      <c r="VE79" s="80"/>
      <c r="VF79" s="80"/>
      <c r="VG79" s="80"/>
      <c r="VH79" s="80"/>
      <c r="VI79" s="80"/>
      <c r="VJ79" s="80"/>
      <c r="VK79" s="80"/>
      <c r="VL79" s="80"/>
      <c r="VM79" s="80"/>
      <c r="VN79" s="80"/>
      <c r="VO79" s="80"/>
      <c r="VP79" s="80"/>
      <c r="VQ79" s="80"/>
      <c r="VR79" s="80"/>
      <c r="VS79" s="80"/>
      <c r="VT79" s="80"/>
      <c r="VU79" s="80"/>
      <c r="VV79" s="80"/>
      <c r="VW79" s="80"/>
      <c r="VX79" s="80"/>
      <c r="VY79" s="80"/>
      <c r="VZ79" s="80"/>
      <c r="WA79" s="80"/>
      <c r="WB79" s="80"/>
      <c r="WC79" s="80"/>
      <c r="WD79" s="80"/>
      <c r="WE79" s="80"/>
      <c r="WF79" s="80"/>
      <c r="WG79" s="80"/>
      <c r="WH79" s="80"/>
      <c r="WI79" s="80"/>
      <c r="WJ79" s="80"/>
      <c r="WK79" s="80"/>
      <c r="WL79" s="80"/>
      <c r="WM79" s="80"/>
      <c r="WN79" s="80"/>
      <c r="WO79" s="80"/>
      <c r="WP79" s="80"/>
      <c r="WQ79" s="80"/>
      <c r="WR79" s="80"/>
      <c r="WS79" s="80"/>
      <c r="WT79" s="80"/>
      <c r="WU79" s="80"/>
      <c r="WV79" s="80"/>
      <c r="WW79" s="80"/>
      <c r="WX79" s="80"/>
      <c r="WY79" s="80"/>
      <c r="WZ79" s="80"/>
      <c r="XA79" s="80"/>
      <c r="XB79" s="80"/>
      <c r="XC79" s="80"/>
      <c r="XD79" s="80"/>
      <c r="XE79" s="80"/>
      <c r="XF79" s="80"/>
      <c r="XG79" s="80"/>
      <c r="XH79" s="80"/>
      <c r="XI79" s="80"/>
      <c r="XJ79" s="80"/>
      <c r="XK79" s="80"/>
      <c r="XL79" s="80"/>
      <c r="XM79" s="80"/>
      <c r="XN79" s="80"/>
      <c r="XO79" s="80"/>
      <c r="XP79" s="80"/>
      <c r="XQ79" s="80"/>
      <c r="XR79" s="80"/>
      <c r="XS79" s="80"/>
      <c r="XT79" s="80"/>
      <c r="XU79" s="80"/>
      <c r="XV79" s="80"/>
      <c r="XW79" s="80"/>
      <c r="XX79" s="80"/>
      <c r="XY79" s="80"/>
      <c r="XZ79" s="80"/>
      <c r="YA79" s="80"/>
      <c r="YB79" s="80"/>
      <c r="YC79" s="80"/>
      <c r="YD79" s="80"/>
      <c r="YE79" s="80"/>
      <c r="YF79" s="80"/>
      <c r="YG79" s="80"/>
      <c r="YH79" s="80"/>
      <c r="YI79" s="80"/>
      <c r="YJ79" s="80"/>
      <c r="YK79" s="80"/>
      <c r="YL79" s="80"/>
      <c r="YM79" s="80"/>
      <c r="YN79" s="80"/>
      <c r="YO79" s="80"/>
      <c r="YP79" s="80"/>
      <c r="YQ79" s="80"/>
      <c r="YR79" s="80"/>
      <c r="YS79" s="80"/>
      <c r="YT79" s="80"/>
      <c r="YU79" s="80"/>
      <c r="YV79" s="80"/>
      <c r="YW79" s="80"/>
      <c r="YX79" s="80"/>
      <c r="YY79" s="80"/>
      <c r="YZ79" s="80"/>
      <c r="ZA79" s="80"/>
      <c r="ZB79" s="80"/>
      <c r="ZC79" s="80"/>
      <c r="ZD79" s="80"/>
      <c r="ZE79" s="80"/>
      <c r="ZF79" s="80"/>
      <c r="ZG79" s="80"/>
      <c r="ZH79" s="80"/>
      <c r="ZI79" s="80"/>
      <c r="ZJ79" s="80"/>
      <c r="ZK79" s="80"/>
      <c r="ZL79" s="80"/>
      <c r="ZM79" s="80"/>
      <c r="ZN79" s="80"/>
      <c r="ZO79" s="80"/>
      <c r="ZP79" s="80"/>
      <c r="ZQ79" s="80"/>
      <c r="ZR79" s="80"/>
      <c r="ZS79" s="80"/>
      <c r="ZT79" s="80"/>
      <c r="ZU79" s="80"/>
      <c r="ZV79" s="80"/>
      <c r="ZW79" s="80"/>
      <c r="ZX79" s="80"/>
      <c r="ZY79" s="80"/>
      <c r="ZZ79" s="80"/>
      <c r="AAA79" s="80"/>
      <c r="AAB79" s="80"/>
      <c r="AAC79" s="80"/>
      <c r="AAD79" s="80"/>
      <c r="AAE79" s="80"/>
      <c r="AAF79" s="80"/>
      <c r="AAG79" s="80"/>
      <c r="AAH79" s="80"/>
      <c r="AAI79" s="80"/>
      <c r="AAJ79" s="80"/>
      <c r="AAK79" s="80"/>
      <c r="AAL79" s="80"/>
      <c r="AAM79" s="80"/>
      <c r="AAN79" s="80"/>
      <c r="AAO79" s="80"/>
      <c r="AAP79" s="80"/>
      <c r="AAQ79" s="80"/>
      <c r="AAR79" s="80"/>
      <c r="AAS79" s="80"/>
      <c r="AAT79" s="80"/>
      <c r="AAU79" s="80"/>
      <c r="AAV79" s="80"/>
      <c r="AAW79" s="80"/>
      <c r="AAX79" s="80"/>
      <c r="AAY79" s="80"/>
      <c r="AAZ79" s="80"/>
      <c r="ABA79" s="80"/>
      <c r="ABB79" s="80"/>
      <c r="ABC79" s="80"/>
      <c r="ABD79" s="80"/>
      <c r="ABE79" s="80"/>
      <c r="ABF79" s="80"/>
      <c r="ABG79" s="80"/>
      <c r="ABH79" s="80"/>
      <c r="ABI79" s="80"/>
      <c r="ABJ79" s="80"/>
      <c r="ABK79" s="80"/>
      <c r="ABL79" s="80"/>
      <c r="ABM79" s="80"/>
      <c r="ABN79" s="80"/>
      <c r="ABO79" s="80"/>
      <c r="ABP79" s="80"/>
      <c r="ABQ79" s="80"/>
      <c r="ABR79" s="80"/>
      <c r="ABS79" s="80"/>
      <c r="ABT79" s="80"/>
      <c r="ABU79" s="80"/>
      <c r="ABV79" s="80"/>
      <c r="ABW79" s="80"/>
      <c r="ABX79" s="80"/>
      <c r="ABY79" s="80"/>
      <c r="ABZ79" s="80"/>
      <c r="ACA79" s="80"/>
      <c r="ACB79" s="80"/>
      <c r="ACC79" s="80"/>
      <c r="ACD79" s="80"/>
      <c r="ACE79" s="80"/>
      <c r="ACF79" s="80"/>
      <c r="ACG79" s="80"/>
      <c r="ACH79" s="80"/>
      <c r="ACI79" s="80"/>
      <c r="ACJ79" s="80"/>
      <c r="ACK79" s="80"/>
      <c r="ACL79" s="80"/>
      <c r="ACM79" s="80"/>
      <c r="ACN79" s="80"/>
      <c r="ACO79" s="80"/>
      <c r="ACP79" s="80"/>
      <c r="ACQ79" s="80"/>
      <c r="ACR79" s="80"/>
      <c r="ACS79" s="80"/>
      <c r="ACT79" s="80"/>
      <c r="ACU79" s="80"/>
      <c r="ACV79" s="80"/>
      <c r="ACW79" s="80"/>
      <c r="ACX79" s="80"/>
      <c r="ACY79" s="80"/>
      <c r="ACZ79" s="80"/>
      <c r="ADA79" s="80"/>
      <c r="ADB79" s="80"/>
      <c r="ADC79" s="80"/>
      <c r="ADD79" s="80"/>
      <c r="ADE79" s="80"/>
      <c r="ADF79" s="80"/>
      <c r="ADG79" s="80"/>
      <c r="ADH79" s="80"/>
      <c r="ADI79" s="80"/>
      <c r="ADJ79" s="80"/>
      <c r="ADK79" s="80"/>
      <c r="ADL79" s="80"/>
      <c r="ADM79" s="80"/>
      <c r="ADN79" s="80"/>
      <c r="ADO79" s="80"/>
      <c r="ADP79" s="80"/>
      <c r="ADQ79" s="80"/>
      <c r="ADR79" s="80"/>
      <c r="ADS79" s="80"/>
      <c r="ADT79" s="80"/>
      <c r="ADU79" s="80"/>
      <c r="ADV79" s="80"/>
      <c r="ADW79" s="80"/>
      <c r="ADX79" s="80"/>
      <c r="ADY79" s="80"/>
      <c r="ADZ79" s="80"/>
      <c r="AEA79" s="80"/>
      <c r="AEB79" s="80"/>
      <c r="AEC79" s="80"/>
      <c r="AED79" s="80"/>
      <c r="AEE79" s="80"/>
      <c r="AEF79" s="80"/>
      <c r="AEG79" s="80"/>
      <c r="AEH79" s="80"/>
      <c r="AEI79" s="80"/>
      <c r="AEJ79" s="80"/>
      <c r="AEK79" s="80"/>
      <c r="AEL79" s="80"/>
      <c r="AEM79" s="80"/>
      <c r="AEN79" s="80"/>
      <c r="AEO79" s="80"/>
      <c r="AEP79" s="80"/>
      <c r="AEQ79" s="80"/>
      <c r="AER79" s="80"/>
      <c r="AES79" s="80"/>
      <c r="AET79" s="80"/>
      <c r="AEU79" s="80"/>
      <c r="AEV79" s="80"/>
      <c r="AEW79" s="80"/>
      <c r="AEX79" s="80"/>
      <c r="AEY79" s="80"/>
      <c r="AEZ79" s="80"/>
      <c r="AFA79" s="80"/>
      <c r="AFB79" s="80"/>
      <c r="AFC79" s="80"/>
      <c r="AFD79" s="80"/>
      <c r="AFE79" s="80"/>
      <c r="AFF79" s="80"/>
      <c r="AFG79" s="80"/>
      <c r="AFH79" s="80"/>
      <c r="AFI79" s="80"/>
      <c r="AFJ79" s="80"/>
      <c r="AFK79" s="80"/>
      <c r="AFL79" s="80"/>
      <c r="AFM79" s="80"/>
      <c r="AFN79" s="80"/>
      <c r="AFO79" s="80"/>
      <c r="AFP79" s="80"/>
      <c r="AFQ79" s="80"/>
      <c r="AFR79" s="80"/>
      <c r="AFS79" s="80"/>
      <c r="AFT79" s="80"/>
      <c r="AFU79" s="80"/>
      <c r="AFV79" s="80"/>
      <c r="AFW79" s="80"/>
      <c r="AFX79" s="80"/>
      <c r="AFY79" s="80"/>
      <c r="AFZ79" s="80"/>
      <c r="AGA79" s="80"/>
      <c r="AGB79" s="80"/>
      <c r="AGC79" s="80"/>
      <c r="AGD79" s="80"/>
      <c r="AGE79" s="80"/>
      <c r="AGF79" s="80"/>
      <c r="AGG79" s="80"/>
      <c r="AGH79" s="80"/>
      <c r="AGI79" s="80"/>
      <c r="AGJ79" s="80"/>
      <c r="AGK79" s="80"/>
      <c r="AGL79" s="80"/>
      <c r="AGM79" s="80"/>
      <c r="AGN79" s="80"/>
      <c r="AGO79" s="80"/>
      <c r="AGP79" s="80"/>
      <c r="AGQ79" s="80"/>
      <c r="AGR79" s="80"/>
      <c r="AGS79" s="80"/>
      <c r="AGT79" s="80"/>
      <c r="AGU79" s="80"/>
      <c r="AGV79" s="80"/>
      <c r="AGW79" s="80"/>
      <c r="AGX79" s="80"/>
      <c r="AGY79" s="80"/>
      <c r="AGZ79" s="80"/>
      <c r="AHA79" s="80"/>
      <c r="AHB79" s="80"/>
      <c r="AHC79" s="80"/>
      <c r="AHD79" s="80"/>
      <c r="AHE79" s="80"/>
      <c r="AHF79" s="80"/>
      <c r="AHG79" s="80"/>
      <c r="AHH79" s="80"/>
      <c r="AHI79" s="80"/>
      <c r="AHJ79" s="80"/>
      <c r="AHK79" s="80"/>
      <c r="AHL79" s="80"/>
      <c r="AHM79" s="80"/>
      <c r="AHN79" s="80"/>
      <c r="AHO79" s="80"/>
      <c r="AHP79" s="80"/>
      <c r="AHQ79" s="80"/>
      <c r="AHR79" s="80"/>
      <c r="AHS79" s="80"/>
      <c r="AHT79" s="80"/>
      <c r="AHU79" s="80"/>
      <c r="AHV79" s="80"/>
      <c r="AHW79" s="80"/>
      <c r="AHX79" s="80"/>
      <c r="AHY79" s="80"/>
      <c r="AHZ79" s="80"/>
      <c r="AIA79" s="80"/>
      <c r="AIB79" s="80"/>
      <c r="AIC79" s="80"/>
      <c r="AID79" s="80"/>
      <c r="AIE79" s="80"/>
      <c r="AIF79" s="80"/>
      <c r="AIG79" s="80"/>
      <c r="AIH79" s="80"/>
      <c r="AII79" s="80"/>
      <c r="AIJ79" s="80"/>
      <c r="AIK79" s="80"/>
      <c r="AIL79" s="80"/>
      <c r="AIM79" s="80"/>
      <c r="AIN79" s="80"/>
      <c r="AIO79" s="80"/>
      <c r="AIP79" s="80"/>
      <c r="AIQ79" s="80"/>
      <c r="AIR79" s="80"/>
      <c r="AIS79" s="80"/>
      <c r="AIT79" s="80"/>
      <c r="AIU79" s="80"/>
      <c r="AIV79" s="80"/>
      <c r="AIW79" s="80"/>
      <c r="AIX79" s="80"/>
      <c r="AIY79" s="80"/>
      <c r="AIZ79" s="80"/>
      <c r="AJA79" s="80"/>
      <c r="AJB79" s="80"/>
      <c r="AJC79" s="80"/>
      <c r="AJD79" s="80"/>
      <c r="AJE79" s="80"/>
      <c r="AJF79" s="80"/>
      <c r="AJG79" s="80"/>
      <c r="AJH79" s="80"/>
      <c r="AJI79" s="80"/>
      <c r="AJJ79" s="80"/>
      <c r="AJK79" s="80"/>
      <c r="AJL79" s="80"/>
      <c r="AJM79" s="80"/>
      <c r="AJN79" s="80"/>
      <c r="AJO79" s="80"/>
      <c r="AJP79" s="80"/>
      <c r="AJQ79" s="80"/>
      <c r="AJR79" s="80"/>
      <c r="AJS79" s="80"/>
      <c r="AJT79" s="80"/>
      <c r="AJU79" s="80"/>
      <c r="AJV79" s="80"/>
      <c r="AJW79" s="80"/>
      <c r="AJX79" s="80"/>
      <c r="AJY79" s="80"/>
      <c r="AJZ79" s="80"/>
      <c r="AKA79" s="80"/>
      <c r="AKB79" s="80"/>
      <c r="AKC79" s="80"/>
      <c r="AKD79" s="80"/>
      <c r="AKE79" s="80"/>
      <c r="AKF79" s="80"/>
      <c r="AKG79" s="80"/>
      <c r="AKH79" s="80"/>
      <c r="AKI79" s="80"/>
      <c r="AKJ79" s="80"/>
      <c r="AKK79" s="80"/>
      <c r="AKL79" s="80"/>
      <c r="AKM79" s="80"/>
      <c r="AKN79" s="80"/>
      <c r="AKO79" s="80"/>
      <c r="AKP79" s="80"/>
      <c r="AKQ79" s="80"/>
      <c r="AKR79" s="80"/>
      <c r="AKS79" s="80"/>
      <c r="AKT79" s="80"/>
      <c r="AKU79" s="80"/>
      <c r="AKV79" s="80"/>
      <c r="AKW79" s="80"/>
      <c r="AKX79" s="80"/>
      <c r="AKY79" s="80"/>
      <c r="AKZ79" s="80"/>
      <c r="ALA79" s="80"/>
      <c r="ALB79" s="80"/>
      <c r="ALC79" s="80"/>
      <c r="ALD79" s="80"/>
      <c r="ALE79" s="80"/>
      <c r="ALF79" s="80"/>
      <c r="ALG79" s="80"/>
      <c r="ALH79" s="80"/>
      <c r="ALI79" s="80"/>
      <c r="ALJ79" s="80"/>
      <c r="ALK79" s="80"/>
      <c r="ALL79" s="80"/>
      <c r="ALM79" s="80"/>
      <c r="ALN79" s="80"/>
      <c r="ALO79" s="80"/>
      <c r="ALP79" s="80"/>
      <c r="ALQ79" s="80"/>
      <c r="ALR79" s="80"/>
      <c r="ALS79" s="80"/>
      <c r="ALT79" s="80"/>
      <c r="ALU79" s="80"/>
      <c r="ALV79" s="80"/>
      <c r="ALW79" s="80"/>
      <c r="ALX79" s="80"/>
      <c r="ALY79" s="80"/>
      <c r="ALZ79" s="80"/>
      <c r="AMA79" s="80"/>
      <c r="AMB79" s="80"/>
      <c r="AMC79" s="80"/>
      <c r="AMD79" s="80"/>
      <c r="AME79" s="80"/>
      <c r="AMF79" s="80"/>
      <c r="AMG79" s="80"/>
      <c r="AMH79" s="80"/>
      <c r="AMI79" s="80"/>
      <c r="AMJ79" s="80"/>
      <c r="AMK79" s="80"/>
      <c r="AML79" s="80"/>
      <c r="AMM79" s="80"/>
      <c r="AMN79" s="80"/>
      <c r="AMO79" s="80"/>
      <c r="AMP79" s="80"/>
      <c r="AMQ79" s="80"/>
      <c r="AMR79" s="80"/>
      <c r="AMS79" s="80"/>
      <c r="AMT79" s="80"/>
      <c r="AMU79" s="80"/>
      <c r="AMV79" s="80"/>
      <c r="AMW79" s="80"/>
      <c r="AMX79" s="80"/>
      <c r="AMY79" s="80"/>
      <c r="AMZ79" s="80"/>
      <c r="ANA79" s="80"/>
      <c r="ANB79" s="80"/>
      <c r="ANC79" s="80"/>
      <c r="AND79" s="80"/>
      <c r="ANE79" s="80"/>
      <c r="ANF79" s="80"/>
      <c r="ANG79" s="80"/>
      <c r="ANH79" s="80"/>
      <c r="ANI79" s="80"/>
      <c r="ANJ79" s="80"/>
      <c r="ANK79" s="80"/>
      <c r="ANL79" s="80"/>
      <c r="ANM79" s="80"/>
      <c r="ANN79" s="80"/>
      <c r="ANO79" s="80"/>
      <c r="ANP79" s="80"/>
      <c r="ANQ79" s="80"/>
      <c r="ANR79" s="80"/>
      <c r="ANS79" s="80"/>
      <c r="ANT79" s="80"/>
      <c r="ANU79" s="80"/>
      <c r="ANV79" s="80"/>
      <c r="ANW79" s="80"/>
      <c r="ANX79" s="80"/>
      <c r="ANY79" s="80"/>
      <c r="ANZ79" s="80"/>
      <c r="AOA79" s="80"/>
      <c r="AOB79" s="80"/>
      <c r="AOC79" s="80"/>
      <c r="AOD79" s="80"/>
      <c r="AOE79" s="80"/>
      <c r="AOF79" s="80"/>
      <c r="AOG79" s="80"/>
      <c r="AOH79" s="80"/>
      <c r="AOI79" s="80"/>
      <c r="AOJ79" s="80"/>
      <c r="AOK79" s="80"/>
      <c r="AOL79" s="80"/>
      <c r="AOM79" s="80"/>
      <c r="AON79" s="80"/>
      <c r="AOO79" s="80"/>
      <c r="AOP79" s="80"/>
      <c r="AOQ79" s="80"/>
      <c r="AOR79" s="80"/>
      <c r="AOS79" s="80"/>
      <c r="AOT79" s="80"/>
      <c r="AOU79" s="80"/>
      <c r="AOV79" s="80"/>
      <c r="AOW79" s="80"/>
      <c r="AOX79" s="80"/>
      <c r="AOY79" s="80"/>
      <c r="AOZ79" s="80"/>
      <c r="APA79" s="80"/>
      <c r="APB79" s="80"/>
      <c r="APC79" s="80"/>
      <c r="APD79" s="80"/>
      <c r="APE79" s="80"/>
      <c r="APF79" s="80"/>
      <c r="APG79" s="80"/>
      <c r="APH79" s="80"/>
      <c r="API79" s="80"/>
      <c r="APJ79" s="80"/>
      <c r="APK79" s="80"/>
      <c r="APL79" s="80"/>
      <c r="APM79" s="80"/>
      <c r="APN79" s="80"/>
      <c r="APO79" s="80"/>
      <c r="APP79" s="80"/>
      <c r="APQ79" s="80"/>
      <c r="APR79" s="80"/>
      <c r="APS79" s="80"/>
      <c r="APT79" s="80"/>
      <c r="APU79" s="80"/>
      <c r="APV79" s="80"/>
      <c r="APW79" s="80"/>
      <c r="APX79" s="80"/>
      <c r="APY79" s="80"/>
      <c r="APZ79" s="80"/>
      <c r="AQA79" s="80"/>
      <c r="AQB79" s="80"/>
      <c r="AQC79" s="80"/>
      <c r="AQD79" s="80"/>
      <c r="AQE79" s="80"/>
      <c r="AQF79" s="80"/>
      <c r="AQG79" s="80"/>
      <c r="AQH79" s="80"/>
      <c r="AQI79" s="80"/>
      <c r="AQJ79" s="80"/>
      <c r="AQK79" s="80"/>
      <c r="AQL79" s="80"/>
      <c r="AQM79" s="80"/>
      <c r="AQN79" s="80"/>
      <c r="AQO79" s="80"/>
      <c r="AQP79" s="80"/>
      <c r="AQQ79" s="80"/>
      <c r="AQR79" s="80"/>
      <c r="AQS79" s="80"/>
      <c r="AQT79" s="80"/>
      <c r="AQU79" s="80"/>
      <c r="AQV79" s="80"/>
      <c r="AQW79" s="80"/>
      <c r="AQX79" s="80"/>
      <c r="AQY79" s="80"/>
      <c r="AQZ79" s="80"/>
      <c r="ARA79" s="80"/>
      <c r="ARB79" s="80"/>
      <c r="ARC79" s="80"/>
      <c r="ARD79" s="80"/>
      <c r="ARE79" s="80"/>
      <c r="ARF79" s="80"/>
      <c r="ARG79" s="80"/>
      <c r="ARH79" s="80"/>
      <c r="ARI79" s="80"/>
      <c r="ARJ79" s="80"/>
      <c r="ARK79" s="80"/>
      <c r="ARL79" s="80"/>
      <c r="ARM79" s="80"/>
      <c r="ARN79" s="80"/>
      <c r="ARO79" s="80"/>
      <c r="ARP79" s="80"/>
      <c r="ARQ79" s="80"/>
      <c r="ARR79" s="80"/>
      <c r="ARS79" s="80"/>
      <c r="ART79" s="80"/>
      <c r="ARU79" s="80"/>
      <c r="ARV79" s="80"/>
      <c r="ARW79" s="80"/>
      <c r="ARX79" s="80"/>
      <c r="ARY79" s="80"/>
      <c r="ARZ79" s="80"/>
      <c r="ASA79" s="80"/>
      <c r="ASB79" s="80"/>
      <c r="ASC79" s="80"/>
      <c r="ASD79" s="80"/>
      <c r="ASE79" s="80"/>
      <c r="ASF79" s="80"/>
      <c r="ASG79" s="80"/>
      <c r="ASH79" s="80"/>
      <c r="ASI79" s="80"/>
      <c r="ASJ79" s="80"/>
      <c r="ASK79" s="80"/>
      <c r="ASL79" s="80"/>
      <c r="ASM79" s="80"/>
      <c r="ASN79" s="80"/>
      <c r="ASO79" s="80"/>
      <c r="ASP79" s="80"/>
      <c r="ASQ79" s="80"/>
      <c r="ASR79" s="80"/>
      <c r="ASS79" s="80"/>
      <c r="AST79" s="80"/>
      <c r="ASU79" s="80"/>
      <c r="ASV79" s="80"/>
      <c r="ASW79" s="80"/>
      <c r="ASX79" s="80"/>
      <c r="ASY79" s="80"/>
      <c r="ASZ79" s="80"/>
      <c r="ATA79" s="80"/>
      <c r="ATB79" s="80"/>
      <c r="ATC79" s="80"/>
      <c r="ATD79" s="80"/>
      <c r="ATE79" s="80"/>
      <c r="ATF79" s="80"/>
      <c r="ATG79" s="80"/>
      <c r="ATH79" s="80"/>
      <c r="ATI79" s="80"/>
      <c r="ATJ79" s="80"/>
      <c r="ATK79" s="80"/>
      <c r="ATL79" s="80"/>
      <c r="ATM79" s="80"/>
      <c r="ATN79" s="80"/>
      <c r="ATO79" s="80"/>
      <c r="ATP79" s="80"/>
      <c r="ATQ79" s="80"/>
      <c r="ATR79" s="80"/>
      <c r="ATS79" s="80"/>
      <c r="ATT79" s="80"/>
      <c r="ATU79" s="80"/>
      <c r="ATV79" s="80"/>
      <c r="ATW79" s="80"/>
      <c r="ATX79" s="80"/>
      <c r="ATY79" s="80"/>
      <c r="ATZ79" s="80"/>
      <c r="AUA79" s="80"/>
      <c r="AUB79" s="80"/>
      <c r="AUC79" s="80"/>
      <c r="AUD79" s="80"/>
      <c r="AUE79" s="80"/>
      <c r="AUF79" s="80"/>
      <c r="AUG79" s="80"/>
      <c r="AUH79" s="80"/>
      <c r="AUI79" s="80"/>
      <c r="AUJ79" s="80"/>
      <c r="AUK79" s="80"/>
      <c r="AUL79" s="80"/>
      <c r="AUM79" s="80"/>
      <c r="AUN79" s="80"/>
      <c r="AUO79" s="80"/>
      <c r="AUP79" s="80"/>
      <c r="AUQ79" s="80"/>
      <c r="AUR79" s="80"/>
      <c r="AUS79" s="80"/>
      <c r="AUT79" s="80"/>
      <c r="AUU79" s="80"/>
      <c r="AUV79" s="80"/>
      <c r="AUW79" s="80"/>
      <c r="AUX79" s="80"/>
      <c r="AUY79" s="80"/>
      <c r="AUZ79" s="80"/>
      <c r="AVA79" s="80"/>
      <c r="AVB79" s="80"/>
      <c r="AVC79" s="80"/>
      <c r="AVD79" s="80"/>
      <c r="AVE79" s="80"/>
      <c r="AVF79" s="80"/>
      <c r="AVG79" s="80"/>
      <c r="AVH79" s="80"/>
      <c r="AVI79" s="80"/>
      <c r="AVJ79" s="80"/>
      <c r="AVK79" s="80"/>
      <c r="AVL79" s="80"/>
      <c r="AVM79" s="80"/>
      <c r="AVN79" s="80"/>
      <c r="AVO79" s="80"/>
      <c r="AVP79" s="80"/>
      <c r="AVQ79" s="80"/>
      <c r="AVR79" s="80"/>
      <c r="AVS79" s="80"/>
      <c r="AVT79" s="80"/>
      <c r="AVU79" s="80"/>
      <c r="AVV79" s="80"/>
      <c r="AVW79" s="80"/>
      <c r="AVX79" s="80"/>
      <c r="AVY79" s="80"/>
      <c r="AVZ79" s="80"/>
      <c r="AWA79" s="80"/>
      <c r="AWB79" s="80"/>
      <c r="AWC79" s="80"/>
      <c r="AWD79" s="80"/>
      <c r="AWE79" s="80"/>
      <c r="AWF79" s="80"/>
      <c r="AWG79" s="80"/>
      <c r="AWH79" s="80"/>
      <c r="AWI79" s="80"/>
      <c r="AWJ79" s="80"/>
      <c r="AWK79" s="80"/>
      <c r="AWL79" s="80"/>
      <c r="AWM79" s="80"/>
      <c r="AWN79" s="80"/>
      <c r="AWO79" s="80"/>
      <c r="AWP79" s="80"/>
      <c r="AWQ79" s="80"/>
      <c r="AWR79" s="80"/>
      <c r="AWS79" s="80"/>
      <c r="AWT79" s="80"/>
      <c r="AWU79" s="80"/>
      <c r="AWV79" s="80"/>
      <c r="AWW79" s="80"/>
      <c r="AWX79" s="80"/>
      <c r="AWY79" s="80"/>
      <c r="AWZ79" s="80"/>
      <c r="AXA79" s="80"/>
      <c r="AXB79" s="80"/>
      <c r="AXC79" s="80"/>
      <c r="AXD79" s="80"/>
      <c r="AXE79" s="80"/>
      <c r="AXF79" s="80"/>
      <c r="AXG79" s="80"/>
      <c r="AXH79" s="80"/>
      <c r="AXI79" s="80"/>
      <c r="AXJ79" s="80"/>
      <c r="AXK79" s="80"/>
      <c r="AXL79" s="80"/>
      <c r="AXM79" s="80"/>
      <c r="AXN79" s="80"/>
      <c r="AXO79" s="80"/>
      <c r="AXP79" s="80"/>
      <c r="AXQ79" s="80"/>
      <c r="AXR79" s="80"/>
      <c r="AXS79" s="80"/>
      <c r="AXT79" s="80"/>
      <c r="AXU79" s="80"/>
      <c r="AXV79" s="80"/>
      <c r="AXW79" s="80"/>
      <c r="AXX79" s="80"/>
      <c r="AXY79" s="80"/>
      <c r="AXZ79" s="80"/>
      <c r="AYA79" s="80"/>
      <c r="AYB79" s="80"/>
      <c r="AYC79" s="80"/>
      <c r="AYD79" s="80"/>
      <c r="AYE79" s="80"/>
      <c r="AYF79" s="80"/>
      <c r="AYG79" s="80"/>
      <c r="AYH79" s="80"/>
      <c r="AYI79" s="80"/>
      <c r="AYJ79" s="80"/>
      <c r="AYK79" s="80"/>
      <c r="AYL79" s="80"/>
      <c r="AYM79" s="80"/>
      <c r="AYN79" s="80"/>
      <c r="AYO79" s="80"/>
      <c r="AYP79" s="80"/>
      <c r="AYQ79" s="80"/>
      <c r="AYR79" s="80"/>
      <c r="AYS79" s="80"/>
      <c r="AYT79" s="80"/>
      <c r="AYU79" s="80"/>
      <c r="AYV79" s="80"/>
      <c r="AYW79" s="80"/>
      <c r="AYX79" s="80"/>
      <c r="AYY79" s="80"/>
      <c r="AYZ79" s="80"/>
      <c r="AZA79" s="80"/>
      <c r="AZB79" s="80"/>
      <c r="AZC79" s="80"/>
      <c r="AZD79" s="80"/>
      <c r="AZE79" s="80"/>
      <c r="AZF79" s="80"/>
      <c r="AZG79" s="80"/>
      <c r="AZH79" s="80"/>
      <c r="AZI79" s="80"/>
      <c r="AZJ79" s="80"/>
      <c r="AZK79" s="80"/>
      <c r="AZL79" s="80"/>
      <c r="AZM79" s="80"/>
      <c r="AZN79" s="80"/>
      <c r="AZO79" s="80"/>
      <c r="AZP79" s="80"/>
      <c r="AZQ79" s="80"/>
      <c r="AZR79" s="80"/>
      <c r="AZS79" s="80"/>
      <c r="AZT79" s="80"/>
      <c r="AZU79" s="80"/>
      <c r="AZV79" s="80"/>
      <c r="AZW79" s="80"/>
      <c r="AZX79" s="80"/>
      <c r="AZY79" s="80"/>
      <c r="AZZ79" s="80"/>
      <c r="BAA79" s="80"/>
      <c r="BAB79" s="80"/>
      <c r="BAC79" s="80"/>
      <c r="BAD79" s="80"/>
      <c r="BAE79" s="80"/>
      <c r="BAF79" s="80"/>
      <c r="BAG79" s="80"/>
      <c r="BAH79" s="80"/>
      <c r="BAI79" s="80"/>
      <c r="BAJ79" s="80"/>
      <c r="BAK79" s="80"/>
      <c r="BAL79" s="80"/>
      <c r="BAM79" s="80"/>
      <c r="BAN79" s="80"/>
      <c r="BAO79" s="80"/>
      <c r="BAP79" s="80"/>
      <c r="BAQ79" s="80"/>
      <c r="BAR79" s="80"/>
      <c r="BAS79" s="80"/>
      <c r="BAT79" s="80"/>
      <c r="BAU79" s="80"/>
      <c r="BAV79" s="80"/>
      <c r="BAW79" s="80"/>
      <c r="BAX79" s="80"/>
      <c r="BAY79" s="80"/>
      <c r="BAZ79" s="80"/>
      <c r="BBA79" s="80"/>
      <c r="BBB79" s="80"/>
      <c r="BBC79" s="80"/>
      <c r="BBD79" s="80"/>
      <c r="BBE79" s="80"/>
      <c r="BBF79" s="80"/>
      <c r="BBG79" s="80"/>
      <c r="BBH79" s="80"/>
      <c r="BBI79" s="80"/>
      <c r="BBJ79" s="80"/>
      <c r="BBK79" s="80"/>
      <c r="BBL79" s="80"/>
      <c r="BBM79" s="80"/>
      <c r="BBN79" s="80"/>
      <c r="BBO79" s="80"/>
      <c r="BBP79" s="80"/>
      <c r="BBQ79" s="80"/>
      <c r="BBR79" s="80"/>
      <c r="BBS79" s="80"/>
      <c r="BBT79" s="80"/>
      <c r="BBU79" s="80"/>
      <c r="BBV79" s="80"/>
      <c r="BBW79" s="80"/>
      <c r="BBX79" s="80"/>
      <c r="BBY79" s="80"/>
      <c r="BBZ79" s="80"/>
      <c r="BCA79" s="80"/>
      <c r="BCB79" s="80"/>
      <c r="BCC79" s="80"/>
      <c r="BCD79" s="80"/>
      <c r="BCE79" s="80"/>
      <c r="BCF79" s="80"/>
      <c r="BCG79" s="80"/>
      <c r="BCH79" s="80"/>
      <c r="BCI79" s="80"/>
      <c r="BCJ79" s="80"/>
      <c r="BCK79" s="80"/>
      <c r="BCL79" s="80"/>
      <c r="BCM79" s="80"/>
      <c r="BCN79" s="80"/>
      <c r="BCO79" s="80"/>
      <c r="BCP79" s="80"/>
      <c r="BCQ79" s="80"/>
      <c r="BCR79" s="80"/>
      <c r="BCS79" s="80"/>
      <c r="BCT79" s="80"/>
      <c r="BCU79" s="80"/>
      <c r="BCV79" s="80"/>
      <c r="BCW79" s="80"/>
      <c r="BCX79" s="80"/>
      <c r="BCY79" s="80"/>
      <c r="BCZ79" s="80"/>
      <c r="BDA79" s="80"/>
      <c r="BDB79" s="80"/>
      <c r="BDC79" s="80"/>
      <c r="BDD79" s="80"/>
      <c r="BDE79" s="80"/>
      <c r="BDF79" s="80"/>
      <c r="BDG79" s="80"/>
      <c r="BDH79" s="80"/>
      <c r="BDI79" s="80"/>
      <c r="BDJ79" s="80"/>
      <c r="BDK79" s="80"/>
      <c r="BDL79" s="80"/>
      <c r="BDM79" s="80"/>
      <c r="BDN79" s="80"/>
      <c r="BDO79" s="80"/>
      <c r="BDP79" s="80"/>
      <c r="BDQ79" s="80"/>
      <c r="BDR79" s="80"/>
      <c r="BDS79" s="80"/>
      <c r="BDT79" s="80"/>
      <c r="BDU79" s="80"/>
      <c r="BDV79" s="80"/>
      <c r="BDW79" s="80"/>
      <c r="BDX79" s="80"/>
      <c r="BDY79" s="80"/>
      <c r="BDZ79" s="80"/>
      <c r="BEA79" s="80"/>
      <c r="BEB79" s="80"/>
      <c r="BEC79" s="80"/>
      <c r="BED79" s="80"/>
      <c r="BEE79" s="80"/>
      <c r="BEF79" s="80"/>
      <c r="BEG79" s="80"/>
      <c r="BEH79" s="80"/>
      <c r="BEI79" s="80"/>
      <c r="BEJ79" s="80"/>
      <c r="BEK79" s="80"/>
      <c r="BEL79" s="80"/>
      <c r="BEM79" s="80"/>
      <c r="BEN79" s="80"/>
      <c r="BEO79" s="80"/>
      <c r="BEP79" s="80"/>
      <c r="BEQ79" s="80"/>
      <c r="BER79" s="80"/>
      <c r="BES79" s="80"/>
      <c r="BET79" s="80"/>
      <c r="BEU79" s="80"/>
      <c r="BEV79" s="80"/>
      <c r="BEW79" s="80"/>
      <c r="BEX79" s="80"/>
      <c r="BEY79" s="80"/>
      <c r="BEZ79" s="80"/>
      <c r="BFA79" s="80"/>
      <c r="BFB79" s="80"/>
      <c r="BFC79" s="80"/>
      <c r="BFD79" s="80"/>
      <c r="BFE79" s="80"/>
      <c r="BFF79" s="80"/>
      <c r="BFG79" s="80"/>
      <c r="BFH79" s="80"/>
      <c r="BFI79" s="80"/>
      <c r="BFJ79" s="80"/>
      <c r="BFK79" s="80"/>
      <c r="BFL79" s="80"/>
      <c r="BFM79" s="80"/>
      <c r="BFN79" s="80"/>
      <c r="BFO79" s="80"/>
      <c r="BFP79" s="80"/>
      <c r="BFQ79" s="80"/>
      <c r="BFR79" s="80"/>
      <c r="BFS79" s="80"/>
      <c r="BFT79" s="80"/>
      <c r="BFU79" s="80"/>
      <c r="BFV79" s="80"/>
      <c r="BFW79" s="80"/>
      <c r="BFX79" s="80"/>
      <c r="BFY79" s="80"/>
      <c r="BFZ79" s="80"/>
      <c r="BGA79" s="80"/>
      <c r="BGB79" s="80"/>
      <c r="BGC79" s="80"/>
      <c r="BGD79" s="80"/>
      <c r="BGE79" s="80"/>
      <c r="BGF79" s="80"/>
      <c r="BGG79" s="80"/>
      <c r="BGH79" s="80"/>
      <c r="BGI79" s="80"/>
      <c r="BGJ79" s="80"/>
      <c r="BGK79" s="80"/>
      <c r="BGL79" s="80"/>
      <c r="BGM79" s="80"/>
      <c r="BGN79" s="80"/>
      <c r="BGO79" s="80"/>
      <c r="BGP79" s="80"/>
      <c r="BGQ79" s="80"/>
      <c r="BGR79" s="80"/>
      <c r="BGS79" s="80"/>
      <c r="BGT79" s="80"/>
      <c r="BGU79" s="80"/>
      <c r="BGV79" s="80"/>
      <c r="BGW79" s="80"/>
      <c r="BGX79" s="80"/>
      <c r="BGY79" s="80"/>
      <c r="BGZ79" s="80"/>
      <c r="BHA79" s="80"/>
      <c r="BHB79" s="80"/>
      <c r="BHC79" s="80"/>
      <c r="BHD79" s="80"/>
      <c r="BHE79" s="80"/>
      <c r="BHF79" s="80"/>
      <c r="BHG79" s="80"/>
      <c r="BHH79" s="80"/>
      <c r="BHI79" s="80"/>
      <c r="BHJ79" s="80"/>
      <c r="BHK79" s="80"/>
      <c r="BHL79" s="80"/>
      <c r="BHM79" s="80"/>
      <c r="BHN79" s="80"/>
      <c r="BHO79" s="80"/>
      <c r="BHP79" s="80"/>
      <c r="BHQ79" s="80"/>
      <c r="BHR79" s="80"/>
      <c r="BHS79" s="80"/>
      <c r="BHT79" s="80"/>
      <c r="BHU79" s="80"/>
      <c r="BHV79" s="80"/>
      <c r="BHW79" s="80"/>
      <c r="BHX79" s="80"/>
      <c r="BHY79" s="80"/>
      <c r="BHZ79" s="80"/>
      <c r="BIA79" s="80"/>
      <c r="BIB79" s="80"/>
      <c r="BIC79" s="80"/>
      <c r="BID79" s="80"/>
      <c r="BIE79" s="80"/>
      <c r="BIF79" s="80"/>
      <c r="BIG79" s="80"/>
      <c r="BIH79" s="80"/>
      <c r="BII79" s="80"/>
      <c r="BIJ79" s="80"/>
      <c r="BIK79" s="80"/>
      <c r="BIL79" s="80"/>
      <c r="BIM79" s="80"/>
      <c r="BIN79" s="80"/>
      <c r="BIO79" s="80"/>
      <c r="BIP79" s="80"/>
      <c r="BIQ79" s="80"/>
      <c r="BIR79" s="80"/>
      <c r="BIS79" s="80"/>
      <c r="BIT79" s="80"/>
      <c r="BIU79" s="80"/>
      <c r="BIV79" s="80"/>
      <c r="BIW79" s="80"/>
      <c r="BIX79" s="80"/>
      <c r="BIY79" s="80"/>
      <c r="BIZ79" s="80"/>
      <c r="BJA79" s="80"/>
      <c r="BJB79" s="80"/>
      <c r="BJC79" s="80"/>
      <c r="BJD79" s="80"/>
      <c r="BJE79" s="80"/>
      <c r="BJF79" s="80"/>
      <c r="BJG79" s="80"/>
      <c r="BJH79" s="80"/>
      <c r="BJI79" s="80"/>
      <c r="BJJ79" s="80"/>
      <c r="BJK79" s="80"/>
      <c r="BJL79" s="80"/>
      <c r="BJM79" s="80"/>
      <c r="BJN79" s="80"/>
      <c r="BJO79" s="80"/>
      <c r="BJP79" s="80"/>
      <c r="BJQ79" s="80"/>
      <c r="BJR79" s="80"/>
      <c r="BJS79" s="80"/>
      <c r="BJT79" s="80"/>
      <c r="BJU79" s="80"/>
      <c r="BJV79" s="80"/>
      <c r="BJW79" s="80"/>
      <c r="BJX79" s="80"/>
      <c r="BJY79" s="80"/>
      <c r="BJZ79" s="80"/>
      <c r="BKA79" s="80"/>
      <c r="BKB79" s="80"/>
      <c r="BKC79" s="80"/>
      <c r="BKD79" s="80"/>
      <c r="BKE79" s="80"/>
      <c r="BKF79" s="80"/>
      <c r="BKG79" s="80"/>
      <c r="BKH79" s="80"/>
      <c r="BKI79" s="80"/>
      <c r="BKJ79" s="80"/>
      <c r="BKK79" s="80"/>
      <c r="BKL79" s="80"/>
      <c r="BKM79" s="80"/>
      <c r="BKN79" s="80"/>
      <c r="BKO79" s="80"/>
      <c r="BKP79" s="80"/>
      <c r="BKQ79" s="80"/>
      <c r="BKR79" s="80"/>
      <c r="BKS79" s="80"/>
      <c r="BKT79" s="80"/>
      <c r="BKU79" s="80"/>
      <c r="BKV79" s="80"/>
      <c r="BKW79" s="80"/>
      <c r="BKX79" s="80"/>
      <c r="BKY79" s="80"/>
      <c r="BKZ79" s="80"/>
      <c r="BLA79" s="80"/>
      <c r="BLB79" s="80"/>
      <c r="BLC79" s="80"/>
      <c r="BLD79" s="80"/>
      <c r="BLE79" s="80"/>
      <c r="BLF79" s="80"/>
      <c r="BLG79" s="80"/>
      <c r="BLH79" s="80"/>
      <c r="BLI79" s="80"/>
      <c r="BLJ79" s="80"/>
      <c r="BLK79" s="80"/>
      <c r="BLL79" s="80"/>
      <c r="BLM79" s="80"/>
      <c r="BLN79" s="80"/>
      <c r="BLO79" s="80"/>
      <c r="BLP79" s="80"/>
      <c r="BLQ79" s="80"/>
      <c r="BLR79" s="80"/>
      <c r="BLS79" s="80"/>
      <c r="BLT79" s="80"/>
      <c r="BLU79" s="80"/>
      <c r="BLV79" s="80"/>
      <c r="BLW79" s="80"/>
      <c r="BLX79" s="80"/>
      <c r="BLY79" s="80"/>
      <c r="BLZ79" s="80"/>
      <c r="BMA79" s="80"/>
      <c r="BMB79" s="80"/>
      <c r="BMC79" s="80"/>
      <c r="BMD79" s="80"/>
      <c r="BME79" s="80"/>
      <c r="BMF79" s="80"/>
      <c r="BMG79" s="80"/>
      <c r="BMH79" s="80"/>
      <c r="BMI79" s="80"/>
      <c r="BMJ79" s="80"/>
      <c r="BMK79" s="80"/>
      <c r="BML79" s="80"/>
      <c r="BMM79" s="80"/>
      <c r="BMN79" s="80"/>
      <c r="BMO79" s="80"/>
      <c r="BMP79" s="80"/>
      <c r="BMQ79" s="80"/>
      <c r="BMR79" s="80"/>
      <c r="BMS79" s="80"/>
      <c r="BMT79" s="80"/>
      <c r="BMU79" s="80"/>
      <c r="BMV79" s="80"/>
      <c r="BMW79" s="80"/>
      <c r="BMX79" s="80"/>
      <c r="BMY79" s="80"/>
      <c r="BMZ79" s="80"/>
      <c r="BNA79" s="80"/>
      <c r="BNB79" s="80"/>
      <c r="BNC79" s="80"/>
      <c r="BND79" s="80"/>
      <c r="BNE79" s="80"/>
      <c r="BNF79" s="80"/>
      <c r="BNG79" s="80"/>
      <c r="BNH79" s="80"/>
      <c r="BNI79" s="80"/>
      <c r="BNJ79" s="80"/>
      <c r="BNK79" s="80"/>
      <c r="BNL79" s="80"/>
      <c r="BNM79" s="80"/>
      <c r="BNN79" s="80"/>
      <c r="BNO79" s="80"/>
      <c r="BNP79" s="80"/>
      <c r="BNQ79" s="80"/>
      <c r="BNR79" s="80"/>
      <c r="BNS79" s="80"/>
      <c r="BNT79" s="80"/>
      <c r="BNU79" s="80"/>
      <c r="BNV79" s="80"/>
      <c r="BNW79" s="80"/>
      <c r="BNX79" s="80"/>
      <c r="BNY79" s="80"/>
      <c r="BNZ79" s="80"/>
      <c r="BOA79" s="80"/>
      <c r="BOB79" s="80"/>
      <c r="BOC79" s="80"/>
      <c r="BOD79" s="80"/>
      <c r="BOE79" s="80"/>
      <c r="BOF79" s="80"/>
      <c r="BOG79" s="80"/>
      <c r="BOH79" s="80"/>
      <c r="BOI79" s="80"/>
      <c r="BOJ79" s="80"/>
      <c r="BOK79" s="80"/>
      <c r="BOL79" s="80"/>
      <c r="BOM79" s="80"/>
      <c r="BON79" s="80"/>
      <c r="BOO79" s="80"/>
      <c r="BOP79" s="80"/>
      <c r="BOQ79" s="80"/>
      <c r="BOR79" s="80"/>
      <c r="BOS79" s="80"/>
      <c r="BOT79" s="80"/>
      <c r="BOU79" s="80"/>
      <c r="BOV79" s="80"/>
      <c r="BOW79" s="80"/>
      <c r="BOX79" s="80"/>
      <c r="BOY79" s="80"/>
      <c r="BOZ79" s="80"/>
      <c r="BPA79" s="80"/>
      <c r="BPB79" s="80"/>
      <c r="BPC79" s="80"/>
      <c r="BPD79" s="80"/>
      <c r="BPE79" s="80"/>
      <c r="BPF79" s="80"/>
      <c r="BPG79" s="80"/>
      <c r="BPH79" s="80"/>
      <c r="BPI79" s="80"/>
      <c r="BPJ79" s="80"/>
      <c r="BPK79" s="80"/>
      <c r="BPL79" s="80"/>
      <c r="BPM79" s="80"/>
      <c r="BPN79" s="80"/>
      <c r="BPO79" s="80"/>
      <c r="BPP79" s="80"/>
      <c r="BPQ79" s="80"/>
      <c r="BPR79" s="80"/>
      <c r="BPS79" s="80"/>
      <c r="BPT79" s="80"/>
      <c r="BPU79" s="80"/>
      <c r="BPV79" s="80"/>
      <c r="BPW79" s="80"/>
      <c r="BPX79" s="80"/>
      <c r="BPY79" s="80"/>
      <c r="BPZ79" s="80"/>
      <c r="BQA79" s="80"/>
      <c r="BQB79" s="80"/>
      <c r="BQC79" s="80"/>
      <c r="BQD79" s="80"/>
      <c r="BQE79" s="80"/>
      <c r="BQF79" s="80"/>
      <c r="BQG79" s="80"/>
      <c r="BQH79" s="80"/>
      <c r="BQI79" s="80"/>
      <c r="BQJ79" s="80"/>
      <c r="BQK79" s="80"/>
      <c r="BQL79" s="80"/>
      <c r="BQM79" s="80"/>
      <c r="BQN79" s="80"/>
      <c r="BQO79" s="80"/>
      <c r="BQP79" s="80"/>
      <c r="BQQ79" s="80"/>
      <c r="BQR79" s="80"/>
      <c r="BQS79" s="80"/>
      <c r="BQT79" s="80"/>
      <c r="BQU79" s="80"/>
      <c r="BQV79" s="80"/>
      <c r="BQW79" s="80"/>
      <c r="BQX79" s="80"/>
      <c r="BQY79" s="80"/>
      <c r="BQZ79" s="80"/>
      <c r="BRA79" s="80"/>
      <c r="BRB79" s="80"/>
      <c r="BRC79" s="80"/>
      <c r="BRD79" s="80"/>
      <c r="BRE79" s="80"/>
      <c r="BRF79" s="80"/>
      <c r="BRG79" s="80"/>
      <c r="BRH79" s="80"/>
      <c r="BRI79" s="80"/>
      <c r="BRJ79" s="80"/>
      <c r="BRK79" s="80"/>
      <c r="BRL79" s="80"/>
      <c r="BRM79" s="80"/>
      <c r="BRN79" s="80"/>
      <c r="BRO79" s="80"/>
      <c r="BRP79" s="80"/>
      <c r="BRQ79" s="80"/>
      <c r="BRR79" s="80"/>
      <c r="BRS79" s="80"/>
      <c r="BRT79" s="80"/>
      <c r="BRU79" s="80"/>
      <c r="BRV79" s="80"/>
      <c r="BRW79" s="80"/>
      <c r="BRX79" s="80"/>
      <c r="BRY79" s="80"/>
      <c r="BRZ79" s="80"/>
      <c r="BSA79" s="80"/>
      <c r="BSB79" s="80"/>
      <c r="BSC79" s="80"/>
      <c r="BSD79" s="80"/>
      <c r="BSE79" s="80"/>
      <c r="BSF79" s="80"/>
      <c r="BSG79" s="80"/>
      <c r="BSH79" s="80"/>
      <c r="BSI79" s="80"/>
      <c r="BSJ79" s="80"/>
      <c r="BSK79" s="80"/>
      <c r="BSL79" s="80"/>
      <c r="BSM79" s="80"/>
      <c r="BSN79" s="80"/>
      <c r="BSO79" s="80"/>
      <c r="BSP79" s="80"/>
      <c r="BSQ79" s="80"/>
      <c r="BSR79" s="80"/>
      <c r="BSS79" s="80"/>
      <c r="BST79" s="80"/>
      <c r="BSU79" s="80"/>
      <c r="BSV79" s="80"/>
      <c r="BSW79" s="80"/>
      <c r="BSX79" s="80"/>
      <c r="BSY79" s="80"/>
      <c r="BSZ79" s="80"/>
      <c r="BTA79" s="80"/>
      <c r="BTB79" s="80"/>
      <c r="BTC79" s="80"/>
      <c r="BTD79" s="80"/>
      <c r="BTE79" s="80"/>
      <c r="BTF79" s="80"/>
      <c r="BTG79" s="80"/>
      <c r="BTH79" s="80"/>
      <c r="BTI79" s="80"/>
      <c r="BTJ79" s="80"/>
      <c r="BTK79" s="80"/>
      <c r="BTL79" s="80"/>
      <c r="BTM79" s="80"/>
      <c r="BTN79" s="80"/>
      <c r="BTO79" s="80"/>
      <c r="BTP79" s="80"/>
      <c r="BTQ79" s="80"/>
      <c r="BTR79" s="80"/>
      <c r="BTS79" s="80"/>
      <c r="BTT79" s="80"/>
      <c r="BTU79" s="80"/>
      <c r="BTV79" s="80"/>
      <c r="BTW79" s="80"/>
      <c r="BTX79" s="80"/>
      <c r="BTY79" s="80"/>
      <c r="BTZ79" s="80"/>
      <c r="BUA79" s="80"/>
      <c r="BUB79" s="80"/>
      <c r="BUC79" s="80"/>
      <c r="BUD79" s="80"/>
      <c r="BUE79" s="80"/>
      <c r="BUF79" s="80"/>
      <c r="BUG79" s="80"/>
      <c r="BUH79" s="80"/>
      <c r="BUI79" s="80"/>
      <c r="BUJ79" s="80"/>
      <c r="BUK79" s="80"/>
      <c r="BUL79" s="80"/>
      <c r="BUM79" s="80"/>
      <c r="BUN79" s="80"/>
      <c r="BUO79" s="80"/>
      <c r="BUP79" s="80"/>
      <c r="BUQ79" s="80"/>
      <c r="BUR79" s="80"/>
      <c r="BUS79" s="80"/>
      <c r="BUT79" s="80"/>
      <c r="BUU79" s="80"/>
      <c r="BUV79" s="80"/>
      <c r="BUW79" s="80"/>
      <c r="BUX79" s="80"/>
      <c r="BUY79" s="80"/>
      <c r="BUZ79" s="80"/>
      <c r="BVA79" s="80"/>
      <c r="BVB79" s="80"/>
      <c r="BVC79" s="80"/>
      <c r="BVD79" s="80"/>
      <c r="BVE79" s="80"/>
      <c r="BVF79" s="80"/>
      <c r="BVG79" s="80"/>
      <c r="BVH79" s="80"/>
      <c r="BVI79" s="80"/>
      <c r="BVJ79" s="80"/>
      <c r="BVK79" s="80"/>
      <c r="BVL79" s="80"/>
      <c r="BVM79" s="80"/>
      <c r="BVN79" s="80"/>
      <c r="BVO79" s="80"/>
      <c r="BVP79" s="80"/>
      <c r="BVQ79" s="80"/>
      <c r="BVR79" s="80"/>
      <c r="BVS79" s="80"/>
      <c r="BVT79" s="80"/>
      <c r="BVU79" s="80"/>
      <c r="BVV79" s="80"/>
      <c r="BVW79" s="80"/>
      <c r="BVX79" s="80"/>
      <c r="BVY79" s="80"/>
      <c r="BVZ79" s="80"/>
      <c r="BWA79" s="80"/>
      <c r="BWB79" s="80"/>
      <c r="BWC79" s="80"/>
      <c r="BWD79" s="80"/>
      <c r="BWE79" s="80"/>
      <c r="BWF79" s="80"/>
      <c r="BWG79" s="80"/>
      <c r="BWH79" s="80"/>
      <c r="BWI79" s="80"/>
      <c r="BWJ79" s="80"/>
      <c r="BWK79" s="80"/>
      <c r="BWL79" s="80"/>
      <c r="BWM79" s="80"/>
      <c r="BWN79" s="80"/>
      <c r="BWO79" s="80"/>
      <c r="BWP79" s="80"/>
      <c r="BWQ79" s="80"/>
      <c r="BWR79" s="80"/>
      <c r="BWS79" s="80"/>
      <c r="BWT79" s="80"/>
      <c r="BWU79" s="80"/>
      <c r="BWV79" s="80"/>
      <c r="BWW79" s="80"/>
      <c r="BWX79" s="80"/>
      <c r="BWY79" s="80"/>
      <c r="BWZ79" s="80"/>
      <c r="BXA79" s="80"/>
      <c r="BXB79" s="80"/>
      <c r="BXC79" s="80"/>
      <c r="BXD79" s="80"/>
      <c r="BXE79" s="80"/>
      <c r="BXF79" s="80"/>
      <c r="BXG79" s="80"/>
      <c r="BXH79" s="80"/>
      <c r="BXI79" s="80"/>
      <c r="BXJ79" s="80"/>
      <c r="BXK79" s="80"/>
      <c r="BXL79" s="80"/>
      <c r="BXM79" s="80"/>
      <c r="BXN79" s="80"/>
      <c r="BXO79" s="80"/>
      <c r="BXP79" s="80"/>
      <c r="BXQ79" s="80"/>
      <c r="BXR79" s="80"/>
      <c r="BXS79" s="80"/>
      <c r="BXT79" s="80"/>
      <c r="BXU79" s="80"/>
      <c r="BXV79" s="80"/>
      <c r="BXW79" s="80"/>
      <c r="BXX79" s="80"/>
      <c r="BXY79" s="80"/>
      <c r="BXZ79" s="80"/>
      <c r="BYA79" s="80"/>
      <c r="BYB79" s="80"/>
      <c r="BYC79" s="80"/>
      <c r="BYD79" s="80"/>
      <c r="BYE79" s="80"/>
      <c r="BYF79" s="80"/>
      <c r="BYG79" s="80"/>
      <c r="BYH79" s="80"/>
      <c r="BYI79" s="80"/>
      <c r="BYJ79" s="80"/>
      <c r="BYK79" s="80"/>
      <c r="BYL79" s="80"/>
      <c r="BYM79" s="80"/>
      <c r="BYN79" s="80"/>
      <c r="BYO79" s="80"/>
      <c r="BYP79" s="80"/>
      <c r="BYQ79" s="80"/>
      <c r="BYR79" s="80"/>
      <c r="BYS79" s="80"/>
      <c r="BYT79" s="80"/>
      <c r="BYU79" s="80"/>
      <c r="BYV79" s="80"/>
      <c r="BYW79" s="80"/>
      <c r="BYX79" s="80"/>
      <c r="BYY79" s="80"/>
      <c r="BYZ79" s="80"/>
      <c r="BZA79" s="80"/>
      <c r="BZB79" s="80"/>
      <c r="BZC79" s="80"/>
      <c r="BZD79" s="80"/>
      <c r="BZE79" s="80"/>
      <c r="BZF79" s="80"/>
      <c r="BZG79" s="80"/>
      <c r="BZH79" s="80"/>
      <c r="BZI79" s="80"/>
      <c r="BZJ79" s="80"/>
      <c r="BZK79" s="80"/>
      <c r="BZL79" s="80"/>
      <c r="BZM79" s="80"/>
      <c r="BZN79" s="80"/>
      <c r="BZO79" s="80"/>
      <c r="BZP79" s="80"/>
      <c r="BZQ79" s="80"/>
      <c r="BZR79" s="80"/>
      <c r="BZS79" s="80"/>
      <c r="BZT79" s="80"/>
      <c r="BZU79" s="80"/>
      <c r="BZV79" s="80"/>
      <c r="BZW79" s="80"/>
      <c r="BZX79" s="80"/>
      <c r="BZY79" s="80"/>
      <c r="BZZ79" s="80"/>
      <c r="CAA79" s="80"/>
      <c r="CAB79" s="80"/>
      <c r="CAC79" s="80"/>
      <c r="CAD79" s="80"/>
      <c r="CAE79" s="80"/>
      <c r="CAF79" s="80"/>
      <c r="CAG79" s="80"/>
      <c r="CAH79" s="80"/>
      <c r="CAI79" s="80"/>
      <c r="CAJ79" s="80"/>
      <c r="CAK79" s="80"/>
      <c r="CAL79" s="80"/>
      <c r="CAM79" s="80"/>
      <c r="CAN79" s="80"/>
      <c r="CAO79" s="80"/>
      <c r="CAP79" s="80"/>
      <c r="CAQ79" s="80"/>
      <c r="CAR79" s="80"/>
      <c r="CAS79" s="80"/>
      <c r="CAT79" s="80"/>
      <c r="CAU79" s="80"/>
      <c r="CAV79" s="80"/>
      <c r="CAW79" s="80"/>
      <c r="CAX79" s="80"/>
      <c r="CAY79" s="80"/>
      <c r="CAZ79" s="80"/>
      <c r="CBA79" s="80"/>
      <c r="CBB79" s="80"/>
      <c r="CBC79" s="80"/>
      <c r="CBD79" s="80"/>
      <c r="CBE79" s="80"/>
      <c r="CBF79" s="80"/>
      <c r="CBG79" s="80"/>
      <c r="CBH79" s="80"/>
      <c r="CBI79" s="80"/>
      <c r="CBJ79" s="80"/>
      <c r="CBK79" s="80"/>
      <c r="CBL79" s="80"/>
      <c r="CBM79" s="80"/>
      <c r="CBN79" s="80"/>
      <c r="CBO79" s="80"/>
      <c r="CBP79" s="80"/>
      <c r="CBQ79" s="80"/>
      <c r="CBR79" s="80"/>
      <c r="CBS79" s="80"/>
      <c r="CBT79" s="80"/>
      <c r="CBU79" s="80"/>
      <c r="CBV79" s="80"/>
      <c r="CBW79" s="80"/>
      <c r="CBX79" s="80"/>
      <c r="CBY79" s="80"/>
      <c r="CBZ79" s="80"/>
      <c r="CCA79" s="80"/>
      <c r="CCB79" s="80"/>
      <c r="CCC79" s="80"/>
      <c r="CCD79" s="80"/>
      <c r="CCE79" s="80"/>
      <c r="CCF79" s="80"/>
      <c r="CCG79" s="80"/>
      <c r="CCH79" s="80"/>
      <c r="CCI79" s="80"/>
      <c r="CCJ79" s="80"/>
      <c r="CCK79" s="80"/>
      <c r="CCL79" s="80"/>
      <c r="CCM79" s="80"/>
      <c r="CCN79" s="80"/>
      <c r="CCO79" s="80"/>
      <c r="CCP79" s="80"/>
      <c r="CCQ79" s="80"/>
      <c r="CCR79" s="80"/>
      <c r="CCS79" s="80"/>
      <c r="CCT79" s="80"/>
      <c r="CCU79" s="80"/>
      <c r="CCV79" s="80"/>
      <c r="CCW79" s="80"/>
      <c r="CCX79" s="80"/>
      <c r="CCY79" s="80"/>
      <c r="CCZ79" s="80"/>
      <c r="CDA79" s="80"/>
      <c r="CDB79" s="80"/>
      <c r="CDC79" s="80"/>
      <c r="CDD79" s="80"/>
      <c r="CDE79" s="80"/>
      <c r="CDF79" s="80"/>
      <c r="CDG79" s="80"/>
      <c r="CDH79" s="80"/>
      <c r="CDI79" s="80"/>
      <c r="CDJ79" s="80"/>
      <c r="CDK79" s="80"/>
      <c r="CDL79" s="80"/>
      <c r="CDM79" s="80"/>
      <c r="CDN79" s="80"/>
      <c r="CDO79" s="80"/>
      <c r="CDP79" s="80"/>
      <c r="CDQ79" s="80"/>
      <c r="CDR79" s="80"/>
      <c r="CDS79" s="80"/>
      <c r="CDT79" s="80"/>
      <c r="CDU79" s="80"/>
      <c r="CDV79" s="80"/>
      <c r="CDW79" s="80"/>
      <c r="CDX79" s="80"/>
      <c r="CDY79" s="80"/>
      <c r="CDZ79" s="80"/>
      <c r="CEA79" s="80"/>
      <c r="CEB79" s="80"/>
      <c r="CEC79" s="80"/>
      <c r="CED79" s="80"/>
      <c r="CEE79" s="80"/>
      <c r="CEF79" s="80"/>
      <c r="CEG79" s="80"/>
      <c r="CEH79" s="80"/>
      <c r="CEI79" s="80"/>
      <c r="CEJ79" s="80"/>
      <c r="CEK79" s="80"/>
      <c r="CEL79" s="80"/>
      <c r="CEM79" s="80"/>
      <c r="CEN79" s="80"/>
      <c r="CEO79" s="80"/>
      <c r="CEP79" s="80"/>
      <c r="CEQ79" s="80"/>
      <c r="CER79" s="80"/>
      <c r="CES79" s="80"/>
      <c r="CET79" s="80"/>
      <c r="CEU79" s="80"/>
      <c r="CEV79" s="80"/>
      <c r="CEW79" s="80"/>
      <c r="CEX79" s="80"/>
      <c r="CEY79" s="80"/>
      <c r="CEZ79" s="80"/>
      <c r="CFA79" s="80"/>
      <c r="CFB79" s="80"/>
      <c r="CFC79" s="80"/>
      <c r="CFD79" s="80"/>
      <c r="CFE79" s="80"/>
      <c r="CFF79" s="80"/>
      <c r="CFG79" s="80"/>
      <c r="CFH79" s="80"/>
      <c r="CFI79" s="80"/>
      <c r="CFJ79" s="80"/>
      <c r="CFK79" s="80"/>
      <c r="CFL79" s="80"/>
      <c r="CFM79" s="80"/>
      <c r="CFN79" s="80"/>
      <c r="CFO79" s="80"/>
      <c r="CFP79" s="80"/>
      <c r="CFQ79" s="80"/>
      <c r="CFR79" s="80"/>
      <c r="CFS79" s="80"/>
      <c r="CFT79" s="80"/>
      <c r="CFU79" s="80"/>
      <c r="CFV79" s="80"/>
      <c r="CFW79" s="80"/>
      <c r="CFX79" s="80"/>
      <c r="CFY79" s="80"/>
      <c r="CFZ79" s="80"/>
      <c r="CGA79" s="80"/>
      <c r="CGB79" s="80"/>
      <c r="CGC79" s="80"/>
      <c r="CGD79" s="80"/>
      <c r="CGE79" s="80"/>
      <c r="CGF79" s="80"/>
      <c r="CGG79" s="80"/>
      <c r="CGH79" s="80"/>
      <c r="CGI79" s="80"/>
      <c r="CGJ79" s="80"/>
      <c r="CGK79" s="80"/>
      <c r="CGL79" s="80"/>
      <c r="CGM79" s="80"/>
      <c r="CGN79" s="80"/>
      <c r="CGO79" s="80"/>
      <c r="CGP79" s="80"/>
      <c r="CGQ79" s="80"/>
      <c r="CGR79" s="80"/>
      <c r="CGS79" s="80"/>
      <c r="CGT79" s="80"/>
      <c r="CGU79" s="80"/>
      <c r="CGV79" s="80"/>
      <c r="CGW79" s="80"/>
      <c r="CGX79" s="80"/>
      <c r="CGY79" s="80"/>
      <c r="CGZ79" s="80"/>
      <c r="CHA79" s="80"/>
      <c r="CHB79" s="80"/>
      <c r="CHC79" s="80"/>
      <c r="CHD79" s="80"/>
      <c r="CHE79" s="80"/>
      <c r="CHF79" s="80"/>
      <c r="CHG79" s="80"/>
      <c r="CHH79" s="80"/>
      <c r="CHI79" s="80"/>
      <c r="CHJ79" s="80"/>
      <c r="CHK79" s="80"/>
      <c r="CHL79" s="80"/>
      <c r="CHM79" s="80"/>
      <c r="CHN79" s="80"/>
      <c r="CHO79" s="80"/>
      <c r="CHP79" s="80"/>
      <c r="CHQ79" s="80"/>
      <c r="CHR79" s="80"/>
      <c r="CHS79" s="80"/>
      <c r="CHT79" s="80"/>
      <c r="CHU79" s="80"/>
      <c r="CHV79" s="80"/>
      <c r="CHW79" s="80"/>
      <c r="CHX79" s="80"/>
      <c r="CHY79" s="80"/>
      <c r="CHZ79" s="80"/>
      <c r="CIA79" s="80"/>
      <c r="CIB79" s="80"/>
      <c r="CIC79" s="80"/>
      <c r="CID79" s="80"/>
      <c r="CIE79" s="80"/>
      <c r="CIF79" s="80"/>
      <c r="CIG79" s="80"/>
      <c r="CIH79" s="80"/>
      <c r="CII79" s="80"/>
      <c r="CIJ79" s="80"/>
      <c r="CIK79" s="80"/>
      <c r="CIL79" s="80"/>
      <c r="CIM79" s="80"/>
      <c r="CIN79" s="80"/>
      <c r="CIO79" s="80"/>
      <c r="CIP79" s="80"/>
      <c r="CIQ79" s="80"/>
      <c r="CIR79" s="80"/>
      <c r="CIS79" s="80"/>
      <c r="CIT79" s="80"/>
      <c r="CIU79" s="80"/>
      <c r="CIV79" s="80"/>
      <c r="CIW79" s="80"/>
      <c r="CIX79" s="80"/>
      <c r="CIY79" s="80"/>
      <c r="CIZ79" s="80"/>
      <c r="CJA79" s="80"/>
      <c r="CJB79" s="80"/>
      <c r="CJC79" s="80"/>
      <c r="CJD79" s="80"/>
      <c r="CJE79" s="80"/>
      <c r="CJF79" s="80"/>
      <c r="CJG79" s="80"/>
      <c r="CJH79" s="80"/>
      <c r="CJI79" s="80"/>
      <c r="CJJ79" s="80"/>
      <c r="CJK79" s="80"/>
      <c r="CJL79" s="80"/>
      <c r="CJM79" s="80"/>
      <c r="CJN79" s="80"/>
      <c r="CJO79" s="80"/>
      <c r="CJP79" s="80"/>
      <c r="CJQ79" s="80"/>
      <c r="CJR79" s="80"/>
      <c r="CJS79" s="80"/>
      <c r="CJT79" s="80"/>
      <c r="CJU79" s="80"/>
      <c r="CJV79" s="80"/>
      <c r="CJW79" s="80"/>
      <c r="CJX79" s="80"/>
      <c r="CJY79" s="80"/>
      <c r="CJZ79" s="80"/>
      <c r="CKA79" s="80"/>
      <c r="CKB79" s="80"/>
      <c r="CKC79" s="80"/>
      <c r="CKD79" s="80"/>
      <c r="CKE79" s="80"/>
      <c r="CKF79" s="80"/>
      <c r="CKG79" s="80"/>
      <c r="CKH79" s="80"/>
      <c r="CKI79" s="80"/>
      <c r="CKJ79" s="80"/>
      <c r="CKK79" s="80"/>
      <c r="CKL79" s="80"/>
      <c r="CKM79" s="80"/>
      <c r="CKN79" s="80"/>
      <c r="CKO79" s="80"/>
      <c r="CKP79" s="80"/>
      <c r="CKQ79" s="80"/>
      <c r="CKR79" s="80"/>
      <c r="CKS79" s="80"/>
      <c r="CKT79" s="80"/>
      <c r="CKU79" s="80"/>
      <c r="CKV79" s="80"/>
      <c r="CKW79" s="80"/>
      <c r="CKX79" s="80"/>
      <c r="CKY79" s="80"/>
      <c r="CKZ79" s="80"/>
      <c r="CLA79" s="80"/>
      <c r="CLB79" s="80"/>
      <c r="CLC79" s="80"/>
      <c r="CLD79" s="80"/>
      <c r="CLE79" s="80"/>
      <c r="CLF79" s="80"/>
      <c r="CLG79" s="80"/>
      <c r="CLH79" s="80"/>
      <c r="CLI79" s="80"/>
      <c r="CLJ79" s="80"/>
      <c r="CLK79" s="80"/>
      <c r="CLL79" s="80"/>
      <c r="CLM79" s="80"/>
      <c r="CLN79" s="80"/>
      <c r="CLO79" s="80"/>
      <c r="CLP79" s="80"/>
      <c r="CLQ79" s="80"/>
      <c r="CLR79" s="80"/>
      <c r="CLS79" s="80"/>
      <c r="CLT79" s="80"/>
      <c r="CLU79" s="80"/>
      <c r="CLV79" s="80"/>
      <c r="CLW79" s="80"/>
      <c r="CLX79" s="80"/>
      <c r="CLY79" s="80"/>
      <c r="CLZ79" s="80"/>
      <c r="CMA79" s="80"/>
      <c r="CMB79" s="80"/>
      <c r="CMC79" s="80"/>
      <c r="CMD79" s="80"/>
      <c r="CME79" s="80"/>
      <c r="CMF79" s="80"/>
      <c r="CMG79" s="80"/>
      <c r="CMH79" s="80"/>
      <c r="CMI79" s="80"/>
      <c r="CMJ79" s="80"/>
      <c r="CMK79" s="80"/>
      <c r="CML79" s="80"/>
      <c r="CMM79" s="80"/>
      <c r="CMN79" s="80"/>
      <c r="CMO79" s="80"/>
      <c r="CMP79" s="80"/>
      <c r="CMQ79" s="80"/>
      <c r="CMR79" s="80"/>
      <c r="CMS79" s="80"/>
      <c r="CMT79" s="80"/>
      <c r="CMU79" s="80"/>
      <c r="CMV79" s="80"/>
      <c r="CMW79" s="80"/>
      <c r="CMX79" s="80"/>
      <c r="CMY79" s="80"/>
      <c r="CMZ79" s="80"/>
      <c r="CNA79" s="80"/>
      <c r="CNB79" s="80"/>
      <c r="CNC79" s="80"/>
      <c r="CND79" s="80"/>
      <c r="CNE79" s="80"/>
      <c r="CNF79" s="80"/>
      <c r="CNG79" s="80"/>
      <c r="CNH79" s="80"/>
      <c r="CNI79" s="80"/>
      <c r="CNJ79" s="80"/>
      <c r="CNK79" s="80"/>
      <c r="CNL79" s="80"/>
      <c r="CNM79" s="80"/>
      <c r="CNN79" s="80"/>
      <c r="CNO79" s="80"/>
      <c r="CNP79" s="80"/>
      <c r="CNQ79" s="80"/>
      <c r="CNR79" s="80"/>
      <c r="CNS79" s="80"/>
      <c r="CNT79" s="80"/>
      <c r="CNU79" s="80"/>
      <c r="CNV79" s="80"/>
      <c r="CNW79" s="80"/>
      <c r="CNX79" s="80"/>
      <c r="CNY79" s="80"/>
      <c r="CNZ79" s="80"/>
      <c r="COA79" s="80"/>
      <c r="COB79" s="80"/>
      <c r="COC79" s="80"/>
      <c r="COD79" s="80"/>
      <c r="COE79" s="80"/>
      <c r="COF79" s="80"/>
      <c r="COG79" s="80"/>
      <c r="COH79" s="80"/>
      <c r="COI79" s="80"/>
      <c r="COJ79" s="80"/>
      <c r="COK79" s="80"/>
      <c r="COL79" s="80"/>
      <c r="COM79" s="80"/>
      <c r="CON79" s="80"/>
      <c r="COO79" s="80"/>
      <c r="COP79" s="80"/>
      <c r="COQ79" s="80"/>
      <c r="COR79" s="80"/>
      <c r="COS79" s="80"/>
      <c r="COT79" s="80"/>
      <c r="COU79" s="80"/>
      <c r="COV79" s="80"/>
      <c r="COW79" s="80"/>
      <c r="COX79" s="80"/>
      <c r="COY79" s="80"/>
      <c r="COZ79" s="80"/>
      <c r="CPA79" s="80"/>
      <c r="CPB79" s="80"/>
      <c r="CPC79" s="80"/>
      <c r="CPD79" s="80"/>
      <c r="CPE79" s="80"/>
      <c r="CPF79" s="80"/>
      <c r="CPG79" s="80"/>
      <c r="CPH79" s="80"/>
      <c r="CPI79" s="80"/>
      <c r="CPJ79" s="80"/>
      <c r="CPK79" s="80"/>
      <c r="CPL79" s="80"/>
      <c r="CPM79" s="80"/>
      <c r="CPN79" s="80"/>
      <c r="CPO79" s="80"/>
      <c r="CPP79" s="80"/>
      <c r="CPQ79" s="80"/>
      <c r="CPR79" s="80"/>
      <c r="CPS79" s="80"/>
      <c r="CPT79" s="80"/>
      <c r="CPU79" s="80"/>
      <c r="CPV79" s="80"/>
      <c r="CPW79" s="80"/>
      <c r="CPX79" s="80"/>
      <c r="CPY79" s="80"/>
      <c r="CPZ79" s="80"/>
      <c r="CQA79" s="80"/>
      <c r="CQB79" s="80"/>
      <c r="CQC79" s="80"/>
      <c r="CQD79" s="80"/>
      <c r="CQE79" s="80"/>
      <c r="CQF79" s="80"/>
      <c r="CQG79" s="80"/>
      <c r="CQH79" s="80"/>
      <c r="CQI79" s="80"/>
      <c r="CQJ79" s="80"/>
      <c r="CQK79" s="80"/>
      <c r="CQL79" s="80"/>
      <c r="CQM79" s="80"/>
      <c r="CQN79" s="80"/>
      <c r="CQO79" s="80"/>
      <c r="CQP79" s="80"/>
      <c r="CQQ79" s="80"/>
      <c r="CQR79" s="80"/>
      <c r="CQS79" s="80"/>
      <c r="CQT79" s="80"/>
      <c r="CQU79" s="80"/>
      <c r="CQV79" s="80"/>
      <c r="CQW79" s="80"/>
      <c r="CQX79" s="80"/>
      <c r="CQY79" s="80"/>
      <c r="CQZ79" s="80"/>
      <c r="CRA79" s="80"/>
      <c r="CRB79" s="80"/>
      <c r="CRC79" s="80"/>
      <c r="CRD79" s="80"/>
      <c r="CRE79" s="80"/>
      <c r="CRF79" s="80"/>
      <c r="CRG79" s="80"/>
      <c r="CRH79" s="80"/>
      <c r="CRI79" s="80"/>
      <c r="CRJ79" s="80"/>
      <c r="CRK79" s="80"/>
      <c r="CRL79" s="80"/>
      <c r="CRM79" s="80"/>
      <c r="CRN79" s="80"/>
      <c r="CRO79" s="80"/>
      <c r="CRP79" s="80"/>
      <c r="CRQ79" s="80"/>
      <c r="CRR79" s="80"/>
      <c r="CRS79" s="80"/>
      <c r="CRT79" s="80"/>
      <c r="CRU79" s="80"/>
      <c r="CRV79" s="80"/>
      <c r="CRW79" s="80"/>
      <c r="CRX79" s="80"/>
      <c r="CRY79" s="80"/>
      <c r="CRZ79" s="80"/>
      <c r="CSA79" s="80"/>
      <c r="CSB79" s="80"/>
      <c r="CSC79" s="80"/>
      <c r="CSD79" s="80"/>
      <c r="CSE79" s="80"/>
      <c r="CSF79" s="80"/>
      <c r="CSG79" s="80"/>
      <c r="CSH79" s="80"/>
      <c r="CSI79" s="80"/>
      <c r="CSJ79" s="80"/>
      <c r="CSK79" s="80"/>
      <c r="CSL79" s="80"/>
      <c r="CSM79" s="80"/>
      <c r="CSN79" s="80"/>
      <c r="CSO79" s="80"/>
      <c r="CSP79" s="80"/>
      <c r="CSQ79" s="80"/>
      <c r="CSR79" s="80"/>
      <c r="CSS79" s="80"/>
      <c r="CST79" s="80"/>
      <c r="CSU79" s="80"/>
      <c r="CSV79" s="80"/>
      <c r="CSW79" s="80"/>
      <c r="CSX79" s="80"/>
      <c r="CSY79" s="80"/>
      <c r="CSZ79" s="80"/>
      <c r="CTA79" s="80"/>
      <c r="CTB79" s="80"/>
      <c r="CTC79" s="80"/>
      <c r="CTD79" s="80"/>
      <c r="CTE79" s="80"/>
      <c r="CTF79" s="80"/>
      <c r="CTG79" s="80"/>
      <c r="CTH79" s="80"/>
      <c r="CTI79" s="80"/>
      <c r="CTJ79" s="80"/>
      <c r="CTK79" s="80"/>
      <c r="CTL79" s="80"/>
      <c r="CTM79" s="80"/>
      <c r="CTN79" s="80"/>
      <c r="CTO79" s="80"/>
      <c r="CTP79" s="80"/>
      <c r="CTQ79" s="80"/>
      <c r="CTR79" s="80"/>
      <c r="CTS79" s="80"/>
      <c r="CTT79" s="80"/>
      <c r="CTU79" s="80"/>
      <c r="CTV79" s="80"/>
      <c r="CTW79" s="80"/>
      <c r="CTX79" s="80"/>
      <c r="CTY79" s="80"/>
      <c r="CTZ79" s="80"/>
      <c r="CUA79" s="80"/>
      <c r="CUB79" s="80"/>
      <c r="CUC79" s="80"/>
      <c r="CUD79" s="80"/>
      <c r="CUE79" s="80"/>
      <c r="CUF79" s="80"/>
      <c r="CUG79" s="80"/>
      <c r="CUH79" s="80"/>
      <c r="CUI79" s="80"/>
      <c r="CUJ79" s="80"/>
      <c r="CUK79" s="80"/>
      <c r="CUL79" s="80"/>
      <c r="CUM79" s="80"/>
      <c r="CUN79" s="80"/>
      <c r="CUO79" s="80"/>
      <c r="CUP79" s="80"/>
      <c r="CUQ79" s="80"/>
      <c r="CUR79" s="80"/>
      <c r="CUS79" s="80"/>
      <c r="CUT79" s="80"/>
      <c r="CUU79" s="80"/>
      <c r="CUV79" s="80"/>
      <c r="CUW79" s="80"/>
      <c r="CUX79" s="80"/>
      <c r="CUY79" s="80"/>
      <c r="CUZ79" s="80"/>
      <c r="CVA79" s="80"/>
      <c r="CVB79" s="80"/>
      <c r="CVC79" s="80"/>
      <c r="CVD79" s="80"/>
      <c r="CVE79" s="80"/>
      <c r="CVF79" s="80"/>
      <c r="CVG79" s="80"/>
      <c r="CVH79" s="80"/>
      <c r="CVI79" s="80"/>
      <c r="CVJ79" s="80"/>
      <c r="CVK79" s="80"/>
      <c r="CVL79" s="80"/>
      <c r="CVM79" s="80"/>
      <c r="CVN79" s="80"/>
      <c r="CVO79" s="80"/>
      <c r="CVP79" s="80"/>
      <c r="CVQ79" s="80"/>
      <c r="CVR79" s="80"/>
      <c r="CVS79" s="80"/>
      <c r="CVT79" s="80"/>
      <c r="CVU79" s="80"/>
      <c r="CVV79" s="80"/>
      <c r="CVW79" s="80"/>
      <c r="CVX79" s="80"/>
      <c r="CVY79" s="80"/>
      <c r="CVZ79" s="80"/>
      <c r="CWA79" s="80"/>
      <c r="CWB79" s="80"/>
      <c r="CWC79" s="80"/>
      <c r="CWD79" s="80"/>
      <c r="CWE79" s="80"/>
      <c r="CWF79" s="80"/>
      <c r="CWG79" s="80"/>
      <c r="CWH79" s="80"/>
      <c r="CWI79" s="80"/>
      <c r="CWJ79" s="80"/>
      <c r="CWK79" s="80"/>
      <c r="CWL79" s="80"/>
      <c r="CWM79" s="80"/>
      <c r="CWN79" s="80"/>
      <c r="CWO79" s="80"/>
      <c r="CWP79" s="80"/>
      <c r="CWQ79" s="80"/>
      <c r="CWR79" s="80"/>
      <c r="CWS79" s="80"/>
      <c r="CWT79" s="80"/>
      <c r="CWU79" s="80"/>
      <c r="CWV79" s="80"/>
      <c r="CWW79" s="80"/>
      <c r="CWX79" s="80"/>
      <c r="CWY79" s="80"/>
      <c r="CWZ79" s="80"/>
      <c r="CXA79" s="80"/>
      <c r="CXB79" s="80"/>
      <c r="CXC79" s="80"/>
      <c r="CXD79" s="80"/>
      <c r="CXE79" s="80"/>
      <c r="CXF79" s="80"/>
      <c r="CXG79" s="80"/>
      <c r="CXH79" s="80"/>
      <c r="CXI79" s="80"/>
      <c r="CXJ79" s="80"/>
      <c r="CXK79" s="80"/>
      <c r="CXL79" s="80"/>
      <c r="CXM79" s="80"/>
      <c r="CXN79" s="80"/>
      <c r="CXO79" s="80"/>
      <c r="CXP79" s="80"/>
      <c r="CXQ79" s="80"/>
      <c r="CXR79" s="80"/>
      <c r="CXS79" s="80"/>
      <c r="CXT79" s="80"/>
      <c r="CXU79" s="80"/>
      <c r="CXV79" s="80"/>
      <c r="CXW79" s="80"/>
      <c r="CXX79" s="80"/>
      <c r="CXY79" s="80"/>
      <c r="CXZ79" s="80"/>
      <c r="CYA79" s="80"/>
      <c r="CYB79" s="80"/>
      <c r="CYC79" s="80"/>
      <c r="CYD79" s="80"/>
      <c r="CYE79" s="80"/>
      <c r="CYF79" s="80"/>
      <c r="CYG79" s="80"/>
      <c r="CYH79" s="80"/>
      <c r="CYI79" s="80"/>
      <c r="CYJ79" s="80"/>
      <c r="CYK79" s="80"/>
      <c r="CYL79" s="80"/>
      <c r="CYM79" s="80"/>
      <c r="CYN79" s="80"/>
      <c r="CYO79" s="80"/>
      <c r="CYP79" s="80"/>
      <c r="CYQ79" s="80"/>
      <c r="CYR79" s="80"/>
      <c r="CYS79" s="80"/>
      <c r="CYT79" s="80"/>
      <c r="CYU79" s="80"/>
      <c r="CYV79" s="80"/>
      <c r="CYW79" s="80"/>
      <c r="CYX79" s="80"/>
      <c r="CYY79" s="80"/>
      <c r="CYZ79" s="80"/>
      <c r="CZA79" s="80"/>
      <c r="CZB79" s="80"/>
      <c r="CZC79" s="80"/>
      <c r="CZD79" s="80"/>
      <c r="CZE79" s="80"/>
      <c r="CZF79" s="80"/>
      <c r="CZG79" s="80"/>
      <c r="CZH79" s="80"/>
      <c r="CZI79" s="80"/>
      <c r="CZJ79" s="80"/>
      <c r="CZK79" s="80"/>
      <c r="CZL79" s="80"/>
      <c r="CZM79" s="80"/>
      <c r="CZN79" s="80"/>
      <c r="CZO79" s="80"/>
      <c r="CZP79" s="80"/>
      <c r="CZQ79" s="80"/>
      <c r="CZR79" s="80"/>
      <c r="CZS79" s="80"/>
      <c r="CZT79" s="80"/>
      <c r="CZU79" s="80"/>
      <c r="CZV79" s="80"/>
      <c r="CZW79" s="80"/>
      <c r="CZX79" s="80"/>
      <c r="CZY79" s="80"/>
      <c r="CZZ79" s="80"/>
      <c r="DAA79" s="80"/>
      <c r="DAB79" s="80"/>
      <c r="DAC79" s="80"/>
      <c r="DAD79" s="80"/>
      <c r="DAE79" s="80"/>
      <c r="DAF79" s="80"/>
      <c r="DAG79" s="80"/>
      <c r="DAH79" s="80"/>
      <c r="DAI79" s="80"/>
      <c r="DAJ79" s="80"/>
      <c r="DAK79" s="80"/>
      <c r="DAL79" s="80"/>
      <c r="DAM79" s="80"/>
      <c r="DAN79" s="80"/>
      <c r="DAO79" s="80"/>
      <c r="DAP79" s="80"/>
      <c r="DAQ79" s="80"/>
      <c r="DAR79" s="80"/>
      <c r="DAS79" s="80"/>
      <c r="DAT79" s="80"/>
      <c r="DAU79" s="80"/>
      <c r="DAV79" s="80"/>
      <c r="DAW79" s="80"/>
      <c r="DAX79" s="80"/>
      <c r="DAY79" s="80"/>
      <c r="DAZ79" s="80"/>
      <c r="DBA79" s="80"/>
      <c r="DBB79" s="80"/>
      <c r="DBC79" s="80"/>
      <c r="DBD79" s="80"/>
      <c r="DBE79" s="80"/>
      <c r="DBF79" s="80"/>
      <c r="DBG79" s="80"/>
      <c r="DBH79" s="80"/>
      <c r="DBI79" s="80"/>
      <c r="DBJ79" s="80"/>
      <c r="DBK79" s="80"/>
      <c r="DBL79" s="80"/>
      <c r="DBM79" s="80"/>
      <c r="DBN79" s="80"/>
      <c r="DBO79" s="80"/>
      <c r="DBP79" s="80"/>
      <c r="DBQ79" s="80"/>
      <c r="DBR79" s="80"/>
      <c r="DBS79" s="80"/>
      <c r="DBT79" s="80"/>
      <c r="DBU79" s="80"/>
      <c r="DBV79" s="80"/>
      <c r="DBW79" s="80"/>
      <c r="DBX79" s="80"/>
      <c r="DBY79" s="80"/>
      <c r="DBZ79" s="80"/>
      <c r="DCA79" s="80"/>
      <c r="DCB79" s="80"/>
      <c r="DCC79" s="80"/>
      <c r="DCD79" s="80"/>
      <c r="DCE79" s="80"/>
      <c r="DCF79" s="80"/>
      <c r="DCG79" s="80"/>
      <c r="DCH79" s="80"/>
      <c r="DCI79" s="80"/>
      <c r="DCJ79" s="80"/>
      <c r="DCK79" s="80"/>
      <c r="DCL79" s="80"/>
      <c r="DCM79" s="80"/>
      <c r="DCN79" s="80"/>
      <c r="DCO79" s="80"/>
      <c r="DCP79" s="80"/>
      <c r="DCQ79" s="80"/>
      <c r="DCR79" s="80"/>
      <c r="DCS79" s="80"/>
      <c r="DCT79" s="80"/>
      <c r="DCU79" s="80"/>
      <c r="DCV79" s="80"/>
      <c r="DCW79" s="80"/>
      <c r="DCX79" s="80"/>
      <c r="DCY79" s="80"/>
      <c r="DCZ79" s="80"/>
      <c r="DDA79" s="80"/>
      <c r="DDB79" s="80"/>
      <c r="DDC79" s="80"/>
      <c r="DDD79" s="80"/>
      <c r="DDE79" s="80"/>
      <c r="DDF79" s="80"/>
      <c r="DDG79" s="80"/>
      <c r="DDH79" s="80"/>
      <c r="DDI79" s="80"/>
      <c r="DDJ79" s="80"/>
      <c r="DDK79" s="80"/>
      <c r="DDL79" s="80"/>
      <c r="DDM79" s="80"/>
      <c r="DDN79" s="80"/>
      <c r="DDO79" s="80"/>
      <c r="DDP79" s="80"/>
      <c r="DDQ79" s="80"/>
      <c r="DDR79" s="80"/>
      <c r="DDS79" s="80"/>
      <c r="DDT79" s="80"/>
      <c r="DDU79" s="80"/>
      <c r="DDV79" s="80"/>
      <c r="DDW79" s="80"/>
      <c r="DDX79" s="80"/>
      <c r="DDY79" s="80"/>
      <c r="DDZ79" s="80"/>
      <c r="DEA79" s="80"/>
      <c r="DEB79" s="80"/>
      <c r="DEC79" s="80"/>
      <c r="DED79" s="80"/>
      <c r="DEE79" s="80"/>
      <c r="DEF79" s="80"/>
      <c r="DEG79" s="80"/>
      <c r="DEH79" s="80"/>
      <c r="DEI79" s="80"/>
      <c r="DEJ79" s="80"/>
      <c r="DEK79" s="80"/>
      <c r="DEL79" s="80"/>
      <c r="DEM79" s="80"/>
      <c r="DEN79" s="80"/>
      <c r="DEO79" s="80"/>
      <c r="DEP79" s="80"/>
      <c r="DEQ79" s="80"/>
      <c r="DER79" s="80"/>
      <c r="DES79" s="80"/>
      <c r="DET79" s="80"/>
      <c r="DEU79" s="80"/>
      <c r="DEV79" s="80"/>
      <c r="DEW79" s="80"/>
      <c r="DEX79" s="80"/>
      <c r="DEY79" s="80"/>
      <c r="DEZ79" s="80"/>
      <c r="DFA79" s="80"/>
      <c r="DFB79" s="80"/>
      <c r="DFC79" s="80"/>
      <c r="DFD79" s="80"/>
      <c r="DFE79" s="80"/>
      <c r="DFF79" s="80"/>
      <c r="DFG79" s="80"/>
      <c r="DFH79" s="80"/>
      <c r="DFI79" s="80"/>
      <c r="DFJ79" s="80"/>
      <c r="DFK79" s="80"/>
      <c r="DFL79" s="80"/>
      <c r="DFM79" s="80"/>
      <c r="DFN79" s="80"/>
      <c r="DFO79" s="80"/>
      <c r="DFP79" s="80"/>
      <c r="DFQ79" s="80"/>
      <c r="DFR79" s="80"/>
      <c r="DFS79" s="80"/>
      <c r="DFT79" s="80"/>
      <c r="DFU79" s="80"/>
      <c r="DFV79" s="80"/>
      <c r="DFW79" s="80"/>
      <c r="DFX79" s="80"/>
      <c r="DFY79" s="80"/>
      <c r="DFZ79" s="80"/>
      <c r="DGA79" s="80"/>
      <c r="DGB79" s="80"/>
      <c r="DGC79" s="80"/>
      <c r="DGD79" s="80"/>
      <c r="DGE79" s="80"/>
      <c r="DGF79" s="80"/>
      <c r="DGG79" s="80"/>
      <c r="DGH79" s="80"/>
      <c r="DGI79" s="80"/>
      <c r="DGJ79" s="80"/>
      <c r="DGK79" s="80"/>
      <c r="DGL79" s="80"/>
      <c r="DGM79" s="80"/>
      <c r="DGN79" s="80"/>
      <c r="DGO79" s="80"/>
      <c r="DGP79" s="80"/>
      <c r="DGQ79" s="80"/>
      <c r="DGR79" s="80"/>
      <c r="DGS79" s="80"/>
      <c r="DGT79" s="80"/>
      <c r="DGU79" s="80"/>
      <c r="DGV79" s="80"/>
      <c r="DGW79" s="80"/>
      <c r="DGX79" s="80"/>
      <c r="DGY79" s="80"/>
      <c r="DGZ79" s="80"/>
      <c r="DHA79" s="80"/>
      <c r="DHB79" s="80"/>
      <c r="DHC79" s="80"/>
      <c r="DHD79" s="80"/>
      <c r="DHE79" s="80"/>
      <c r="DHF79" s="80"/>
      <c r="DHG79" s="80"/>
      <c r="DHH79" s="80"/>
      <c r="DHI79" s="80"/>
      <c r="DHJ79" s="80"/>
      <c r="DHK79" s="80"/>
      <c r="DHL79" s="80"/>
      <c r="DHM79" s="80"/>
      <c r="DHN79" s="80"/>
      <c r="DHO79" s="80"/>
      <c r="DHP79" s="80"/>
      <c r="DHQ79" s="80"/>
      <c r="DHR79" s="80"/>
      <c r="DHS79" s="80"/>
      <c r="DHT79" s="80"/>
      <c r="DHU79" s="80"/>
      <c r="DHV79" s="80"/>
      <c r="DHW79" s="80"/>
      <c r="DHX79" s="80"/>
      <c r="DHY79" s="80"/>
      <c r="DHZ79" s="80"/>
      <c r="DIA79" s="80"/>
      <c r="DIB79" s="80"/>
      <c r="DIC79" s="80"/>
      <c r="DID79" s="80"/>
      <c r="DIE79" s="80"/>
      <c r="DIF79" s="80"/>
      <c r="DIG79" s="80"/>
      <c r="DIH79" s="80"/>
      <c r="DII79" s="80"/>
      <c r="DIJ79" s="80"/>
      <c r="DIK79" s="80"/>
      <c r="DIL79" s="80"/>
      <c r="DIM79" s="80"/>
      <c r="DIN79" s="80"/>
      <c r="DIO79" s="80"/>
      <c r="DIP79" s="80"/>
      <c r="DIQ79" s="80"/>
      <c r="DIR79" s="80"/>
      <c r="DIS79" s="80"/>
      <c r="DIT79" s="80"/>
      <c r="DIU79" s="80"/>
      <c r="DIV79" s="80"/>
      <c r="DIW79" s="80"/>
      <c r="DIX79" s="80"/>
      <c r="DIY79" s="80"/>
      <c r="DIZ79" s="80"/>
      <c r="DJA79" s="80"/>
      <c r="DJB79" s="80"/>
      <c r="DJC79" s="80"/>
      <c r="DJD79" s="80"/>
      <c r="DJE79" s="80"/>
      <c r="DJF79" s="80"/>
      <c r="DJG79" s="80"/>
      <c r="DJH79" s="80"/>
      <c r="DJI79" s="80"/>
      <c r="DJJ79" s="80"/>
      <c r="DJK79" s="80"/>
      <c r="DJL79" s="80"/>
      <c r="DJM79" s="80"/>
      <c r="DJN79" s="80"/>
      <c r="DJO79" s="80"/>
      <c r="DJP79" s="80"/>
      <c r="DJQ79" s="80"/>
      <c r="DJR79" s="80"/>
      <c r="DJS79" s="80"/>
      <c r="DJT79" s="80"/>
      <c r="DJU79" s="80"/>
      <c r="DJV79" s="80"/>
      <c r="DJW79" s="80"/>
      <c r="DJX79" s="80"/>
      <c r="DJY79" s="80"/>
      <c r="DJZ79" s="80"/>
      <c r="DKA79" s="80"/>
      <c r="DKB79" s="80"/>
      <c r="DKC79" s="80"/>
      <c r="DKD79" s="80"/>
      <c r="DKE79" s="80"/>
      <c r="DKF79" s="80"/>
      <c r="DKG79" s="80"/>
      <c r="DKH79" s="80"/>
      <c r="DKI79" s="80"/>
      <c r="DKJ79" s="80"/>
      <c r="DKK79" s="80"/>
      <c r="DKL79" s="80"/>
      <c r="DKM79" s="80"/>
      <c r="DKN79" s="80"/>
      <c r="DKO79" s="80"/>
      <c r="DKP79" s="80"/>
      <c r="DKQ79" s="80"/>
      <c r="DKR79" s="80"/>
      <c r="DKS79" s="80"/>
      <c r="DKT79" s="80"/>
      <c r="DKU79" s="80"/>
      <c r="DKV79" s="80"/>
      <c r="DKW79" s="80"/>
      <c r="DKX79" s="80"/>
      <c r="DKY79" s="80"/>
      <c r="DKZ79" s="80"/>
      <c r="DLA79" s="80"/>
      <c r="DLB79" s="80"/>
      <c r="DLC79" s="80"/>
      <c r="DLD79" s="80"/>
      <c r="DLE79" s="80"/>
      <c r="DLF79" s="80"/>
      <c r="DLG79" s="80"/>
      <c r="DLH79" s="80"/>
      <c r="DLI79" s="80"/>
      <c r="DLJ79" s="80"/>
      <c r="DLK79" s="80"/>
      <c r="DLL79" s="80"/>
      <c r="DLM79" s="80"/>
      <c r="DLN79" s="80"/>
      <c r="DLO79" s="80"/>
      <c r="DLP79" s="80"/>
      <c r="DLQ79" s="80"/>
      <c r="DLR79" s="80"/>
      <c r="DLS79" s="80"/>
      <c r="DLT79" s="80"/>
      <c r="DLU79" s="80"/>
      <c r="DLV79" s="80"/>
      <c r="DLW79" s="80"/>
      <c r="DLX79" s="80"/>
      <c r="DLY79" s="80"/>
      <c r="DLZ79" s="80"/>
      <c r="DMA79" s="80"/>
      <c r="DMB79" s="80"/>
      <c r="DMC79" s="80"/>
      <c r="DMD79" s="80"/>
      <c r="DME79" s="80"/>
      <c r="DMF79" s="80"/>
      <c r="DMG79" s="80"/>
      <c r="DMH79" s="80"/>
      <c r="DMI79" s="80"/>
      <c r="DMJ79" s="80"/>
      <c r="DMK79" s="80"/>
      <c r="DML79" s="80"/>
      <c r="DMM79" s="80"/>
      <c r="DMN79" s="80"/>
      <c r="DMO79" s="80"/>
      <c r="DMP79" s="80"/>
      <c r="DMQ79" s="80"/>
      <c r="DMR79" s="80"/>
      <c r="DMS79" s="80"/>
      <c r="DMT79" s="80"/>
      <c r="DMU79" s="80"/>
      <c r="DMV79" s="80"/>
      <c r="DMW79" s="80"/>
      <c r="DMX79" s="80"/>
      <c r="DMY79" s="80"/>
      <c r="DMZ79" s="80"/>
      <c r="DNA79" s="80"/>
      <c r="DNB79" s="80"/>
      <c r="DNC79" s="80"/>
      <c r="DND79" s="80"/>
      <c r="DNE79" s="80"/>
      <c r="DNF79" s="80"/>
      <c r="DNG79" s="80"/>
      <c r="DNH79" s="80"/>
      <c r="DNI79" s="80"/>
      <c r="DNJ79" s="80"/>
      <c r="DNK79" s="80"/>
      <c r="DNL79" s="80"/>
      <c r="DNM79" s="80"/>
      <c r="DNN79" s="80"/>
      <c r="DNO79" s="80"/>
      <c r="DNP79" s="80"/>
      <c r="DNQ79" s="80"/>
      <c r="DNR79" s="80"/>
      <c r="DNS79" s="80"/>
      <c r="DNT79" s="80"/>
      <c r="DNU79" s="80"/>
      <c r="DNV79" s="80"/>
      <c r="DNW79" s="80"/>
      <c r="DNX79" s="80"/>
      <c r="DNY79" s="80"/>
      <c r="DNZ79" s="80"/>
      <c r="DOA79" s="80"/>
      <c r="DOB79" s="80"/>
      <c r="DOC79" s="80"/>
      <c r="DOD79" s="80"/>
      <c r="DOE79" s="80"/>
      <c r="DOF79" s="80"/>
      <c r="DOG79" s="80"/>
      <c r="DOH79" s="80"/>
      <c r="DOI79" s="80"/>
      <c r="DOJ79" s="80"/>
      <c r="DOK79" s="80"/>
      <c r="DOL79" s="80"/>
      <c r="DOM79" s="80"/>
      <c r="DON79" s="80"/>
      <c r="DOO79" s="80"/>
      <c r="DOP79" s="80"/>
      <c r="DOQ79" s="80"/>
      <c r="DOR79" s="80"/>
      <c r="DOS79" s="80"/>
      <c r="DOT79" s="80"/>
      <c r="DOU79" s="80"/>
      <c r="DOV79" s="80"/>
      <c r="DOW79" s="80"/>
      <c r="DOX79" s="80"/>
      <c r="DOY79" s="80"/>
      <c r="DOZ79" s="80"/>
      <c r="DPA79" s="80"/>
      <c r="DPB79" s="80"/>
      <c r="DPC79" s="80"/>
      <c r="DPD79" s="80"/>
      <c r="DPE79" s="80"/>
      <c r="DPF79" s="80"/>
      <c r="DPG79" s="80"/>
      <c r="DPH79" s="80"/>
      <c r="DPI79" s="80"/>
      <c r="DPJ79" s="80"/>
      <c r="DPK79" s="80"/>
      <c r="DPL79" s="80"/>
      <c r="DPM79" s="80"/>
      <c r="DPN79" s="80"/>
      <c r="DPO79" s="80"/>
      <c r="DPP79" s="80"/>
      <c r="DPQ79" s="80"/>
      <c r="DPR79" s="80"/>
      <c r="DPS79" s="80"/>
      <c r="DPT79" s="80"/>
      <c r="DPU79" s="80"/>
      <c r="DPV79" s="80"/>
      <c r="DPW79" s="80"/>
      <c r="DPX79" s="80"/>
      <c r="DPY79" s="80"/>
      <c r="DPZ79" s="80"/>
      <c r="DQA79" s="80"/>
      <c r="DQB79" s="80"/>
      <c r="DQC79" s="80"/>
      <c r="DQD79" s="80"/>
      <c r="DQE79" s="80"/>
      <c r="DQF79" s="80"/>
      <c r="DQG79" s="80"/>
      <c r="DQH79" s="80"/>
      <c r="DQI79" s="80"/>
      <c r="DQJ79" s="80"/>
      <c r="DQK79" s="80"/>
      <c r="DQL79" s="80"/>
      <c r="DQM79" s="80"/>
      <c r="DQN79" s="80"/>
      <c r="DQO79" s="80"/>
      <c r="DQP79" s="80"/>
      <c r="DQQ79" s="80"/>
      <c r="DQR79" s="80"/>
      <c r="DQS79" s="80"/>
      <c r="DQT79" s="80"/>
      <c r="DQU79" s="80"/>
      <c r="DQV79" s="80"/>
      <c r="DQW79" s="80"/>
      <c r="DQX79" s="80"/>
      <c r="DQY79" s="80"/>
      <c r="DQZ79" s="80"/>
      <c r="DRA79" s="80"/>
      <c r="DRB79" s="80"/>
      <c r="DRC79" s="80"/>
      <c r="DRD79" s="80"/>
      <c r="DRE79" s="80"/>
      <c r="DRF79" s="80"/>
      <c r="DRG79" s="80"/>
      <c r="DRH79" s="80"/>
      <c r="DRI79" s="80"/>
      <c r="DRJ79" s="80"/>
      <c r="DRK79" s="80"/>
      <c r="DRL79" s="80"/>
      <c r="DRM79" s="80"/>
      <c r="DRN79" s="80"/>
      <c r="DRO79" s="80"/>
      <c r="DRP79" s="80"/>
      <c r="DRQ79" s="80"/>
      <c r="DRR79" s="80"/>
      <c r="DRS79" s="80"/>
      <c r="DRT79" s="80"/>
      <c r="DRU79" s="80"/>
      <c r="DRV79" s="80"/>
      <c r="DRW79" s="80"/>
      <c r="DRX79" s="80"/>
      <c r="DRY79" s="80"/>
      <c r="DRZ79" s="80"/>
      <c r="DSA79" s="80"/>
      <c r="DSB79" s="80"/>
      <c r="DSC79" s="80"/>
      <c r="DSD79" s="80"/>
      <c r="DSE79" s="80"/>
      <c r="DSF79" s="80"/>
      <c r="DSG79" s="80"/>
      <c r="DSH79" s="80"/>
      <c r="DSI79" s="80"/>
      <c r="DSJ79" s="80"/>
      <c r="DSK79" s="80"/>
      <c r="DSL79" s="80"/>
      <c r="DSM79" s="80"/>
      <c r="DSN79" s="80"/>
      <c r="DSO79" s="80"/>
      <c r="DSP79" s="80"/>
      <c r="DSQ79" s="80"/>
      <c r="DSR79" s="80"/>
      <c r="DSS79" s="80"/>
      <c r="DST79" s="80"/>
      <c r="DSU79" s="80"/>
      <c r="DSV79" s="80"/>
      <c r="DSW79" s="80"/>
      <c r="DSX79" s="80"/>
      <c r="DSY79" s="80"/>
      <c r="DSZ79" s="80"/>
      <c r="DTA79" s="80"/>
      <c r="DTB79" s="80"/>
      <c r="DTC79" s="80"/>
      <c r="DTD79" s="80"/>
      <c r="DTE79" s="80"/>
      <c r="DTF79" s="80"/>
      <c r="DTG79" s="80"/>
      <c r="DTH79" s="80"/>
      <c r="DTI79" s="80"/>
      <c r="DTJ79" s="80"/>
      <c r="DTK79" s="80"/>
      <c r="DTL79" s="80"/>
      <c r="DTM79" s="80"/>
      <c r="DTN79" s="80"/>
      <c r="DTO79" s="80"/>
      <c r="DTP79" s="80"/>
      <c r="DTQ79" s="80"/>
      <c r="DTR79" s="80"/>
      <c r="DTS79" s="80"/>
      <c r="DTT79" s="80"/>
      <c r="DTU79" s="80"/>
      <c r="DTV79" s="80"/>
      <c r="DTW79" s="80"/>
      <c r="DTX79" s="80"/>
      <c r="DTY79" s="80"/>
      <c r="DTZ79" s="80"/>
      <c r="DUA79" s="80"/>
      <c r="DUB79" s="80"/>
      <c r="DUC79" s="80"/>
      <c r="DUD79" s="80"/>
      <c r="DUE79" s="80"/>
      <c r="DUF79" s="80"/>
      <c r="DUG79" s="80"/>
      <c r="DUH79" s="80"/>
      <c r="DUI79" s="80"/>
      <c r="DUJ79" s="80"/>
      <c r="DUK79" s="80"/>
      <c r="DUL79" s="80"/>
      <c r="DUM79" s="80"/>
      <c r="DUN79" s="80"/>
      <c r="DUO79" s="80"/>
      <c r="DUP79" s="80"/>
      <c r="DUQ79" s="80"/>
      <c r="DUR79" s="80"/>
      <c r="DUS79" s="80"/>
      <c r="DUT79" s="80"/>
      <c r="DUU79" s="80"/>
      <c r="DUV79" s="80"/>
      <c r="DUW79" s="80"/>
      <c r="DUX79" s="80"/>
      <c r="DUY79" s="80"/>
      <c r="DUZ79" s="80"/>
      <c r="DVA79" s="80"/>
      <c r="DVB79" s="80"/>
      <c r="DVC79" s="80"/>
      <c r="DVD79" s="80"/>
      <c r="DVE79" s="80"/>
      <c r="DVF79" s="80"/>
      <c r="DVG79" s="80"/>
      <c r="DVH79" s="80"/>
      <c r="DVI79" s="80"/>
      <c r="DVJ79" s="80"/>
      <c r="DVK79" s="80"/>
      <c r="DVL79" s="80"/>
      <c r="DVM79" s="80"/>
      <c r="DVN79" s="80"/>
      <c r="DVO79" s="80"/>
      <c r="DVP79" s="80"/>
      <c r="DVQ79" s="80"/>
      <c r="DVR79" s="80"/>
      <c r="DVS79" s="80"/>
      <c r="DVT79" s="80"/>
      <c r="DVU79" s="80"/>
      <c r="DVV79" s="80"/>
      <c r="DVW79" s="80"/>
      <c r="DVX79" s="80"/>
      <c r="DVY79" s="80"/>
      <c r="DVZ79" s="80"/>
      <c r="DWA79" s="80"/>
      <c r="DWB79" s="80"/>
      <c r="DWC79" s="80"/>
      <c r="DWD79" s="80"/>
      <c r="DWE79" s="80"/>
      <c r="DWF79" s="80"/>
      <c r="DWG79" s="80"/>
      <c r="DWH79" s="80"/>
      <c r="DWI79" s="80"/>
      <c r="DWJ79" s="80"/>
      <c r="DWK79" s="80"/>
      <c r="DWL79" s="80"/>
      <c r="DWM79" s="80"/>
      <c r="DWN79" s="80"/>
      <c r="DWO79" s="80"/>
      <c r="DWP79" s="80"/>
      <c r="DWQ79" s="80"/>
      <c r="DWR79" s="80"/>
      <c r="DWS79" s="80"/>
      <c r="DWT79" s="80"/>
      <c r="DWU79" s="80"/>
      <c r="DWV79" s="80"/>
      <c r="DWW79" s="80"/>
      <c r="DWX79" s="80"/>
      <c r="DWY79" s="80"/>
      <c r="DWZ79" s="80"/>
      <c r="DXA79" s="80"/>
      <c r="DXB79" s="80"/>
      <c r="DXC79" s="80"/>
      <c r="DXD79" s="80"/>
      <c r="DXE79" s="80"/>
      <c r="DXF79" s="80"/>
      <c r="DXG79" s="80"/>
      <c r="DXH79" s="80"/>
      <c r="DXI79" s="80"/>
      <c r="DXJ79" s="80"/>
      <c r="DXK79" s="80"/>
      <c r="DXL79" s="80"/>
      <c r="DXM79" s="80"/>
      <c r="DXN79" s="80"/>
      <c r="DXO79" s="80"/>
      <c r="DXP79" s="80"/>
      <c r="DXQ79" s="80"/>
      <c r="DXR79" s="80"/>
      <c r="DXS79" s="80"/>
      <c r="DXT79" s="80"/>
      <c r="DXU79" s="80"/>
      <c r="DXV79" s="80"/>
      <c r="DXW79" s="80"/>
      <c r="DXX79" s="80"/>
      <c r="DXY79" s="80"/>
      <c r="DXZ79" s="80"/>
      <c r="DYA79" s="80"/>
      <c r="DYB79" s="80"/>
      <c r="DYC79" s="80"/>
      <c r="DYD79" s="80"/>
      <c r="DYE79" s="80"/>
      <c r="DYF79" s="80"/>
      <c r="DYG79" s="80"/>
      <c r="DYH79" s="80"/>
      <c r="DYI79" s="80"/>
      <c r="DYJ79" s="80"/>
      <c r="DYK79" s="80"/>
      <c r="DYL79" s="80"/>
      <c r="DYM79" s="80"/>
      <c r="DYN79" s="80"/>
      <c r="DYO79" s="80"/>
      <c r="DYP79" s="80"/>
      <c r="DYQ79" s="80"/>
      <c r="DYR79" s="80"/>
      <c r="DYS79" s="80"/>
      <c r="DYT79" s="80"/>
      <c r="DYU79" s="80"/>
      <c r="DYV79" s="80"/>
      <c r="DYW79" s="80"/>
      <c r="DYX79" s="80"/>
      <c r="DYY79" s="80"/>
      <c r="DYZ79" s="80"/>
      <c r="DZA79" s="80"/>
      <c r="DZB79" s="80"/>
      <c r="DZC79" s="80"/>
      <c r="DZD79" s="80"/>
      <c r="DZE79" s="80"/>
      <c r="DZF79" s="80"/>
      <c r="DZG79" s="80"/>
      <c r="DZH79" s="80"/>
      <c r="DZI79" s="80"/>
      <c r="DZJ79" s="80"/>
      <c r="DZK79" s="80"/>
      <c r="DZL79" s="80"/>
      <c r="DZM79" s="80"/>
      <c r="DZN79" s="80"/>
      <c r="DZO79" s="80"/>
      <c r="DZP79" s="80"/>
      <c r="DZQ79" s="80"/>
      <c r="DZR79" s="80"/>
      <c r="DZS79" s="80"/>
      <c r="DZT79" s="80"/>
      <c r="DZU79" s="80"/>
      <c r="DZV79" s="80"/>
      <c r="DZW79" s="80"/>
      <c r="DZX79" s="80"/>
      <c r="DZY79" s="80"/>
      <c r="DZZ79" s="80"/>
      <c r="EAA79" s="80"/>
      <c r="EAB79" s="80"/>
      <c r="EAC79" s="80"/>
      <c r="EAD79" s="80"/>
      <c r="EAE79" s="80"/>
      <c r="EAF79" s="80"/>
      <c r="EAG79" s="80"/>
      <c r="EAH79" s="80"/>
      <c r="EAI79" s="80"/>
      <c r="EAJ79" s="80"/>
      <c r="EAK79" s="80"/>
      <c r="EAL79" s="80"/>
      <c r="EAM79" s="80"/>
      <c r="EAN79" s="80"/>
      <c r="EAO79" s="80"/>
      <c r="EAP79" s="80"/>
      <c r="EAQ79" s="80"/>
      <c r="EAR79" s="80"/>
      <c r="EAS79" s="80"/>
      <c r="EAT79" s="80"/>
      <c r="EAU79" s="80"/>
      <c r="EAV79" s="80"/>
      <c r="EAW79" s="80"/>
      <c r="EAX79" s="80"/>
      <c r="EAY79" s="80"/>
      <c r="EAZ79" s="80"/>
      <c r="EBA79" s="80"/>
      <c r="EBB79" s="80"/>
      <c r="EBC79" s="80"/>
      <c r="EBD79" s="80"/>
      <c r="EBE79" s="80"/>
      <c r="EBF79" s="80"/>
      <c r="EBG79" s="80"/>
      <c r="EBH79" s="80"/>
      <c r="EBI79" s="80"/>
      <c r="EBJ79" s="80"/>
      <c r="EBK79" s="80"/>
      <c r="EBL79" s="80"/>
      <c r="EBM79" s="80"/>
      <c r="EBN79" s="80"/>
      <c r="EBO79" s="80"/>
      <c r="EBP79" s="80"/>
      <c r="EBQ79" s="80"/>
      <c r="EBR79" s="80"/>
      <c r="EBS79" s="80"/>
      <c r="EBT79" s="80"/>
      <c r="EBU79" s="80"/>
      <c r="EBV79" s="80"/>
      <c r="EBW79" s="80"/>
      <c r="EBX79" s="80"/>
      <c r="EBY79" s="80"/>
      <c r="EBZ79" s="80"/>
      <c r="ECA79" s="80"/>
      <c r="ECB79" s="80"/>
      <c r="ECC79" s="80"/>
      <c r="ECD79" s="80"/>
      <c r="ECE79" s="80"/>
      <c r="ECF79" s="80"/>
      <c r="ECG79" s="80"/>
      <c r="ECH79" s="80"/>
      <c r="ECI79" s="80"/>
      <c r="ECJ79" s="80"/>
      <c r="ECK79" s="80"/>
      <c r="ECL79" s="80"/>
      <c r="ECM79" s="80"/>
      <c r="ECN79" s="80"/>
      <c r="ECO79" s="80"/>
      <c r="ECP79" s="80"/>
      <c r="ECQ79" s="80"/>
      <c r="ECR79" s="80"/>
      <c r="ECS79" s="80"/>
      <c r="ECT79" s="80"/>
      <c r="ECU79" s="80"/>
      <c r="ECV79" s="80"/>
      <c r="ECW79" s="80"/>
      <c r="ECX79" s="80"/>
      <c r="ECY79" s="80"/>
      <c r="ECZ79" s="80"/>
      <c r="EDA79" s="80"/>
      <c r="EDB79" s="80"/>
      <c r="EDC79" s="80"/>
      <c r="EDD79" s="80"/>
      <c r="EDE79" s="80"/>
      <c r="EDF79" s="80"/>
      <c r="EDG79" s="80"/>
      <c r="EDH79" s="80"/>
      <c r="EDI79" s="80"/>
      <c r="EDJ79" s="80"/>
      <c r="EDK79" s="80"/>
      <c r="EDL79" s="80"/>
      <c r="EDM79" s="80"/>
      <c r="EDN79" s="80"/>
      <c r="EDO79" s="80"/>
      <c r="EDP79" s="80"/>
      <c r="EDQ79" s="80"/>
      <c r="EDR79" s="80"/>
      <c r="EDS79" s="80"/>
      <c r="EDT79" s="80"/>
      <c r="EDU79" s="80"/>
      <c r="EDV79" s="80"/>
      <c r="EDW79" s="80"/>
      <c r="EDX79" s="80"/>
      <c r="EDY79" s="80"/>
      <c r="EDZ79" s="80"/>
      <c r="EEA79" s="80"/>
      <c r="EEB79" s="80"/>
      <c r="EEC79" s="80"/>
      <c r="EED79" s="80"/>
      <c r="EEE79" s="80"/>
      <c r="EEF79" s="80"/>
      <c r="EEG79" s="80"/>
      <c r="EEH79" s="80"/>
      <c r="EEI79" s="80"/>
      <c r="EEJ79" s="80"/>
      <c r="EEK79" s="80"/>
      <c r="EEL79" s="80"/>
      <c r="EEM79" s="80"/>
      <c r="EEN79" s="80"/>
      <c r="EEO79" s="80"/>
      <c r="EEP79" s="80"/>
      <c r="EEQ79" s="80"/>
      <c r="EER79" s="80"/>
      <c r="EES79" s="80"/>
      <c r="EET79" s="80"/>
      <c r="EEU79" s="80"/>
      <c r="EEV79" s="80"/>
      <c r="EEW79" s="80"/>
      <c r="EEX79" s="80"/>
      <c r="EEY79" s="80"/>
      <c r="EEZ79" s="80"/>
      <c r="EFA79" s="80"/>
      <c r="EFB79" s="80"/>
      <c r="EFC79" s="80"/>
      <c r="EFD79" s="80"/>
      <c r="EFE79" s="80"/>
      <c r="EFF79" s="80"/>
      <c r="EFG79" s="80"/>
      <c r="EFH79" s="80"/>
      <c r="EFI79" s="80"/>
      <c r="EFJ79" s="80"/>
      <c r="EFK79" s="80"/>
      <c r="EFL79" s="80"/>
      <c r="EFM79" s="80"/>
      <c r="EFN79" s="80"/>
      <c r="EFO79" s="80"/>
      <c r="EFP79" s="80"/>
      <c r="EFQ79" s="80"/>
      <c r="EFR79" s="80"/>
      <c r="EFS79" s="80"/>
      <c r="EFT79" s="80"/>
      <c r="EFU79" s="80"/>
      <c r="EFV79" s="80"/>
      <c r="EFW79" s="80"/>
      <c r="EFX79" s="80"/>
      <c r="EFY79" s="80"/>
      <c r="EFZ79" s="80"/>
      <c r="EGA79" s="80"/>
      <c r="EGB79" s="80"/>
      <c r="EGC79" s="80"/>
      <c r="EGD79" s="80"/>
      <c r="EGE79" s="80"/>
      <c r="EGF79" s="80"/>
      <c r="EGG79" s="80"/>
      <c r="EGH79" s="80"/>
      <c r="EGI79" s="80"/>
      <c r="EGJ79" s="80"/>
      <c r="EGK79" s="80"/>
      <c r="EGL79" s="80"/>
      <c r="EGM79" s="80"/>
      <c r="EGN79" s="80"/>
      <c r="EGO79" s="80"/>
      <c r="EGP79" s="80"/>
      <c r="EGQ79" s="80"/>
      <c r="EGR79" s="80"/>
      <c r="EGS79" s="80"/>
      <c r="EGT79" s="80"/>
      <c r="EGU79" s="80"/>
      <c r="EGV79" s="80"/>
      <c r="EGW79" s="80"/>
      <c r="EGX79" s="80"/>
      <c r="EGY79" s="80"/>
      <c r="EGZ79" s="80"/>
      <c r="EHA79" s="80"/>
      <c r="EHB79" s="80"/>
      <c r="EHC79" s="80"/>
      <c r="EHD79" s="80"/>
      <c r="EHE79" s="80"/>
      <c r="EHF79" s="80"/>
      <c r="EHG79" s="80"/>
      <c r="EHH79" s="80"/>
      <c r="EHI79" s="80"/>
      <c r="EHJ79" s="80"/>
      <c r="EHK79" s="80"/>
      <c r="EHL79" s="80"/>
      <c r="EHM79" s="80"/>
      <c r="EHN79" s="80"/>
      <c r="EHO79" s="80"/>
      <c r="EHP79" s="80"/>
      <c r="EHQ79" s="80"/>
      <c r="EHR79" s="80"/>
      <c r="EHS79" s="80"/>
      <c r="EHT79" s="80"/>
      <c r="EHU79" s="80"/>
      <c r="EHV79" s="80"/>
      <c r="EHW79" s="80"/>
      <c r="EHX79" s="80"/>
      <c r="EHY79" s="80"/>
      <c r="EHZ79" s="80"/>
      <c r="EIA79" s="80"/>
      <c r="EIB79" s="80"/>
      <c r="EIC79" s="80"/>
      <c r="EID79" s="80"/>
      <c r="EIE79" s="80"/>
      <c r="EIF79" s="80"/>
      <c r="EIG79" s="80"/>
      <c r="EIH79" s="80"/>
      <c r="EII79" s="80"/>
      <c r="EIJ79" s="80"/>
      <c r="EIK79" s="80"/>
      <c r="EIL79" s="80"/>
      <c r="EIM79" s="80"/>
      <c r="EIN79" s="80"/>
      <c r="EIO79" s="80"/>
      <c r="EIP79" s="80"/>
      <c r="EIQ79" s="80"/>
      <c r="EIR79" s="80"/>
      <c r="EIS79" s="80"/>
      <c r="EIT79" s="80"/>
      <c r="EIU79" s="80"/>
      <c r="EIV79" s="80"/>
      <c r="EIW79" s="80"/>
      <c r="EIX79" s="80"/>
      <c r="EIY79" s="80"/>
      <c r="EIZ79" s="80"/>
      <c r="EJA79" s="80"/>
      <c r="EJB79" s="80"/>
      <c r="EJC79" s="80"/>
      <c r="EJD79" s="80"/>
      <c r="EJE79" s="80"/>
      <c r="EJF79" s="80"/>
      <c r="EJG79" s="80"/>
      <c r="EJH79" s="80"/>
      <c r="EJI79" s="80"/>
      <c r="EJJ79" s="80"/>
      <c r="EJK79" s="80"/>
      <c r="EJL79" s="80"/>
      <c r="EJM79" s="80"/>
      <c r="EJN79" s="80"/>
      <c r="EJO79" s="80"/>
      <c r="EJP79" s="80"/>
      <c r="EJQ79" s="80"/>
      <c r="EJR79" s="80"/>
      <c r="EJS79" s="80"/>
      <c r="EJT79" s="80"/>
      <c r="EJU79" s="80"/>
      <c r="EJV79" s="80"/>
      <c r="EJW79" s="80"/>
      <c r="EJX79" s="80"/>
      <c r="EJY79" s="80"/>
      <c r="EJZ79" s="80"/>
      <c r="EKA79" s="80"/>
      <c r="EKB79" s="80"/>
      <c r="EKC79" s="80"/>
      <c r="EKD79" s="80"/>
      <c r="EKE79" s="80"/>
      <c r="EKF79" s="80"/>
      <c r="EKG79" s="80"/>
      <c r="EKH79" s="80"/>
      <c r="EKI79" s="80"/>
      <c r="EKJ79" s="80"/>
      <c r="EKK79" s="80"/>
      <c r="EKL79" s="80"/>
      <c r="EKM79" s="80"/>
      <c r="EKN79" s="80"/>
      <c r="EKO79" s="80"/>
      <c r="EKP79" s="80"/>
      <c r="EKQ79" s="80"/>
      <c r="EKR79" s="80"/>
      <c r="EKS79" s="80"/>
      <c r="EKT79" s="80"/>
      <c r="EKU79" s="80"/>
      <c r="EKV79" s="80"/>
      <c r="EKW79" s="80"/>
      <c r="EKX79" s="80"/>
      <c r="EKY79" s="80"/>
      <c r="EKZ79" s="80"/>
      <c r="ELA79" s="80"/>
      <c r="ELB79" s="80"/>
      <c r="ELC79" s="80"/>
      <c r="ELD79" s="80"/>
      <c r="ELE79" s="80"/>
      <c r="ELF79" s="80"/>
      <c r="ELG79" s="80"/>
      <c r="ELH79" s="80"/>
      <c r="ELI79" s="80"/>
      <c r="ELJ79" s="80"/>
      <c r="ELK79" s="80"/>
      <c r="ELL79" s="80"/>
      <c r="ELM79" s="80"/>
      <c r="ELN79" s="80"/>
      <c r="ELO79" s="80"/>
      <c r="ELP79" s="80"/>
      <c r="ELQ79" s="80"/>
      <c r="ELR79" s="80"/>
      <c r="ELS79" s="80"/>
      <c r="ELT79" s="80"/>
      <c r="ELU79" s="80"/>
      <c r="ELV79" s="80"/>
      <c r="ELW79" s="80"/>
      <c r="ELX79" s="80"/>
      <c r="ELY79" s="80"/>
      <c r="ELZ79" s="80"/>
      <c r="EMA79" s="80"/>
      <c r="EMB79" s="80"/>
      <c r="EMC79" s="80"/>
      <c r="EMD79" s="80"/>
      <c r="EME79" s="80"/>
      <c r="EMF79" s="80"/>
      <c r="EMG79" s="80"/>
      <c r="EMH79" s="80"/>
      <c r="EMI79" s="80"/>
      <c r="EMJ79" s="80"/>
      <c r="EMK79" s="80"/>
      <c r="EML79" s="80"/>
      <c r="EMM79" s="80"/>
      <c r="EMN79" s="80"/>
      <c r="EMO79" s="80"/>
      <c r="EMP79" s="80"/>
      <c r="EMQ79" s="80"/>
      <c r="EMR79" s="80"/>
      <c r="EMS79" s="80"/>
      <c r="EMT79" s="80"/>
      <c r="EMU79" s="80"/>
      <c r="EMV79" s="80"/>
      <c r="EMW79" s="80"/>
      <c r="EMX79" s="80"/>
      <c r="EMY79" s="80"/>
      <c r="EMZ79" s="80"/>
      <c r="ENA79" s="80"/>
      <c r="ENB79" s="80"/>
      <c r="ENC79" s="80"/>
      <c r="END79" s="80"/>
      <c r="ENE79" s="80"/>
      <c r="ENF79" s="80"/>
      <c r="ENG79" s="80"/>
      <c r="ENH79" s="80"/>
      <c r="ENI79" s="80"/>
      <c r="ENJ79" s="80"/>
      <c r="ENK79" s="80"/>
      <c r="ENL79" s="80"/>
      <c r="ENM79" s="80"/>
      <c r="ENN79" s="80"/>
      <c r="ENO79" s="80"/>
      <c r="ENP79" s="80"/>
      <c r="ENQ79" s="80"/>
      <c r="ENR79" s="80"/>
      <c r="ENS79" s="80"/>
      <c r="ENT79" s="80"/>
      <c r="ENU79" s="80"/>
      <c r="ENV79" s="80"/>
      <c r="ENW79" s="80"/>
      <c r="ENX79" s="80"/>
      <c r="ENY79" s="80"/>
      <c r="ENZ79" s="80"/>
      <c r="EOA79" s="80"/>
      <c r="EOB79" s="80"/>
      <c r="EOC79" s="80"/>
      <c r="EOD79" s="80"/>
      <c r="EOE79" s="80"/>
      <c r="EOF79" s="80"/>
      <c r="EOG79" s="80"/>
      <c r="EOH79" s="80"/>
      <c r="EOI79" s="80"/>
      <c r="EOJ79" s="80"/>
      <c r="EOK79" s="80"/>
      <c r="EOL79" s="80"/>
      <c r="EOM79" s="80"/>
      <c r="EON79" s="80"/>
      <c r="EOO79" s="80"/>
      <c r="EOP79" s="80"/>
      <c r="EOQ79" s="80"/>
      <c r="EOR79" s="80"/>
      <c r="EOS79" s="80"/>
      <c r="EOT79" s="80"/>
      <c r="EOU79" s="80"/>
      <c r="EOV79" s="80"/>
      <c r="EOW79" s="80"/>
      <c r="EOX79" s="80"/>
      <c r="EOY79" s="80"/>
      <c r="EOZ79" s="80"/>
      <c r="EPA79" s="80"/>
      <c r="EPB79" s="80"/>
      <c r="EPC79" s="80"/>
      <c r="EPD79" s="80"/>
      <c r="EPE79" s="80"/>
      <c r="EPF79" s="80"/>
      <c r="EPG79" s="80"/>
      <c r="EPH79" s="80"/>
      <c r="EPI79" s="80"/>
      <c r="EPJ79" s="80"/>
      <c r="EPK79" s="80"/>
      <c r="EPL79" s="80"/>
      <c r="EPM79" s="80"/>
      <c r="EPN79" s="80"/>
      <c r="EPO79" s="80"/>
      <c r="EPP79" s="80"/>
      <c r="EPQ79" s="80"/>
      <c r="EPR79" s="80"/>
      <c r="EPS79" s="80"/>
      <c r="EPT79" s="80"/>
      <c r="EPU79" s="80"/>
      <c r="EPV79" s="80"/>
      <c r="EPW79" s="80"/>
      <c r="EPX79" s="80"/>
      <c r="EPY79" s="80"/>
      <c r="EPZ79" s="80"/>
      <c r="EQA79" s="80"/>
      <c r="EQB79" s="80"/>
      <c r="EQC79" s="80"/>
      <c r="EQD79" s="80"/>
      <c r="EQE79" s="80"/>
      <c r="EQF79" s="80"/>
      <c r="EQG79" s="80"/>
      <c r="EQH79" s="80"/>
      <c r="EQI79" s="80"/>
      <c r="EQJ79" s="80"/>
      <c r="EQK79" s="80"/>
      <c r="EQL79" s="80"/>
      <c r="EQM79" s="80"/>
      <c r="EQN79" s="80"/>
      <c r="EQO79" s="80"/>
      <c r="EQP79" s="80"/>
      <c r="EQQ79" s="80"/>
      <c r="EQR79" s="80"/>
      <c r="EQS79" s="80"/>
      <c r="EQT79" s="80"/>
      <c r="EQU79" s="80"/>
      <c r="EQV79" s="80"/>
      <c r="EQW79" s="80"/>
      <c r="EQX79" s="80"/>
      <c r="EQY79" s="80"/>
      <c r="EQZ79" s="80"/>
      <c r="ERA79" s="80"/>
      <c r="ERB79" s="80"/>
      <c r="ERC79" s="80"/>
      <c r="ERD79" s="80"/>
      <c r="ERE79" s="80"/>
      <c r="ERF79" s="80"/>
      <c r="ERG79" s="80"/>
      <c r="ERH79" s="80"/>
      <c r="ERI79" s="80"/>
      <c r="ERJ79" s="80"/>
      <c r="ERK79" s="80"/>
      <c r="ERL79" s="80"/>
      <c r="ERM79" s="80"/>
      <c r="ERN79" s="80"/>
      <c r="ERO79" s="80"/>
      <c r="ERP79" s="80"/>
      <c r="ERQ79" s="80"/>
      <c r="ERR79" s="80"/>
      <c r="ERS79" s="80"/>
      <c r="ERT79" s="80"/>
      <c r="ERU79" s="80"/>
      <c r="ERV79" s="80"/>
      <c r="ERW79" s="80"/>
      <c r="ERX79" s="80"/>
      <c r="ERY79" s="80"/>
      <c r="ERZ79" s="80"/>
      <c r="ESA79" s="80"/>
      <c r="ESB79" s="80"/>
      <c r="ESC79" s="80"/>
      <c r="ESD79" s="80"/>
      <c r="ESE79" s="80"/>
      <c r="ESF79" s="80"/>
      <c r="ESG79" s="80"/>
      <c r="ESH79" s="80"/>
      <c r="ESI79" s="80"/>
      <c r="ESJ79" s="80"/>
      <c r="ESK79" s="80"/>
      <c r="ESL79" s="80"/>
      <c r="ESM79" s="80"/>
      <c r="ESN79" s="80"/>
      <c r="ESO79" s="80"/>
      <c r="ESP79" s="80"/>
      <c r="ESQ79" s="80"/>
      <c r="ESR79" s="80"/>
      <c r="ESS79" s="80"/>
      <c r="EST79" s="80"/>
      <c r="ESU79" s="80"/>
      <c r="ESV79" s="80"/>
      <c r="ESW79" s="80"/>
      <c r="ESX79" s="80"/>
      <c r="ESY79" s="80"/>
      <c r="ESZ79" s="80"/>
      <c r="ETA79" s="80"/>
      <c r="ETB79" s="80"/>
      <c r="ETC79" s="80"/>
      <c r="ETD79" s="80"/>
      <c r="ETE79" s="80"/>
      <c r="ETF79" s="80"/>
      <c r="ETG79" s="80"/>
      <c r="ETH79" s="80"/>
      <c r="ETI79" s="80"/>
      <c r="ETJ79" s="80"/>
      <c r="ETK79" s="80"/>
      <c r="ETL79" s="80"/>
      <c r="ETM79" s="80"/>
      <c r="ETN79" s="80"/>
      <c r="ETO79" s="80"/>
      <c r="ETP79" s="80"/>
      <c r="ETQ79" s="80"/>
      <c r="ETR79" s="80"/>
      <c r="ETS79" s="80"/>
      <c r="ETT79" s="80"/>
      <c r="ETU79" s="80"/>
      <c r="ETV79" s="80"/>
      <c r="ETW79" s="80"/>
      <c r="ETX79" s="80"/>
      <c r="ETY79" s="80"/>
      <c r="ETZ79" s="80"/>
      <c r="EUA79" s="80"/>
      <c r="EUB79" s="80"/>
      <c r="EUC79" s="80"/>
      <c r="EUD79" s="80"/>
      <c r="EUE79" s="80"/>
      <c r="EUF79" s="80"/>
      <c r="EUG79" s="80"/>
      <c r="EUH79" s="80"/>
      <c r="EUI79" s="80"/>
      <c r="EUJ79" s="80"/>
      <c r="EUK79" s="80"/>
      <c r="EUL79" s="80"/>
      <c r="EUM79" s="80"/>
      <c r="EUN79" s="80"/>
      <c r="EUO79" s="80"/>
      <c r="EUP79" s="80"/>
      <c r="EUQ79" s="80"/>
      <c r="EUR79" s="80"/>
      <c r="EUS79" s="80"/>
      <c r="EUT79" s="80"/>
      <c r="EUU79" s="80"/>
      <c r="EUV79" s="80"/>
      <c r="EUW79" s="80"/>
      <c r="EUX79" s="80"/>
      <c r="EUY79" s="80"/>
      <c r="EUZ79" s="80"/>
      <c r="EVA79" s="80"/>
      <c r="EVB79" s="80"/>
      <c r="EVC79" s="80"/>
      <c r="EVD79" s="80"/>
      <c r="EVE79" s="80"/>
      <c r="EVF79" s="80"/>
      <c r="EVG79" s="80"/>
      <c r="EVH79" s="80"/>
      <c r="EVI79" s="80"/>
      <c r="EVJ79" s="80"/>
      <c r="EVK79" s="80"/>
      <c r="EVL79" s="80"/>
      <c r="EVM79" s="80"/>
      <c r="EVN79" s="80"/>
      <c r="EVO79" s="80"/>
      <c r="EVP79" s="80"/>
      <c r="EVQ79" s="80"/>
      <c r="EVR79" s="80"/>
      <c r="EVS79" s="80"/>
      <c r="EVT79" s="80"/>
      <c r="EVU79" s="80"/>
      <c r="EVV79" s="80"/>
      <c r="EVW79" s="80"/>
      <c r="EVX79" s="80"/>
      <c r="EVY79" s="80"/>
      <c r="EVZ79" s="80"/>
      <c r="EWA79" s="80"/>
      <c r="EWB79" s="80"/>
      <c r="EWC79" s="80"/>
      <c r="EWD79" s="80"/>
      <c r="EWE79" s="80"/>
      <c r="EWF79" s="80"/>
      <c r="EWG79" s="80"/>
      <c r="EWH79" s="80"/>
      <c r="EWI79" s="80"/>
      <c r="EWJ79" s="80"/>
      <c r="EWK79" s="80"/>
      <c r="EWL79" s="80"/>
      <c r="EWM79" s="80"/>
      <c r="EWN79" s="80"/>
      <c r="EWO79" s="80"/>
      <c r="EWP79" s="80"/>
      <c r="EWQ79" s="80"/>
      <c r="EWR79" s="80"/>
      <c r="EWS79" s="80"/>
      <c r="EWT79" s="80"/>
      <c r="EWU79" s="80"/>
      <c r="EWV79" s="80"/>
      <c r="EWW79" s="80"/>
      <c r="EWX79" s="80"/>
      <c r="EWY79" s="80"/>
      <c r="EWZ79" s="80"/>
      <c r="EXA79" s="80"/>
      <c r="EXB79" s="80"/>
      <c r="EXC79" s="80"/>
      <c r="EXD79" s="80"/>
      <c r="EXE79" s="80"/>
      <c r="EXF79" s="80"/>
      <c r="EXG79" s="80"/>
      <c r="EXH79" s="80"/>
      <c r="EXI79" s="80"/>
      <c r="EXJ79" s="80"/>
      <c r="EXK79" s="80"/>
      <c r="EXL79" s="80"/>
      <c r="EXM79" s="80"/>
      <c r="EXN79" s="80"/>
      <c r="EXO79" s="80"/>
      <c r="EXP79" s="80"/>
      <c r="EXQ79" s="80"/>
      <c r="EXR79" s="80"/>
      <c r="EXS79" s="80"/>
      <c r="EXT79" s="80"/>
      <c r="EXU79" s="80"/>
      <c r="EXV79" s="80"/>
      <c r="EXW79" s="80"/>
      <c r="EXX79" s="80"/>
      <c r="EXY79" s="80"/>
      <c r="EXZ79" s="80"/>
      <c r="EYA79" s="80"/>
      <c r="EYB79" s="80"/>
      <c r="EYC79" s="80"/>
      <c r="EYD79" s="80"/>
      <c r="EYE79" s="80"/>
      <c r="EYF79" s="80"/>
      <c r="EYG79" s="80"/>
      <c r="EYH79" s="80"/>
      <c r="EYI79" s="80"/>
      <c r="EYJ79" s="80"/>
      <c r="EYK79" s="80"/>
      <c r="EYL79" s="80"/>
      <c r="EYM79" s="80"/>
      <c r="EYN79" s="80"/>
      <c r="EYO79" s="80"/>
      <c r="EYP79" s="80"/>
      <c r="EYQ79" s="80"/>
      <c r="EYR79" s="80"/>
      <c r="EYS79" s="80"/>
      <c r="EYT79" s="80"/>
      <c r="EYU79" s="80"/>
      <c r="EYV79" s="80"/>
      <c r="EYW79" s="80"/>
      <c r="EYX79" s="80"/>
      <c r="EYY79" s="80"/>
      <c r="EYZ79" s="80"/>
      <c r="EZA79" s="80"/>
      <c r="EZB79" s="80"/>
      <c r="EZC79" s="80"/>
      <c r="EZD79" s="80"/>
      <c r="EZE79" s="80"/>
      <c r="EZF79" s="80"/>
      <c r="EZG79" s="80"/>
      <c r="EZH79" s="80"/>
      <c r="EZI79" s="80"/>
      <c r="EZJ79" s="80"/>
      <c r="EZK79" s="80"/>
      <c r="EZL79" s="80"/>
      <c r="EZM79" s="80"/>
      <c r="EZN79" s="80"/>
      <c r="EZO79" s="80"/>
      <c r="EZP79" s="80"/>
      <c r="EZQ79" s="80"/>
      <c r="EZR79" s="80"/>
      <c r="EZS79" s="80"/>
      <c r="EZT79" s="80"/>
      <c r="EZU79" s="80"/>
      <c r="EZV79" s="80"/>
      <c r="EZW79" s="80"/>
      <c r="EZX79" s="80"/>
      <c r="EZY79" s="80"/>
      <c r="EZZ79" s="80"/>
      <c r="FAA79" s="80"/>
      <c r="FAB79" s="80"/>
      <c r="FAC79" s="80"/>
      <c r="FAD79" s="80"/>
      <c r="FAE79" s="80"/>
      <c r="FAF79" s="80"/>
      <c r="FAG79" s="80"/>
      <c r="FAH79" s="80"/>
      <c r="FAI79" s="80"/>
      <c r="FAJ79" s="80"/>
      <c r="FAK79" s="80"/>
      <c r="FAL79" s="80"/>
      <c r="FAM79" s="80"/>
      <c r="FAN79" s="80"/>
      <c r="FAO79" s="80"/>
      <c r="FAP79" s="80"/>
      <c r="FAQ79" s="80"/>
      <c r="FAR79" s="80"/>
      <c r="FAS79" s="80"/>
      <c r="FAT79" s="80"/>
      <c r="FAU79" s="80"/>
      <c r="FAV79" s="80"/>
      <c r="FAW79" s="80"/>
      <c r="FAX79" s="80"/>
      <c r="FAY79" s="80"/>
      <c r="FAZ79" s="80"/>
      <c r="FBA79" s="80"/>
      <c r="FBB79" s="80"/>
      <c r="FBC79" s="80"/>
      <c r="FBD79" s="80"/>
      <c r="FBE79" s="80"/>
      <c r="FBF79" s="80"/>
      <c r="FBG79" s="80"/>
      <c r="FBH79" s="80"/>
      <c r="FBI79" s="80"/>
      <c r="FBJ79" s="80"/>
      <c r="FBK79" s="80"/>
      <c r="FBL79" s="80"/>
      <c r="FBM79" s="80"/>
      <c r="FBN79" s="80"/>
      <c r="FBO79" s="80"/>
      <c r="FBP79" s="80"/>
      <c r="FBQ79" s="80"/>
      <c r="FBR79" s="80"/>
      <c r="FBS79" s="80"/>
      <c r="FBT79" s="80"/>
      <c r="FBU79" s="80"/>
      <c r="FBV79" s="80"/>
      <c r="FBW79" s="80"/>
      <c r="FBX79" s="80"/>
      <c r="FBY79" s="80"/>
      <c r="FBZ79" s="80"/>
      <c r="FCA79" s="80"/>
      <c r="FCB79" s="80"/>
      <c r="FCC79" s="80"/>
      <c r="FCD79" s="80"/>
      <c r="FCE79" s="80"/>
      <c r="FCF79" s="80"/>
      <c r="FCG79" s="80"/>
      <c r="FCH79" s="80"/>
      <c r="FCI79" s="80"/>
      <c r="FCJ79" s="80"/>
      <c r="FCK79" s="80"/>
      <c r="FCL79" s="80"/>
      <c r="FCM79" s="80"/>
      <c r="FCN79" s="80"/>
      <c r="FCO79" s="80"/>
      <c r="FCP79" s="80"/>
      <c r="FCQ79" s="80"/>
      <c r="FCR79" s="80"/>
      <c r="FCS79" s="80"/>
      <c r="FCT79" s="80"/>
      <c r="FCU79" s="80"/>
      <c r="FCV79" s="80"/>
      <c r="FCW79" s="80"/>
      <c r="FCX79" s="80"/>
      <c r="FCY79" s="80"/>
      <c r="FCZ79" s="80"/>
      <c r="FDA79" s="80"/>
      <c r="FDB79" s="80"/>
      <c r="FDC79" s="80"/>
      <c r="FDD79" s="80"/>
      <c r="FDE79" s="80"/>
      <c r="FDF79" s="80"/>
      <c r="FDG79" s="80"/>
      <c r="FDH79" s="80"/>
      <c r="FDI79" s="80"/>
      <c r="FDJ79" s="80"/>
      <c r="FDK79" s="80"/>
      <c r="FDL79" s="80"/>
      <c r="FDM79" s="80"/>
      <c r="FDN79" s="80"/>
      <c r="FDO79" s="80"/>
      <c r="FDP79" s="80"/>
      <c r="FDQ79" s="80"/>
      <c r="FDR79" s="80"/>
      <c r="FDS79" s="80"/>
      <c r="FDT79" s="80"/>
      <c r="FDU79" s="80"/>
      <c r="FDV79" s="80"/>
      <c r="FDW79" s="80"/>
      <c r="FDX79" s="80"/>
      <c r="FDY79" s="80"/>
      <c r="FDZ79" s="80"/>
      <c r="FEA79" s="80"/>
      <c r="FEB79" s="80"/>
      <c r="FEC79" s="80"/>
      <c r="FED79" s="80"/>
      <c r="FEE79" s="80"/>
      <c r="FEF79" s="80"/>
      <c r="FEG79" s="80"/>
      <c r="FEH79" s="80"/>
      <c r="FEI79" s="80"/>
      <c r="FEJ79" s="80"/>
      <c r="FEK79" s="80"/>
      <c r="FEL79" s="80"/>
      <c r="FEM79" s="80"/>
      <c r="FEN79" s="80"/>
      <c r="FEO79" s="80"/>
      <c r="FEP79" s="80"/>
      <c r="FEQ79" s="80"/>
      <c r="FER79" s="80"/>
      <c r="FES79" s="80"/>
      <c r="FET79" s="80"/>
      <c r="FEU79" s="80"/>
      <c r="FEV79" s="80"/>
      <c r="FEW79" s="80"/>
      <c r="FEX79" s="80"/>
      <c r="FEY79" s="80"/>
      <c r="FEZ79" s="80"/>
      <c r="FFA79" s="80"/>
      <c r="FFB79" s="80"/>
      <c r="FFC79" s="80"/>
      <c r="FFD79" s="80"/>
      <c r="FFE79" s="80"/>
      <c r="FFF79" s="80"/>
      <c r="FFG79" s="80"/>
      <c r="FFH79" s="80"/>
      <c r="FFI79" s="80"/>
      <c r="FFJ79" s="80"/>
      <c r="FFK79" s="80"/>
      <c r="FFL79" s="80"/>
      <c r="FFM79" s="80"/>
      <c r="FFN79" s="80"/>
      <c r="FFO79" s="80"/>
      <c r="FFP79" s="80"/>
      <c r="FFQ79" s="80"/>
      <c r="FFR79" s="80"/>
      <c r="FFS79" s="80"/>
      <c r="FFT79" s="80"/>
      <c r="FFU79" s="80"/>
      <c r="FFV79" s="80"/>
      <c r="FFW79" s="80"/>
      <c r="FFX79" s="80"/>
      <c r="FFY79" s="80"/>
      <c r="FFZ79" s="80"/>
      <c r="FGA79" s="80"/>
      <c r="FGB79" s="80"/>
      <c r="FGC79" s="80"/>
      <c r="FGD79" s="80"/>
      <c r="FGE79" s="80"/>
      <c r="FGF79" s="80"/>
      <c r="FGG79" s="80"/>
      <c r="FGH79" s="80"/>
      <c r="FGI79" s="80"/>
      <c r="FGJ79" s="80"/>
      <c r="FGK79" s="80"/>
      <c r="FGL79" s="80"/>
      <c r="FGM79" s="80"/>
      <c r="FGN79" s="80"/>
      <c r="FGO79" s="80"/>
      <c r="FGP79" s="80"/>
      <c r="FGQ79" s="80"/>
      <c r="FGR79" s="80"/>
      <c r="FGS79" s="80"/>
      <c r="FGT79" s="80"/>
      <c r="FGU79" s="80"/>
      <c r="FGV79" s="80"/>
      <c r="FGW79" s="80"/>
      <c r="FGX79" s="80"/>
      <c r="FGY79" s="80"/>
      <c r="FGZ79" s="80"/>
      <c r="FHA79" s="80"/>
      <c r="FHB79" s="80"/>
      <c r="FHC79" s="80"/>
      <c r="FHD79" s="80"/>
      <c r="FHE79" s="80"/>
      <c r="FHF79" s="80"/>
      <c r="FHG79" s="80"/>
      <c r="FHH79" s="80"/>
      <c r="FHI79" s="80"/>
      <c r="FHJ79" s="80"/>
      <c r="FHK79" s="80"/>
      <c r="FHL79" s="80"/>
      <c r="FHM79" s="80"/>
      <c r="FHN79" s="80"/>
      <c r="FHO79" s="80"/>
      <c r="FHP79" s="80"/>
      <c r="FHQ79" s="80"/>
      <c r="FHR79" s="80"/>
      <c r="FHS79" s="80"/>
      <c r="FHT79" s="80"/>
      <c r="FHU79" s="80"/>
      <c r="FHV79" s="80"/>
      <c r="FHW79" s="80"/>
      <c r="FHX79" s="80"/>
      <c r="FHY79" s="80"/>
      <c r="FHZ79" s="80"/>
      <c r="FIA79" s="80"/>
      <c r="FIB79" s="80"/>
      <c r="FIC79" s="80"/>
      <c r="FID79" s="80"/>
      <c r="FIE79" s="80"/>
      <c r="FIF79" s="80"/>
      <c r="FIG79" s="80"/>
      <c r="FIH79" s="80"/>
      <c r="FII79" s="80"/>
      <c r="FIJ79" s="80"/>
      <c r="FIK79" s="80"/>
      <c r="FIL79" s="80"/>
      <c r="FIM79" s="80"/>
      <c r="FIN79" s="80"/>
      <c r="FIO79" s="80"/>
      <c r="FIP79" s="80"/>
      <c r="FIQ79" s="80"/>
      <c r="FIR79" s="80"/>
      <c r="FIS79" s="80"/>
      <c r="FIT79" s="80"/>
      <c r="FIU79" s="80"/>
      <c r="FIV79" s="80"/>
      <c r="FIW79" s="80"/>
      <c r="FIX79" s="80"/>
      <c r="FIY79" s="80"/>
      <c r="FIZ79" s="80"/>
      <c r="FJA79" s="80"/>
      <c r="FJB79" s="80"/>
      <c r="FJC79" s="80"/>
      <c r="FJD79" s="80"/>
      <c r="FJE79" s="80"/>
      <c r="FJF79" s="80"/>
      <c r="FJG79" s="80"/>
      <c r="FJH79" s="80"/>
      <c r="FJI79" s="80"/>
      <c r="FJJ79" s="80"/>
      <c r="FJK79" s="80"/>
      <c r="FJL79" s="80"/>
      <c r="FJM79" s="80"/>
      <c r="FJN79" s="80"/>
      <c r="FJO79" s="80"/>
      <c r="FJP79" s="80"/>
      <c r="FJQ79" s="80"/>
      <c r="FJR79" s="80"/>
      <c r="FJS79" s="80"/>
      <c r="FJT79" s="80"/>
      <c r="FJU79" s="80"/>
      <c r="FJV79" s="80"/>
      <c r="FJW79" s="80"/>
      <c r="FJX79" s="80"/>
      <c r="FJY79" s="80"/>
      <c r="FJZ79" s="80"/>
      <c r="FKA79" s="80"/>
      <c r="FKB79" s="80"/>
      <c r="FKC79" s="80"/>
      <c r="FKD79" s="80"/>
      <c r="FKE79" s="80"/>
      <c r="FKF79" s="80"/>
      <c r="FKG79" s="80"/>
      <c r="FKH79" s="80"/>
      <c r="FKI79" s="80"/>
      <c r="FKJ79" s="80"/>
      <c r="FKK79" s="80"/>
      <c r="FKL79" s="80"/>
      <c r="FKM79" s="80"/>
      <c r="FKN79" s="80"/>
      <c r="FKO79" s="80"/>
      <c r="FKP79" s="80"/>
      <c r="FKQ79" s="80"/>
      <c r="FKR79" s="80"/>
      <c r="FKS79" s="80"/>
      <c r="FKT79" s="80"/>
      <c r="FKU79" s="80"/>
      <c r="FKV79" s="80"/>
      <c r="FKW79" s="80"/>
      <c r="FKX79" s="80"/>
      <c r="FKY79" s="80"/>
      <c r="FKZ79" s="80"/>
      <c r="FLA79" s="80"/>
      <c r="FLB79" s="80"/>
      <c r="FLC79" s="80"/>
      <c r="FLD79" s="80"/>
      <c r="FLE79" s="80"/>
      <c r="FLF79" s="80"/>
      <c r="FLG79" s="80"/>
      <c r="FLH79" s="80"/>
      <c r="FLI79" s="80"/>
      <c r="FLJ79" s="80"/>
      <c r="FLK79" s="80"/>
      <c r="FLL79" s="80"/>
      <c r="FLM79" s="80"/>
      <c r="FLN79" s="80"/>
      <c r="FLO79" s="80"/>
      <c r="FLP79" s="80"/>
      <c r="FLQ79" s="80"/>
      <c r="FLR79" s="80"/>
      <c r="FLS79" s="80"/>
      <c r="FLT79" s="80"/>
      <c r="FLU79" s="80"/>
      <c r="FLV79" s="80"/>
      <c r="FLW79" s="80"/>
      <c r="FLX79" s="80"/>
      <c r="FLY79" s="80"/>
      <c r="FLZ79" s="80"/>
      <c r="FMA79" s="80"/>
      <c r="FMB79" s="80"/>
      <c r="FMC79" s="80"/>
      <c r="FMD79" s="80"/>
      <c r="FME79" s="80"/>
      <c r="FMF79" s="80"/>
      <c r="FMG79" s="80"/>
      <c r="FMH79" s="80"/>
      <c r="FMI79" s="80"/>
      <c r="FMJ79" s="80"/>
      <c r="FMK79" s="80"/>
      <c r="FML79" s="80"/>
      <c r="FMM79" s="80"/>
      <c r="FMN79" s="80"/>
      <c r="FMO79" s="80"/>
      <c r="FMP79" s="80"/>
      <c r="FMQ79" s="80"/>
      <c r="FMR79" s="80"/>
      <c r="FMS79" s="80"/>
      <c r="FMT79" s="80"/>
      <c r="FMU79" s="80"/>
      <c r="FMV79" s="80"/>
      <c r="FMW79" s="80"/>
      <c r="FMX79" s="80"/>
      <c r="FMY79" s="80"/>
      <c r="FMZ79" s="80"/>
      <c r="FNA79" s="80"/>
      <c r="FNB79" s="80"/>
      <c r="FNC79" s="80"/>
      <c r="FND79" s="80"/>
      <c r="FNE79" s="80"/>
      <c r="FNF79" s="80"/>
      <c r="FNG79" s="80"/>
      <c r="FNH79" s="80"/>
      <c r="FNI79" s="80"/>
      <c r="FNJ79" s="80"/>
      <c r="FNK79" s="80"/>
      <c r="FNL79" s="80"/>
      <c r="FNM79" s="80"/>
      <c r="FNN79" s="80"/>
      <c r="FNO79" s="80"/>
      <c r="FNP79" s="80"/>
      <c r="FNQ79" s="80"/>
      <c r="FNR79" s="80"/>
      <c r="FNS79" s="80"/>
      <c r="FNT79" s="80"/>
      <c r="FNU79" s="80"/>
      <c r="FNV79" s="80"/>
      <c r="FNW79" s="80"/>
      <c r="FNX79" s="80"/>
      <c r="FNY79" s="80"/>
      <c r="FNZ79" s="80"/>
      <c r="FOA79" s="80"/>
      <c r="FOB79" s="80"/>
      <c r="FOC79" s="80"/>
      <c r="FOD79" s="80"/>
      <c r="FOE79" s="80"/>
      <c r="FOF79" s="80"/>
      <c r="FOG79" s="80"/>
      <c r="FOH79" s="80"/>
      <c r="FOI79" s="80"/>
      <c r="FOJ79" s="80"/>
      <c r="FOK79" s="80"/>
      <c r="FOL79" s="80"/>
      <c r="FOM79" s="80"/>
      <c r="FON79" s="80"/>
      <c r="FOO79" s="80"/>
      <c r="FOP79" s="80"/>
      <c r="FOQ79" s="80"/>
      <c r="FOR79" s="80"/>
      <c r="FOS79" s="80"/>
      <c r="FOT79" s="80"/>
      <c r="FOU79" s="80"/>
      <c r="FOV79" s="80"/>
      <c r="FOW79" s="80"/>
      <c r="FOX79" s="80"/>
      <c r="FOY79" s="80"/>
      <c r="FOZ79" s="80"/>
      <c r="FPA79" s="80"/>
      <c r="FPB79" s="80"/>
      <c r="FPC79" s="80"/>
      <c r="FPD79" s="80"/>
      <c r="FPE79" s="80"/>
      <c r="FPF79" s="80"/>
      <c r="FPG79" s="80"/>
      <c r="FPH79" s="80"/>
      <c r="FPI79" s="80"/>
      <c r="FPJ79" s="80"/>
      <c r="FPK79" s="80"/>
      <c r="FPL79" s="80"/>
      <c r="FPM79" s="80"/>
      <c r="FPN79" s="80"/>
      <c r="FPO79" s="80"/>
      <c r="FPP79" s="80"/>
      <c r="FPQ79" s="80"/>
      <c r="FPR79" s="80"/>
      <c r="FPS79" s="80"/>
      <c r="FPT79" s="80"/>
      <c r="FPU79" s="80"/>
      <c r="FPV79" s="80"/>
      <c r="FPW79" s="80"/>
      <c r="FPX79" s="80"/>
      <c r="FPY79" s="80"/>
      <c r="FPZ79" s="80"/>
      <c r="FQA79" s="80"/>
      <c r="FQB79" s="80"/>
      <c r="FQC79" s="80"/>
      <c r="FQD79" s="80"/>
      <c r="FQE79" s="80"/>
      <c r="FQF79" s="80"/>
      <c r="FQG79" s="80"/>
      <c r="FQH79" s="80"/>
      <c r="FQI79" s="80"/>
      <c r="FQJ79" s="80"/>
      <c r="FQK79" s="80"/>
      <c r="FQL79" s="80"/>
      <c r="FQM79" s="80"/>
      <c r="FQN79" s="80"/>
      <c r="FQO79" s="80"/>
      <c r="FQP79" s="80"/>
      <c r="FQQ79" s="80"/>
      <c r="FQR79" s="80"/>
      <c r="FQS79" s="80"/>
      <c r="FQT79" s="80"/>
      <c r="FQU79" s="80"/>
      <c r="FQV79" s="80"/>
      <c r="FQW79" s="80"/>
      <c r="FQX79" s="80"/>
      <c r="FQY79" s="80"/>
      <c r="FQZ79" s="80"/>
      <c r="FRA79" s="80"/>
      <c r="FRB79" s="80"/>
      <c r="FRC79" s="80"/>
      <c r="FRD79" s="80"/>
      <c r="FRE79" s="80"/>
      <c r="FRF79" s="80"/>
      <c r="FRG79" s="80"/>
      <c r="FRH79" s="80"/>
      <c r="FRI79" s="80"/>
      <c r="FRJ79" s="80"/>
      <c r="FRK79" s="80"/>
      <c r="FRL79" s="80"/>
      <c r="FRM79" s="80"/>
      <c r="FRN79" s="80"/>
      <c r="FRO79" s="80"/>
      <c r="FRP79" s="80"/>
      <c r="FRQ79" s="80"/>
      <c r="FRR79" s="80"/>
      <c r="FRS79" s="80"/>
      <c r="FRT79" s="80"/>
      <c r="FRU79" s="80"/>
      <c r="FRV79" s="80"/>
      <c r="FRW79" s="80"/>
      <c r="FRX79" s="80"/>
      <c r="FRY79" s="80"/>
      <c r="FRZ79" s="80"/>
      <c r="FSA79" s="80"/>
      <c r="FSB79" s="80"/>
      <c r="FSC79" s="80"/>
      <c r="FSD79" s="80"/>
      <c r="FSE79" s="80"/>
      <c r="FSF79" s="80"/>
      <c r="FSG79" s="80"/>
      <c r="FSH79" s="80"/>
      <c r="FSI79" s="80"/>
      <c r="FSJ79" s="80"/>
      <c r="FSK79" s="80"/>
      <c r="FSL79" s="80"/>
      <c r="FSM79" s="80"/>
      <c r="FSN79" s="80"/>
      <c r="FSO79" s="80"/>
      <c r="FSP79" s="80"/>
      <c r="FSQ79" s="80"/>
      <c r="FSR79" s="80"/>
      <c r="FSS79" s="80"/>
      <c r="FST79" s="80"/>
      <c r="FSU79" s="80"/>
      <c r="FSV79" s="80"/>
      <c r="FSW79" s="80"/>
      <c r="FSX79" s="80"/>
      <c r="FSY79" s="80"/>
      <c r="FSZ79" s="80"/>
      <c r="FTA79" s="80"/>
      <c r="FTB79" s="80"/>
      <c r="FTC79" s="80"/>
      <c r="FTD79" s="80"/>
      <c r="FTE79" s="80"/>
      <c r="FTF79" s="80"/>
      <c r="FTG79" s="80"/>
      <c r="FTH79" s="80"/>
      <c r="FTI79" s="80"/>
      <c r="FTJ79" s="80"/>
      <c r="FTK79" s="80"/>
      <c r="FTL79" s="80"/>
      <c r="FTM79" s="80"/>
      <c r="FTN79" s="80"/>
      <c r="FTO79" s="80"/>
      <c r="FTP79" s="80"/>
      <c r="FTQ79" s="80"/>
      <c r="FTR79" s="80"/>
      <c r="FTS79" s="80"/>
      <c r="FTT79" s="80"/>
      <c r="FTU79" s="80"/>
      <c r="FTV79" s="80"/>
      <c r="FTW79" s="80"/>
      <c r="FTX79" s="80"/>
      <c r="FTY79" s="80"/>
      <c r="FTZ79" s="80"/>
      <c r="FUA79" s="80"/>
      <c r="FUB79" s="80"/>
      <c r="FUC79" s="80"/>
      <c r="FUD79" s="80"/>
      <c r="FUE79" s="80"/>
      <c r="FUF79" s="80"/>
      <c r="FUG79" s="80"/>
      <c r="FUH79" s="80"/>
      <c r="FUI79" s="80"/>
      <c r="FUJ79" s="80"/>
      <c r="FUK79" s="80"/>
      <c r="FUL79" s="80"/>
      <c r="FUM79" s="80"/>
      <c r="FUN79" s="80"/>
      <c r="FUO79" s="80"/>
      <c r="FUP79" s="80"/>
      <c r="FUQ79" s="80"/>
      <c r="FUR79" s="80"/>
      <c r="FUS79" s="80"/>
      <c r="FUT79" s="80"/>
      <c r="FUU79" s="80"/>
      <c r="FUV79" s="80"/>
      <c r="FUW79" s="80"/>
      <c r="FUX79" s="80"/>
      <c r="FUY79" s="80"/>
      <c r="FUZ79" s="80"/>
      <c r="FVA79" s="80"/>
      <c r="FVB79" s="80"/>
      <c r="FVC79" s="80"/>
      <c r="FVD79" s="80"/>
      <c r="FVE79" s="80"/>
      <c r="FVF79" s="80"/>
      <c r="FVG79" s="80"/>
      <c r="FVH79" s="80"/>
      <c r="FVI79" s="80"/>
      <c r="FVJ79" s="80"/>
      <c r="FVK79" s="80"/>
      <c r="FVL79" s="80"/>
      <c r="FVM79" s="80"/>
      <c r="FVN79" s="80"/>
      <c r="FVO79" s="80"/>
      <c r="FVP79" s="80"/>
      <c r="FVQ79" s="80"/>
      <c r="FVR79" s="80"/>
      <c r="FVS79" s="80"/>
      <c r="FVT79" s="80"/>
      <c r="FVU79" s="80"/>
      <c r="FVV79" s="80"/>
      <c r="FVW79" s="80"/>
      <c r="FVX79" s="80"/>
      <c r="FVY79" s="80"/>
      <c r="FVZ79" s="80"/>
      <c r="FWA79" s="80"/>
      <c r="FWB79" s="80"/>
      <c r="FWC79" s="80"/>
      <c r="FWD79" s="80"/>
      <c r="FWE79" s="80"/>
      <c r="FWF79" s="80"/>
      <c r="FWG79" s="80"/>
      <c r="FWH79" s="80"/>
      <c r="FWI79" s="80"/>
      <c r="FWJ79" s="80"/>
      <c r="FWK79" s="80"/>
      <c r="FWL79" s="80"/>
      <c r="FWM79" s="80"/>
      <c r="FWN79" s="80"/>
      <c r="FWO79" s="80"/>
      <c r="FWP79" s="80"/>
      <c r="FWQ79" s="80"/>
      <c r="FWR79" s="80"/>
      <c r="FWS79" s="80"/>
      <c r="FWT79" s="80"/>
      <c r="FWU79" s="80"/>
      <c r="FWV79" s="80"/>
      <c r="FWW79" s="80"/>
      <c r="FWX79" s="80"/>
      <c r="FWY79" s="80"/>
      <c r="FWZ79" s="80"/>
      <c r="FXA79" s="80"/>
      <c r="FXB79" s="80"/>
      <c r="FXC79" s="80"/>
      <c r="FXD79" s="80"/>
      <c r="FXE79" s="80"/>
      <c r="FXF79" s="80"/>
      <c r="FXG79" s="80"/>
      <c r="FXH79" s="80"/>
      <c r="FXI79" s="80"/>
      <c r="FXJ79" s="80"/>
      <c r="FXK79" s="80"/>
      <c r="FXL79" s="80"/>
      <c r="FXM79" s="80"/>
      <c r="FXN79" s="80"/>
      <c r="FXO79" s="80"/>
      <c r="FXP79" s="80"/>
      <c r="FXQ79" s="80"/>
      <c r="FXR79" s="80"/>
      <c r="FXS79" s="80"/>
      <c r="FXT79" s="80"/>
      <c r="FXU79" s="80"/>
      <c r="FXV79" s="80"/>
      <c r="FXW79" s="80"/>
      <c r="FXX79" s="80"/>
      <c r="FXY79" s="80"/>
      <c r="FXZ79" s="80"/>
      <c r="FYA79" s="80"/>
      <c r="FYB79" s="80"/>
      <c r="FYC79" s="80"/>
      <c r="FYD79" s="80"/>
      <c r="FYE79" s="80"/>
      <c r="FYF79" s="80"/>
      <c r="FYG79" s="80"/>
      <c r="FYH79" s="80"/>
      <c r="FYI79" s="80"/>
      <c r="FYJ79" s="80"/>
      <c r="FYK79" s="80"/>
      <c r="FYL79" s="80"/>
      <c r="FYM79" s="80"/>
      <c r="FYN79" s="80"/>
      <c r="FYO79" s="80"/>
      <c r="FYP79" s="80"/>
      <c r="FYQ79" s="80"/>
      <c r="FYR79" s="80"/>
      <c r="FYS79" s="80"/>
      <c r="FYT79" s="80"/>
      <c r="FYU79" s="80"/>
      <c r="FYV79" s="80"/>
      <c r="FYW79" s="80"/>
      <c r="FYX79" s="80"/>
      <c r="FYY79" s="80"/>
      <c r="FYZ79" s="80"/>
      <c r="FZA79" s="80"/>
      <c r="FZB79" s="80"/>
      <c r="FZC79" s="80"/>
      <c r="FZD79" s="80"/>
      <c r="FZE79" s="80"/>
      <c r="FZF79" s="80"/>
      <c r="FZG79" s="80"/>
      <c r="FZH79" s="80"/>
      <c r="FZI79" s="80"/>
      <c r="FZJ79" s="80"/>
      <c r="FZK79" s="80"/>
      <c r="FZL79" s="80"/>
      <c r="FZM79" s="80"/>
      <c r="FZN79" s="80"/>
      <c r="FZO79" s="80"/>
      <c r="FZP79" s="80"/>
      <c r="FZQ79" s="80"/>
      <c r="FZR79" s="80"/>
      <c r="FZS79" s="80"/>
      <c r="FZT79" s="80"/>
      <c r="FZU79" s="80"/>
      <c r="FZV79" s="80"/>
      <c r="FZW79" s="80"/>
      <c r="FZX79" s="80"/>
      <c r="FZY79" s="80"/>
      <c r="FZZ79" s="80"/>
      <c r="GAA79" s="80"/>
      <c r="GAB79" s="80"/>
      <c r="GAC79" s="80"/>
      <c r="GAD79" s="80"/>
      <c r="GAE79" s="80"/>
      <c r="GAF79" s="80"/>
      <c r="GAG79" s="80"/>
      <c r="GAH79" s="80"/>
      <c r="GAI79" s="80"/>
      <c r="GAJ79" s="80"/>
      <c r="GAK79" s="80"/>
      <c r="GAL79" s="80"/>
      <c r="GAM79" s="80"/>
      <c r="GAN79" s="80"/>
      <c r="GAO79" s="80"/>
      <c r="GAP79" s="80"/>
      <c r="GAQ79" s="80"/>
      <c r="GAR79" s="80"/>
      <c r="GAS79" s="80"/>
      <c r="GAT79" s="80"/>
      <c r="GAU79" s="80"/>
      <c r="GAV79" s="80"/>
      <c r="GAW79" s="80"/>
      <c r="GAX79" s="80"/>
      <c r="GAY79" s="80"/>
      <c r="GAZ79" s="80"/>
      <c r="GBA79" s="80"/>
      <c r="GBB79" s="80"/>
      <c r="GBC79" s="80"/>
      <c r="GBD79" s="80"/>
      <c r="GBE79" s="80"/>
      <c r="GBF79" s="80"/>
      <c r="GBG79" s="80"/>
      <c r="GBH79" s="80"/>
      <c r="GBI79" s="80"/>
      <c r="GBJ79" s="80"/>
      <c r="GBK79" s="80"/>
      <c r="GBL79" s="80"/>
      <c r="GBM79" s="80"/>
      <c r="GBN79" s="80"/>
      <c r="GBO79" s="80"/>
      <c r="GBP79" s="80"/>
      <c r="GBQ79" s="80"/>
      <c r="GBR79" s="80"/>
      <c r="GBS79" s="80"/>
      <c r="GBT79" s="80"/>
      <c r="GBU79" s="80"/>
      <c r="GBV79" s="80"/>
      <c r="GBW79" s="80"/>
      <c r="GBX79" s="80"/>
      <c r="GBY79" s="80"/>
      <c r="GBZ79" s="80"/>
      <c r="GCA79" s="80"/>
      <c r="GCB79" s="80"/>
      <c r="GCC79" s="80"/>
      <c r="GCD79" s="80"/>
      <c r="GCE79" s="80"/>
      <c r="GCF79" s="80"/>
      <c r="GCG79" s="80"/>
      <c r="GCH79" s="80"/>
      <c r="GCI79" s="80"/>
      <c r="GCJ79" s="80"/>
      <c r="GCK79" s="80"/>
      <c r="GCL79" s="80"/>
      <c r="GCM79" s="80"/>
      <c r="GCN79" s="80"/>
      <c r="GCO79" s="80"/>
      <c r="GCP79" s="80"/>
      <c r="GCQ79" s="80"/>
      <c r="GCR79" s="80"/>
      <c r="GCS79" s="80"/>
      <c r="GCT79" s="80"/>
      <c r="GCU79" s="80"/>
      <c r="GCV79" s="80"/>
      <c r="GCW79" s="80"/>
      <c r="GCX79" s="80"/>
      <c r="GCY79" s="80"/>
      <c r="GCZ79" s="80"/>
      <c r="GDA79" s="80"/>
      <c r="GDB79" s="80"/>
      <c r="GDC79" s="80"/>
      <c r="GDD79" s="80"/>
      <c r="GDE79" s="80"/>
      <c r="GDF79" s="80"/>
      <c r="GDG79" s="80"/>
      <c r="GDH79" s="80"/>
      <c r="GDI79" s="80"/>
      <c r="GDJ79" s="80"/>
      <c r="GDK79" s="80"/>
      <c r="GDL79" s="80"/>
      <c r="GDM79" s="80"/>
      <c r="GDN79" s="80"/>
      <c r="GDO79" s="80"/>
      <c r="GDP79" s="80"/>
      <c r="GDQ79" s="80"/>
      <c r="GDR79" s="80"/>
      <c r="GDS79" s="80"/>
      <c r="GDT79" s="80"/>
      <c r="GDU79" s="80"/>
      <c r="GDV79" s="80"/>
      <c r="GDW79" s="80"/>
      <c r="GDX79" s="80"/>
      <c r="GDY79" s="80"/>
      <c r="GDZ79" s="80"/>
      <c r="GEA79" s="80"/>
      <c r="GEB79" s="80"/>
      <c r="GEC79" s="80"/>
      <c r="GED79" s="80"/>
      <c r="GEE79" s="80"/>
      <c r="GEF79" s="80"/>
      <c r="GEG79" s="80"/>
      <c r="GEH79" s="80"/>
      <c r="GEI79" s="80"/>
      <c r="GEJ79" s="80"/>
      <c r="GEK79" s="80"/>
      <c r="GEL79" s="80"/>
      <c r="GEM79" s="80"/>
      <c r="GEN79" s="80"/>
      <c r="GEO79" s="80"/>
      <c r="GEP79" s="80"/>
      <c r="GEQ79" s="80"/>
      <c r="GER79" s="80"/>
      <c r="GES79" s="80"/>
      <c r="GET79" s="80"/>
      <c r="GEU79" s="80"/>
      <c r="GEV79" s="80"/>
      <c r="GEW79" s="80"/>
      <c r="GEX79" s="80"/>
      <c r="GEY79" s="80"/>
      <c r="GEZ79" s="80"/>
      <c r="GFA79" s="80"/>
      <c r="GFB79" s="80"/>
      <c r="GFC79" s="80"/>
      <c r="GFD79" s="80"/>
      <c r="GFE79" s="80"/>
      <c r="GFF79" s="80"/>
      <c r="GFG79" s="80"/>
      <c r="GFH79" s="80"/>
      <c r="GFI79" s="80"/>
      <c r="GFJ79" s="80"/>
      <c r="GFK79" s="80"/>
      <c r="GFL79" s="80"/>
      <c r="GFM79" s="80"/>
      <c r="GFN79" s="80"/>
      <c r="GFO79" s="80"/>
      <c r="GFP79" s="80"/>
      <c r="GFQ79" s="80"/>
      <c r="GFR79" s="80"/>
      <c r="GFS79" s="80"/>
      <c r="GFT79" s="80"/>
      <c r="GFU79" s="80"/>
      <c r="GFV79" s="80"/>
      <c r="GFW79" s="80"/>
      <c r="GFX79" s="80"/>
      <c r="GFY79" s="80"/>
      <c r="GFZ79" s="80"/>
      <c r="GGA79" s="80"/>
      <c r="GGB79" s="80"/>
      <c r="GGC79" s="80"/>
      <c r="GGD79" s="80"/>
      <c r="GGE79" s="80"/>
      <c r="GGF79" s="80"/>
      <c r="GGG79" s="80"/>
      <c r="GGH79" s="80"/>
      <c r="GGI79" s="80"/>
      <c r="GGJ79" s="80"/>
      <c r="GGK79" s="80"/>
      <c r="GGL79" s="80"/>
      <c r="GGM79" s="80"/>
      <c r="GGN79" s="80"/>
      <c r="GGO79" s="80"/>
      <c r="GGP79" s="80"/>
      <c r="GGQ79" s="80"/>
      <c r="GGR79" s="80"/>
      <c r="GGS79" s="80"/>
      <c r="GGT79" s="80"/>
      <c r="GGU79" s="80"/>
      <c r="GGV79" s="80"/>
      <c r="GGW79" s="80"/>
      <c r="GGX79" s="80"/>
      <c r="GGY79" s="80"/>
      <c r="GGZ79" s="80"/>
      <c r="GHA79" s="80"/>
      <c r="GHB79" s="80"/>
      <c r="GHC79" s="80"/>
      <c r="GHD79" s="80"/>
      <c r="GHE79" s="80"/>
      <c r="GHF79" s="80"/>
      <c r="GHG79" s="80"/>
      <c r="GHH79" s="80"/>
      <c r="GHI79" s="80"/>
      <c r="GHJ79" s="80"/>
      <c r="GHK79" s="80"/>
      <c r="GHL79" s="80"/>
      <c r="GHM79" s="80"/>
      <c r="GHN79" s="80"/>
      <c r="GHO79" s="80"/>
      <c r="GHP79" s="80"/>
      <c r="GHQ79" s="80"/>
      <c r="GHR79" s="80"/>
      <c r="GHS79" s="80"/>
      <c r="GHT79" s="80"/>
      <c r="GHU79" s="80"/>
      <c r="GHV79" s="80"/>
      <c r="GHW79" s="80"/>
      <c r="GHX79" s="80"/>
      <c r="GHY79" s="80"/>
      <c r="GHZ79" s="80"/>
      <c r="GIA79" s="80"/>
      <c r="GIB79" s="80"/>
      <c r="GIC79" s="80"/>
      <c r="GID79" s="80"/>
      <c r="GIE79" s="80"/>
      <c r="GIF79" s="80"/>
      <c r="GIG79" s="80"/>
      <c r="GIH79" s="80"/>
      <c r="GII79" s="80"/>
      <c r="GIJ79" s="80"/>
      <c r="GIK79" s="80"/>
      <c r="GIL79" s="80"/>
      <c r="GIM79" s="80"/>
      <c r="GIN79" s="80"/>
      <c r="GIO79" s="80"/>
      <c r="GIP79" s="80"/>
      <c r="GIQ79" s="80"/>
      <c r="GIR79" s="80"/>
      <c r="GIS79" s="80"/>
      <c r="GIT79" s="80"/>
      <c r="GIU79" s="80"/>
      <c r="GIV79" s="80"/>
      <c r="GIW79" s="80"/>
      <c r="GIX79" s="80"/>
      <c r="GIY79" s="80"/>
      <c r="GIZ79" s="80"/>
      <c r="GJA79" s="80"/>
      <c r="GJB79" s="80"/>
      <c r="GJC79" s="80"/>
      <c r="GJD79" s="80"/>
      <c r="GJE79" s="80"/>
      <c r="GJF79" s="80"/>
      <c r="GJG79" s="80"/>
      <c r="GJH79" s="80"/>
      <c r="GJI79" s="80"/>
      <c r="GJJ79" s="80"/>
      <c r="GJK79" s="80"/>
      <c r="GJL79" s="80"/>
      <c r="GJM79" s="80"/>
      <c r="GJN79" s="80"/>
      <c r="GJO79" s="80"/>
      <c r="GJP79" s="80"/>
      <c r="GJQ79" s="80"/>
      <c r="GJR79" s="80"/>
      <c r="GJS79" s="80"/>
      <c r="GJT79" s="80"/>
      <c r="GJU79" s="80"/>
      <c r="GJV79" s="80"/>
      <c r="GJW79" s="80"/>
      <c r="GJX79" s="80"/>
      <c r="GJY79" s="80"/>
      <c r="GJZ79" s="80"/>
      <c r="GKA79" s="80"/>
      <c r="GKB79" s="80"/>
      <c r="GKC79" s="80"/>
      <c r="GKD79" s="80"/>
      <c r="GKE79" s="80"/>
      <c r="GKF79" s="80"/>
      <c r="GKG79" s="80"/>
      <c r="GKH79" s="80"/>
      <c r="GKI79" s="80"/>
      <c r="GKJ79" s="80"/>
      <c r="GKK79" s="80"/>
      <c r="GKL79" s="80"/>
      <c r="GKM79" s="80"/>
      <c r="GKN79" s="80"/>
      <c r="GKO79" s="80"/>
      <c r="GKP79" s="80"/>
      <c r="GKQ79" s="80"/>
      <c r="GKR79" s="80"/>
      <c r="GKS79" s="80"/>
      <c r="GKT79" s="80"/>
      <c r="GKU79" s="80"/>
      <c r="GKV79" s="80"/>
      <c r="GKW79" s="80"/>
      <c r="GKX79" s="80"/>
      <c r="GKY79" s="80"/>
      <c r="GKZ79" s="80"/>
      <c r="GLA79" s="80"/>
      <c r="GLB79" s="80"/>
      <c r="GLC79" s="80"/>
      <c r="GLD79" s="80"/>
      <c r="GLE79" s="80"/>
      <c r="GLF79" s="80"/>
      <c r="GLG79" s="80"/>
      <c r="GLH79" s="80"/>
      <c r="GLI79" s="80"/>
      <c r="GLJ79" s="80"/>
      <c r="GLK79" s="80"/>
      <c r="GLL79" s="80"/>
      <c r="GLM79" s="80"/>
      <c r="GLN79" s="80"/>
      <c r="GLO79" s="80"/>
      <c r="GLP79" s="80"/>
      <c r="GLQ79" s="80"/>
      <c r="GLR79" s="80"/>
      <c r="GLS79" s="80"/>
      <c r="GLT79" s="80"/>
      <c r="GLU79" s="80"/>
      <c r="GLV79" s="80"/>
      <c r="GLW79" s="80"/>
      <c r="GLX79" s="80"/>
      <c r="GLY79" s="80"/>
      <c r="GLZ79" s="80"/>
      <c r="GMA79" s="80"/>
      <c r="GMB79" s="80"/>
      <c r="GMC79" s="80"/>
      <c r="GMD79" s="80"/>
      <c r="GME79" s="80"/>
      <c r="GMF79" s="80"/>
      <c r="GMG79" s="80"/>
      <c r="GMH79" s="80"/>
      <c r="GMI79" s="80"/>
      <c r="GMJ79" s="80"/>
      <c r="GMK79" s="80"/>
      <c r="GML79" s="80"/>
      <c r="GMM79" s="80"/>
      <c r="GMN79" s="80"/>
      <c r="GMO79" s="80"/>
      <c r="GMP79" s="80"/>
      <c r="GMQ79" s="80"/>
      <c r="GMR79" s="80"/>
      <c r="GMS79" s="80"/>
      <c r="GMT79" s="80"/>
      <c r="GMU79" s="80"/>
      <c r="GMV79" s="80"/>
      <c r="GMW79" s="80"/>
      <c r="GMX79" s="80"/>
      <c r="GMY79" s="80"/>
      <c r="GMZ79" s="80"/>
      <c r="GNA79" s="80"/>
      <c r="GNB79" s="80"/>
      <c r="GNC79" s="80"/>
      <c r="GND79" s="80"/>
      <c r="GNE79" s="80"/>
      <c r="GNF79" s="80"/>
      <c r="GNG79" s="80"/>
      <c r="GNH79" s="80"/>
      <c r="GNI79" s="80"/>
      <c r="GNJ79" s="80"/>
      <c r="GNK79" s="80"/>
      <c r="GNL79" s="80"/>
      <c r="GNM79" s="80"/>
      <c r="GNN79" s="80"/>
      <c r="GNO79" s="80"/>
      <c r="GNP79" s="80"/>
      <c r="GNQ79" s="80"/>
      <c r="GNR79" s="80"/>
      <c r="GNS79" s="80"/>
      <c r="GNT79" s="80"/>
      <c r="GNU79" s="80"/>
      <c r="GNV79" s="80"/>
      <c r="GNW79" s="80"/>
      <c r="GNX79" s="80"/>
      <c r="GNY79" s="80"/>
      <c r="GNZ79" s="80"/>
      <c r="GOA79" s="80"/>
      <c r="GOB79" s="80"/>
      <c r="GOC79" s="80"/>
      <c r="GOD79" s="80"/>
      <c r="GOE79" s="80"/>
      <c r="GOF79" s="80"/>
      <c r="GOG79" s="80"/>
      <c r="GOH79" s="80"/>
      <c r="GOI79" s="80"/>
      <c r="GOJ79" s="80"/>
      <c r="GOK79" s="80"/>
      <c r="GOL79" s="80"/>
      <c r="GOM79" s="80"/>
      <c r="GON79" s="80"/>
      <c r="GOO79" s="80"/>
      <c r="GOP79" s="80"/>
      <c r="GOQ79" s="80"/>
      <c r="GOR79" s="80"/>
      <c r="GOS79" s="80"/>
      <c r="GOT79" s="80"/>
      <c r="GOU79" s="80"/>
      <c r="GOV79" s="80"/>
      <c r="GOW79" s="80"/>
      <c r="GOX79" s="80"/>
      <c r="GOY79" s="80"/>
      <c r="GOZ79" s="80"/>
      <c r="GPA79" s="80"/>
      <c r="GPB79" s="80"/>
      <c r="GPC79" s="80"/>
      <c r="GPD79" s="80"/>
      <c r="GPE79" s="80"/>
      <c r="GPF79" s="80"/>
      <c r="GPG79" s="80"/>
      <c r="GPH79" s="80"/>
      <c r="GPI79" s="80"/>
      <c r="GPJ79" s="80"/>
      <c r="GPK79" s="80"/>
      <c r="GPL79" s="80"/>
      <c r="GPM79" s="80"/>
      <c r="GPN79" s="80"/>
      <c r="GPO79" s="80"/>
      <c r="GPP79" s="80"/>
      <c r="GPQ79" s="80"/>
      <c r="GPR79" s="80"/>
      <c r="GPS79" s="80"/>
      <c r="GPT79" s="80"/>
      <c r="GPU79" s="80"/>
      <c r="GPV79" s="80"/>
      <c r="GPW79" s="80"/>
      <c r="GPX79" s="80"/>
      <c r="GPY79" s="80"/>
      <c r="GPZ79" s="80"/>
      <c r="GQA79" s="80"/>
      <c r="GQB79" s="80"/>
      <c r="GQC79" s="80"/>
      <c r="GQD79" s="80"/>
      <c r="GQE79" s="80"/>
      <c r="GQF79" s="80"/>
      <c r="GQG79" s="80"/>
      <c r="GQH79" s="80"/>
      <c r="GQI79" s="80"/>
      <c r="GQJ79" s="80"/>
      <c r="GQK79" s="80"/>
      <c r="GQL79" s="80"/>
      <c r="GQM79" s="80"/>
      <c r="GQN79" s="80"/>
      <c r="GQO79" s="80"/>
      <c r="GQP79" s="80"/>
      <c r="GQQ79" s="80"/>
      <c r="GQR79" s="80"/>
      <c r="GQS79" s="80"/>
      <c r="GQT79" s="80"/>
      <c r="GQU79" s="80"/>
      <c r="GQV79" s="80"/>
      <c r="GQW79" s="80"/>
      <c r="GQX79" s="80"/>
      <c r="GQY79" s="80"/>
      <c r="GQZ79" s="80"/>
      <c r="GRA79" s="80"/>
      <c r="GRB79" s="80"/>
      <c r="GRC79" s="80"/>
      <c r="GRD79" s="80"/>
      <c r="GRE79" s="80"/>
      <c r="GRF79" s="80"/>
      <c r="GRG79" s="80"/>
      <c r="GRH79" s="80"/>
      <c r="GRI79" s="80"/>
      <c r="GRJ79" s="80"/>
      <c r="GRK79" s="80"/>
      <c r="GRL79" s="80"/>
      <c r="GRM79" s="80"/>
      <c r="GRN79" s="80"/>
      <c r="GRO79" s="80"/>
      <c r="GRP79" s="80"/>
      <c r="GRQ79" s="80"/>
      <c r="GRR79" s="80"/>
      <c r="GRS79" s="80"/>
      <c r="GRT79" s="80"/>
      <c r="GRU79" s="80"/>
      <c r="GRV79" s="80"/>
      <c r="GRW79" s="80"/>
      <c r="GRX79" s="80"/>
      <c r="GRY79" s="80"/>
      <c r="GRZ79" s="80"/>
      <c r="GSA79" s="80"/>
      <c r="GSB79" s="80"/>
      <c r="GSC79" s="80"/>
      <c r="GSD79" s="80"/>
      <c r="GSE79" s="80"/>
      <c r="GSF79" s="80"/>
      <c r="GSG79" s="80"/>
      <c r="GSH79" s="80"/>
      <c r="GSI79" s="80"/>
      <c r="GSJ79" s="80"/>
      <c r="GSK79" s="80"/>
      <c r="GSL79" s="80"/>
      <c r="GSM79" s="80"/>
      <c r="GSN79" s="80"/>
      <c r="GSO79" s="80"/>
      <c r="GSP79" s="80"/>
      <c r="GSQ79" s="80"/>
      <c r="GSR79" s="80"/>
      <c r="GSS79" s="80"/>
      <c r="GST79" s="80"/>
      <c r="GSU79" s="80"/>
      <c r="GSV79" s="80"/>
      <c r="GSW79" s="80"/>
      <c r="GSX79" s="80"/>
      <c r="GSY79" s="80"/>
      <c r="GSZ79" s="80"/>
      <c r="GTA79" s="80"/>
      <c r="GTB79" s="80"/>
      <c r="GTC79" s="80"/>
      <c r="GTD79" s="80"/>
      <c r="GTE79" s="80"/>
      <c r="GTF79" s="80"/>
      <c r="GTG79" s="80"/>
      <c r="GTH79" s="80"/>
      <c r="GTI79" s="80"/>
      <c r="GTJ79" s="80"/>
      <c r="GTK79" s="80"/>
      <c r="GTL79" s="80"/>
      <c r="GTM79" s="80"/>
      <c r="GTN79" s="80"/>
      <c r="GTO79" s="80"/>
      <c r="GTP79" s="80"/>
      <c r="GTQ79" s="80"/>
      <c r="GTR79" s="80"/>
      <c r="GTS79" s="80"/>
      <c r="GTT79" s="80"/>
      <c r="GTU79" s="80"/>
      <c r="GTV79" s="80"/>
      <c r="GTW79" s="80"/>
      <c r="GTX79" s="80"/>
      <c r="GTY79" s="80"/>
      <c r="GTZ79" s="80"/>
      <c r="GUA79" s="80"/>
      <c r="GUB79" s="80"/>
      <c r="GUC79" s="80"/>
      <c r="GUD79" s="80"/>
      <c r="GUE79" s="80"/>
      <c r="GUF79" s="80"/>
      <c r="GUG79" s="80"/>
      <c r="GUH79" s="80"/>
      <c r="GUI79" s="80"/>
      <c r="GUJ79" s="80"/>
      <c r="GUK79" s="80"/>
      <c r="GUL79" s="80"/>
      <c r="GUM79" s="80"/>
      <c r="GUN79" s="80"/>
      <c r="GUO79" s="80"/>
      <c r="GUP79" s="80"/>
      <c r="GUQ79" s="80"/>
      <c r="GUR79" s="80"/>
      <c r="GUS79" s="80"/>
      <c r="GUT79" s="80"/>
      <c r="GUU79" s="80"/>
      <c r="GUV79" s="80"/>
      <c r="GUW79" s="80"/>
      <c r="GUX79" s="80"/>
      <c r="GUY79" s="80"/>
      <c r="GUZ79" s="80"/>
      <c r="GVA79" s="80"/>
      <c r="GVB79" s="80"/>
      <c r="GVC79" s="80"/>
      <c r="GVD79" s="80"/>
      <c r="GVE79" s="80"/>
      <c r="GVF79" s="80"/>
      <c r="GVG79" s="80"/>
      <c r="GVH79" s="80"/>
      <c r="GVI79" s="80"/>
      <c r="GVJ79" s="80"/>
      <c r="GVK79" s="80"/>
      <c r="GVL79" s="80"/>
      <c r="GVM79" s="80"/>
      <c r="GVN79" s="80"/>
      <c r="GVO79" s="80"/>
      <c r="GVP79" s="80"/>
      <c r="GVQ79" s="80"/>
      <c r="GVR79" s="80"/>
      <c r="GVS79" s="80"/>
      <c r="GVT79" s="80"/>
      <c r="GVU79" s="80"/>
      <c r="GVV79" s="80"/>
      <c r="GVW79" s="80"/>
      <c r="GVX79" s="80"/>
      <c r="GVY79" s="80"/>
      <c r="GVZ79" s="80"/>
      <c r="GWA79" s="80"/>
      <c r="GWB79" s="80"/>
      <c r="GWC79" s="80"/>
      <c r="GWD79" s="80"/>
      <c r="GWE79" s="80"/>
      <c r="GWF79" s="80"/>
      <c r="GWG79" s="80"/>
      <c r="GWH79" s="80"/>
      <c r="GWI79" s="80"/>
      <c r="GWJ79" s="80"/>
      <c r="GWK79" s="80"/>
      <c r="GWL79" s="80"/>
      <c r="GWM79" s="80"/>
      <c r="GWN79" s="80"/>
      <c r="GWO79" s="80"/>
      <c r="GWP79" s="80"/>
      <c r="GWQ79" s="80"/>
      <c r="GWR79" s="80"/>
      <c r="GWS79" s="80"/>
      <c r="GWT79" s="80"/>
      <c r="GWU79" s="80"/>
      <c r="GWV79" s="80"/>
      <c r="GWW79" s="80"/>
      <c r="GWX79" s="80"/>
      <c r="GWY79" s="80"/>
      <c r="GWZ79" s="80"/>
      <c r="GXA79" s="80"/>
      <c r="GXB79" s="80"/>
      <c r="GXC79" s="80"/>
      <c r="GXD79" s="80"/>
      <c r="GXE79" s="80"/>
      <c r="GXF79" s="80"/>
      <c r="GXG79" s="80"/>
      <c r="GXH79" s="80"/>
      <c r="GXI79" s="80"/>
      <c r="GXJ79" s="80"/>
      <c r="GXK79" s="80"/>
      <c r="GXL79" s="80"/>
      <c r="GXM79" s="80"/>
      <c r="GXN79" s="80"/>
      <c r="GXO79" s="80"/>
      <c r="GXP79" s="80"/>
      <c r="GXQ79" s="80"/>
      <c r="GXR79" s="80"/>
      <c r="GXS79" s="80"/>
      <c r="GXT79" s="80"/>
      <c r="GXU79" s="80"/>
      <c r="GXV79" s="80"/>
      <c r="GXW79" s="80"/>
      <c r="GXX79" s="80"/>
      <c r="GXY79" s="80"/>
      <c r="GXZ79" s="80"/>
      <c r="GYA79" s="80"/>
      <c r="GYB79" s="80"/>
      <c r="GYC79" s="80"/>
      <c r="GYD79" s="80"/>
      <c r="GYE79" s="80"/>
      <c r="GYF79" s="80"/>
      <c r="GYG79" s="80"/>
      <c r="GYH79" s="80"/>
      <c r="GYI79" s="80"/>
      <c r="GYJ79" s="80"/>
      <c r="GYK79" s="80"/>
      <c r="GYL79" s="80"/>
      <c r="GYM79" s="80"/>
      <c r="GYN79" s="80"/>
      <c r="GYO79" s="80"/>
      <c r="GYP79" s="80"/>
      <c r="GYQ79" s="80"/>
      <c r="GYR79" s="80"/>
      <c r="GYS79" s="80"/>
      <c r="GYT79" s="80"/>
      <c r="GYU79" s="80"/>
      <c r="GYV79" s="80"/>
      <c r="GYW79" s="80"/>
      <c r="GYX79" s="80"/>
      <c r="GYY79" s="80"/>
      <c r="GYZ79" s="80"/>
      <c r="GZA79" s="80"/>
      <c r="GZB79" s="80"/>
      <c r="GZC79" s="80"/>
      <c r="GZD79" s="80"/>
      <c r="GZE79" s="80"/>
      <c r="GZF79" s="80"/>
      <c r="GZG79" s="80"/>
      <c r="GZH79" s="80"/>
      <c r="GZI79" s="80"/>
      <c r="GZJ79" s="80"/>
      <c r="GZK79" s="80"/>
      <c r="GZL79" s="80"/>
      <c r="GZM79" s="80"/>
      <c r="GZN79" s="80"/>
      <c r="GZO79" s="80"/>
      <c r="GZP79" s="80"/>
      <c r="GZQ79" s="80"/>
      <c r="GZR79" s="80"/>
      <c r="GZS79" s="80"/>
      <c r="GZT79" s="80"/>
      <c r="GZU79" s="80"/>
      <c r="GZV79" s="80"/>
      <c r="GZW79" s="80"/>
      <c r="GZX79" s="80"/>
      <c r="GZY79" s="80"/>
      <c r="GZZ79" s="80"/>
      <c r="HAA79" s="80"/>
      <c r="HAB79" s="80"/>
      <c r="HAC79" s="80"/>
      <c r="HAD79" s="80"/>
      <c r="HAE79" s="80"/>
      <c r="HAF79" s="80"/>
      <c r="HAG79" s="80"/>
      <c r="HAH79" s="80"/>
      <c r="HAI79" s="80"/>
      <c r="HAJ79" s="80"/>
      <c r="HAK79" s="80"/>
      <c r="HAL79" s="80"/>
      <c r="HAM79" s="80"/>
      <c r="HAN79" s="80"/>
      <c r="HAO79" s="80"/>
      <c r="HAP79" s="80"/>
      <c r="HAQ79" s="80"/>
      <c r="HAR79" s="80"/>
      <c r="HAS79" s="80"/>
      <c r="HAT79" s="80"/>
      <c r="HAU79" s="80"/>
      <c r="HAV79" s="80"/>
      <c r="HAW79" s="80"/>
      <c r="HAX79" s="80"/>
      <c r="HAY79" s="80"/>
      <c r="HAZ79" s="80"/>
      <c r="HBA79" s="80"/>
      <c r="HBB79" s="80"/>
      <c r="HBC79" s="80"/>
      <c r="HBD79" s="80"/>
      <c r="HBE79" s="80"/>
      <c r="HBF79" s="80"/>
      <c r="HBG79" s="80"/>
      <c r="HBH79" s="80"/>
      <c r="HBI79" s="80"/>
      <c r="HBJ79" s="80"/>
      <c r="HBK79" s="80"/>
      <c r="HBL79" s="80"/>
      <c r="HBM79" s="80"/>
      <c r="HBN79" s="80"/>
      <c r="HBO79" s="80"/>
      <c r="HBP79" s="80"/>
      <c r="HBQ79" s="80"/>
      <c r="HBR79" s="80"/>
      <c r="HBS79" s="80"/>
      <c r="HBT79" s="80"/>
      <c r="HBU79" s="80"/>
      <c r="HBV79" s="80"/>
      <c r="HBW79" s="80"/>
      <c r="HBX79" s="80"/>
      <c r="HBY79" s="80"/>
      <c r="HBZ79" s="80"/>
      <c r="HCA79" s="80"/>
      <c r="HCB79" s="80"/>
      <c r="HCC79" s="80"/>
      <c r="HCD79" s="80"/>
      <c r="HCE79" s="80"/>
      <c r="HCF79" s="80"/>
      <c r="HCG79" s="80"/>
      <c r="HCH79" s="80"/>
      <c r="HCI79" s="80"/>
      <c r="HCJ79" s="80"/>
      <c r="HCK79" s="80"/>
      <c r="HCL79" s="80"/>
      <c r="HCM79" s="80"/>
      <c r="HCN79" s="80"/>
      <c r="HCO79" s="80"/>
      <c r="HCP79" s="80"/>
      <c r="HCQ79" s="80"/>
      <c r="HCR79" s="80"/>
      <c r="HCS79" s="80"/>
      <c r="HCT79" s="80"/>
      <c r="HCU79" s="80"/>
      <c r="HCV79" s="80"/>
      <c r="HCW79" s="80"/>
      <c r="HCX79" s="80"/>
      <c r="HCY79" s="80"/>
      <c r="HCZ79" s="80"/>
      <c r="HDA79" s="80"/>
      <c r="HDB79" s="80"/>
      <c r="HDC79" s="80"/>
      <c r="HDD79" s="80"/>
      <c r="HDE79" s="80"/>
      <c r="HDF79" s="80"/>
      <c r="HDG79" s="80"/>
      <c r="HDH79" s="80"/>
      <c r="HDI79" s="80"/>
      <c r="HDJ79" s="80"/>
      <c r="HDK79" s="80"/>
      <c r="HDL79" s="80"/>
      <c r="HDM79" s="80"/>
      <c r="HDN79" s="80"/>
      <c r="HDO79" s="80"/>
      <c r="HDP79" s="80"/>
      <c r="HDQ79" s="80"/>
      <c r="HDR79" s="80"/>
      <c r="HDS79" s="80"/>
      <c r="HDT79" s="80"/>
      <c r="HDU79" s="80"/>
      <c r="HDV79" s="80"/>
      <c r="HDW79" s="80"/>
      <c r="HDX79" s="80"/>
      <c r="HDY79" s="80"/>
      <c r="HDZ79" s="80"/>
      <c r="HEA79" s="80"/>
      <c r="HEB79" s="80"/>
      <c r="HEC79" s="80"/>
      <c r="HED79" s="80"/>
      <c r="HEE79" s="80"/>
      <c r="HEF79" s="80"/>
      <c r="HEG79" s="80"/>
      <c r="HEH79" s="80"/>
      <c r="HEI79" s="80"/>
      <c r="HEJ79" s="80"/>
      <c r="HEK79" s="80"/>
      <c r="HEL79" s="80"/>
      <c r="HEM79" s="80"/>
      <c r="HEN79" s="80"/>
      <c r="HEO79" s="80"/>
      <c r="HEP79" s="80"/>
      <c r="HEQ79" s="80"/>
      <c r="HER79" s="80"/>
      <c r="HES79" s="80"/>
      <c r="HET79" s="80"/>
      <c r="HEU79" s="80"/>
      <c r="HEV79" s="80"/>
      <c r="HEW79" s="80"/>
      <c r="HEX79" s="80"/>
      <c r="HEY79" s="80"/>
      <c r="HEZ79" s="80"/>
      <c r="HFA79" s="80"/>
      <c r="HFB79" s="80"/>
      <c r="HFC79" s="80"/>
      <c r="HFD79" s="80"/>
      <c r="HFE79" s="80"/>
      <c r="HFF79" s="80"/>
      <c r="HFG79" s="80"/>
      <c r="HFH79" s="80"/>
      <c r="HFI79" s="80"/>
      <c r="HFJ79" s="80"/>
      <c r="HFK79" s="80"/>
      <c r="HFL79" s="80"/>
      <c r="HFM79" s="80"/>
      <c r="HFN79" s="80"/>
      <c r="HFO79" s="80"/>
      <c r="HFP79" s="80"/>
      <c r="HFQ79" s="80"/>
      <c r="HFR79" s="80"/>
      <c r="HFS79" s="80"/>
      <c r="HFT79" s="80"/>
      <c r="HFU79" s="80"/>
      <c r="HFV79" s="80"/>
      <c r="HFW79" s="80"/>
      <c r="HFX79" s="80"/>
      <c r="HFY79" s="80"/>
      <c r="HFZ79" s="80"/>
      <c r="HGA79" s="80"/>
      <c r="HGB79" s="80"/>
      <c r="HGC79" s="80"/>
      <c r="HGD79" s="80"/>
      <c r="HGE79" s="80"/>
      <c r="HGF79" s="80"/>
      <c r="HGG79" s="80"/>
      <c r="HGH79" s="80"/>
      <c r="HGI79" s="80"/>
      <c r="HGJ79" s="80"/>
      <c r="HGK79" s="80"/>
      <c r="HGL79" s="80"/>
      <c r="HGM79" s="80"/>
      <c r="HGN79" s="80"/>
      <c r="HGO79" s="80"/>
      <c r="HGP79" s="80"/>
      <c r="HGQ79" s="80"/>
      <c r="HGR79" s="80"/>
      <c r="HGS79" s="80"/>
      <c r="HGT79" s="80"/>
      <c r="HGU79" s="80"/>
      <c r="HGV79" s="80"/>
      <c r="HGW79" s="80"/>
      <c r="HGX79" s="80"/>
      <c r="HGY79" s="80"/>
      <c r="HGZ79" s="80"/>
      <c r="HHA79" s="80"/>
      <c r="HHB79" s="80"/>
      <c r="HHC79" s="80"/>
      <c r="HHD79" s="80"/>
      <c r="HHE79" s="80"/>
      <c r="HHF79" s="80"/>
      <c r="HHG79" s="80"/>
      <c r="HHH79" s="80"/>
      <c r="HHI79" s="80"/>
      <c r="HHJ79" s="80"/>
      <c r="HHK79" s="80"/>
      <c r="HHL79" s="80"/>
      <c r="HHM79" s="80"/>
      <c r="HHN79" s="80"/>
      <c r="HHO79" s="80"/>
      <c r="HHP79" s="80"/>
      <c r="HHQ79" s="80"/>
      <c r="HHR79" s="80"/>
      <c r="HHS79" s="80"/>
      <c r="HHT79" s="80"/>
      <c r="HHU79" s="80"/>
      <c r="HHV79" s="80"/>
      <c r="HHW79" s="80"/>
      <c r="HHX79" s="80"/>
      <c r="HHY79" s="80"/>
      <c r="HHZ79" s="80"/>
      <c r="HIA79" s="80"/>
      <c r="HIB79" s="80"/>
      <c r="HIC79" s="80"/>
      <c r="HID79" s="80"/>
      <c r="HIE79" s="80"/>
      <c r="HIF79" s="80"/>
      <c r="HIG79" s="80"/>
      <c r="HIH79" s="80"/>
      <c r="HII79" s="80"/>
      <c r="HIJ79" s="80"/>
      <c r="HIK79" s="80"/>
      <c r="HIL79" s="80"/>
      <c r="HIM79" s="80"/>
      <c r="HIN79" s="80"/>
      <c r="HIO79" s="80"/>
      <c r="HIP79" s="80"/>
      <c r="HIQ79" s="80"/>
      <c r="HIR79" s="80"/>
      <c r="HIS79" s="80"/>
      <c r="HIT79" s="80"/>
      <c r="HIU79" s="80"/>
      <c r="HIV79" s="80"/>
      <c r="HIW79" s="80"/>
      <c r="HIX79" s="80"/>
      <c r="HIY79" s="80"/>
      <c r="HIZ79" s="80"/>
      <c r="HJA79" s="80"/>
      <c r="HJB79" s="80"/>
      <c r="HJC79" s="80"/>
      <c r="HJD79" s="80"/>
      <c r="HJE79" s="80"/>
      <c r="HJF79" s="80"/>
      <c r="HJG79" s="80"/>
      <c r="HJH79" s="80"/>
      <c r="HJI79" s="80"/>
      <c r="HJJ79" s="80"/>
      <c r="HJK79" s="80"/>
      <c r="HJL79" s="80"/>
      <c r="HJM79" s="80"/>
      <c r="HJN79" s="80"/>
      <c r="HJO79" s="80"/>
      <c r="HJP79" s="80"/>
      <c r="HJQ79" s="80"/>
      <c r="HJR79" s="80"/>
      <c r="HJS79" s="80"/>
      <c r="HJT79" s="80"/>
      <c r="HJU79" s="80"/>
      <c r="HJV79" s="80"/>
      <c r="HJW79" s="80"/>
      <c r="HJX79" s="80"/>
      <c r="HJY79" s="80"/>
      <c r="HJZ79" s="80"/>
      <c r="HKA79" s="80"/>
      <c r="HKB79" s="80"/>
      <c r="HKC79" s="80"/>
      <c r="HKD79" s="80"/>
      <c r="HKE79" s="80"/>
      <c r="HKF79" s="80"/>
      <c r="HKG79" s="80"/>
      <c r="HKH79" s="80"/>
      <c r="HKI79" s="80"/>
      <c r="HKJ79" s="80"/>
      <c r="HKK79" s="80"/>
      <c r="HKL79" s="80"/>
      <c r="HKM79" s="80"/>
      <c r="HKN79" s="80"/>
      <c r="HKO79" s="80"/>
      <c r="HKP79" s="80"/>
      <c r="HKQ79" s="80"/>
      <c r="HKR79" s="80"/>
      <c r="HKS79" s="80"/>
      <c r="HKT79" s="80"/>
      <c r="HKU79" s="80"/>
      <c r="HKV79" s="80"/>
      <c r="HKW79" s="80"/>
      <c r="HKX79" s="80"/>
      <c r="HKY79" s="80"/>
      <c r="HKZ79" s="80"/>
      <c r="HLA79" s="80"/>
      <c r="HLB79" s="80"/>
      <c r="HLC79" s="80"/>
      <c r="HLD79" s="80"/>
      <c r="HLE79" s="80"/>
      <c r="HLF79" s="80"/>
      <c r="HLG79" s="80"/>
      <c r="HLH79" s="80"/>
      <c r="HLI79" s="80"/>
      <c r="HLJ79" s="80"/>
      <c r="HLK79" s="80"/>
      <c r="HLL79" s="80"/>
      <c r="HLM79" s="80"/>
      <c r="HLN79" s="80"/>
      <c r="HLO79" s="80"/>
      <c r="HLP79" s="80"/>
      <c r="HLQ79" s="80"/>
      <c r="HLR79" s="80"/>
      <c r="HLS79" s="80"/>
      <c r="HLT79" s="80"/>
      <c r="HLU79" s="80"/>
      <c r="HLV79" s="80"/>
      <c r="HLW79" s="80"/>
      <c r="HLX79" s="80"/>
      <c r="HLY79" s="80"/>
      <c r="HLZ79" s="80"/>
      <c r="HMA79" s="80"/>
      <c r="HMB79" s="80"/>
      <c r="HMC79" s="80"/>
      <c r="HMD79" s="80"/>
      <c r="HME79" s="80"/>
      <c r="HMF79" s="80"/>
      <c r="HMG79" s="80"/>
      <c r="HMH79" s="80"/>
      <c r="HMI79" s="80"/>
      <c r="HMJ79" s="80"/>
      <c r="HMK79" s="80"/>
      <c r="HML79" s="80"/>
      <c r="HMM79" s="80"/>
      <c r="HMN79" s="80"/>
      <c r="HMO79" s="80"/>
      <c r="HMP79" s="80"/>
      <c r="HMQ79" s="80"/>
      <c r="HMR79" s="80"/>
      <c r="HMS79" s="80"/>
      <c r="HMT79" s="80"/>
      <c r="HMU79" s="80"/>
      <c r="HMV79" s="80"/>
      <c r="HMW79" s="80"/>
      <c r="HMX79" s="80"/>
      <c r="HMY79" s="80"/>
      <c r="HMZ79" s="80"/>
      <c r="HNA79" s="80"/>
      <c r="HNB79" s="80"/>
      <c r="HNC79" s="80"/>
      <c r="HND79" s="80"/>
      <c r="HNE79" s="80"/>
      <c r="HNF79" s="80"/>
      <c r="HNG79" s="80"/>
      <c r="HNH79" s="80"/>
      <c r="HNI79" s="80"/>
      <c r="HNJ79" s="80"/>
      <c r="HNK79" s="80"/>
      <c r="HNL79" s="80"/>
      <c r="HNM79" s="80"/>
      <c r="HNN79" s="80"/>
      <c r="HNO79" s="80"/>
      <c r="HNP79" s="80"/>
      <c r="HNQ79" s="80"/>
      <c r="HNR79" s="80"/>
      <c r="HNS79" s="80"/>
      <c r="HNT79" s="80"/>
      <c r="HNU79" s="80"/>
      <c r="HNV79" s="80"/>
      <c r="HNW79" s="80"/>
      <c r="HNX79" s="80"/>
      <c r="HNY79" s="80"/>
      <c r="HNZ79" s="80"/>
      <c r="HOA79" s="80"/>
      <c r="HOB79" s="80"/>
      <c r="HOC79" s="80"/>
      <c r="HOD79" s="80"/>
      <c r="HOE79" s="80"/>
      <c r="HOF79" s="80"/>
      <c r="HOG79" s="80"/>
      <c r="HOH79" s="80"/>
      <c r="HOI79" s="80"/>
      <c r="HOJ79" s="80"/>
      <c r="HOK79" s="80"/>
      <c r="HOL79" s="80"/>
      <c r="HOM79" s="80"/>
      <c r="HON79" s="80"/>
      <c r="HOO79" s="80"/>
      <c r="HOP79" s="80"/>
      <c r="HOQ79" s="80"/>
      <c r="HOR79" s="80"/>
      <c r="HOS79" s="80"/>
      <c r="HOT79" s="80"/>
      <c r="HOU79" s="80"/>
      <c r="HOV79" s="80"/>
      <c r="HOW79" s="80"/>
      <c r="HOX79" s="80"/>
      <c r="HOY79" s="80"/>
      <c r="HOZ79" s="80"/>
      <c r="HPA79" s="80"/>
      <c r="HPB79" s="80"/>
      <c r="HPC79" s="80"/>
      <c r="HPD79" s="80"/>
      <c r="HPE79" s="80"/>
      <c r="HPF79" s="80"/>
      <c r="HPG79" s="80"/>
      <c r="HPH79" s="80"/>
      <c r="HPI79" s="80"/>
      <c r="HPJ79" s="80"/>
      <c r="HPK79" s="80"/>
      <c r="HPL79" s="80"/>
      <c r="HPM79" s="80"/>
      <c r="HPN79" s="80"/>
      <c r="HPO79" s="80"/>
      <c r="HPP79" s="80"/>
      <c r="HPQ79" s="80"/>
      <c r="HPR79" s="80"/>
      <c r="HPS79" s="80"/>
      <c r="HPT79" s="80"/>
      <c r="HPU79" s="80"/>
      <c r="HPV79" s="80"/>
      <c r="HPW79" s="80"/>
      <c r="HPX79" s="80"/>
      <c r="HPY79" s="80"/>
      <c r="HPZ79" s="80"/>
      <c r="HQA79" s="80"/>
      <c r="HQB79" s="80"/>
      <c r="HQC79" s="80"/>
      <c r="HQD79" s="80"/>
      <c r="HQE79" s="80"/>
      <c r="HQF79" s="80"/>
      <c r="HQG79" s="80"/>
      <c r="HQH79" s="80"/>
      <c r="HQI79" s="80"/>
      <c r="HQJ79" s="80"/>
      <c r="HQK79" s="80"/>
      <c r="HQL79" s="80"/>
      <c r="HQM79" s="80"/>
      <c r="HQN79" s="80"/>
      <c r="HQO79" s="80"/>
      <c r="HQP79" s="80"/>
      <c r="HQQ79" s="80"/>
      <c r="HQR79" s="80"/>
      <c r="HQS79" s="80"/>
      <c r="HQT79" s="80"/>
      <c r="HQU79" s="80"/>
      <c r="HQV79" s="80"/>
      <c r="HQW79" s="80"/>
      <c r="HQX79" s="80"/>
      <c r="HQY79" s="80"/>
      <c r="HQZ79" s="80"/>
      <c r="HRA79" s="80"/>
      <c r="HRB79" s="80"/>
      <c r="HRC79" s="80"/>
      <c r="HRD79" s="80"/>
      <c r="HRE79" s="80"/>
      <c r="HRF79" s="80"/>
      <c r="HRG79" s="80"/>
      <c r="HRH79" s="80"/>
      <c r="HRI79" s="80"/>
      <c r="HRJ79" s="80"/>
      <c r="HRK79" s="80"/>
      <c r="HRL79" s="80"/>
      <c r="HRM79" s="80"/>
      <c r="HRN79" s="80"/>
      <c r="HRO79" s="80"/>
      <c r="HRP79" s="80"/>
      <c r="HRQ79" s="80"/>
      <c r="HRR79" s="80"/>
      <c r="HRS79" s="80"/>
      <c r="HRT79" s="80"/>
      <c r="HRU79" s="80"/>
      <c r="HRV79" s="80"/>
      <c r="HRW79" s="80"/>
      <c r="HRX79" s="80"/>
      <c r="HRY79" s="80"/>
      <c r="HRZ79" s="80"/>
      <c r="HSA79" s="80"/>
      <c r="HSB79" s="80"/>
      <c r="HSC79" s="80"/>
      <c r="HSD79" s="80"/>
      <c r="HSE79" s="80"/>
      <c r="HSF79" s="80"/>
      <c r="HSG79" s="80"/>
      <c r="HSH79" s="80"/>
      <c r="HSI79" s="80"/>
      <c r="HSJ79" s="80"/>
      <c r="HSK79" s="80"/>
      <c r="HSL79" s="80"/>
      <c r="HSM79" s="80"/>
      <c r="HSN79" s="80"/>
      <c r="HSO79" s="80"/>
      <c r="HSP79" s="80"/>
      <c r="HSQ79" s="80"/>
      <c r="HSR79" s="80"/>
      <c r="HSS79" s="80"/>
      <c r="HST79" s="80"/>
      <c r="HSU79" s="80"/>
      <c r="HSV79" s="80"/>
      <c r="HSW79" s="80"/>
      <c r="HSX79" s="80"/>
      <c r="HSY79" s="80"/>
      <c r="HSZ79" s="80"/>
      <c r="HTA79" s="80"/>
      <c r="HTB79" s="80"/>
      <c r="HTC79" s="80"/>
      <c r="HTD79" s="80"/>
      <c r="HTE79" s="80"/>
      <c r="HTF79" s="80"/>
      <c r="HTG79" s="80"/>
      <c r="HTH79" s="80"/>
      <c r="HTI79" s="80"/>
      <c r="HTJ79" s="80"/>
      <c r="HTK79" s="80"/>
      <c r="HTL79" s="80"/>
      <c r="HTM79" s="80"/>
      <c r="HTN79" s="80"/>
      <c r="HTO79" s="80"/>
      <c r="HTP79" s="80"/>
      <c r="HTQ79" s="80"/>
      <c r="HTR79" s="80"/>
      <c r="HTS79" s="80"/>
      <c r="HTT79" s="80"/>
      <c r="HTU79" s="80"/>
      <c r="HTV79" s="80"/>
      <c r="HTW79" s="80"/>
      <c r="HTX79" s="80"/>
      <c r="HTY79" s="80"/>
      <c r="HTZ79" s="80"/>
      <c r="HUA79" s="80"/>
      <c r="HUB79" s="80"/>
      <c r="HUC79" s="80"/>
      <c r="HUD79" s="80"/>
      <c r="HUE79" s="80"/>
      <c r="HUF79" s="80"/>
      <c r="HUG79" s="80"/>
      <c r="HUH79" s="80"/>
      <c r="HUI79" s="80"/>
      <c r="HUJ79" s="80"/>
      <c r="HUK79" s="80"/>
      <c r="HUL79" s="80"/>
      <c r="HUM79" s="80"/>
      <c r="HUN79" s="80"/>
      <c r="HUO79" s="80"/>
      <c r="HUP79" s="80"/>
      <c r="HUQ79" s="80"/>
      <c r="HUR79" s="80"/>
      <c r="HUS79" s="80"/>
      <c r="HUT79" s="80"/>
      <c r="HUU79" s="80"/>
      <c r="HUV79" s="80"/>
      <c r="HUW79" s="80"/>
      <c r="HUX79" s="80"/>
      <c r="HUY79" s="80"/>
      <c r="HUZ79" s="80"/>
      <c r="HVA79" s="80"/>
      <c r="HVB79" s="80"/>
      <c r="HVC79" s="80"/>
      <c r="HVD79" s="80"/>
      <c r="HVE79" s="80"/>
      <c r="HVF79" s="80"/>
      <c r="HVG79" s="80"/>
      <c r="HVH79" s="80"/>
      <c r="HVI79" s="80"/>
      <c r="HVJ79" s="80"/>
      <c r="HVK79" s="80"/>
      <c r="HVL79" s="80"/>
      <c r="HVM79" s="80"/>
      <c r="HVN79" s="80"/>
      <c r="HVO79" s="80"/>
      <c r="HVP79" s="80"/>
      <c r="HVQ79" s="80"/>
      <c r="HVR79" s="80"/>
      <c r="HVS79" s="80"/>
      <c r="HVT79" s="80"/>
      <c r="HVU79" s="80"/>
      <c r="HVV79" s="80"/>
      <c r="HVW79" s="80"/>
      <c r="HVX79" s="80"/>
      <c r="HVY79" s="80"/>
      <c r="HVZ79" s="80"/>
      <c r="HWA79" s="80"/>
      <c r="HWB79" s="80"/>
      <c r="HWC79" s="80"/>
      <c r="HWD79" s="80"/>
      <c r="HWE79" s="80"/>
      <c r="HWF79" s="80"/>
      <c r="HWG79" s="80"/>
      <c r="HWH79" s="80"/>
      <c r="HWI79" s="80"/>
      <c r="HWJ79" s="80"/>
      <c r="HWK79" s="80"/>
      <c r="HWL79" s="80"/>
      <c r="HWM79" s="80"/>
      <c r="HWN79" s="80"/>
      <c r="HWO79" s="80"/>
      <c r="HWP79" s="80"/>
      <c r="HWQ79" s="80"/>
      <c r="HWR79" s="80"/>
      <c r="HWS79" s="80"/>
      <c r="HWT79" s="80"/>
      <c r="HWU79" s="80"/>
      <c r="HWV79" s="80"/>
      <c r="HWW79" s="80"/>
      <c r="HWX79" s="80"/>
      <c r="HWY79" s="80"/>
      <c r="HWZ79" s="80"/>
      <c r="HXA79" s="80"/>
      <c r="HXB79" s="80"/>
      <c r="HXC79" s="80"/>
      <c r="HXD79" s="80"/>
      <c r="HXE79" s="80"/>
      <c r="HXF79" s="80"/>
      <c r="HXG79" s="80"/>
      <c r="HXH79" s="80"/>
      <c r="HXI79" s="80"/>
      <c r="HXJ79" s="80"/>
      <c r="HXK79" s="80"/>
      <c r="HXL79" s="80"/>
      <c r="HXM79" s="80"/>
      <c r="HXN79" s="80"/>
      <c r="HXO79" s="80"/>
      <c r="HXP79" s="80"/>
      <c r="HXQ79" s="80"/>
      <c r="HXR79" s="80"/>
      <c r="HXS79" s="80"/>
      <c r="HXT79" s="80"/>
      <c r="HXU79" s="80"/>
      <c r="HXV79" s="80"/>
      <c r="HXW79" s="80"/>
      <c r="HXX79" s="80"/>
      <c r="HXY79" s="80"/>
      <c r="HXZ79" s="80"/>
      <c r="HYA79" s="80"/>
      <c r="HYB79" s="80"/>
      <c r="HYC79" s="80"/>
      <c r="HYD79" s="80"/>
      <c r="HYE79" s="80"/>
      <c r="HYF79" s="80"/>
      <c r="HYG79" s="80"/>
      <c r="HYH79" s="80"/>
      <c r="HYI79" s="80"/>
      <c r="HYJ79" s="80"/>
      <c r="HYK79" s="80"/>
      <c r="HYL79" s="80"/>
      <c r="HYM79" s="80"/>
      <c r="HYN79" s="80"/>
      <c r="HYO79" s="80"/>
      <c r="HYP79" s="80"/>
      <c r="HYQ79" s="80"/>
      <c r="HYR79" s="80"/>
      <c r="HYS79" s="80"/>
      <c r="HYT79" s="80"/>
      <c r="HYU79" s="80"/>
      <c r="HYV79" s="80"/>
      <c r="HYW79" s="80"/>
      <c r="HYX79" s="80"/>
      <c r="HYY79" s="80"/>
      <c r="HYZ79" s="80"/>
      <c r="HZA79" s="80"/>
      <c r="HZB79" s="80"/>
      <c r="HZC79" s="80"/>
      <c r="HZD79" s="80"/>
      <c r="HZE79" s="80"/>
      <c r="HZF79" s="80"/>
      <c r="HZG79" s="80"/>
      <c r="HZH79" s="80"/>
      <c r="HZI79" s="80"/>
      <c r="HZJ79" s="80"/>
      <c r="HZK79" s="80"/>
      <c r="HZL79" s="80"/>
      <c r="HZM79" s="80"/>
      <c r="HZN79" s="80"/>
      <c r="HZO79" s="80"/>
      <c r="HZP79" s="80"/>
      <c r="HZQ79" s="80"/>
      <c r="HZR79" s="80"/>
      <c r="HZS79" s="80"/>
      <c r="HZT79" s="80"/>
      <c r="HZU79" s="80"/>
      <c r="HZV79" s="80"/>
      <c r="HZW79" s="80"/>
      <c r="HZX79" s="80"/>
      <c r="HZY79" s="80"/>
      <c r="HZZ79" s="80"/>
      <c r="IAA79" s="80"/>
      <c r="IAB79" s="80"/>
      <c r="IAC79" s="80"/>
      <c r="IAD79" s="80"/>
      <c r="IAE79" s="80"/>
      <c r="IAF79" s="80"/>
      <c r="IAG79" s="80"/>
      <c r="IAH79" s="80"/>
      <c r="IAI79" s="80"/>
      <c r="IAJ79" s="80"/>
      <c r="IAK79" s="80"/>
      <c r="IAL79" s="80"/>
      <c r="IAM79" s="80"/>
      <c r="IAN79" s="80"/>
      <c r="IAO79" s="80"/>
      <c r="IAP79" s="80"/>
      <c r="IAQ79" s="80"/>
      <c r="IAR79" s="80"/>
      <c r="IAS79" s="80"/>
      <c r="IAT79" s="80"/>
      <c r="IAU79" s="80"/>
      <c r="IAV79" s="80"/>
      <c r="IAW79" s="80"/>
      <c r="IAX79" s="80"/>
      <c r="IAY79" s="80"/>
      <c r="IAZ79" s="80"/>
      <c r="IBA79" s="80"/>
      <c r="IBB79" s="80"/>
      <c r="IBC79" s="80"/>
      <c r="IBD79" s="80"/>
      <c r="IBE79" s="80"/>
      <c r="IBF79" s="80"/>
      <c r="IBG79" s="80"/>
      <c r="IBH79" s="80"/>
      <c r="IBI79" s="80"/>
      <c r="IBJ79" s="80"/>
      <c r="IBK79" s="80"/>
      <c r="IBL79" s="80"/>
      <c r="IBM79" s="80"/>
      <c r="IBN79" s="80"/>
      <c r="IBO79" s="80"/>
      <c r="IBP79" s="80"/>
      <c r="IBQ79" s="80"/>
      <c r="IBR79" s="80"/>
      <c r="IBS79" s="80"/>
      <c r="IBT79" s="80"/>
      <c r="IBU79" s="80"/>
      <c r="IBV79" s="80"/>
      <c r="IBW79" s="80"/>
      <c r="IBX79" s="80"/>
      <c r="IBY79" s="80"/>
      <c r="IBZ79" s="80"/>
      <c r="ICA79" s="80"/>
      <c r="ICB79" s="80"/>
      <c r="ICC79" s="80"/>
      <c r="ICD79" s="80"/>
      <c r="ICE79" s="80"/>
      <c r="ICF79" s="80"/>
      <c r="ICG79" s="80"/>
      <c r="ICH79" s="80"/>
      <c r="ICI79" s="80"/>
      <c r="ICJ79" s="80"/>
      <c r="ICK79" s="80"/>
      <c r="ICL79" s="80"/>
      <c r="ICM79" s="80"/>
      <c r="ICN79" s="80"/>
      <c r="ICO79" s="80"/>
      <c r="ICP79" s="80"/>
      <c r="ICQ79" s="80"/>
      <c r="ICR79" s="80"/>
      <c r="ICS79" s="80"/>
      <c r="ICT79" s="80"/>
      <c r="ICU79" s="80"/>
      <c r="ICV79" s="80"/>
      <c r="ICW79" s="80"/>
      <c r="ICX79" s="80"/>
      <c r="ICY79" s="80"/>
      <c r="ICZ79" s="80"/>
      <c r="IDA79" s="80"/>
      <c r="IDB79" s="80"/>
      <c r="IDC79" s="80"/>
      <c r="IDD79" s="80"/>
      <c r="IDE79" s="80"/>
      <c r="IDF79" s="80"/>
      <c r="IDG79" s="80"/>
      <c r="IDH79" s="80"/>
      <c r="IDI79" s="80"/>
      <c r="IDJ79" s="80"/>
      <c r="IDK79" s="80"/>
      <c r="IDL79" s="80"/>
      <c r="IDM79" s="80"/>
      <c r="IDN79" s="80"/>
      <c r="IDO79" s="80"/>
      <c r="IDP79" s="80"/>
      <c r="IDQ79" s="80"/>
      <c r="IDR79" s="80"/>
      <c r="IDS79" s="80"/>
      <c r="IDT79" s="80"/>
      <c r="IDU79" s="80"/>
      <c r="IDV79" s="80"/>
      <c r="IDW79" s="80"/>
      <c r="IDX79" s="80"/>
      <c r="IDY79" s="80"/>
      <c r="IDZ79" s="80"/>
      <c r="IEA79" s="80"/>
      <c r="IEB79" s="80"/>
      <c r="IEC79" s="80"/>
      <c r="IED79" s="80"/>
      <c r="IEE79" s="80"/>
      <c r="IEF79" s="80"/>
      <c r="IEG79" s="80"/>
      <c r="IEH79" s="80"/>
      <c r="IEI79" s="80"/>
      <c r="IEJ79" s="80"/>
      <c r="IEK79" s="80"/>
      <c r="IEL79" s="80"/>
      <c r="IEM79" s="80"/>
      <c r="IEN79" s="80"/>
      <c r="IEO79" s="80"/>
      <c r="IEP79" s="80"/>
      <c r="IEQ79" s="80"/>
      <c r="IER79" s="80"/>
      <c r="IES79" s="80"/>
      <c r="IET79" s="80"/>
      <c r="IEU79" s="80"/>
      <c r="IEV79" s="80"/>
      <c r="IEW79" s="80"/>
      <c r="IEX79" s="80"/>
      <c r="IEY79" s="80"/>
      <c r="IEZ79" s="80"/>
      <c r="IFA79" s="80"/>
      <c r="IFB79" s="80"/>
      <c r="IFC79" s="80"/>
      <c r="IFD79" s="80"/>
      <c r="IFE79" s="80"/>
      <c r="IFF79" s="80"/>
      <c r="IFG79" s="80"/>
      <c r="IFH79" s="80"/>
      <c r="IFI79" s="80"/>
      <c r="IFJ79" s="80"/>
      <c r="IFK79" s="80"/>
      <c r="IFL79" s="80"/>
      <c r="IFM79" s="80"/>
      <c r="IFN79" s="80"/>
      <c r="IFO79" s="80"/>
      <c r="IFP79" s="80"/>
      <c r="IFQ79" s="80"/>
      <c r="IFR79" s="80"/>
      <c r="IFS79" s="80"/>
      <c r="IFT79" s="80"/>
      <c r="IFU79" s="80"/>
      <c r="IFV79" s="80"/>
      <c r="IFW79" s="80"/>
      <c r="IFX79" s="80"/>
      <c r="IFY79" s="80"/>
      <c r="IFZ79" s="80"/>
      <c r="IGA79" s="80"/>
      <c r="IGB79" s="80"/>
      <c r="IGC79" s="80"/>
      <c r="IGD79" s="80"/>
      <c r="IGE79" s="80"/>
      <c r="IGF79" s="80"/>
      <c r="IGG79" s="80"/>
      <c r="IGH79" s="80"/>
      <c r="IGI79" s="80"/>
      <c r="IGJ79" s="80"/>
      <c r="IGK79" s="80"/>
      <c r="IGL79" s="80"/>
      <c r="IGM79" s="80"/>
      <c r="IGN79" s="80"/>
      <c r="IGO79" s="80"/>
      <c r="IGP79" s="80"/>
      <c r="IGQ79" s="80"/>
      <c r="IGR79" s="80"/>
      <c r="IGS79" s="80"/>
      <c r="IGT79" s="80"/>
      <c r="IGU79" s="80"/>
      <c r="IGV79" s="80"/>
      <c r="IGW79" s="80"/>
      <c r="IGX79" s="80"/>
      <c r="IGY79" s="80"/>
      <c r="IGZ79" s="80"/>
      <c r="IHA79" s="80"/>
      <c r="IHB79" s="80"/>
      <c r="IHC79" s="80"/>
      <c r="IHD79" s="80"/>
      <c r="IHE79" s="80"/>
      <c r="IHF79" s="80"/>
      <c r="IHG79" s="80"/>
      <c r="IHH79" s="80"/>
      <c r="IHI79" s="80"/>
      <c r="IHJ79" s="80"/>
      <c r="IHK79" s="80"/>
      <c r="IHL79" s="80"/>
      <c r="IHM79" s="80"/>
      <c r="IHN79" s="80"/>
      <c r="IHO79" s="80"/>
      <c r="IHP79" s="80"/>
      <c r="IHQ79" s="80"/>
      <c r="IHR79" s="80"/>
      <c r="IHS79" s="80"/>
      <c r="IHT79" s="80"/>
      <c r="IHU79" s="80"/>
      <c r="IHV79" s="80"/>
      <c r="IHW79" s="80"/>
      <c r="IHX79" s="80"/>
      <c r="IHY79" s="80"/>
      <c r="IHZ79" s="80"/>
      <c r="IIA79" s="80"/>
      <c r="IIB79" s="80"/>
      <c r="IIC79" s="80"/>
      <c r="IID79" s="80"/>
      <c r="IIE79" s="80"/>
      <c r="IIF79" s="80"/>
      <c r="IIG79" s="80"/>
      <c r="IIH79" s="80"/>
      <c r="III79" s="80"/>
      <c r="IIJ79" s="80"/>
      <c r="IIK79" s="80"/>
      <c r="IIL79" s="80"/>
      <c r="IIM79" s="80"/>
      <c r="IIN79" s="80"/>
      <c r="IIO79" s="80"/>
      <c r="IIP79" s="80"/>
      <c r="IIQ79" s="80"/>
      <c r="IIR79" s="80"/>
      <c r="IIS79" s="80"/>
      <c r="IIT79" s="80"/>
      <c r="IIU79" s="80"/>
      <c r="IIV79" s="80"/>
      <c r="IIW79" s="80"/>
      <c r="IIX79" s="80"/>
      <c r="IIY79" s="80"/>
      <c r="IIZ79" s="80"/>
      <c r="IJA79" s="80"/>
      <c r="IJB79" s="80"/>
      <c r="IJC79" s="80"/>
      <c r="IJD79" s="80"/>
      <c r="IJE79" s="80"/>
      <c r="IJF79" s="80"/>
      <c r="IJG79" s="80"/>
      <c r="IJH79" s="80"/>
      <c r="IJI79" s="80"/>
      <c r="IJJ79" s="80"/>
      <c r="IJK79" s="80"/>
      <c r="IJL79" s="80"/>
      <c r="IJM79" s="80"/>
      <c r="IJN79" s="80"/>
      <c r="IJO79" s="80"/>
      <c r="IJP79" s="80"/>
      <c r="IJQ79" s="80"/>
      <c r="IJR79" s="80"/>
      <c r="IJS79" s="80"/>
      <c r="IJT79" s="80"/>
      <c r="IJU79" s="80"/>
      <c r="IJV79" s="80"/>
      <c r="IJW79" s="80"/>
      <c r="IJX79" s="80"/>
      <c r="IJY79" s="80"/>
      <c r="IJZ79" s="80"/>
      <c r="IKA79" s="80"/>
      <c r="IKB79" s="80"/>
      <c r="IKC79" s="80"/>
      <c r="IKD79" s="80"/>
      <c r="IKE79" s="80"/>
      <c r="IKF79" s="80"/>
      <c r="IKG79" s="80"/>
      <c r="IKH79" s="80"/>
      <c r="IKI79" s="80"/>
      <c r="IKJ79" s="80"/>
      <c r="IKK79" s="80"/>
      <c r="IKL79" s="80"/>
      <c r="IKM79" s="80"/>
      <c r="IKN79" s="80"/>
      <c r="IKO79" s="80"/>
      <c r="IKP79" s="80"/>
      <c r="IKQ79" s="80"/>
      <c r="IKR79" s="80"/>
      <c r="IKS79" s="80"/>
      <c r="IKT79" s="80"/>
      <c r="IKU79" s="80"/>
      <c r="IKV79" s="80"/>
      <c r="IKW79" s="80"/>
      <c r="IKX79" s="80"/>
      <c r="IKY79" s="80"/>
      <c r="IKZ79" s="80"/>
      <c r="ILA79" s="80"/>
      <c r="ILB79" s="80"/>
      <c r="ILC79" s="80"/>
      <c r="ILD79" s="80"/>
      <c r="ILE79" s="80"/>
      <c r="ILF79" s="80"/>
      <c r="ILG79" s="80"/>
      <c r="ILH79" s="80"/>
      <c r="ILI79" s="80"/>
      <c r="ILJ79" s="80"/>
      <c r="ILK79" s="80"/>
      <c r="ILL79" s="80"/>
      <c r="ILM79" s="80"/>
      <c r="ILN79" s="80"/>
      <c r="ILO79" s="80"/>
      <c r="ILP79" s="80"/>
      <c r="ILQ79" s="80"/>
      <c r="ILR79" s="80"/>
      <c r="ILS79" s="80"/>
      <c r="ILT79" s="80"/>
      <c r="ILU79" s="80"/>
      <c r="ILV79" s="80"/>
      <c r="ILW79" s="80"/>
      <c r="ILX79" s="80"/>
      <c r="ILY79" s="80"/>
      <c r="ILZ79" s="80"/>
      <c r="IMA79" s="80"/>
      <c r="IMB79" s="80"/>
      <c r="IMC79" s="80"/>
      <c r="IMD79" s="80"/>
      <c r="IME79" s="80"/>
      <c r="IMF79" s="80"/>
      <c r="IMG79" s="80"/>
      <c r="IMH79" s="80"/>
      <c r="IMI79" s="80"/>
      <c r="IMJ79" s="80"/>
      <c r="IMK79" s="80"/>
      <c r="IML79" s="80"/>
      <c r="IMM79" s="80"/>
      <c r="IMN79" s="80"/>
      <c r="IMO79" s="80"/>
      <c r="IMP79" s="80"/>
      <c r="IMQ79" s="80"/>
      <c r="IMR79" s="80"/>
      <c r="IMS79" s="80"/>
      <c r="IMT79" s="80"/>
      <c r="IMU79" s="80"/>
      <c r="IMV79" s="80"/>
      <c r="IMW79" s="80"/>
      <c r="IMX79" s="80"/>
      <c r="IMY79" s="80"/>
      <c r="IMZ79" s="80"/>
      <c r="INA79" s="80"/>
      <c r="INB79" s="80"/>
      <c r="INC79" s="80"/>
      <c r="IND79" s="80"/>
      <c r="INE79" s="80"/>
      <c r="INF79" s="80"/>
      <c r="ING79" s="80"/>
      <c r="INH79" s="80"/>
      <c r="INI79" s="80"/>
      <c r="INJ79" s="80"/>
      <c r="INK79" s="80"/>
      <c r="INL79" s="80"/>
      <c r="INM79" s="80"/>
      <c r="INN79" s="80"/>
      <c r="INO79" s="80"/>
      <c r="INP79" s="80"/>
      <c r="INQ79" s="80"/>
      <c r="INR79" s="80"/>
      <c r="INS79" s="80"/>
      <c r="INT79" s="80"/>
      <c r="INU79" s="80"/>
      <c r="INV79" s="80"/>
      <c r="INW79" s="80"/>
      <c r="INX79" s="80"/>
      <c r="INY79" s="80"/>
      <c r="INZ79" s="80"/>
      <c r="IOA79" s="80"/>
      <c r="IOB79" s="80"/>
      <c r="IOC79" s="80"/>
      <c r="IOD79" s="80"/>
      <c r="IOE79" s="80"/>
      <c r="IOF79" s="80"/>
      <c r="IOG79" s="80"/>
      <c r="IOH79" s="80"/>
      <c r="IOI79" s="80"/>
      <c r="IOJ79" s="80"/>
      <c r="IOK79" s="80"/>
      <c r="IOL79" s="80"/>
      <c r="IOM79" s="80"/>
      <c r="ION79" s="80"/>
      <c r="IOO79" s="80"/>
      <c r="IOP79" s="80"/>
      <c r="IOQ79" s="80"/>
      <c r="IOR79" s="80"/>
      <c r="IOS79" s="80"/>
      <c r="IOT79" s="80"/>
      <c r="IOU79" s="80"/>
      <c r="IOV79" s="80"/>
      <c r="IOW79" s="80"/>
      <c r="IOX79" s="80"/>
      <c r="IOY79" s="80"/>
      <c r="IOZ79" s="80"/>
      <c r="IPA79" s="80"/>
      <c r="IPB79" s="80"/>
      <c r="IPC79" s="80"/>
      <c r="IPD79" s="80"/>
      <c r="IPE79" s="80"/>
      <c r="IPF79" s="80"/>
      <c r="IPG79" s="80"/>
      <c r="IPH79" s="80"/>
      <c r="IPI79" s="80"/>
      <c r="IPJ79" s="80"/>
      <c r="IPK79" s="80"/>
      <c r="IPL79" s="80"/>
      <c r="IPM79" s="80"/>
      <c r="IPN79" s="80"/>
      <c r="IPO79" s="80"/>
      <c r="IPP79" s="80"/>
      <c r="IPQ79" s="80"/>
      <c r="IPR79" s="80"/>
      <c r="IPS79" s="80"/>
      <c r="IPT79" s="80"/>
      <c r="IPU79" s="80"/>
      <c r="IPV79" s="80"/>
      <c r="IPW79" s="80"/>
      <c r="IPX79" s="80"/>
      <c r="IPY79" s="80"/>
      <c r="IPZ79" s="80"/>
      <c r="IQA79" s="80"/>
      <c r="IQB79" s="80"/>
      <c r="IQC79" s="80"/>
      <c r="IQD79" s="80"/>
      <c r="IQE79" s="80"/>
      <c r="IQF79" s="80"/>
      <c r="IQG79" s="80"/>
      <c r="IQH79" s="80"/>
      <c r="IQI79" s="80"/>
      <c r="IQJ79" s="80"/>
      <c r="IQK79" s="80"/>
      <c r="IQL79" s="80"/>
      <c r="IQM79" s="80"/>
      <c r="IQN79" s="80"/>
      <c r="IQO79" s="80"/>
      <c r="IQP79" s="80"/>
      <c r="IQQ79" s="80"/>
      <c r="IQR79" s="80"/>
      <c r="IQS79" s="80"/>
      <c r="IQT79" s="80"/>
      <c r="IQU79" s="80"/>
      <c r="IQV79" s="80"/>
      <c r="IQW79" s="80"/>
      <c r="IQX79" s="80"/>
      <c r="IQY79" s="80"/>
      <c r="IQZ79" s="80"/>
      <c r="IRA79" s="80"/>
      <c r="IRB79" s="80"/>
      <c r="IRC79" s="80"/>
      <c r="IRD79" s="80"/>
      <c r="IRE79" s="80"/>
      <c r="IRF79" s="80"/>
      <c r="IRG79" s="80"/>
      <c r="IRH79" s="80"/>
      <c r="IRI79" s="80"/>
      <c r="IRJ79" s="80"/>
      <c r="IRK79" s="80"/>
      <c r="IRL79" s="80"/>
      <c r="IRM79" s="80"/>
      <c r="IRN79" s="80"/>
      <c r="IRO79" s="80"/>
      <c r="IRP79" s="80"/>
      <c r="IRQ79" s="80"/>
      <c r="IRR79" s="80"/>
      <c r="IRS79" s="80"/>
      <c r="IRT79" s="80"/>
      <c r="IRU79" s="80"/>
      <c r="IRV79" s="80"/>
      <c r="IRW79" s="80"/>
      <c r="IRX79" s="80"/>
      <c r="IRY79" s="80"/>
      <c r="IRZ79" s="80"/>
      <c r="ISA79" s="80"/>
      <c r="ISB79" s="80"/>
      <c r="ISC79" s="80"/>
      <c r="ISD79" s="80"/>
      <c r="ISE79" s="80"/>
      <c r="ISF79" s="80"/>
      <c r="ISG79" s="80"/>
      <c r="ISH79" s="80"/>
      <c r="ISI79" s="80"/>
      <c r="ISJ79" s="80"/>
      <c r="ISK79" s="80"/>
      <c r="ISL79" s="80"/>
      <c r="ISM79" s="80"/>
      <c r="ISN79" s="80"/>
      <c r="ISO79" s="80"/>
      <c r="ISP79" s="80"/>
      <c r="ISQ79" s="80"/>
      <c r="ISR79" s="80"/>
      <c r="ISS79" s="80"/>
      <c r="IST79" s="80"/>
      <c r="ISU79" s="80"/>
      <c r="ISV79" s="80"/>
      <c r="ISW79" s="80"/>
      <c r="ISX79" s="80"/>
      <c r="ISY79" s="80"/>
      <c r="ISZ79" s="80"/>
      <c r="ITA79" s="80"/>
      <c r="ITB79" s="80"/>
      <c r="ITC79" s="80"/>
      <c r="ITD79" s="80"/>
      <c r="ITE79" s="80"/>
      <c r="ITF79" s="80"/>
      <c r="ITG79" s="80"/>
      <c r="ITH79" s="80"/>
      <c r="ITI79" s="80"/>
      <c r="ITJ79" s="80"/>
      <c r="ITK79" s="80"/>
      <c r="ITL79" s="80"/>
      <c r="ITM79" s="80"/>
      <c r="ITN79" s="80"/>
      <c r="ITO79" s="80"/>
      <c r="ITP79" s="80"/>
      <c r="ITQ79" s="80"/>
      <c r="ITR79" s="80"/>
      <c r="ITS79" s="80"/>
      <c r="ITT79" s="80"/>
      <c r="ITU79" s="80"/>
      <c r="ITV79" s="80"/>
      <c r="ITW79" s="80"/>
      <c r="ITX79" s="80"/>
      <c r="ITY79" s="80"/>
      <c r="ITZ79" s="80"/>
      <c r="IUA79" s="80"/>
      <c r="IUB79" s="80"/>
      <c r="IUC79" s="80"/>
      <c r="IUD79" s="80"/>
      <c r="IUE79" s="80"/>
      <c r="IUF79" s="80"/>
      <c r="IUG79" s="80"/>
      <c r="IUH79" s="80"/>
      <c r="IUI79" s="80"/>
      <c r="IUJ79" s="80"/>
      <c r="IUK79" s="80"/>
      <c r="IUL79" s="80"/>
      <c r="IUM79" s="80"/>
      <c r="IUN79" s="80"/>
      <c r="IUO79" s="80"/>
      <c r="IUP79" s="80"/>
      <c r="IUQ79" s="80"/>
      <c r="IUR79" s="80"/>
      <c r="IUS79" s="80"/>
      <c r="IUT79" s="80"/>
      <c r="IUU79" s="80"/>
      <c r="IUV79" s="80"/>
      <c r="IUW79" s="80"/>
      <c r="IUX79" s="80"/>
      <c r="IUY79" s="80"/>
      <c r="IUZ79" s="80"/>
      <c r="IVA79" s="80"/>
      <c r="IVB79" s="80"/>
      <c r="IVC79" s="80"/>
      <c r="IVD79" s="80"/>
      <c r="IVE79" s="80"/>
      <c r="IVF79" s="80"/>
      <c r="IVG79" s="80"/>
      <c r="IVH79" s="80"/>
      <c r="IVI79" s="80"/>
      <c r="IVJ79" s="80"/>
      <c r="IVK79" s="80"/>
      <c r="IVL79" s="80"/>
      <c r="IVM79" s="80"/>
      <c r="IVN79" s="80"/>
      <c r="IVO79" s="80"/>
      <c r="IVP79" s="80"/>
      <c r="IVQ79" s="80"/>
      <c r="IVR79" s="80"/>
      <c r="IVS79" s="80"/>
      <c r="IVT79" s="80"/>
      <c r="IVU79" s="80"/>
      <c r="IVV79" s="80"/>
      <c r="IVW79" s="80"/>
      <c r="IVX79" s="80"/>
      <c r="IVY79" s="80"/>
      <c r="IVZ79" s="80"/>
      <c r="IWA79" s="80"/>
      <c r="IWB79" s="80"/>
      <c r="IWC79" s="80"/>
      <c r="IWD79" s="80"/>
      <c r="IWE79" s="80"/>
      <c r="IWF79" s="80"/>
      <c r="IWG79" s="80"/>
      <c r="IWH79" s="80"/>
      <c r="IWI79" s="80"/>
      <c r="IWJ79" s="80"/>
      <c r="IWK79" s="80"/>
      <c r="IWL79" s="80"/>
      <c r="IWM79" s="80"/>
      <c r="IWN79" s="80"/>
      <c r="IWO79" s="80"/>
      <c r="IWP79" s="80"/>
      <c r="IWQ79" s="80"/>
      <c r="IWR79" s="80"/>
      <c r="IWS79" s="80"/>
      <c r="IWT79" s="80"/>
      <c r="IWU79" s="80"/>
      <c r="IWV79" s="80"/>
      <c r="IWW79" s="80"/>
      <c r="IWX79" s="80"/>
      <c r="IWY79" s="80"/>
      <c r="IWZ79" s="80"/>
      <c r="IXA79" s="80"/>
      <c r="IXB79" s="80"/>
      <c r="IXC79" s="80"/>
      <c r="IXD79" s="80"/>
      <c r="IXE79" s="80"/>
      <c r="IXF79" s="80"/>
      <c r="IXG79" s="80"/>
      <c r="IXH79" s="80"/>
      <c r="IXI79" s="80"/>
      <c r="IXJ79" s="80"/>
      <c r="IXK79" s="80"/>
      <c r="IXL79" s="80"/>
      <c r="IXM79" s="80"/>
      <c r="IXN79" s="80"/>
      <c r="IXO79" s="80"/>
      <c r="IXP79" s="80"/>
      <c r="IXQ79" s="80"/>
      <c r="IXR79" s="80"/>
      <c r="IXS79" s="80"/>
      <c r="IXT79" s="80"/>
      <c r="IXU79" s="80"/>
      <c r="IXV79" s="80"/>
      <c r="IXW79" s="80"/>
      <c r="IXX79" s="80"/>
      <c r="IXY79" s="80"/>
      <c r="IXZ79" s="80"/>
      <c r="IYA79" s="80"/>
      <c r="IYB79" s="80"/>
      <c r="IYC79" s="80"/>
      <c r="IYD79" s="80"/>
      <c r="IYE79" s="80"/>
      <c r="IYF79" s="80"/>
      <c r="IYG79" s="80"/>
      <c r="IYH79" s="80"/>
      <c r="IYI79" s="80"/>
      <c r="IYJ79" s="80"/>
      <c r="IYK79" s="80"/>
      <c r="IYL79" s="80"/>
      <c r="IYM79" s="80"/>
      <c r="IYN79" s="80"/>
      <c r="IYO79" s="80"/>
      <c r="IYP79" s="80"/>
      <c r="IYQ79" s="80"/>
      <c r="IYR79" s="80"/>
      <c r="IYS79" s="80"/>
      <c r="IYT79" s="80"/>
      <c r="IYU79" s="80"/>
      <c r="IYV79" s="80"/>
      <c r="IYW79" s="80"/>
      <c r="IYX79" s="80"/>
      <c r="IYY79" s="80"/>
      <c r="IYZ79" s="80"/>
      <c r="IZA79" s="80"/>
      <c r="IZB79" s="80"/>
      <c r="IZC79" s="80"/>
      <c r="IZD79" s="80"/>
      <c r="IZE79" s="80"/>
      <c r="IZF79" s="80"/>
      <c r="IZG79" s="80"/>
      <c r="IZH79" s="80"/>
      <c r="IZI79" s="80"/>
      <c r="IZJ79" s="80"/>
      <c r="IZK79" s="80"/>
      <c r="IZL79" s="80"/>
      <c r="IZM79" s="80"/>
      <c r="IZN79" s="80"/>
      <c r="IZO79" s="80"/>
      <c r="IZP79" s="80"/>
      <c r="IZQ79" s="80"/>
      <c r="IZR79" s="80"/>
      <c r="IZS79" s="80"/>
      <c r="IZT79" s="80"/>
      <c r="IZU79" s="80"/>
      <c r="IZV79" s="80"/>
      <c r="IZW79" s="80"/>
      <c r="IZX79" s="80"/>
      <c r="IZY79" s="80"/>
      <c r="IZZ79" s="80"/>
      <c r="JAA79" s="80"/>
      <c r="JAB79" s="80"/>
      <c r="JAC79" s="80"/>
      <c r="JAD79" s="80"/>
      <c r="JAE79" s="80"/>
      <c r="JAF79" s="80"/>
      <c r="JAG79" s="80"/>
      <c r="JAH79" s="80"/>
      <c r="JAI79" s="80"/>
      <c r="JAJ79" s="80"/>
      <c r="JAK79" s="80"/>
      <c r="JAL79" s="80"/>
      <c r="JAM79" s="80"/>
      <c r="JAN79" s="80"/>
      <c r="JAO79" s="80"/>
      <c r="JAP79" s="80"/>
      <c r="JAQ79" s="80"/>
      <c r="JAR79" s="80"/>
      <c r="JAS79" s="80"/>
      <c r="JAT79" s="80"/>
      <c r="JAU79" s="80"/>
      <c r="JAV79" s="80"/>
      <c r="JAW79" s="80"/>
      <c r="JAX79" s="80"/>
      <c r="JAY79" s="80"/>
      <c r="JAZ79" s="80"/>
      <c r="JBA79" s="80"/>
      <c r="JBB79" s="80"/>
      <c r="JBC79" s="80"/>
      <c r="JBD79" s="80"/>
      <c r="JBE79" s="80"/>
      <c r="JBF79" s="80"/>
      <c r="JBG79" s="80"/>
      <c r="JBH79" s="80"/>
      <c r="JBI79" s="80"/>
      <c r="JBJ79" s="80"/>
      <c r="JBK79" s="80"/>
      <c r="JBL79" s="80"/>
      <c r="JBM79" s="80"/>
      <c r="JBN79" s="80"/>
      <c r="JBO79" s="80"/>
      <c r="JBP79" s="80"/>
      <c r="JBQ79" s="80"/>
      <c r="JBR79" s="80"/>
      <c r="JBS79" s="80"/>
      <c r="JBT79" s="80"/>
      <c r="JBU79" s="80"/>
      <c r="JBV79" s="80"/>
      <c r="JBW79" s="80"/>
      <c r="JBX79" s="80"/>
      <c r="JBY79" s="80"/>
      <c r="JBZ79" s="80"/>
      <c r="JCA79" s="80"/>
      <c r="JCB79" s="80"/>
      <c r="JCC79" s="80"/>
      <c r="JCD79" s="80"/>
      <c r="JCE79" s="80"/>
      <c r="JCF79" s="80"/>
      <c r="JCG79" s="80"/>
      <c r="JCH79" s="80"/>
      <c r="JCI79" s="80"/>
      <c r="JCJ79" s="80"/>
      <c r="JCK79" s="80"/>
      <c r="JCL79" s="80"/>
      <c r="JCM79" s="80"/>
      <c r="JCN79" s="80"/>
      <c r="JCO79" s="80"/>
      <c r="JCP79" s="80"/>
      <c r="JCQ79" s="80"/>
      <c r="JCR79" s="80"/>
      <c r="JCS79" s="80"/>
      <c r="JCT79" s="80"/>
      <c r="JCU79" s="80"/>
      <c r="JCV79" s="80"/>
      <c r="JCW79" s="80"/>
      <c r="JCX79" s="80"/>
      <c r="JCY79" s="80"/>
      <c r="JCZ79" s="80"/>
      <c r="JDA79" s="80"/>
      <c r="JDB79" s="80"/>
      <c r="JDC79" s="80"/>
      <c r="JDD79" s="80"/>
      <c r="JDE79" s="80"/>
      <c r="JDF79" s="80"/>
      <c r="JDG79" s="80"/>
      <c r="JDH79" s="80"/>
      <c r="JDI79" s="80"/>
      <c r="JDJ79" s="80"/>
      <c r="JDK79" s="80"/>
      <c r="JDL79" s="80"/>
      <c r="JDM79" s="80"/>
      <c r="JDN79" s="80"/>
      <c r="JDO79" s="80"/>
      <c r="JDP79" s="80"/>
      <c r="JDQ79" s="80"/>
      <c r="JDR79" s="80"/>
      <c r="JDS79" s="80"/>
      <c r="JDT79" s="80"/>
      <c r="JDU79" s="80"/>
      <c r="JDV79" s="80"/>
      <c r="JDW79" s="80"/>
      <c r="JDX79" s="80"/>
      <c r="JDY79" s="80"/>
      <c r="JDZ79" s="80"/>
      <c r="JEA79" s="80"/>
      <c r="JEB79" s="80"/>
      <c r="JEC79" s="80"/>
      <c r="JED79" s="80"/>
      <c r="JEE79" s="80"/>
      <c r="JEF79" s="80"/>
      <c r="JEG79" s="80"/>
      <c r="JEH79" s="80"/>
      <c r="JEI79" s="80"/>
      <c r="JEJ79" s="80"/>
      <c r="JEK79" s="80"/>
      <c r="JEL79" s="80"/>
      <c r="JEM79" s="80"/>
      <c r="JEN79" s="80"/>
      <c r="JEO79" s="80"/>
      <c r="JEP79" s="80"/>
      <c r="JEQ79" s="80"/>
      <c r="JER79" s="80"/>
      <c r="JES79" s="80"/>
      <c r="JET79" s="80"/>
      <c r="JEU79" s="80"/>
      <c r="JEV79" s="80"/>
      <c r="JEW79" s="80"/>
      <c r="JEX79" s="80"/>
      <c r="JEY79" s="80"/>
      <c r="JEZ79" s="80"/>
      <c r="JFA79" s="80"/>
      <c r="JFB79" s="80"/>
      <c r="JFC79" s="80"/>
      <c r="JFD79" s="80"/>
      <c r="JFE79" s="80"/>
      <c r="JFF79" s="80"/>
      <c r="JFG79" s="80"/>
      <c r="JFH79" s="80"/>
      <c r="JFI79" s="80"/>
      <c r="JFJ79" s="80"/>
      <c r="JFK79" s="80"/>
      <c r="JFL79" s="80"/>
      <c r="JFM79" s="80"/>
      <c r="JFN79" s="80"/>
      <c r="JFO79" s="80"/>
      <c r="JFP79" s="80"/>
      <c r="JFQ79" s="80"/>
      <c r="JFR79" s="80"/>
      <c r="JFS79" s="80"/>
      <c r="JFT79" s="80"/>
      <c r="JFU79" s="80"/>
      <c r="JFV79" s="80"/>
      <c r="JFW79" s="80"/>
      <c r="JFX79" s="80"/>
      <c r="JFY79" s="80"/>
      <c r="JFZ79" s="80"/>
      <c r="JGA79" s="80"/>
      <c r="JGB79" s="80"/>
      <c r="JGC79" s="80"/>
      <c r="JGD79" s="80"/>
      <c r="JGE79" s="80"/>
      <c r="JGF79" s="80"/>
      <c r="JGG79" s="80"/>
      <c r="JGH79" s="80"/>
      <c r="JGI79" s="80"/>
      <c r="JGJ79" s="80"/>
      <c r="JGK79" s="80"/>
      <c r="JGL79" s="80"/>
      <c r="JGM79" s="80"/>
      <c r="JGN79" s="80"/>
      <c r="JGO79" s="80"/>
      <c r="JGP79" s="80"/>
      <c r="JGQ79" s="80"/>
      <c r="JGR79" s="80"/>
      <c r="JGS79" s="80"/>
      <c r="JGT79" s="80"/>
      <c r="JGU79" s="80"/>
      <c r="JGV79" s="80"/>
      <c r="JGW79" s="80"/>
      <c r="JGX79" s="80"/>
      <c r="JGY79" s="80"/>
      <c r="JGZ79" s="80"/>
      <c r="JHA79" s="80"/>
      <c r="JHB79" s="80"/>
      <c r="JHC79" s="80"/>
      <c r="JHD79" s="80"/>
      <c r="JHE79" s="80"/>
      <c r="JHF79" s="80"/>
      <c r="JHG79" s="80"/>
      <c r="JHH79" s="80"/>
      <c r="JHI79" s="80"/>
      <c r="JHJ79" s="80"/>
      <c r="JHK79" s="80"/>
      <c r="JHL79" s="80"/>
      <c r="JHM79" s="80"/>
      <c r="JHN79" s="80"/>
      <c r="JHO79" s="80"/>
      <c r="JHP79" s="80"/>
      <c r="JHQ79" s="80"/>
      <c r="JHR79" s="80"/>
      <c r="JHS79" s="80"/>
      <c r="JHT79" s="80"/>
      <c r="JHU79" s="80"/>
      <c r="JHV79" s="80"/>
      <c r="JHW79" s="80"/>
      <c r="JHX79" s="80"/>
      <c r="JHY79" s="80"/>
      <c r="JHZ79" s="80"/>
      <c r="JIA79" s="80"/>
      <c r="JIB79" s="80"/>
      <c r="JIC79" s="80"/>
      <c r="JID79" s="80"/>
      <c r="JIE79" s="80"/>
      <c r="JIF79" s="80"/>
      <c r="JIG79" s="80"/>
      <c r="JIH79" s="80"/>
      <c r="JII79" s="80"/>
      <c r="JIJ79" s="80"/>
      <c r="JIK79" s="80"/>
      <c r="JIL79" s="80"/>
      <c r="JIM79" s="80"/>
      <c r="JIN79" s="80"/>
      <c r="JIO79" s="80"/>
      <c r="JIP79" s="80"/>
      <c r="JIQ79" s="80"/>
      <c r="JIR79" s="80"/>
      <c r="JIS79" s="80"/>
      <c r="JIT79" s="80"/>
      <c r="JIU79" s="80"/>
      <c r="JIV79" s="80"/>
      <c r="JIW79" s="80"/>
      <c r="JIX79" s="80"/>
      <c r="JIY79" s="80"/>
      <c r="JIZ79" s="80"/>
      <c r="JJA79" s="80"/>
      <c r="JJB79" s="80"/>
      <c r="JJC79" s="80"/>
      <c r="JJD79" s="80"/>
      <c r="JJE79" s="80"/>
      <c r="JJF79" s="80"/>
      <c r="JJG79" s="80"/>
      <c r="JJH79" s="80"/>
      <c r="JJI79" s="80"/>
      <c r="JJJ79" s="80"/>
      <c r="JJK79" s="80"/>
      <c r="JJL79" s="80"/>
      <c r="JJM79" s="80"/>
      <c r="JJN79" s="80"/>
      <c r="JJO79" s="80"/>
      <c r="JJP79" s="80"/>
      <c r="JJQ79" s="80"/>
      <c r="JJR79" s="80"/>
      <c r="JJS79" s="80"/>
      <c r="JJT79" s="80"/>
      <c r="JJU79" s="80"/>
      <c r="JJV79" s="80"/>
      <c r="JJW79" s="80"/>
      <c r="JJX79" s="80"/>
      <c r="JJY79" s="80"/>
      <c r="JJZ79" s="80"/>
      <c r="JKA79" s="80"/>
      <c r="JKB79" s="80"/>
      <c r="JKC79" s="80"/>
      <c r="JKD79" s="80"/>
      <c r="JKE79" s="80"/>
      <c r="JKF79" s="80"/>
      <c r="JKG79" s="80"/>
      <c r="JKH79" s="80"/>
      <c r="JKI79" s="80"/>
      <c r="JKJ79" s="80"/>
      <c r="JKK79" s="80"/>
      <c r="JKL79" s="80"/>
      <c r="JKM79" s="80"/>
      <c r="JKN79" s="80"/>
      <c r="JKO79" s="80"/>
      <c r="JKP79" s="80"/>
      <c r="JKQ79" s="80"/>
      <c r="JKR79" s="80"/>
      <c r="JKS79" s="80"/>
      <c r="JKT79" s="80"/>
      <c r="JKU79" s="80"/>
      <c r="JKV79" s="80"/>
      <c r="JKW79" s="80"/>
      <c r="JKX79" s="80"/>
      <c r="JKY79" s="80"/>
      <c r="JKZ79" s="80"/>
      <c r="JLA79" s="80"/>
      <c r="JLB79" s="80"/>
      <c r="JLC79" s="80"/>
      <c r="JLD79" s="80"/>
      <c r="JLE79" s="80"/>
      <c r="JLF79" s="80"/>
      <c r="JLG79" s="80"/>
      <c r="JLH79" s="80"/>
      <c r="JLI79" s="80"/>
      <c r="JLJ79" s="80"/>
      <c r="JLK79" s="80"/>
      <c r="JLL79" s="80"/>
      <c r="JLM79" s="80"/>
      <c r="JLN79" s="80"/>
      <c r="JLO79" s="80"/>
      <c r="JLP79" s="80"/>
      <c r="JLQ79" s="80"/>
      <c r="JLR79" s="80"/>
      <c r="JLS79" s="80"/>
      <c r="JLT79" s="80"/>
      <c r="JLU79" s="80"/>
      <c r="JLV79" s="80"/>
      <c r="JLW79" s="80"/>
      <c r="JLX79" s="80"/>
      <c r="JLY79" s="80"/>
      <c r="JLZ79" s="80"/>
      <c r="JMA79" s="80"/>
      <c r="JMB79" s="80"/>
      <c r="JMC79" s="80"/>
      <c r="JMD79" s="80"/>
      <c r="JME79" s="80"/>
      <c r="JMF79" s="80"/>
      <c r="JMG79" s="80"/>
      <c r="JMH79" s="80"/>
      <c r="JMI79" s="80"/>
      <c r="JMJ79" s="80"/>
      <c r="JMK79" s="80"/>
      <c r="JML79" s="80"/>
      <c r="JMM79" s="80"/>
      <c r="JMN79" s="80"/>
      <c r="JMO79" s="80"/>
      <c r="JMP79" s="80"/>
      <c r="JMQ79" s="80"/>
      <c r="JMR79" s="80"/>
      <c r="JMS79" s="80"/>
      <c r="JMT79" s="80"/>
      <c r="JMU79" s="80"/>
      <c r="JMV79" s="80"/>
      <c r="JMW79" s="80"/>
      <c r="JMX79" s="80"/>
      <c r="JMY79" s="80"/>
      <c r="JMZ79" s="80"/>
      <c r="JNA79" s="80"/>
      <c r="JNB79" s="80"/>
      <c r="JNC79" s="80"/>
      <c r="JND79" s="80"/>
      <c r="JNE79" s="80"/>
      <c r="JNF79" s="80"/>
      <c r="JNG79" s="80"/>
      <c r="JNH79" s="80"/>
      <c r="JNI79" s="80"/>
      <c r="JNJ79" s="80"/>
      <c r="JNK79" s="80"/>
      <c r="JNL79" s="80"/>
      <c r="JNM79" s="80"/>
      <c r="JNN79" s="80"/>
      <c r="JNO79" s="80"/>
      <c r="JNP79" s="80"/>
      <c r="JNQ79" s="80"/>
      <c r="JNR79" s="80"/>
      <c r="JNS79" s="80"/>
      <c r="JNT79" s="80"/>
      <c r="JNU79" s="80"/>
      <c r="JNV79" s="80"/>
      <c r="JNW79" s="80"/>
      <c r="JNX79" s="80"/>
      <c r="JNY79" s="80"/>
      <c r="JNZ79" s="80"/>
      <c r="JOA79" s="80"/>
      <c r="JOB79" s="80"/>
      <c r="JOC79" s="80"/>
      <c r="JOD79" s="80"/>
      <c r="JOE79" s="80"/>
      <c r="JOF79" s="80"/>
      <c r="JOG79" s="80"/>
      <c r="JOH79" s="80"/>
      <c r="JOI79" s="80"/>
      <c r="JOJ79" s="80"/>
      <c r="JOK79" s="80"/>
      <c r="JOL79" s="80"/>
      <c r="JOM79" s="80"/>
      <c r="JON79" s="80"/>
      <c r="JOO79" s="80"/>
      <c r="JOP79" s="80"/>
      <c r="JOQ79" s="80"/>
      <c r="JOR79" s="80"/>
      <c r="JOS79" s="80"/>
      <c r="JOT79" s="80"/>
      <c r="JOU79" s="80"/>
      <c r="JOV79" s="80"/>
      <c r="JOW79" s="80"/>
      <c r="JOX79" s="80"/>
      <c r="JOY79" s="80"/>
      <c r="JOZ79" s="80"/>
      <c r="JPA79" s="80"/>
      <c r="JPB79" s="80"/>
      <c r="JPC79" s="80"/>
      <c r="JPD79" s="80"/>
      <c r="JPE79" s="80"/>
      <c r="JPF79" s="80"/>
      <c r="JPG79" s="80"/>
      <c r="JPH79" s="80"/>
      <c r="JPI79" s="80"/>
      <c r="JPJ79" s="80"/>
      <c r="JPK79" s="80"/>
      <c r="JPL79" s="80"/>
      <c r="JPM79" s="80"/>
      <c r="JPN79" s="80"/>
      <c r="JPO79" s="80"/>
      <c r="JPP79" s="80"/>
      <c r="JPQ79" s="80"/>
      <c r="JPR79" s="80"/>
      <c r="JPS79" s="80"/>
      <c r="JPT79" s="80"/>
      <c r="JPU79" s="80"/>
      <c r="JPV79" s="80"/>
      <c r="JPW79" s="80"/>
      <c r="JPX79" s="80"/>
      <c r="JPY79" s="80"/>
      <c r="JPZ79" s="80"/>
      <c r="JQA79" s="80"/>
      <c r="JQB79" s="80"/>
      <c r="JQC79" s="80"/>
      <c r="JQD79" s="80"/>
      <c r="JQE79" s="80"/>
      <c r="JQF79" s="80"/>
      <c r="JQG79" s="80"/>
      <c r="JQH79" s="80"/>
      <c r="JQI79" s="80"/>
      <c r="JQJ79" s="80"/>
      <c r="JQK79" s="80"/>
      <c r="JQL79" s="80"/>
      <c r="JQM79" s="80"/>
      <c r="JQN79" s="80"/>
      <c r="JQO79" s="80"/>
      <c r="JQP79" s="80"/>
      <c r="JQQ79" s="80"/>
      <c r="JQR79" s="80"/>
      <c r="JQS79" s="80"/>
      <c r="JQT79" s="80"/>
      <c r="JQU79" s="80"/>
      <c r="JQV79" s="80"/>
      <c r="JQW79" s="80"/>
      <c r="JQX79" s="80"/>
      <c r="JQY79" s="80"/>
      <c r="JQZ79" s="80"/>
      <c r="JRA79" s="80"/>
      <c r="JRB79" s="80"/>
      <c r="JRC79" s="80"/>
      <c r="JRD79" s="80"/>
      <c r="JRE79" s="80"/>
      <c r="JRF79" s="80"/>
      <c r="JRG79" s="80"/>
      <c r="JRH79" s="80"/>
      <c r="JRI79" s="80"/>
      <c r="JRJ79" s="80"/>
      <c r="JRK79" s="80"/>
      <c r="JRL79" s="80"/>
      <c r="JRM79" s="80"/>
      <c r="JRN79" s="80"/>
      <c r="JRO79" s="80"/>
      <c r="JRP79" s="80"/>
      <c r="JRQ79" s="80"/>
      <c r="JRR79" s="80"/>
      <c r="JRS79" s="80"/>
      <c r="JRT79" s="80"/>
      <c r="JRU79" s="80"/>
      <c r="JRV79" s="80"/>
      <c r="JRW79" s="80"/>
      <c r="JRX79" s="80"/>
      <c r="JRY79" s="80"/>
      <c r="JRZ79" s="80"/>
      <c r="JSA79" s="80"/>
      <c r="JSB79" s="80"/>
      <c r="JSC79" s="80"/>
      <c r="JSD79" s="80"/>
      <c r="JSE79" s="80"/>
      <c r="JSF79" s="80"/>
      <c r="JSG79" s="80"/>
      <c r="JSH79" s="80"/>
      <c r="JSI79" s="80"/>
      <c r="JSJ79" s="80"/>
      <c r="JSK79" s="80"/>
      <c r="JSL79" s="80"/>
      <c r="JSM79" s="80"/>
      <c r="JSN79" s="80"/>
      <c r="JSO79" s="80"/>
      <c r="JSP79" s="80"/>
      <c r="JSQ79" s="80"/>
      <c r="JSR79" s="80"/>
      <c r="JSS79" s="80"/>
      <c r="JST79" s="80"/>
      <c r="JSU79" s="80"/>
      <c r="JSV79" s="80"/>
      <c r="JSW79" s="80"/>
      <c r="JSX79" s="80"/>
      <c r="JSY79" s="80"/>
      <c r="JSZ79" s="80"/>
      <c r="JTA79" s="80"/>
      <c r="JTB79" s="80"/>
      <c r="JTC79" s="80"/>
      <c r="JTD79" s="80"/>
      <c r="JTE79" s="80"/>
      <c r="JTF79" s="80"/>
      <c r="JTG79" s="80"/>
      <c r="JTH79" s="80"/>
      <c r="JTI79" s="80"/>
      <c r="JTJ79" s="80"/>
      <c r="JTK79" s="80"/>
      <c r="JTL79" s="80"/>
      <c r="JTM79" s="80"/>
      <c r="JTN79" s="80"/>
      <c r="JTO79" s="80"/>
      <c r="JTP79" s="80"/>
      <c r="JTQ79" s="80"/>
      <c r="JTR79" s="80"/>
      <c r="JTS79" s="80"/>
      <c r="JTT79" s="80"/>
      <c r="JTU79" s="80"/>
      <c r="JTV79" s="80"/>
      <c r="JTW79" s="80"/>
      <c r="JTX79" s="80"/>
      <c r="JTY79" s="80"/>
      <c r="JTZ79" s="80"/>
      <c r="JUA79" s="80"/>
      <c r="JUB79" s="80"/>
      <c r="JUC79" s="80"/>
      <c r="JUD79" s="80"/>
      <c r="JUE79" s="80"/>
      <c r="JUF79" s="80"/>
      <c r="JUG79" s="80"/>
      <c r="JUH79" s="80"/>
      <c r="JUI79" s="80"/>
      <c r="JUJ79" s="80"/>
      <c r="JUK79" s="80"/>
      <c r="JUL79" s="80"/>
      <c r="JUM79" s="80"/>
      <c r="JUN79" s="80"/>
      <c r="JUO79" s="80"/>
      <c r="JUP79" s="80"/>
      <c r="JUQ79" s="80"/>
      <c r="JUR79" s="80"/>
      <c r="JUS79" s="80"/>
      <c r="JUT79" s="80"/>
      <c r="JUU79" s="80"/>
      <c r="JUV79" s="80"/>
      <c r="JUW79" s="80"/>
      <c r="JUX79" s="80"/>
      <c r="JUY79" s="80"/>
      <c r="JUZ79" s="80"/>
      <c r="JVA79" s="80"/>
      <c r="JVB79" s="80"/>
      <c r="JVC79" s="80"/>
      <c r="JVD79" s="80"/>
      <c r="JVE79" s="80"/>
      <c r="JVF79" s="80"/>
      <c r="JVG79" s="80"/>
      <c r="JVH79" s="80"/>
      <c r="JVI79" s="80"/>
      <c r="JVJ79" s="80"/>
      <c r="JVK79" s="80"/>
      <c r="JVL79" s="80"/>
      <c r="JVM79" s="80"/>
      <c r="JVN79" s="80"/>
      <c r="JVO79" s="80"/>
      <c r="JVP79" s="80"/>
      <c r="JVQ79" s="80"/>
      <c r="JVR79" s="80"/>
      <c r="JVS79" s="80"/>
      <c r="JVT79" s="80"/>
      <c r="JVU79" s="80"/>
      <c r="JVV79" s="80"/>
      <c r="JVW79" s="80"/>
      <c r="JVX79" s="80"/>
      <c r="JVY79" s="80"/>
      <c r="JVZ79" s="80"/>
      <c r="JWA79" s="80"/>
      <c r="JWB79" s="80"/>
      <c r="JWC79" s="80"/>
      <c r="JWD79" s="80"/>
      <c r="JWE79" s="80"/>
      <c r="JWF79" s="80"/>
      <c r="JWG79" s="80"/>
      <c r="JWH79" s="80"/>
      <c r="JWI79" s="80"/>
      <c r="JWJ79" s="80"/>
      <c r="JWK79" s="80"/>
      <c r="JWL79" s="80"/>
      <c r="JWM79" s="80"/>
      <c r="JWN79" s="80"/>
      <c r="JWO79" s="80"/>
      <c r="JWP79" s="80"/>
      <c r="JWQ79" s="80"/>
      <c r="JWR79" s="80"/>
      <c r="JWS79" s="80"/>
      <c r="JWT79" s="80"/>
      <c r="JWU79" s="80"/>
      <c r="JWV79" s="80"/>
      <c r="JWW79" s="80"/>
      <c r="JWX79" s="80"/>
      <c r="JWY79" s="80"/>
      <c r="JWZ79" s="80"/>
      <c r="JXA79" s="80"/>
      <c r="JXB79" s="80"/>
      <c r="JXC79" s="80"/>
      <c r="JXD79" s="80"/>
      <c r="JXE79" s="80"/>
      <c r="JXF79" s="80"/>
      <c r="JXG79" s="80"/>
      <c r="JXH79" s="80"/>
      <c r="JXI79" s="80"/>
      <c r="JXJ79" s="80"/>
      <c r="JXK79" s="80"/>
      <c r="JXL79" s="80"/>
      <c r="JXM79" s="80"/>
      <c r="JXN79" s="80"/>
      <c r="JXO79" s="80"/>
      <c r="JXP79" s="80"/>
      <c r="JXQ79" s="80"/>
      <c r="JXR79" s="80"/>
      <c r="JXS79" s="80"/>
      <c r="JXT79" s="80"/>
      <c r="JXU79" s="80"/>
      <c r="JXV79" s="80"/>
      <c r="JXW79" s="80"/>
      <c r="JXX79" s="80"/>
      <c r="JXY79" s="80"/>
      <c r="JXZ79" s="80"/>
      <c r="JYA79" s="80"/>
      <c r="JYB79" s="80"/>
      <c r="JYC79" s="80"/>
      <c r="JYD79" s="80"/>
      <c r="JYE79" s="80"/>
      <c r="JYF79" s="80"/>
      <c r="JYG79" s="80"/>
      <c r="JYH79" s="80"/>
      <c r="JYI79" s="80"/>
      <c r="JYJ79" s="80"/>
      <c r="JYK79" s="80"/>
      <c r="JYL79" s="80"/>
      <c r="JYM79" s="80"/>
      <c r="JYN79" s="80"/>
      <c r="JYO79" s="80"/>
      <c r="JYP79" s="80"/>
      <c r="JYQ79" s="80"/>
      <c r="JYR79" s="80"/>
      <c r="JYS79" s="80"/>
      <c r="JYT79" s="80"/>
      <c r="JYU79" s="80"/>
      <c r="JYV79" s="80"/>
      <c r="JYW79" s="80"/>
      <c r="JYX79" s="80"/>
      <c r="JYY79" s="80"/>
      <c r="JYZ79" s="80"/>
      <c r="JZA79" s="80"/>
      <c r="JZB79" s="80"/>
      <c r="JZC79" s="80"/>
      <c r="JZD79" s="80"/>
      <c r="JZE79" s="80"/>
      <c r="JZF79" s="80"/>
      <c r="JZG79" s="80"/>
      <c r="JZH79" s="80"/>
      <c r="JZI79" s="80"/>
      <c r="JZJ79" s="80"/>
      <c r="JZK79" s="80"/>
      <c r="JZL79" s="80"/>
      <c r="JZM79" s="80"/>
      <c r="JZN79" s="80"/>
      <c r="JZO79" s="80"/>
      <c r="JZP79" s="80"/>
      <c r="JZQ79" s="80"/>
      <c r="JZR79" s="80"/>
      <c r="JZS79" s="80"/>
      <c r="JZT79" s="80"/>
      <c r="JZU79" s="80"/>
      <c r="JZV79" s="80"/>
      <c r="JZW79" s="80"/>
      <c r="JZX79" s="80"/>
      <c r="JZY79" s="80"/>
      <c r="JZZ79" s="80"/>
      <c r="KAA79" s="80"/>
      <c r="KAB79" s="80"/>
      <c r="KAC79" s="80"/>
      <c r="KAD79" s="80"/>
      <c r="KAE79" s="80"/>
      <c r="KAF79" s="80"/>
      <c r="KAG79" s="80"/>
      <c r="KAH79" s="80"/>
      <c r="KAI79" s="80"/>
      <c r="KAJ79" s="80"/>
      <c r="KAK79" s="80"/>
      <c r="KAL79" s="80"/>
      <c r="KAM79" s="80"/>
      <c r="KAN79" s="80"/>
      <c r="KAO79" s="80"/>
      <c r="KAP79" s="80"/>
      <c r="KAQ79" s="80"/>
      <c r="KAR79" s="80"/>
      <c r="KAS79" s="80"/>
      <c r="KAT79" s="80"/>
      <c r="KAU79" s="80"/>
      <c r="KAV79" s="80"/>
      <c r="KAW79" s="80"/>
      <c r="KAX79" s="80"/>
      <c r="KAY79" s="80"/>
      <c r="KAZ79" s="80"/>
      <c r="KBA79" s="80"/>
      <c r="KBB79" s="80"/>
      <c r="KBC79" s="80"/>
      <c r="KBD79" s="80"/>
      <c r="KBE79" s="80"/>
      <c r="KBF79" s="80"/>
      <c r="KBG79" s="80"/>
      <c r="KBH79" s="80"/>
      <c r="KBI79" s="80"/>
      <c r="KBJ79" s="80"/>
      <c r="KBK79" s="80"/>
      <c r="KBL79" s="80"/>
      <c r="KBM79" s="80"/>
      <c r="KBN79" s="80"/>
      <c r="KBO79" s="80"/>
      <c r="KBP79" s="80"/>
      <c r="KBQ79" s="80"/>
      <c r="KBR79" s="80"/>
      <c r="KBS79" s="80"/>
      <c r="KBT79" s="80"/>
      <c r="KBU79" s="80"/>
      <c r="KBV79" s="80"/>
      <c r="KBW79" s="80"/>
      <c r="KBX79" s="80"/>
      <c r="KBY79" s="80"/>
      <c r="KBZ79" s="80"/>
      <c r="KCA79" s="80"/>
      <c r="KCB79" s="80"/>
      <c r="KCC79" s="80"/>
      <c r="KCD79" s="80"/>
      <c r="KCE79" s="80"/>
      <c r="KCF79" s="80"/>
      <c r="KCG79" s="80"/>
      <c r="KCH79" s="80"/>
      <c r="KCI79" s="80"/>
      <c r="KCJ79" s="80"/>
      <c r="KCK79" s="80"/>
      <c r="KCL79" s="80"/>
      <c r="KCM79" s="80"/>
      <c r="KCN79" s="80"/>
      <c r="KCO79" s="80"/>
      <c r="KCP79" s="80"/>
      <c r="KCQ79" s="80"/>
      <c r="KCR79" s="80"/>
      <c r="KCS79" s="80"/>
      <c r="KCT79" s="80"/>
      <c r="KCU79" s="80"/>
      <c r="KCV79" s="80"/>
      <c r="KCW79" s="80"/>
      <c r="KCX79" s="80"/>
      <c r="KCY79" s="80"/>
      <c r="KCZ79" s="80"/>
      <c r="KDA79" s="80"/>
      <c r="KDB79" s="80"/>
      <c r="KDC79" s="80"/>
      <c r="KDD79" s="80"/>
      <c r="KDE79" s="80"/>
      <c r="KDF79" s="80"/>
      <c r="KDG79" s="80"/>
      <c r="KDH79" s="80"/>
      <c r="KDI79" s="80"/>
      <c r="KDJ79" s="80"/>
      <c r="KDK79" s="80"/>
      <c r="KDL79" s="80"/>
      <c r="KDM79" s="80"/>
      <c r="KDN79" s="80"/>
      <c r="KDO79" s="80"/>
      <c r="KDP79" s="80"/>
      <c r="KDQ79" s="80"/>
      <c r="KDR79" s="80"/>
      <c r="KDS79" s="80"/>
      <c r="KDT79" s="80"/>
      <c r="KDU79" s="80"/>
      <c r="KDV79" s="80"/>
      <c r="KDW79" s="80"/>
      <c r="KDX79" s="80"/>
      <c r="KDY79" s="80"/>
      <c r="KDZ79" s="80"/>
      <c r="KEA79" s="80"/>
      <c r="KEB79" s="80"/>
      <c r="KEC79" s="80"/>
      <c r="KED79" s="80"/>
      <c r="KEE79" s="80"/>
      <c r="KEF79" s="80"/>
      <c r="KEG79" s="80"/>
      <c r="KEH79" s="80"/>
      <c r="KEI79" s="80"/>
      <c r="KEJ79" s="80"/>
      <c r="KEK79" s="80"/>
      <c r="KEL79" s="80"/>
      <c r="KEM79" s="80"/>
      <c r="KEN79" s="80"/>
      <c r="KEO79" s="80"/>
      <c r="KEP79" s="80"/>
      <c r="KEQ79" s="80"/>
      <c r="KER79" s="80"/>
      <c r="KES79" s="80"/>
      <c r="KET79" s="80"/>
      <c r="KEU79" s="80"/>
      <c r="KEV79" s="80"/>
      <c r="KEW79" s="80"/>
      <c r="KEX79" s="80"/>
      <c r="KEY79" s="80"/>
      <c r="KEZ79" s="80"/>
      <c r="KFA79" s="80"/>
      <c r="KFB79" s="80"/>
      <c r="KFC79" s="80"/>
      <c r="KFD79" s="80"/>
      <c r="KFE79" s="80"/>
      <c r="KFF79" s="80"/>
      <c r="KFG79" s="80"/>
      <c r="KFH79" s="80"/>
      <c r="KFI79" s="80"/>
      <c r="KFJ79" s="80"/>
      <c r="KFK79" s="80"/>
      <c r="KFL79" s="80"/>
      <c r="KFM79" s="80"/>
      <c r="KFN79" s="80"/>
      <c r="KFO79" s="80"/>
      <c r="KFP79" s="80"/>
      <c r="KFQ79" s="80"/>
      <c r="KFR79" s="80"/>
      <c r="KFS79" s="80"/>
      <c r="KFT79" s="80"/>
      <c r="KFU79" s="80"/>
      <c r="KFV79" s="80"/>
      <c r="KFW79" s="80"/>
      <c r="KFX79" s="80"/>
      <c r="KFY79" s="80"/>
      <c r="KFZ79" s="80"/>
      <c r="KGA79" s="80"/>
      <c r="KGB79" s="80"/>
      <c r="KGC79" s="80"/>
      <c r="KGD79" s="80"/>
      <c r="KGE79" s="80"/>
      <c r="KGF79" s="80"/>
      <c r="KGG79" s="80"/>
      <c r="KGH79" s="80"/>
      <c r="KGI79" s="80"/>
      <c r="KGJ79" s="80"/>
      <c r="KGK79" s="80"/>
      <c r="KGL79" s="80"/>
      <c r="KGM79" s="80"/>
      <c r="KGN79" s="80"/>
      <c r="KGO79" s="80"/>
      <c r="KGP79" s="80"/>
      <c r="KGQ79" s="80"/>
      <c r="KGR79" s="80"/>
      <c r="KGS79" s="80"/>
      <c r="KGT79" s="80"/>
      <c r="KGU79" s="80"/>
      <c r="KGV79" s="80"/>
      <c r="KGW79" s="80"/>
      <c r="KGX79" s="80"/>
      <c r="KGY79" s="80"/>
      <c r="KGZ79" s="80"/>
      <c r="KHA79" s="80"/>
      <c r="KHB79" s="80"/>
      <c r="KHC79" s="80"/>
      <c r="KHD79" s="80"/>
      <c r="KHE79" s="80"/>
      <c r="KHF79" s="80"/>
      <c r="KHG79" s="80"/>
      <c r="KHH79" s="80"/>
      <c r="KHI79" s="80"/>
      <c r="KHJ79" s="80"/>
      <c r="KHK79" s="80"/>
      <c r="KHL79" s="80"/>
      <c r="KHM79" s="80"/>
      <c r="KHN79" s="80"/>
      <c r="KHO79" s="80"/>
      <c r="KHP79" s="80"/>
      <c r="KHQ79" s="80"/>
      <c r="KHR79" s="80"/>
      <c r="KHS79" s="80"/>
      <c r="KHT79" s="80"/>
      <c r="KHU79" s="80"/>
      <c r="KHV79" s="80"/>
      <c r="KHW79" s="80"/>
      <c r="KHX79" s="80"/>
      <c r="KHY79" s="80"/>
      <c r="KHZ79" s="80"/>
      <c r="KIA79" s="80"/>
      <c r="KIB79" s="80"/>
      <c r="KIC79" s="80"/>
      <c r="KID79" s="80"/>
      <c r="KIE79" s="80"/>
      <c r="KIF79" s="80"/>
      <c r="KIG79" s="80"/>
      <c r="KIH79" s="80"/>
      <c r="KII79" s="80"/>
      <c r="KIJ79" s="80"/>
      <c r="KIK79" s="80"/>
      <c r="KIL79" s="80"/>
      <c r="KIM79" s="80"/>
      <c r="KIN79" s="80"/>
      <c r="KIO79" s="80"/>
      <c r="KIP79" s="80"/>
      <c r="KIQ79" s="80"/>
      <c r="KIR79" s="80"/>
      <c r="KIS79" s="80"/>
      <c r="KIT79" s="80"/>
      <c r="KIU79" s="80"/>
      <c r="KIV79" s="80"/>
      <c r="KIW79" s="80"/>
      <c r="KIX79" s="80"/>
      <c r="KIY79" s="80"/>
      <c r="KIZ79" s="80"/>
      <c r="KJA79" s="80"/>
      <c r="KJB79" s="80"/>
      <c r="KJC79" s="80"/>
      <c r="KJD79" s="80"/>
      <c r="KJE79" s="80"/>
      <c r="KJF79" s="80"/>
      <c r="KJG79" s="80"/>
      <c r="KJH79" s="80"/>
      <c r="KJI79" s="80"/>
      <c r="KJJ79" s="80"/>
      <c r="KJK79" s="80"/>
      <c r="KJL79" s="80"/>
      <c r="KJM79" s="80"/>
      <c r="KJN79" s="80"/>
      <c r="KJO79" s="80"/>
      <c r="KJP79" s="80"/>
      <c r="KJQ79" s="80"/>
      <c r="KJR79" s="80"/>
      <c r="KJS79" s="80"/>
      <c r="KJT79" s="80"/>
      <c r="KJU79" s="80"/>
      <c r="KJV79" s="80"/>
      <c r="KJW79" s="80"/>
      <c r="KJX79" s="80"/>
      <c r="KJY79" s="80"/>
      <c r="KJZ79" s="80"/>
      <c r="KKA79" s="80"/>
      <c r="KKB79" s="80"/>
      <c r="KKC79" s="80"/>
      <c r="KKD79" s="80"/>
      <c r="KKE79" s="80"/>
      <c r="KKF79" s="80"/>
      <c r="KKG79" s="80"/>
      <c r="KKH79" s="80"/>
      <c r="KKI79" s="80"/>
      <c r="KKJ79" s="80"/>
      <c r="KKK79" s="80"/>
      <c r="KKL79" s="80"/>
      <c r="KKM79" s="80"/>
      <c r="KKN79" s="80"/>
      <c r="KKO79" s="80"/>
      <c r="KKP79" s="80"/>
      <c r="KKQ79" s="80"/>
      <c r="KKR79" s="80"/>
      <c r="KKS79" s="80"/>
      <c r="KKT79" s="80"/>
      <c r="KKU79" s="80"/>
      <c r="KKV79" s="80"/>
      <c r="KKW79" s="80"/>
      <c r="KKX79" s="80"/>
      <c r="KKY79" s="80"/>
      <c r="KKZ79" s="80"/>
      <c r="KLA79" s="80"/>
      <c r="KLB79" s="80"/>
      <c r="KLC79" s="80"/>
      <c r="KLD79" s="80"/>
      <c r="KLE79" s="80"/>
      <c r="KLF79" s="80"/>
      <c r="KLG79" s="80"/>
      <c r="KLH79" s="80"/>
      <c r="KLI79" s="80"/>
      <c r="KLJ79" s="80"/>
      <c r="KLK79" s="80"/>
      <c r="KLL79" s="80"/>
      <c r="KLM79" s="80"/>
      <c r="KLN79" s="80"/>
      <c r="KLO79" s="80"/>
      <c r="KLP79" s="80"/>
      <c r="KLQ79" s="80"/>
      <c r="KLR79" s="80"/>
      <c r="KLS79" s="80"/>
      <c r="KLT79" s="80"/>
      <c r="KLU79" s="80"/>
      <c r="KLV79" s="80"/>
      <c r="KLW79" s="80"/>
      <c r="KLX79" s="80"/>
      <c r="KLY79" s="80"/>
      <c r="KLZ79" s="80"/>
      <c r="KMA79" s="80"/>
      <c r="KMB79" s="80"/>
      <c r="KMC79" s="80"/>
      <c r="KMD79" s="80"/>
      <c r="KME79" s="80"/>
      <c r="KMF79" s="80"/>
      <c r="KMG79" s="80"/>
      <c r="KMH79" s="80"/>
      <c r="KMI79" s="80"/>
      <c r="KMJ79" s="80"/>
      <c r="KMK79" s="80"/>
      <c r="KML79" s="80"/>
      <c r="KMM79" s="80"/>
      <c r="KMN79" s="80"/>
      <c r="KMO79" s="80"/>
      <c r="KMP79" s="80"/>
      <c r="KMQ79" s="80"/>
      <c r="KMR79" s="80"/>
      <c r="KMS79" s="80"/>
      <c r="KMT79" s="80"/>
      <c r="KMU79" s="80"/>
      <c r="KMV79" s="80"/>
      <c r="KMW79" s="80"/>
      <c r="KMX79" s="80"/>
      <c r="KMY79" s="80"/>
      <c r="KMZ79" s="80"/>
      <c r="KNA79" s="80"/>
      <c r="KNB79" s="80"/>
      <c r="KNC79" s="80"/>
      <c r="KND79" s="80"/>
      <c r="KNE79" s="80"/>
      <c r="KNF79" s="80"/>
      <c r="KNG79" s="80"/>
      <c r="KNH79" s="80"/>
      <c r="KNI79" s="80"/>
      <c r="KNJ79" s="80"/>
      <c r="KNK79" s="80"/>
      <c r="KNL79" s="80"/>
      <c r="KNM79" s="80"/>
      <c r="KNN79" s="80"/>
      <c r="KNO79" s="80"/>
      <c r="KNP79" s="80"/>
      <c r="KNQ79" s="80"/>
      <c r="KNR79" s="80"/>
      <c r="KNS79" s="80"/>
      <c r="KNT79" s="80"/>
      <c r="KNU79" s="80"/>
      <c r="KNV79" s="80"/>
      <c r="KNW79" s="80"/>
      <c r="KNX79" s="80"/>
      <c r="KNY79" s="80"/>
      <c r="KNZ79" s="80"/>
      <c r="KOA79" s="80"/>
      <c r="KOB79" s="80"/>
      <c r="KOC79" s="80"/>
      <c r="KOD79" s="80"/>
      <c r="KOE79" s="80"/>
      <c r="KOF79" s="80"/>
      <c r="KOG79" s="80"/>
      <c r="KOH79" s="80"/>
      <c r="KOI79" s="80"/>
      <c r="KOJ79" s="80"/>
      <c r="KOK79" s="80"/>
      <c r="KOL79" s="80"/>
      <c r="KOM79" s="80"/>
      <c r="KON79" s="80"/>
      <c r="KOO79" s="80"/>
      <c r="KOP79" s="80"/>
      <c r="KOQ79" s="80"/>
      <c r="KOR79" s="80"/>
      <c r="KOS79" s="80"/>
      <c r="KOT79" s="80"/>
      <c r="KOU79" s="80"/>
      <c r="KOV79" s="80"/>
      <c r="KOW79" s="80"/>
      <c r="KOX79" s="80"/>
      <c r="KOY79" s="80"/>
      <c r="KOZ79" s="80"/>
      <c r="KPA79" s="80"/>
      <c r="KPB79" s="80"/>
      <c r="KPC79" s="80"/>
      <c r="KPD79" s="80"/>
      <c r="KPE79" s="80"/>
      <c r="KPF79" s="80"/>
      <c r="KPG79" s="80"/>
      <c r="KPH79" s="80"/>
      <c r="KPI79" s="80"/>
      <c r="KPJ79" s="80"/>
      <c r="KPK79" s="80"/>
      <c r="KPL79" s="80"/>
      <c r="KPM79" s="80"/>
      <c r="KPN79" s="80"/>
      <c r="KPO79" s="80"/>
      <c r="KPP79" s="80"/>
      <c r="KPQ79" s="80"/>
      <c r="KPR79" s="80"/>
      <c r="KPS79" s="80"/>
      <c r="KPT79" s="80"/>
      <c r="KPU79" s="80"/>
      <c r="KPV79" s="80"/>
      <c r="KPW79" s="80"/>
      <c r="KPX79" s="80"/>
      <c r="KPY79" s="80"/>
      <c r="KPZ79" s="80"/>
      <c r="KQA79" s="80"/>
      <c r="KQB79" s="80"/>
      <c r="KQC79" s="80"/>
      <c r="KQD79" s="80"/>
      <c r="KQE79" s="80"/>
      <c r="KQF79" s="80"/>
      <c r="KQG79" s="80"/>
      <c r="KQH79" s="80"/>
      <c r="KQI79" s="80"/>
      <c r="KQJ79" s="80"/>
      <c r="KQK79" s="80"/>
      <c r="KQL79" s="80"/>
      <c r="KQM79" s="80"/>
      <c r="KQN79" s="80"/>
      <c r="KQO79" s="80"/>
      <c r="KQP79" s="80"/>
      <c r="KQQ79" s="80"/>
      <c r="KQR79" s="80"/>
      <c r="KQS79" s="80"/>
      <c r="KQT79" s="80"/>
      <c r="KQU79" s="80"/>
      <c r="KQV79" s="80"/>
      <c r="KQW79" s="80"/>
      <c r="KQX79" s="80"/>
      <c r="KQY79" s="80"/>
      <c r="KQZ79" s="80"/>
      <c r="KRA79" s="80"/>
      <c r="KRB79" s="80"/>
      <c r="KRC79" s="80"/>
      <c r="KRD79" s="80"/>
      <c r="KRE79" s="80"/>
      <c r="KRF79" s="80"/>
      <c r="KRG79" s="80"/>
      <c r="KRH79" s="80"/>
      <c r="KRI79" s="80"/>
      <c r="KRJ79" s="80"/>
      <c r="KRK79" s="80"/>
      <c r="KRL79" s="80"/>
      <c r="KRM79" s="80"/>
      <c r="KRN79" s="80"/>
      <c r="KRO79" s="80"/>
      <c r="KRP79" s="80"/>
      <c r="KRQ79" s="80"/>
      <c r="KRR79" s="80"/>
      <c r="KRS79" s="80"/>
      <c r="KRT79" s="80"/>
      <c r="KRU79" s="80"/>
      <c r="KRV79" s="80"/>
      <c r="KRW79" s="80"/>
      <c r="KRX79" s="80"/>
      <c r="KRY79" s="80"/>
      <c r="KRZ79" s="80"/>
      <c r="KSA79" s="80"/>
      <c r="KSB79" s="80"/>
      <c r="KSC79" s="80"/>
      <c r="KSD79" s="80"/>
      <c r="KSE79" s="80"/>
      <c r="KSF79" s="80"/>
      <c r="KSG79" s="80"/>
      <c r="KSH79" s="80"/>
      <c r="KSI79" s="80"/>
      <c r="KSJ79" s="80"/>
      <c r="KSK79" s="80"/>
      <c r="KSL79" s="80"/>
      <c r="KSM79" s="80"/>
      <c r="KSN79" s="80"/>
      <c r="KSO79" s="80"/>
      <c r="KSP79" s="80"/>
      <c r="KSQ79" s="80"/>
      <c r="KSR79" s="80"/>
      <c r="KSS79" s="80"/>
      <c r="KST79" s="80"/>
      <c r="KSU79" s="80"/>
      <c r="KSV79" s="80"/>
      <c r="KSW79" s="80"/>
      <c r="KSX79" s="80"/>
      <c r="KSY79" s="80"/>
      <c r="KSZ79" s="80"/>
      <c r="KTA79" s="80"/>
      <c r="KTB79" s="80"/>
      <c r="KTC79" s="80"/>
      <c r="KTD79" s="80"/>
      <c r="KTE79" s="80"/>
      <c r="KTF79" s="80"/>
      <c r="KTG79" s="80"/>
      <c r="KTH79" s="80"/>
      <c r="KTI79" s="80"/>
      <c r="KTJ79" s="80"/>
      <c r="KTK79" s="80"/>
      <c r="KTL79" s="80"/>
      <c r="KTM79" s="80"/>
      <c r="KTN79" s="80"/>
      <c r="KTO79" s="80"/>
      <c r="KTP79" s="80"/>
      <c r="KTQ79" s="80"/>
      <c r="KTR79" s="80"/>
      <c r="KTS79" s="80"/>
      <c r="KTT79" s="80"/>
      <c r="KTU79" s="80"/>
      <c r="KTV79" s="80"/>
      <c r="KTW79" s="80"/>
      <c r="KTX79" s="80"/>
      <c r="KTY79" s="80"/>
      <c r="KTZ79" s="80"/>
      <c r="KUA79" s="80"/>
      <c r="KUB79" s="80"/>
      <c r="KUC79" s="80"/>
      <c r="KUD79" s="80"/>
      <c r="KUE79" s="80"/>
      <c r="KUF79" s="80"/>
      <c r="KUG79" s="80"/>
      <c r="KUH79" s="80"/>
      <c r="KUI79" s="80"/>
      <c r="KUJ79" s="80"/>
      <c r="KUK79" s="80"/>
      <c r="KUL79" s="80"/>
      <c r="KUM79" s="80"/>
      <c r="KUN79" s="80"/>
      <c r="KUO79" s="80"/>
      <c r="KUP79" s="80"/>
      <c r="KUQ79" s="80"/>
      <c r="KUR79" s="80"/>
      <c r="KUS79" s="80"/>
      <c r="KUT79" s="80"/>
      <c r="KUU79" s="80"/>
      <c r="KUV79" s="80"/>
      <c r="KUW79" s="80"/>
      <c r="KUX79" s="80"/>
      <c r="KUY79" s="80"/>
      <c r="KUZ79" s="80"/>
      <c r="KVA79" s="80"/>
      <c r="KVB79" s="80"/>
      <c r="KVC79" s="80"/>
      <c r="KVD79" s="80"/>
      <c r="KVE79" s="80"/>
      <c r="KVF79" s="80"/>
      <c r="KVG79" s="80"/>
      <c r="KVH79" s="80"/>
      <c r="KVI79" s="80"/>
      <c r="KVJ79" s="80"/>
      <c r="KVK79" s="80"/>
      <c r="KVL79" s="80"/>
      <c r="KVM79" s="80"/>
      <c r="KVN79" s="80"/>
      <c r="KVO79" s="80"/>
      <c r="KVP79" s="80"/>
      <c r="KVQ79" s="80"/>
      <c r="KVR79" s="80"/>
      <c r="KVS79" s="80"/>
      <c r="KVT79" s="80"/>
      <c r="KVU79" s="80"/>
      <c r="KVV79" s="80"/>
      <c r="KVW79" s="80"/>
      <c r="KVX79" s="80"/>
      <c r="KVY79" s="80"/>
      <c r="KVZ79" s="80"/>
      <c r="KWA79" s="80"/>
      <c r="KWB79" s="80"/>
      <c r="KWC79" s="80"/>
      <c r="KWD79" s="80"/>
      <c r="KWE79" s="80"/>
      <c r="KWF79" s="80"/>
      <c r="KWG79" s="80"/>
      <c r="KWH79" s="80"/>
      <c r="KWI79" s="80"/>
      <c r="KWJ79" s="80"/>
      <c r="KWK79" s="80"/>
      <c r="KWL79" s="80"/>
      <c r="KWM79" s="80"/>
      <c r="KWN79" s="80"/>
      <c r="KWO79" s="80"/>
      <c r="KWP79" s="80"/>
      <c r="KWQ79" s="80"/>
      <c r="KWR79" s="80"/>
      <c r="KWS79" s="80"/>
      <c r="KWT79" s="80"/>
      <c r="KWU79" s="80"/>
      <c r="KWV79" s="80"/>
      <c r="KWW79" s="80"/>
      <c r="KWX79" s="80"/>
      <c r="KWY79" s="80"/>
      <c r="KWZ79" s="80"/>
      <c r="KXA79" s="80"/>
      <c r="KXB79" s="80"/>
      <c r="KXC79" s="80"/>
      <c r="KXD79" s="80"/>
      <c r="KXE79" s="80"/>
      <c r="KXF79" s="80"/>
      <c r="KXG79" s="80"/>
      <c r="KXH79" s="80"/>
      <c r="KXI79" s="80"/>
      <c r="KXJ79" s="80"/>
      <c r="KXK79" s="80"/>
      <c r="KXL79" s="80"/>
      <c r="KXM79" s="80"/>
      <c r="KXN79" s="80"/>
      <c r="KXO79" s="80"/>
      <c r="KXP79" s="80"/>
      <c r="KXQ79" s="80"/>
      <c r="KXR79" s="80"/>
      <c r="KXS79" s="80"/>
      <c r="KXT79" s="80"/>
      <c r="KXU79" s="80"/>
      <c r="KXV79" s="80"/>
      <c r="KXW79" s="80"/>
      <c r="KXX79" s="80"/>
      <c r="KXY79" s="80"/>
      <c r="KXZ79" s="80"/>
      <c r="KYA79" s="80"/>
      <c r="KYB79" s="80"/>
      <c r="KYC79" s="80"/>
      <c r="KYD79" s="80"/>
      <c r="KYE79" s="80"/>
      <c r="KYF79" s="80"/>
      <c r="KYG79" s="80"/>
      <c r="KYH79" s="80"/>
      <c r="KYI79" s="80"/>
      <c r="KYJ79" s="80"/>
      <c r="KYK79" s="80"/>
      <c r="KYL79" s="80"/>
      <c r="KYM79" s="80"/>
      <c r="KYN79" s="80"/>
      <c r="KYO79" s="80"/>
      <c r="KYP79" s="80"/>
      <c r="KYQ79" s="80"/>
      <c r="KYR79" s="80"/>
      <c r="KYS79" s="80"/>
      <c r="KYT79" s="80"/>
      <c r="KYU79" s="80"/>
      <c r="KYV79" s="80"/>
      <c r="KYW79" s="80"/>
      <c r="KYX79" s="80"/>
      <c r="KYY79" s="80"/>
      <c r="KYZ79" s="80"/>
      <c r="KZA79" s="80"/>
      <c r="KZB79" s="80"/>
      <c r="KZC79" s="80"/>
      <c r="KZD79" s="80"/>
      <c r="KZE79" s="80"/>
      <c r="KZF79" s="80"/>
      <c r="KZG79" s="80"/>
      <c r="KZH79" s="80"/>
      <c r="KZI79" s="80"/>
      <c r="KZJ79" s="80"/>
      <c r="KZK79" s="80"/>
      <c r="KZL79" s="80"/>
      <c r="KZM79" s="80"/>
      <c r="KZN79" s="80"/>
      <c r="KZO79" s="80"/>
      <c r="KZP79" s="80"/>
      <c r="KZQ79" s="80"/>
      <c r="KZR79" s="80"/>
      <c r="KZS79" s="80"/>
      <c r="KZT79" s="80"/>
      <c r="KZU79" s="80"/>
      <c r="KZV79" s="80"/>
      <c r="KZW79" s="80"/>
      <c r="KZX79" s="80"/>
      <c r="KZY79" s="80"/>
      <c r="KZZ79" s="80"/>
      <c r="LAA79" s="80"/>
      <c r="LAB79" s="80"/>
      <c r="LAC79" s="80"/>
      <c r="LAD79" s="80"/>
      <c r="LAE79" s="80"/>
      <c r="LAF79" s="80"/>
      <c r="LAG79" s="80"/>
      <c r="LAH79" s="80"/>
      <c r="LAI79" s="80"/>
      <c r="LAJ79" s="80"/>
      <c r="LAK79" s="80"/>
      <c r="LAL79" s="80"/>
      <c r="LAM79" s="80"/>
      <c r="LAN79" s="80"/>
      <c r="LAO79" s="80"/>
      <c r="LAP79" s="80"/>
      <c r="LAQ79" s="80"/>
      <c r="LAR79" s="80"/>
      <c r="LAS79" s="80"/>
      <c r="LAT79" s="80"/>
      <c r="LAU79" s="80"/>
      <c r="LAV79" s="80"/>
      <c r="LAW79" s="80"/>
      <c r="LAX79" s="80"/>
      <c r="LAY79" s="80"/>
      <c r="LAZ79" s="80"/>
      <c r="LBA79" s="80"/>
      <c r="LBB79" s="80"/>
      <c r="LBC79" s="80"/>
      <c r="LBD79" s="80"/>
      <c r="LBE79" s="80"/>
      <c r="LBF79" s="80"/>
      <c r="LBG79" s="80"/>
      <c r="LBH79" s="80"/>
      <c r="LBI79" s="80"/>
      <c r="LBJ79" s="80"/>
      <c r="LBK79" s="80"/>
      <c r="LBL79" s="80"/>
      <c r="LBM79" s="80"/>
      <c r="LBN79" s="80"/>
      <c r="LBO79" s="80"/>
      <c r="LBP79" s="80"/>
      <c r="LBQ79" s="80"/>
      <c r="LBR79" s="80"/>
      <c r="LBS79" s="80"/>
      <c r="LBT79" s="80"/>
      <c r="LBU79" s="80"/>
      <c r="LBV79" s="80"/>
      <c r="LBW79" s="80"/>
      <c r="LBX79" s="80"/>
      <c r="LBY79" s="80"/>
      <c r="LBZ79" s="80"/>
      <c r="LCA79" s="80"/>
      <c r="LCB79" s="80"/>
      <c r="LCC79" s="80"/>
      <c r="LCD79" s="80"/>
      <c r="LCE79" s="80"/>
      <c r="LCF79" s="80"/>
      <c r="LCG79" s="80"/>
      <c r="LCH79" s="80"/>
      <c r="LCI79" s="80"/>
      <c r="LCJ79" s="80"/>
      <c r="LCK79" s="80"/>
      <c r="LCL79" s="80"/>
      <c r="LCM79" s="80"/>
      <c r="LCN79" s="80"/>
      <c r="LCO79" s="80"/>
      <c r="LCP79" s="80"/>
      <c r="LCQ79" s="80"/>
      <c r="LCR79" s="80"/>
      <c r="LCS79" s="80"/>
      <c r="LCT79" s="80"/>
      <c r="LCU79" s="80"/>
      <c r="LCV79" s="80"/>
      <c r="LCW79" s="80"/>
      <c r="LCX79" s="80"/>
      <c r="LCY79" s="80"/>
      <c r="LCZ79" s="80"/>
      <c r="LDA79" s="80"/>
      <c r="LDB79" s="80"/>
      <c r="LDC79" s="80"/>
      <c r="LDD79" s="80"/>
      <c r="LDE79" s="80"/>
      <c r="LDF79" s="80"/>
      <c r="LDG79" s="80"/>
      <c r="LDH79" s="80"/>
      <c r="LDI79" s="80"/>
      <c r="LDJ79" s="80"/>
      <c r="LDK79" s="80"/>
      <c r="LDL79" s="80"/>
      <c r="LDM79" s="80"/>
      <c r="LDN79" s="80"/>
      <c r="LDO79" s="80"/>
      <c r="LDP79" s="80"/>
      <c r="LDQ79" s="80"/>
      <c r="LDR79" s="80"/>
      <c r="LDS79" s="80"/>
      <c r="LDT79" s="80"/>
      <c r="LDU79" s="80"/>
      <c r="LDV79" s="80"/>
      <c r="LDW79" s="80"/>
      <c r="LDX79" s="80"/>
      <c r="LDY79" s="80"/>
      <c r="LDZ79" s="80"/>
      <c r="LEA79" s="80"/>
      <c r="LEB79" s="80"/>
      <c r="LEC79" s="80"/>
      <c r="LED79" s="80"/>
      <c r="LEE79" s="80"/>
      <c r="LEF79" s="80"/>
      <c r="LEG79" s="80"/>
      <c r="LEH79" s="80"/>
      <c r="LEI79" s="80"/>
      <c r="LEJ79" s="80"/>
      <c r="LEK79" s="80"/>
      <c r="LEL79" s="80"/>
      <c r="LEM79" s="80"/>
      <c r="LEN79" s="80"/>
      <c r="LEO79" s="80"/>
      <c r="LEP79" s="80"/>
      <c r="LEQ79" s="80"/>
      <c r="LER79" s="80"/>
      <c r="LES79" s="80"/>
      <c r="LET79" s="80"/>
      <c r="LEU79" s="80"/>
      <c r="LEV79" s="80"/>
      <c r="LEW79" s="80"/>
      <c r="LEX79" s="80"/>
      <c r="LEY79" s="80"/>
      <c r="LEZ79" s="80"/>
      <c r="LFA79" s="80"/>
      <c r="LFB79" s="80"/>
      <c r="LFC79" s="80"/>
      <c r="LFD79" s="80"/>
      <c r="LFE79" s="80"/>
      <c r="LFF79" s="80"/>
      <c r="LFG79" s="80"/>
      <c r="LFH79" s="80"/>
      <c r="LFI79" s="80"/>
      <c r="LFJ79" s="80"/>
      <c r="LFK79" s="80"/>
      <c r="LFL79" s="80"/>
      <c r="LFM79" s="80"/>
      <c r="LFN79" s="80"/>
      <c r="LFO79" s="80"/>
      <c r="LFP79" s="80"/>
      <c r="LFQ79" s="80"/>
      <c r="LFR79" s="80"/>
      <c r="LFS79" s="80"/>
      <c r="LFT79" s="80"/>
      <c r="LFU79" s="80"/>
      <c r="LFV79" s="80"/>
      <c r="LFW79" s="80"/>
      <c r="LFX79" s="80"/>
      <c r="LFY79" s="80"/>
      <c r="LFZ79" s="80"/>
      <c r="LGA79" s="80"/>
      <c r="LGB79" s="80"/>
      <c r="LGC79" s="80"/>
      <c r="LGD79" s="80"/>
      <c r="LGE79" s="80"/>
      <c r="LGF79" s="80"/>
      <c r="LGG79" s="80"/>
      <c r="LGH79" s="80"/>
      <c r="LGI79" s="80"/>
      <c r="LGJ79" s="80"/>
      <c r="LGK79" s="80"/>
      <c r="LGL79" s="80"/>
      <c r="LGM79" s="80"/>
      <c r="LGN79" s="80"/>
      <c r="LGO79" s="80"/>
      <c r="LGP79" s="80"/>
      <c r="LGQ79" s="80"/>
      <c r="LGR79" s="80"/>
      <c r="LGS79" s="80"/>
      <c r="LGT79" s="80"/>
      <c r="LGU79" s="80"/>
      <c r="LGV79" s="80"/>
      <c r="LGW79" s="80"/>
      <c r="LGX79" s="80"/>
      <c r="LGY79" s="80"/>
      <c r="LGZ79" s="80"/>
      <c r="LHA79" s="80"/>
      <c r="LHB79" s="80"/>
      <c r="LHC79" s="80"/>
      <c r="LHD79" s="80"/>
      <c r="LHE79" s="80"/>
      <c r="LHF79" s="80"/>
      <c r="LHG79" s="80"/>
      <c r="LHH79" s="80"/>
      <c r="LHI79" s="80"/>
      <c r="LHJ79" s="80"/>
      <c r="LHK79" s="80"/>
      <c r="LHL79" s="80"/>
      <c r="LHM79" s="80"/>
      <c r="LHN79" s="80"/>
      <c r="LHO79" s="80"/>
      <c r="LHP79" s="80"/>
      <c r="LHQ79" s="80"/>
      <c r="LHR79" s="80"/>
      <c r="LHS79" s="80"/>
      <c r="LHT79" s="80"/>
      <c r="LHU79" s="80"/>
      <c r="LHV79" s="80"/>
      <c r="LHW79" s="80"/>
      <c r="LHX79" s="80"/>
      <c r="LHY79" s="80"/>
      <c r="LHZ79" s="80"/>
      <c r="LIA79" s="80"/>
      <c r="LIB79" s="80"/>
      <c r="LIC79" s="80"/>
      <c r="LID79" s="80"/>
      <c r="LIE79" s="80"/>
      <c r="LIF79" s="80"/>
      <c r="LIG79" s="80"/>
      <c r="LIH79" s="80"/>
      <c r="LII79" s="80"/>
      <c r="LIJ79" s="80"/>
      <c r="LIK79" s="80"/>
      <c r="LIL79" s="80"/>
      <c r="LIM79" s="80"/>
      <c r="LIN79" s="80"/>
      <c r="LIO79" s="80"/>
      <c r="LIP79" s="80"/>
      <c r="LIQ79" s="80"/>
      <c r="LIR79" s="80"/>
      <c r="LIS79" s="80"/>
      <c r="LIT79" s="80"/>
      <c r="LIU79" s="80"/>
      <c r="LIV79" s="80"/>
      <c r="LIW79" s="80"/>
      <c r="LIX79" s="80"/>
      <c r="LIY79" s="80"/>
      <c r="LIZ79" s="80"/>
      <c r="LJA79" s="80"/>
      <c r="LJB79" s="80"/>
      <c r="LJC79" s="80"/>
      <c r="LJD79" s="80"/>
      <c r="LJE79" s="80"/>
      <c r="LJF79" s="80"/>
      <c r="LJG79" s="80"/>
      <c r="LJH79" s="80"/>
      <c r="LJI79" s="80"/>
      <c r="LJJ79" s="80"/>
      <c r="LJK79" s="80"/>
      <c r="LJL79" s="80"/>
      <c r="LJM79" s="80"/>
      <c r="LJN79" s="80"/>
      <c r="LJO79" s="80"/>
      <c r="LJP79" s="80"/>
      <c r="LJQ79" s="80"/>
      <c r="LJR79" s="80"/>
      <c r="LJS79" s="80"/>
      <c r="LJT79" s="80"/>
      <c r="LJU79" s="80"/>
      <c r="LJV79" s="80"/>
      <c r="LJW79" s="80"/>
      <c r="LJX79" s="80"/>
      <c r="LJY79" s="80"/>
      <c r="LJZ79" s="80"/>
      <c r="LKA79" s="80"/>
      <c r="LKB79" s="80"/>
      <c r="LKC79" s="80"/>
      <c r="LKD79" s="80"/>
      <c r="LKE79" s="80"/>
      <c r="LKF79" s="80"/>
      <c r="LKG79" s="80"/>
      <c r="LKH79" s="80"/>
      <c r="LKI79" s="80"/>
      <c r="LKJ79" s="80"/>
      <c r="LKK79" s="80"/>
      <c r="LKL79" s="80"/>
      <c r="LKM79" s="80"/>
      <c r="LKN79" s="80"/>
      <c r="LKO79" s="80"/>
      <c r="LKP79" s="80"/>
      <c r="LKQ79" s="80"/>
      <c r="LKR79" s="80"/>
      <c r="LKS79" s="80"/>
      <c r="LKT79" s="80"/>
      <c r="LKU79" s="80"/>
      <c r="LKV79" s="80"/>
      <c r="LKW79" s="80"/>
      <c r="LKX79" s="80"/>
      <c r="LKY79" s="80"/>
      <c r="LKZ79" s="80"/>
      <c r="LLA79" s="80"/>
      <c r="LLB79" s="80"/>
      <c r="LLC79" s="80"/>
      <c r="LLD79" s="80"/>
      <c r="LLE79" s="80"/>
      <c r="LLF79" s="80"/>
      <c r="LLG79" s="80"/>
      <c r="LLH79" s="80"/>
      <c r="LLI79" s="80"/>
      <c r="LLJ79" s="80"/>
      <c r="LLK79" s="80"/>
      <c r="LLL79" s="80"/>
      <c r="LLM79" s="80"/>
      <c r="LLN79" s="80"/>
      <c r="LLO79" s="80"/>
      <c r="LLP79" s="80"/>
      <c r="LLQ79" s="80"/>
      <c r="LLR79" s="80"/>
      <c r="LLS79" s="80"/>
      <c r="LLT79" s="80"/>
      <c r="LLU79" s="80"/>
      <c r="LLV79" s="80"/>
      <c r="LLW79" s="80"/>
      <c r="LLX79" s="80"/>
      <c r="LLY79" s="80"/>
      <c r="LLZ79" s="80"/>
      <c r="LMA79" s="80"/>
      <c r="LMB79" s="80"/>
      <c r="LMC79" s="80"/>
      <c r="LMD79" s="80"/>
      <c r="LME79" s="80"/>
      <c r="LMF79" s="80"/>
      <c r="LMG79" s="80"/>
      <c r="LMH79" s="80"/>
      <c r="LMI79" s="80"/>
      <c r="LMJ79" s="80"/>
      <c r="LMK79" s="80"/>
      <c r="LML79" s="80"/>
      <c r="LMM79" s="80"/>
      <c r="LMN79" s="80"/>
      <c r="LMO79" s="80"/>
      <c r="LMP79" s="80"/>
      <c r="LMQ79" s="80"/>
      <c r="LMR79" s="80"/>
      <c r="LMS79" s="80"/>
      <c r="LMT79" s="80"/>
      <c r="LMU79" s="80"/>
      <c r="LMV79" s="80"/>
      <c r="LMW79" s="80"/>
      <c r="LMX79" s="80"/>
      <c r="LMY79" s="80"/>
      <c r="LMZ79" s="80"/>
      <c r="LNA79" s="80"/>
      <c r="LNB79" s="80"/>
      <c r="LNC79" s="80"/>
      <c r="LND79" s="80"/>
      <c r="LNE79" s="80"/>
      <c r="LNF79" s="80"/>
      <c r="LNG79" s="80"/>
      <c r="LNH79" s="80"/>
      <c r="LNI79" s="80"/>
      <c r="LNJ79" s="80"/>
      <c r="LNK79" s="80"/>
      <c r="LNL79" s="80"/>
      <c r="LNM79" s="80"/>
      <c r="LNN79" s="80"/>
      <c r="LNO79" s="80"/>
      <c r="LNP79" s="80"/>
      <c r="LNQ79" s="80"/>
      <c r="LNR79" s="80"/>
      <c r="LNS79" s="80"/>
      <c r="LNT79" s="80"/>
      <c r="LNU79" s="80"/>
      <c r="LNV79" s="80"/>
      <c r="LNW79" s="80"/>
      <c r="LNX79" s="80"/>
      <c r="LNY79" s="80"/>
      <c r="LNZ79" s="80"/>
      <c r="LOA79" s="80"/>
      <c r="LOB79" s="80"/>
      <c r="LOC79" s="80"/>
      <c r="LOD79" s="80"/>
      <c r="LOE79" s="80"/>
      <c r="LOF79" s="80"/>
      <c r="LOG79" s="80"/>
      <c r="LOH79" s="80"/>
      <c r="LOI79" s="80"/>
      <c r="LOJ79" s="80"/>
      <c r="LOK79" s="80"/>
      <c r="LOL79" s="80"/>
      <c r="LOM79" s="80"/>
      <c r="LON79" s="80"/>
      <c r="LOO79" s="80"/>
      <c r="LOP79" s="80"/>
      <c r="LOQ79" s="80"/>
      <c r="LOR79" s="80"/>
      <c r="LOS79" s="80"/>
      <c r="LOT79" s="80"/>
      <c r="LOU79" s="80"/>
      <c r="LOV79" s="80"/>
      <c r="LOW79" s="80"/>
      <c r="LOX79" s="80"/>
      <c r="LOY79" s="80"/>
      <c r="LOZ79" s="80"/>
      <c r="LPA79" s="80"/>
      <c r="LPB79" s="80"/>
      <c r="LPC79" s="80"/>
      <c r="LPD79" s="80"/>
      <c r="LPE79" s="80"/>
      <c r="LPF79" s="80"/>
      <c r="LPG79" s="80"/>
      <c r="LPH79" s="80"/>
      <c r="LPI79" s="80"/>
      <c r="LPJ79" s="80"/>
      <c r="LPK79" s="80"/>
      <c r="LPL79" s="80"/>
      <c r="LPM79" s="80"/>
      <c r="LPN79" s="80"/>
      <c r="LPO79" s="80"/>
      <c r="LPP79" s="80"/>
      <c r="LPQ79" s="80"/>
      <c r="LPR79" s="80"/>
      <c r="LPS79" s="80"/>
      <c r="LPT79" s="80"/>
      <c r="LPU79" s="80"/>
      <c r="LPV79" s="80"/>
      <c r="LPW79" s="80"/>
      <c r="LPX79" s="80"/>
      <c r="LPY79" s="80"/>
      <c r="LPZ79" s="80"/>
      <c r="LQA79" s="80"/>
      <c r="LQB79" s="80"/>
      <c r="LQC79" s="80"/>
      <c r="LQD79" s="80"/>
      <c r="LQE79" s="80"/>
      <c r="LQF79" s="80"/>
      <c r="LQG79" s="80"/>
      <c r="LQH79" s="80"/>
      <c r="LQI79" s="80"/>
      <c r="LQJ79" s="80"/>
      <c r="LQK79" s="80"/>
      <c r="LQL79" s="80"/>
      <c r="LQM79" s="80"/>
      <c r="LQN79" s="80"/>
      <c r="LQO79" s="80"/>
      <c r="LQP79" s="80"/>
      <c r="LQQ79" s="80"/>
      <c r="LQR79" s="80"/>
      <c r="LQS79" s="80"/>
      <c r="LQT79" s="80"/>
      <c r="LQU79" s="80"/>
      <c r="LQV79" s="80"/>
      <c r="LQW79" s="80"/>
      <c r="LQX79" s="80"/>
      <c r="LQY79" s="80"/>
      <c r="LQZ79" s="80"/>
      <c r="LRA79" s="80"/>
      <c r="LRB79" s="80"/>
      <c r="LRC79" s="80"/>
      <c r="LRD79" s="80"/>
      <c r="LRE79" s="80"/>
      <c r="LRF79" s="80"/>
      <c r="LRG79" s="80"/>
      <c r="LRH79" s="80"/>
      <c r="LRI79" s="80"/>
      <c r="LRJ79" s="80"/>
      <c r="LRK79" s="80"/>
      <c r="LRL79" s="80"/>
      <c r="LRM79" s="80"/>
      <c r="LRN79" s="80"/>
      <c r="LRO79" s="80"/>
      <c r="LRP79" s="80"/>
      <c r="LRQ79" s="80"/>
      <c r="LRR79" s="80"/>
      <c r="LRS79" s="80"/>
      <c r="LRT79" s="80"/>
      <c r="LRU79" s="80"/>
      <c r="LRV79" s="80"/>
      <c r="LRW79" s="80"/>
      <c r="LRX79" s="80"/>
      <c r="LRY79" s="80"/>
      <c r="LRZ79" s="80"/>
      <c r="LSA79" s="80"/>
      <c r="LSB79" s="80"/>
      <c r="LSC79" s="80"/>
      <c r="LSD79" s="80"/>
      <c r="LSE79" s="80"/>
      <c r="LSF79" s="80"/>
      <c r="LSG79" s="80"/>
      <c r="LSH79" s="80"/>
      <c r="LSI79" s="80"/>
      <c r="LSJ79" s="80"/>
      <c r="LSK79" s="80"/>
      <c r="LSL79" s="80"/>
      <c r="LSM79" s="80"/>
      <c r="LSN79" s="80"/>
      <c r="LSO79" s="80"/>
      <c r="LSP79" s="80"/>
      <c r="LSQ79" s="80"/>
      <c r="LSR79" s="80"/>
      <c r="LSS79" s="80"/>
      <c r="LST79" s="80"/>
      <c r="LSU79" s="80"/>
      <c r="LSV79" s="80"/>
      <c r="LSW79" s="80"/>
      <c r="LSX79" s="80"/>
      <c r="LSY79" s="80"/>
      <c r="LSZ79" s="80"/>
      <c r="LTA79" s="80"/>
      <c r="LTB79" s="80"/>
      <c r="LTC79" s="80"/>
      <c r="LTD79" s="80"/>
      <c r="LTE79" s="80"/>
      <c r="LTF79" s="80"/>
      <c r="LTG79" s="80"/>
      <c r="LTH79" s="80"/>
      <c r="LTI79" s="80"/>
      <c r="LTJ79" s="80"/>
      <c r="LTK79" s="80"/>
      <c r="LTL79" s="80"/>
      <c r="LTM79" s="80"/>
      <c r="LTN79" s="80"/>
      <c r="LTO79" s="80"/>
      <c r="LTP79" s="80"/>
      <c r="LTQ79" s="80"/>
      <c r="LTR79" s="80"/>
      <c r="LTS79" s="80"/>
      <c r="LTT79" s="80"/>
      <c r="LTU79" s="80"/>
      <c r="LTV79" s="80"/>
      <c r="LTW79" s="80"/>
      <c r="LTX79" s="80"/>
      <c r="LTY79" s="80"/>
      <c r="LTZ79" s="80"/>
      <c r="LUA79" s="80"/>
      <c r="LUB79" s="80"/>
      <c r="LUC79" s="80"/>
      <c r="LUD79" s="80"/>
      <c r="LUE79" s="80"/>
      <c r="LUF79" s="80"/>
      <c r="LUG79" s="80"/>
      <c r="LUH79" s="80"/>
      <c r="LUI79" s="80"/>
      <c r="LUJ79" s="80"/>
      <c r="LUK79" s="80"/>
      <c r="LUL79" s="80"/>
      <c r="LUM79" s="80"/>
      <c r="LUN79" s="80"/>
      <c r="LUO79" s="80"/>
      <c r="LUP79" s="80"/>
      <c r="LUQ79" s="80"/>
      <c r="LUR79" s="80"/>
      <c r="LUS79" s="80"/>
      <c r="LUT79" s="80"/>
      <c r="LUU79" s="80"/>
      <c r="LUV79" s="80"/>
      <c r="LUW79" s="80"/>
      <c r="LUX79" s="80"/>
      <c r="LUY79" s="80"/>
      <c r="LUZ79" s="80"/>
      <c r="LVA79" s="80"/>
      <c r="LVB79" s="80"/>
      <c r="LVC79" s="80"/>
      <c r="LVD79" s="80"/>
      <c r="LVE79" s="80"/>
      <c r="LVF79" s="80"/>
      <c r="LVG79" s="80"/>
      <c r="LVH79" s="80"/>
      <c r="LVI79" s="80"/>
      <c r="LVJ79" s="80"/>
      <c r="LVK79" s="80"/>
      <c r="LVL79" s="80"/>
      <c r="LVM79" s="80"/>
      <c r="LVN79" s="80"/>
      <c r="LVO79" s="80"/>
      <c r="LVP79" s="80"/>
      <c r="LVQ79" s="80"/>
      <c r="LVR79" s="80"/>
      <c r="LVS79" s="80"/>
      <c r="LVT79" s="80"/>
      <c r="LVU79" s="80"/>
      <c r="LVV79" s="80"/>
      <c r="LVW79" s="80"/>
      <c r="LVX79" s="80"/>
      <c r="LVY79" s="80"/>
      <c r="LVZ79" s="80"/>
      <c r="LWA79" s="80"/>
      <c r="LWB79" s="80"/>
      <c r="LWC79" s="80"/>
      <c r="LWD79" s="80"/>
      <c r="LWE79" s="80"/>
      <c r="LWF79" s="80"/>
      <c r="LWG79" s="80"/>
      <c r="LWH79" s="80"/>
      <c r="LWI79" s="80"/>
      <c r="LWJ79" s="80"/>
      <c r="LWK79" s="80"/>
      <c r="LWL79" s="80"/>
      <c r="LWM79" s="80"/>
      <c r="LWN79" s="80"/>
      <c r="LWO79" s="80"/>
      <c r="LWP79" s="80"/>
      <c r="LWQ79" s="80"/>
      <c r="LWR79" s="80"/>
      <c r="LWS79" s="80"/>
      <c r="LWT79" s="80"/>
      <c r="LWU79" s="80"/>
      <c r="LWV79" s="80"/>
      <c r="LWW79" s="80"/>
      <c r="LWX79" s="80"/>
      <c r="LWY79" s="80"/>
      <c r="LWZ79" s="80"/>
      <c r="LXA79" s="80"/>
      <c r="LXB79" s="80"/>
      <c r="LXC79" s="80"/>
      <c r="LXD79" s="80"/>
      <c r="LXE79" s="80"/>
      <c r="LXF79" s="80"/>
      <c r="LXG79" s="80"/>
      <c r="LXH79" s="80"/>
      <c r="LXI79" s="80"/>
      <c r="LXJ79" s="80"/>
      <c r="LXK79" s="80"/>
      <c r="LXL79" s="80"/>
      <c r="LXM79" s="80"/>
      <c r="LXN79" s="80"/>
      <c r="LXO79" s="80"/>
      <c r="LXP79" s="80"/>
      <c r="LXQ79" s="80"/>
      <c r="LXR79" s="80"/>
      <c r="LXS79" s="80"/>
      <c r="LXT79" s="80"/>
      <c r="LXU79" s="80"/>
      <c r="LXV79" s="80"/>
      <c r="LXW79" s="80"/>
      <c r="LXX79" s="80"/>
      <c r="LXY79" s="80"/>
      <c r="LXZ79" s="80"/>
      <c r="LYA79" s="80"/>
      <c r="LYB79" s="80"/>
      <c r="LYC79" s="80"/>
      <c r="LYD79" s="80"/>
      <c r="LYE79" s="80"/>
      <c r="LYF79" s="80"/>
      <c r="LYG79" s="80"/>
      <c r="LYH79" s="80"/>
      <c r="LYI79" s="80"/>
      <c r="LYJ79" s="80"/>
      <c r="LYK79" s="80"/>
      <c r="LYL79" s="80"/>
      <c r="LYM79" s="80"/>
      <c r="LYN79" s="80"/>
      <c r="LYO79" s="80"/>
      <c r="LYP79" s="80"/>
      <c r="LYQ79" s="80"/>
      <c r="LYR79" s="80"/>
      <c r="LYS79" s="80"/>
      <c r="LYT79" s="80"/>
      <c r="LYU79" s="80"/>
      <c r="LYV79" s="80"/>
      <c r="LYW79" s="80"/>
      <c r="LYX79" s="80"/>
      <c r="LYY79" s="80"/>
      <c r="LYZ79" s="80"/>
      <c r="LZA79" s="80"/>
      <c r="LZB79" s="80"/>
      <c r="LZC79" s="80"/>
      <c r="LZD79" s="80"/>
      <c r="LZE79" s="80"/>
      <c r="LZF79" s="80"/>
      <c r="LZG79" s="80"/>
      <c r="LZH79" s="80"/>
      <c r="LZI79" s="80"/>
      <c r="LZJ79" s="80"/>
      <c r="LZK79" s="80"/>
      <c r="LZL79" s="80"/>
      <c r="LZM79" s="80"/>
      <c r="LZN79" s="80"/>
      <c r="LZO79" s="80"/>
      <c r="LZP79" s="80"/>
      <c r="LZQ79" s="80"/>
      <c r="LZR79" s="80"/>
      <c r="LZS79" s="80"/>
      <c r="LZT79" s="80"/>
      <c r="LZU79" s="80"/>
      <c r="LZV79" s="80"/>
      <c r="LZW79" s="80"/>
      <c r="LZX79" s="80"/>
      <c r="LZY79" s="80"/>
      <c r="LZZ79" s="80"/>
      <c r="MAA79" s="80"/>
      <c r="MAB79" s="80"/>
      <c r="MAC79" s="80"/>
      <c r="MAD79" s="80"/>
      <c r="MAE79" s="80"/>
      <c r="MAF79" s="80"/>
      <c r="MAG79" s="80"/>
      <c r="MAH79" s="80"/>
      <c r="MAI79" s="80"/>
      <c r="MAJ79" s="80"/>
      <c r="MAK79" s="80"/>
      <c r="MAL79" s="80"/>
      <c r="MAM79" s="80"/>
      <c r="MAN79" s="80"/>
      <c r="MAO79" s="80"/>
      <c r="MAP79" s="80"/>
      <c r="MAQ79" s="80"/>
      <c r="MAR79" s="80"/>
      <c r="MAS79" s="80"/>
      <c r="MAT79" s="80"/>
      <c r="MAU79" s="80"/>
      <c r="MAV79" s="80"/>
      <c r="MAW79" s="80"/>
      <c r="MAX79" s="80"/>
      <c r="MAY79" s="80"/>
      <c r="MAZ79" s="80"/>
      <c r="MBA79" s="80"/>
      <c r="MBB79" s="80"/>
      <c r="MBC79" s="80"/>
      <c r="MBD79" s="80"/>
      <c r="MBE79" s="80"/>
      <c r="MBF79" s="80"/>
      <c r="MBG79" s="80"/>
      <c r="MBH79" s="80"/>
      <c r="MBI79" s="80"/>
      <c r="MBJ79" s="80"/>
      <c r="MBK79" s="80"/>
      <c r="MBL79" s="80"/>
      <c r="MBM79" s="80"/>
      <c r="MBN79" s="80"/>
      <c r="MBO79" s="80"/>
      <c r="MBP79" s="80"/>
      <c r="MBQ79" s="80"/>
      <c r="MBR79" s="80"/>
      <c r="MBS79" s="80"/>
      <c r="MBT79" s="80"/>
      <c r="MBU79" s="80"/>
      <c r="MBV79" s="80"/>
      <c r="MBW79" s="80"/>
      <c r="MBX79" s="80"/>
      <c r="MBY79" s="80"/>
      <c r="MBZ79" s="80"/>
      <c r="MCA79" s="80"/>
      <c r="MCB79" s="80"/>
      <c r="MCC79" s="80"/>
      <c r="MCD79" s="80"/>
      <c r="MCE79" s="80"/>
      <c r="MCF79" s="80"/>
      <c r="MCG79" s="80"/>
      <c r="MCH79" s="80"/>
      <c r="MCI79" s="80"/>
      <c r="MCJ79" s="80"/>
      <c r="MCK79" s="80"/>
      <c r="MCL79" s="80"/>
      <c r="MCM79" s="80"/>
      <c r="MCN79" s="80"/>
      <c r="MCO79" s="80"/>
      <c r="MCP79" s="80"/>
      <c r="MCQ79" s="80"/>
      <c r="MCR79" s="80"/>
      <c r="MCS79" s="80"/>
      <c r="MCT79" s="80"/>
      <c r="MCU79" s="80"/>
      <c r="MCV79" s="80"/>
      <c r="MCW79" s="80"/>
      <c r="MCX79" s="80"/>
      <c r="MCY79" s="80"/>
      <c r="MCZ79" s="80"/>
      <c r="MDA79" s="80"/>
      <c r="MDB79" s="80"/>
      <c r="MDC79" s="80"/>
      <c r="MDD79" s="80"/>
      <c r="MDE79" s="80"/>
      <c r="MDF79" s="80"/>
      <c r="MDG79" s="80"/>
      <c r="MDH79" s="80"/>
      <c r="MDI79" s="80"/>
      <c r="MDJ79" s="80"/>
      <c r="MDK79" s="80"/>
      <c r="MDL79" s="80"/>
      <c r="MDM79" s="80"/>
      <c r="MDN79" s="80"/>
      <c r="MDO79" s="80"/>
      <c r="MDP79" s="80"/>
      <c r="MDQ79" s="80"/>
      <c r="MDR79" s="80"/>
      <c r="MDS79" s="80"/>
      <c r="MDT79" s="80"/>
      <c r="MDU79" s="80"/>
      <c r="MDV79" s="80"/>
      <c r="MDW79" s="80"/>
      <c r="MDX79" s="80"/>
      <c r="MDY79" s="80"/>
      <c r="MDZ79" s="80"/>
      <c r="MEA79" s="80"/>
      <c r="MEB79" s="80"/>
      <c r="MEC79" s="80"/>
      <c r="MED79" s="80"/>
      <c r="MEE79" s="80"/>
      <c r="MEF79" s="80"/>
      <c r="MEG79" s="80"/>
      <c r="MEH79" s="80"/>
      <c r="MEI79" s="80"/>
      <c r="MEJ79" s="80"/>
      <c r="MEK79" s="80"/>
      <c r="MEL79" s="80"/>
      <c r="MEM79" s="80"/>
      <c r="MEN79" s="80"/>
      <c r="MEO79" s="80"/>
      <c r="MEP79" s="80"/>
      <c r="MEQ79" s="80"/>
      <c r="MER79" s="80"/>
      <c r="MES79" s="80"/>
      <c r="MET79" s="80"/>
      <c r="MEU79" s="80"/>
      <c r="MEV79" s="80"/>
      <c r="MEW79" s="80"/>
      <c r="MEX79" s="80"/>
      <c r="MEY79" s="80"/>
      <c r="MEZ79" s="80"/>
      <c r="MFA79" s="80"/>
      <c r="MFB79" s="80"/>
      <c r="MFC79" s="80"/>
      <c r="MFD79" s="80"/>
      <c r="MFE79" s="80"/>
      <c r="MFF79" s="80"/>
      <c r="MFG79" s="80"/>
      <c r="MFH79" s="80"/>
      <c r="MFI79" s="80"/>
      <c r="MFJ79" s="80"/>
      <c r="MFK79" s="80"/>
      <c r="MFL79" s="80"/>
      <c r="MFM79" s="80"/>
      <c r="MFN79" s="80"/>
      <c r="MFO79" s="80"/>
      <c r="MFP79" s="80"/>
      <c r="MFQ79" s="80"/>
      <c r="MFR79" s="80"/>
      <c r="MFS79" s="80"/>
      <c r="MFT79" s="80"/>
      <c r="MFU79" s="80"/>
      <c r="MFV79" s="80"/>
      <c r="MFW79" s="80"/>
      <c r="MFX79" s="80"/>
      <c r="MFY79" s="80"/>
      <c r="MFZ79" s="80"/>
      <c r="MGA79" s="80"/>
      <c r="MGB79" s="80"/>
      <c r="MGC79" s="80"/>
      <c r="MGD79" s="80"/>
      <c r="MGE79" s="80"/>
      <c r="MGF79" s="80"/>
      <c r="MGG79" s="80"/>
      <c r="MGH79" s="80"/>
      <c r="MGI79" s="80"/>
      <c r="MGJ79" s="80"/>
      <c r="MGK79" s="80"/>
      <c r="MGL79" s="80"/>
      <c r="MGM79" s="80"/>
      <c r="MGN79" s="80"/>
      <c r="MGO79" s="80"/>
      <c r="MGP79" s="80"/>
      <c r="MGQ79" s="80"/>
      <c r="MGR79" s="80"/>
      <c r="MGS79" s="80"/>
      <c r="MGT79" s="80"/>
      <c r="MGU79" s="80"/>
      <c r="MGV79" s="80"/>
      <c r="MGW79" s="80"/>
      <c r="MGX79" s="80"/>
      <c r="MGY79" s="80"/>
      <c r="MGZ79" s="80"/>
      <c r="MHA79" s="80"/>
      <c r="MHB79" s="80"/>
      <c r="MHC79" s="80"/>
      <c r="MHD79" s="80"/>
      <c r="MHE79" s="80"/>
      <c r="MHF79" s="80"/>
      <c r="MHG79" s="80"/>
      <c r="MHH79" s="80"/>
      <c r="MHI79" s="80"/>
      <c r="MHJ79" s="80"/>
      <c r="MHK79" s="80"/>
      <c r="MHL79" s="80"/>
      <c r="MHM79" s="80"/>
      <c r="MHN79" s="80"/>
      <c r="MHO79" s="80"/>
      <c r="MHP79" s="80"/>
      <c r="MHQ79" s="80"/>
      <c r="MHR79" s="80"/>
      <c r="MHS79" s="80"/>
      <c r="MHT79" s="80"/>
      <c r="MHU79" s="80"/>
      <c r="MHV79" s="80"/>
      <c r="MHW79" s="80"/>
      <c r="MHX79" s="80"/>
      <c r="MHY79" s="80"/>
      <c r="MHZ79" s="80"/>
      <c r="MIA79" s="80"/>
      <c r="MIB79" s="80"/>
      <c r="MIC79" s="80"/>
      <c r="MID79" s="80"/>
      <c r="MIE79" s="80"/>
      <c r="MIF79" s="80"/>
      <c r="MIG79" s="80"/>
      <c r="MIH79" s="80"/>
      <c r="MII79" s="80"/>
      <c r="MIJ79" s="80"/>
      <c r="MIK79" s="80"/>
      <c r="MIL79" s="80"/>
      <c r="MIM79" s="80"/>
      <c r="MIN79" s="80"/>
      <c r="MIO79" s="80"/>
      <c r="MIP79" s="80"/>
      <c r="MIQ79" s="80"/>
      <c r="MIR79" s="80"/>
      <c r="MIS79" s="80"/>
      <c r="MIT79" s="80"/>
      <c r="MIU79" s="80"/>
      <c r="MIV79" s="80"/>
      <c r="MIW79" s="80"/>
      <c r="MIX79" s="80"/>
      <c r="MIY79" s="80"/>
      <c r="MIZ79" s="80"/>
      <c r="MJA79" s="80"/>
      <c r="MJB79" s="80"/>
      <c r="MJC79" s="80"/>
      <c r="MJD79" s="80"/>
      <c r="MJE79" s="80"/>
      <c r="MJF79" s="80"/>
      <c r="MJG79" s="80"/>
      <c r="MJH79" s="80"/>
      <c r="MJI79" s="80"/>
      <c r="MJJ79" s="80"/>
      <c r="MJK79" s="80"/>
      <c r="MJL79" s="80"/>
      <c r="MJM79" s="80"/>
      <c r="MJN79" s="80"/>
      <c r="MJO79" s="80"/>
      <c r="MJP79" s="80"/>
      <c r="MJQ79" s="80"/>
      <c r="MJR79" s="80"/>
      <c r="MJS79" s="80"/>
      <c r="MJT79" s="80"/>
      <c r="MJU79" s="80"/>
      <c r="MJV79" s="80"/>
      <c r="MJW79" s="80"/>
      <c r="MJX79" s="80"/>
      <c r="MJY79" s="80"/>
      <c r="MJZ79" s="80"/>
      <c r="MKA79" s="80"/>
      <c r="MKB79" s="80"/>
      <c r="MKC79" s="80"/>
      <c r="MKD79" s="80"/>
      <c r="MKE79" s="80"/>
      <c r="MKF79" s="80"/>
      <c r="MKG79" s="80"/>
      <c r="MKH79" s="80"/>
      <c r="MKI79" s="80"/>
      <c r="MKJ79" s="80"/>
      <c r="MKK79" s="80"/>
      <c r="MKL79" s="80"/>
      <c r="MKM79" s="80"/>
      <c r="MKN79" s="80"/>
      <c r="MKO79" s="80"/>
      <c r="MKP79" s="80"/>
      <c r="MKQ79" s="80"/>
      <c r="MKR79" s="80"/>
      <c r="MKS79" s="80"/>
      <c r="MKT79" s="80"/>
      <c r="MKU79" s="80"/>
      <c r="MKV79" s="80"/>
      <c r="MKW79" s="80"/>
      <c r="MKX79" s="80"/>
      <c r="MKY79" s="80"/>
      <c r="MKZ79" s="80"/>
      <c r="MLA79" s="80"/>
      <c r="MLB79" s="80"/>
      <c r="MLC79" s="80"/>
      <c r="MLD79" s="80"/>
      <c r="MLE79" s="80"/>
      <c r="MLF79" s="80"/>
      <c r="MLG79" s="80"/>
      <c r="MLH79" s="80"/>
      <c r="MLI79" s="80"/>
      <c r="MLJ79" s="80"/>
      <c r="MLK79" s="80"/>
      <c r="MLL79" s="80"/>
      <c r="MLM79" s="80"/>
      <c r="MLN79" s="80"/>
      <c r="MLO79" s="80"/>
      <c r="MLP79" s="80"/>
      <c r="MLQ79" s="80"/>
      <c r="MLR79" s="80"/>
      <c r="MLS79" s="80"/>
      <c r="MLT79" s="80"/>
      <c r="MLU79" s="80"/>
      <c r="MLV79" s="80"/>
      <c r="MLW79" s="80"/>
      <c r="MLX79" s="80"/>
      <c r="MLY79" s="80"/>
      <c r="MLZ79" s="80"/>
      <c r="MMA79" s="80"/>
      <c r="MMB79" s="80"/>
      <c r="MMC79" s="80"/>
      <c r="MMD79" s="80"/>
      <c r="MME79" s="80"/>
      <c r="MMF79" s="80"/>
      <c r="MMG79" s="80"/>
      <c r="MMH79" s="80"/>
      <c r="MMI79" s="80"/>
      <c r="MMJ79" s="80"/>
      <c r="MMK79" s="80"/>
      <c r="MML79" s="80"/>
      <c r="MMM79" s="80"/>
      <c r="MMN79" s="80"/>
      <c r="MMO79" s="80"/>
      <c r="MMP79" s="80"/>
      <c r="MMQ79" s="80"/>
      <c r="MMR79" s="80"/>
      <c r="MMS79" s="80"/>
      <c r="MMT79" s="80"/>
      <c r="MMU79" s="80"/>
      <c r="MMV79" s="80"/>
      <c r="MMW79" s="80"/>
      <c r="MMX79" s="80"/>
      <c r="MMY79" s="80"/>
      <c r="MMZ79" s="80"/>
      <c r="MNA79" s="80"/>
      <c r="MNB79" s="80"/>
      <c r="MNC79" s="80"/>
      <c r="MND79" s="80"/>
      <c r="MNE79" s="80"/>
      <c r="MNF79" s="80"/>
      <c r="MNG79" s="80"/>
      <c r="MNH79" s="80"/>
      <c r="MNI79" s="80"/>
      <c r="MNJ79" s="80"/>
      <c r="MNK79" s="80"/>
      <c r="MNL79" s="80"/>
      <c r="MNM79" s="80"/>
      <c r="MNN79" s="80"/>
      <c r="MNO79" s="80"/>
      <c r="MNP79" s="80"/>
      <c r="MNQ79" s="80"/>
      <c r="MNR79" s="80"/>
      <c r="MNS79" s="80"/>
      <c r="MNT79" s="80"/>
      <c r="MNU79" s="80"/>
      <c r="MNV79" s="80"/>
      <c r="MNW79" s="80"/>
      <c r="MNX79" s="80"/>
      <c r="MNY79" s="80"/>
      <c r="MNZ79" s="80"/>
      <c r="MOA79" s="80"/>
      <c r="MOB79" s="80"/>
      <c r="MOC79" s="80"/>
      <c r="MOD79" s="80"/>
      <c r="MOE79" s="80"/>
      <c r="MOF79" s="80"/>
      <c r="MOG79" s="80"/>
      <c r="MOH79" s="80"/>
      <c r="MOI79" s="80"/>
      <c r="MOJ79" s="80"/>
      <c r="MOK79" s="80"/>
      <c r="MOL79" s="80"/>
      <c r="MOM79" s="80"/>
      <c r="MON79" s="80"/>
      <c r="MOO79" s="80"/>
      <c r="MOP79" s="80"/>
      <c r="MOQ79" s="80"/>
      <c r="MOR79" s="80"/>
      <c r="MOS79" s="80"/>
      <c r="MOT79" s="80"/>
      <c r="MOU79" s="80"/>
      <c r="MOV79" s="80"/>
      <c r="MOW79" s="80"/>
      <c r="MOX79" s="80"/>
      <c r="MOY79" s="80"/>
      <c r="MOZ79" s="80"/>
      <c r="MPA79" s="80"/>
      <c r="MPB79" s="80"/>
      <c r="MPC79" s="80"/>
      <c r="MPD79" s="80"/>
      <c r="MPE79" s="80"/>
      <c r="MPF79" s="80"/>
      <c r="MPG79" s="80"/>
      <c r="MPH79" s="80"/>
      <c r="MPI79" s="80"/>
      <c r="MPJ79" s="80"/>
      <c r="MPK79" s="80"/>
      <c r="MPL79" s="80"/>
      <c r="MPM79" s="80"/>
      <c r="MPN79" s="80"/>
      <c r="MPO79" s="80"/>
      <c r="MPP79" s="80"/>
      <c r="MPQ79" s="80"/>
      <c r="MPR79" s="80"/>
      <c r="MPS79" s="80"/>
      <c r="MPT79" s="80"/>
      <c r="MPU79" s="80"/>
      <c r="MPV79" s="80"/>
      <c r="MPW79" s="80"/>
      <c r="MPX79" s="80"/>
      <c r="MPY79" s="80"/>
      <c r="MPZ79" s="80"/>
      <c r="MQA79" s="80"/>
      <c r="MQB79" s="80"/>
      <c r="MQC79" s="80"/>
      <c r="MQD79" s="80"/>
      <c r="MQE79" s="80"/>
      <c r="MQF79" s="80"/>
      <c r="MQG79" s="80"/>
      <c r="MQH79" s="80"/>
      <c r="MQI79" s="80"/>
      <c r="MQJ79" s="80"/>
      <c r="MQK79" s="80"/>
      <c r="MQL79" s="80"/>
      <c r="MQM79" s="80"/>
      <c r="MQN79" s="80"/>
      <c r="MQO79" s="80"/>
      <c r="MQP79" s="80"/>
      <c r="MQQ79" s="80"/>
      <c r="MQR79" s="80"/>
      <c r="MQS79" s="80"/>
      <c r="MQT79" s="80"/>
      <c r="MQU79" s="80"/>
      <c r="MQV79" s="80"/>
      <c r="MQW79" s="80"/>
      <c r="MQX79" s="80"/>
      <c r="MQY79" s="80"/>
      <c r="MQZ79" s="80"/>
      <c r="MRA79" s="80"/>
      <c r="MRB79" s="80"/>
      <c r="MRC79" s="80"/>
      <c r="MRD79" s="80"/>
      <c r="MRE79" s="80"/>
      <c r="MRF79" s="80"/>
      <c r="MRG79" s="80"/>
      <c r="MRH79" s="80"/>
      <c r="MRI79" s="80"/>
      <c r="MRJ79" s="80"/>
      <c r="MRK79" s="80"/>
      <c r="MRL79" s="80"/>
      <c r="MRM79" s="80"/>
      <c r="MRN79" s="80"/>
      <c r="MRO79" s="80"/>
      <c r="MRP79" s="80"/>
      <c r="MRQ79" s="80"/>
      <c r="MRR79" s="80"/>
      <c r="MRS79" s="80"/>
      <c r="MRT79" s="80"/>
      <c r="MRU79" s="80"/>
      <c r="MRV79" s="80"/>
      <c r="MRW79" s="80"/>
      <c r="MRX79" s="80"/>
      <c r="MRY79" s="80"/>
      <c r="MRZ79" s="80"/>
      <c r="MSA79" s="80"/>
      <c r="MSB79" s="80"/>
      <c r="MSC79" s="80"/>
      <c r="MSD79" s="80"/>
      <c r="MSE79" s="80"/>
      <c r="MSF79" s="80"/>
      <c r="MSG79" s="80"/>
      <c r="MSH79" s="80"/>
      <c r="MSI79" s="80"/>
      <c r="MSJ79" s="80"/>
      <c r="MSK79" s="80"/>
      <c r="MSL79" s="80"/>
      <c r="MSM79" s="80"/>
      <c r="MSN79" s="80"/>
      <c r="MSO79" s="80"/>
      <c r="MSP79" s="80"/>
      <c r="MSQ79" s="80"/>
      <c r="MSR79" s="80"/>
      <c r="MSS79" s="80"/>
      <c r="MST79" s="80"/>
      <c r="MSU79" s="80"/>
      <c r="MSV79" s="80"/>
      <c r="MSW79" s="80"/>
      <c r="MSX79" s="80"/>
      <c r="MSY79" s="80"/>
      <c r="MSZ79" s="80"/>
      <c r="MTA79" s="80"/>
      <c r="MTB79" s="80"/>
      <c r="MTC79" s="80"/>
      <c r="MTD79" s="80"/>
      <c r="MTE79" s="80"/>
      <c r="MTF79" s="80"/>
      <c r="MTG79" s="80"/>
      <c r="MTH79" s="80"/>
      <c r="MTI79" s="80"/>
      <c r="MTJ79" s="80"/>
      <c r="MTK79" s="80"/>
      <c r="MTL79" s="80"/>
      <c r="MTM79" s="80"/>
      <c r="MTN79" s="80"/>
      <c r="MTO79" s="80"/>
      <c r="MTP79" s="80"/>
      <c r="MTQ79" s="80"/>
      <c r="MTR79" s="80"/>
      <c r="MTS79" s="80"/>
      <c r="MTT79" s="80"/>
      <c r="MTU79" s="80"/>
      <c r="MTV79" s="80"/>
      <c r="MTW79" s="80"/>
      <c r="MTX79" s="80"/>
      <c r="MTY79" s="80"/>
      <c r="MTZ79" s="80"/>
      <c r="MUA79" s="80"/>
      <c r="MUB79" s="80"/>
      <c r="MUC79" s="80"/>
      <c r="MUD79" s="80"/>
      <c r="MUE79" s="80"/>
      <c r="MUF79" s="80"/>
      <c r="MUG79" s="80"/>
      <c r="MUH79" s="80"/>
      <c r="MUI79" s="80"/>
      <c r="MUJ79" s="80"/>
      <c r="MUK79" s="80"/>
      <c r="MUL79" s="80"/>
      <c r="MUM79" s="80"/>
      <c r="MUN79" s="80"/>
      <c r="MUO79" s="80"/>
      <c r="MUP79" s="80"/>
      <c r="MUQ79" s="80"/>
      <c r="MUR79" s="80"/>
      <c r="MUS79" s="80"/>
      <c r="MUT79" s="80"/>
      <c r="MUU79" s="80"/>
      <c r="MUV79" s="80"/>
      <c r="MUW79" s="80"/>
      <c r="MUX79" s="80"/>
      <c r="MUY79" s="80"/>
      <c r="MUZ79" s="80"/>
      <c r="MVA79" s="80"/>
      <c r="MVB79" s="80"/>
      <c r="MVC79" s="80"/>
      <c r="MVD79" s="80"/>
      <c r="MVE79" s="80"/>
      <c r="MVF79" s="80"/>
      <c r="MVG79" s="80"/>
      <c r="MVH79" s="80"/>
      <c r="MVI79" s="80"/>
      <c r="MVJ79" s="80"/>
      <c r="MVK79" s="80"/>
      <c r="MVL79" s="80"/>
      <c r="MVM79" s="80"/>
      <c r="MVN79" s="80"/>
      <c r="MVO79" s="80"/>
      <c r="MVP79" s="80"/>
      <c r="MVQ79" s="80"/>
      <c r="MVR79" s="80"/>
      <c r="MVS79" s="80"/>
      <c r="MVT79" s="80"/>
      <c r="MVU79" s="80"/>
      <c r="MVV79" s="80"/>
      <c r="MVW79" s="80"/>
      <c r="MVX79" s="80"/>
      <c r="MVY79" s="80"/>
      <c r="MVZ79" s="80"/>
      <c r="MWA79" s="80"/>
      <c r="MWB79" s="80"/>
      <c r="MWC79" s="80"/>
      <c r="MWD79" s="80"/>
      <c r="MWE79" s="80"/>
      <c r="MWF79" s="80"/>
      <c r="MWG79" s="80"/>
      <c r="MWH79" s="80"/>
      <c r="MWI79" s="80"/>
      <c r="MWJ79" s="80"/>
      <c r="MWK79" s="80"/>
      <c r="MWL79" s="80"/>
      <c r="MWM79" s="80"/>
      <c r="MWN79" s="80"/>
      <c r="MWO79" s="80"/>
      <c r="MWP79" s="80"/>
      <c r="MWQ79" s="80"/>
      <c r="MWR79" s="80"/>
      <c r="MWS79" s="80"/>
      <c r="MWT79" s="80"/>
      <c r="MWU79" s="80"/>
      <c r="MWV79" s="80"/>
      <c r="MWW79" s="80"/>
      <c r="MWX79" s="80"/>
      <c r="MWY79" s="80"/>
      <c r="MWZ79" s="80"/>
      <c r="MXA79" s="80"/>
      <c r="MXB79" s="80"/>
      <c r="MXC79" s="80"/>
      <c r="MXD79" s="80"/>
      <c r="MXE79" s="80"/>
      <c r="MXF79" s="80"/>
      <c r="MXG79" s="80"/>
      <c r="MXH79" s="80"/>
      <c r="MXI79" s="80"/>
      <c r="MXJ79" s="80"/>
      <c r="MXK79" s="80"/>
      <c r="MXL79" s="80"/>
      <c r="MXM79" s="80"/>
      <c r="MXN79" s="80"/>
      <c r="MXO79" s="80"/>
      <c r="MXP79" s="80"/>
      <c r="MXQ79" s="80"/>
      <c r="MXR79" s="80"/>
      <c r="MXS79" s="80"/>
      <c r="MXT79" s="80"/>
      <c r="MXU79" s="80"/>
      <c r="MXV79" s="80"/>
      <c r="MXW79" s="80"/>
      <c r="MXX79" s="80"/>
      <c r="MXY79" s="80"/>
      <c r="MXZ79" s="80"/>
      <c r="MYA79" s="80"/>
      <c r="MYB79" s="80"/>
      <c r="MYC79" s="80"/>
      <c r="MYD79" s="80"/>
      <c r="MYE79" s="80"/>
      <c r="MYF79" s="80"/>
      <c r="MYG79" s="80"/>
      <c r="MYH79" s="80"/>
      <c r="MYI79" s="80"/>
      <c r="MYJ79" s="80"/>
      <c r="MYK79" s="80"/>
      <c r="MYL79" s="80"/>
      <c r="MYM79" s="80"/>
      <c r="MYN79" s="80"/>
      <c r="MYO79" s="80"/>
      <c r="MYP79" s="80"/>
      <c r="MYQ79" s="80"/>
      <c r="MYR79" s="80"/>
      <c r="MYS79" s="80"/>
      <c r="MYT79" s="80"/>
      <c r="MYU79" s="80"/>
      <c r="MYV79" s="80"/>
      <c r="MYW79" s="80"/>
      <c r="MYX79" s="80"/>
      <c r="MYY79" s="80"/>
      <c r="MYZ79" s="80"/>
      <c r="MZA79" s="80"/>
      <c r="MZB79" s="80"/>
      <c r="MZC79" s="80"/>
      <c r="MZD79" s="80"/>
      <c r="MZE79" s="80"/>
      <c r="MZF79" s="80"/>
      <c r="MZG79" s="80"/>
      <c r="MZH79" s="80"/>
      <c r="MZI79" s="80"/>
      <c r="MZJ79" s="80"/>
      <c r="MZK79" s="80"/>
      <c r="MZL79" s="80"/>
      <c r="MZM79" s="80"/>
      <c r="MZN79" s="80"/>
      <c r="MZO79" s="80"/>
      <c r="MZP79" s="80"/>
      <c r="MZQ79" s="80"/>
      <c r="MZR79" s="80"/>
      <c r="MZS79" s="80"/>
      <c r="MZT79" s="80"/>
      <c r="MZU79" s="80"/>
      <c r="MZV79" s="80"/>
      <c r="MZW79" s="80"/>
      <c r="MZX79" s="80"/>
      <c r="MZY79" s="80"/>
      <c r="MZZ79" s="80"/>
      <c r="NAA79" s="80"/>
      <c r="NAB79" s="80"/>
      <c r="NAC79" s="80"/>
      <c r="NAD79" s="80"/>
      <c r="NAE79" s="80"/>
      <c r="NAF79" s="80"/>
      <c r="NAG79" s="80"/>
      <c r="NAH79" s="80"/>
      <c r="NAI79" s="80"/>
      <c r="NAJ79" s="80"/>
      <c r="NAK79" s="80"/>
      <c r="NAL79" s="80"/>
      <c r="NAM79" s="80"/>
      <c r="NAN79" s="80"/>
      <c r="NAO79" s="80"/>
      <c r="NAP79" s="80"/>
      <c r="NAQ79" s="80"/>
      <c r="NAR79" s="80"/>
      <c r="NAS79" s="80"/>
      <c r="NAT79" s="80"/>
      <c r="NAU79" s="80"/>
      <c r="NAV79" s="80"/>
      <c r="NAW79" s="80"/>
      <c r="NAX79" s="80"/>
      <c r="NAY79" s="80"/>
      <c r="NAZ79" s="80"/>
      <c r="NBA79" s="80"/>
      <c r="NBB79" s="80"/>
      <c r="NBC79" s="80"/>
      <c r="NBD79" s="80"/>
      <c r="NBE79" s="80"/>
      <c r="NBF79" s="80"/>
      <c r="NBG79" s="80"/>
      <c r="NBH79" s="80"/>
      <c r="NBI79" s="80"/>
      <c r="NBJ79" s="80"/>
      <c r="NBK79" s="80"/>
      <c r="NBL79" s="80"/>
      <c r="NBM79" s="80"/>
      <c r="NBN79" s="80"/>
      <c r="NBO79" s="80"/>
      <c r="NBP79" s="80"/>
      <c r="NBQ79" s="80"/>
      <c r="NBR79" s="80"/>
      <c r="NBS79" s="80"/>
      <c r="NBT79" s="80"/>
      <c r="NBU79" s="80"/>
      <c r="NBV79" s="80"/>
      <c r="NBW79" s="80"/>
      <c r="NBX79" s="80"/>
      <c r="NBY79" s="80"/>
      <c r="NBZ79" s="80"/>
      <c r="NCA79" s="80"/>
      <c r="NCB79" s="80"/>
      <c r="NCC79" s="80"/>
      <c r="NCD79" s="80"/>
      <c r="NCE79" s="80"/>
      <c r="NCF79" s="80"/>
      <c r="NCG79" s="80"/>
      <c r="NCH79" s="80"/>
      <c r="NCI79" s="80"/>
      <c r="NCJ79" s="80"/>
      <c r="NCK79" s="80"/>
      <c r="NCL79" s="80"/>
      <c r="NCM79" s="80"/>
      <c r="NCN79" s="80"/>
      <c r="NCO79" s="80"/>
      <c r="NCP79" s="80"/>
      <c r="NCQ79" s="80"/>
      <c r="NCR79" s="80"/>
      <c r="NCS79" s="80"/>
      <c r="NCT79" s="80"/>
      <c r="NCU79" s="80"/>
      <c r="NCV79" s="80"/>
      <c r="NCW79" s="80"/>
      <c r="NCX79" s="80"/>
      <c r="NCY79" s="80"/>
      <c r="NCZ79" s="80"/>
      <c r="NDA79" s="80"/>
      <c r="NDB79" s="80"/>
      <c r="NDC79" s="80"/>
      <c r="NDD79" s="80"/>
      <c r="NDE79" s="80"/>
      <c r="NDF79" s="80"/>
      <c r="NDG79" s="80"/>
      <c r="NDH79" s="80"/>
      <c r="NDI79" s="80"/>
      <c r="NDJ79" s="80"/>
      <c r="NDK79" s="80"/>
      <c r="NDL79" s="80"/>
      <c r="NDM79" s="80"/>
      <c r="NDN79" s="80"/>
      <c r="NDO79" s="80"/>
      <c r="NDP79" s="80"/>
      <c r="NDQ79" s="80"/>
      <c r="NDR79" s="80"/>
      <c r="NDS79" s="80"/>
      <c r="NDT79" s="80"/>
      <c r="NDU79" s="80"/>
      <c r="NDV79" s="80"/>
      <c r="NDW79" s="80"/>
      <c r="NDX79" s="80"/>
      <c r="NDY79" s="80"/>
      <c r="NDZ79" s="80"/>
      <c r="NEA79" s="80"/>
      <c r="NEB79" s="80"/>
      <c r="NEC79" s="80"/>
      <c r="NED79" s="80"/>
      <c r="NEE79" s="80"/>
      <c r="NEF79" s="80"/>
      <c r="NEG79" s="80"/>
      <c r="NEH79" s="80"/>
      <c r="NEI79" s="80"/>
      <c r="NEJ79" s="80"/>
      <c r="NEK79" s="80"/>
      <c r="NEL79" s="80"/>
      <c r="NEM79" s="80"/>
      <c r="NEN79" s="80"/>
      <c r="NEO79" s="80"/>
      <c r="NEP79" s="80"/>
      <c r="NEQ79" s="80"/>
      <c r="NER79" s="80"/>
      <c r="NES79" s="80"/>
      <c r="NET79" s="80"/>
      <c r="NEU79" s="80"/>
      <c r="NEV79" s="80"/>
      <c r="NEW79" s="80"/>
      <c r="NEX79" s="80"/>
      <c r="NEY79" s="80"/>
      <c r="NEZ79" s="80"/>
      <c r="NFA79" s="80"/>
      <c r="NFB79" s="80"/>
      <c r="NFC79" s="80"/>
      <c r="NFD79" s="80"/>
      <c r="NFE79" s="80"/>
      <c r="NFF79" s="80"/>
      <c r="NFG79" s="80"/>
      <c r="NFH79" s="80"/>
      <c r="NFI79" s="80"/>
      <c r="NFJ79" s="80"/>
      <c r="NFK79" s="80"/>
      <c r="NFL79" s="80"/>
      <c r="NFM79" s="80"/>
      <c r="NFN79" s="80"/>
      <c r="NFO79" s="80"/>
      <c r="NFP79" s="80"/>
      <c r="NFQ79" s="80"/>
      <c r="NFR79" s="80"/>
      <c r="NFS79" s="80"/>
      <c r="NFT79" s="80"/>
      <c r="NFU79" s="80"/>
      <c r="NFV79" s="80"/>
      <c r="NFW79" s="80"/>
      <c r="NFX79" s="80"/>
      <c r="NFY79" s="80"/>
      <c r="NFZ79" s="80"/>
      <c r="NGA79" s="80"/>
      <c r="NGB79" s="80"/>
      <c r="NGC79" s="80"/>
      <c r="NGD79" s="80"/>
      <c r="NGE79" s="80"/>
      <c r="NGF79" s="80"/>
      <c r="NGG79" s="80"/>
      <c r="NGH79" s="80"/>
      <c r="NGI79" s="80"/>
      <c r="NGJ79" s="80"/>
      <c r="NGK79" s="80"/>
      <c r="NGL79" s="80"/>
      <c r="NGM79" s="80"/>
      <c r="NGN79" s="80"/>
      <c r="NGO79" s="80"/>
      <c r="NGP79" s="80"/>
      <c r="NGQ79" s="80"/>
      <c r="NGR79" s="80"/>
      <c r="NGS79" s="80"/>
      <c r="NGT79" s="80"/>
      <c r="NGU79" s="80"/>
      <c r="NGV79" s="80"/>
      <c r="NGW79" s="80"/>
      <c r="NGX79" s="80"/>
      <c r="NGY79" s="80"/>
      <c r="NGZ79" s="80"/>
      <c r="NHA79" s="80"/>
      <c r="NHB79" s="80"/>
      <c r="NHC79" s="80"/>
      <c r="NHD79" s="80"/>
      <c r="NHE79" s="80"/>
      <c r="NHF79" s="80"/>
      <c r="NHG79" s="80"/>
      <c r="NHH79" s="80"/>
      <c r="NHI79" s="80"/>
      <c r="NHJ79" s="80"/>
      <c r="NHK79" s="80"/>
      <c r="NHL79" s="80"/>
      <c r="NHM79" s="80"/>
      <c r="NHN79" s="80"/>
      <c r="NHO79" s="80"/>
      <c r="NHP79" s="80"/>
      <c r="NHQ79" s="80"/>
      <c r="NHR79" s="80"/>
      <c r="NHS79" s="80"/>
      <c r="NHT79" s="80"/>
      <c r="NHU79" s="80"/>
      <c r="NHV79" s="80"/>
      <c r="NHW79" s="80"/>
      <c r="NHX79" s="80"/>
      <c r="NHY79" s="80"/>
      <c r="NHZ79" s="80"/>
      <c r="NIA79" s="80"/>
      <c r="NIB79" s="80"/>
      <c r="NIC79" s="80"/>
      <c r="NID79" s="80"/>
      <c r="NIE79" s="80"/>
      <c r="NIF79" s="80"/>
      <c r="NIG79" s="80"/>
      <c r="NIH79" s="80"/>
      <c r="NII79" s="80"/>
      <c r="NIJ79" s="80"/>
      <c r="NIK79" s="80"/>
      <c r="NIL79" s="80"/>
      <c r="NIM79" s="80"/>
      <c r="NIN79" s="80"/>
      <c r="NIO79" s="80"/>
      <c r="NIP79" s="80"/>
      <c r="NIQ79" s="80"/>
      <c r="NIR79" s="80"/>
      <c r="NIS79" s="80"/>
      <c r="NIT79" s="80"/>
      <c r="NIU79" s="80"/>
      <c r="NIV79" s="80"/>
      <c r="NIW79" s="80"/>
      <c r="NIX79" s="80"/>
      <c r="NIY79" s="80"/>
      <c r="NIZ79" s="80"/>
      <c r="NJA79" s="80"/>
      <c r="NJB79" s="80"/>
      <c r="NJC79" s="80"/>
      <c r="NJD79" s="80"/>
      <c r="NJE79" s="80"/>
      <c r="NJF79" s="80"/>
      <c r="NJG79" s="80"/>
      <c r="NJH79" s="80"/>
      <c r="NJI79" s="80"/>
      <c r="NJJ79" s="80"/>
      <c r="NJK79" s="80"/>
      <c r="NJL79" s="80"/>
      <c r="NJM79" s="80"/>
      <c r="NJN79" s="80"/>
      <c r="NJO79" s="80"/>
      <c r="NJP79" s="80"/>
      <c r="NJQ79" s="80"/>
      <c r="NJR79" s="80"/>
      <c r="NJS79" s="80"/>
      <c r="NJT79" s="80"/>
      <c r="NJU79" s="80"/>
      <c r="NJV79" s="80"/>
      <c r="NJW79" s="80"/>
      <c r="NJX79" s="80"/>
      <c r="NJY79" s="80"/>
      <c r="NJZ79" s="80"/>
      <c r="NKA79" s="80"/>
      <c r="NKB79" s="80"/>
      <c r="NKC79" s="80"/>
      <c r="NKD79" s="80"/>
      <c r="NKE79" s="80"/>
      <c r="NKF79" s="80"/>
      <c r="NKG79" s="80"/>
      <c r="NKH79" s="80"/>
      <c r="NKI79" s="80"/>
      <c r="NKJ79" s="80"/>
      <c r="NKK79" s="80"/>
      <c r="NKL79" s="80"/>
      <c r="NKM79" s="80"/>
      <c r="NKN79" s="80"/>
      <c r="NKO79" s="80"/>
      <c r="NKP79" s="80"/>
      <c r="NKQ79" s="80"/>
      <c r="NKR79" s="80"/>
      <c r="NKS79" s="80"/>
      <c r="NKT79" s="80"/>
      <c r="NKU79" s="80"/>
      <c r="NKV79" s="80"/>
      <c r="NKW79" s="80"/>
      <c r="NKX79" s="80"/>
      <c r="NKY79" s="80"/>
      <c r="NKZ79" s="80"/>
      <c r="NLA79" s="80"/>
      <c r="NLB79" s="80"/>
      <c r="NLC79" s="80"/>
      <c r="NLD79" s="80"/>
      <c r="NLE79" s="80"/>
      <c r="NLF79" s="80"/>
      <c r="NLG79" s="80"/>
      <c r="NLH79" s="80"/>
      <c r="NLI79" s="80"/>
      <c r="NLJ79" s="80"/>
      <c r="NLK79" s="80"/>
      <c r="NLL79" s="80"/>
      <c r="NLM79" s="80"/>
      <c r="NLN79" s="80"/>
      <c r="NLO79" s="80"/>
      <c r="NLP79" s="80"/>
      <c r="NLQ79" s="80"/>
      <c r="NLR79" s="80"/>
      <c r="NLS79" s="80"/>
      <c r="NLT79" s="80"/>
      <c r="NLU79" s="80"/>
      <c r="NLV79" s="80"/>
      <c r="NLW79" s="80"/>
      <c r="NLX79" s="80"/>
      <c r="NLY79" s="80"/>
      <c r="NLZ79" s="80"/>
      <c r="NMA79" s="80"/>
      <c r="NMB79" s="80"/>
      <c r="NMC79" s="80"/>
      <c r="NMD79" s="80"/>
      <c r="NME79" s="80"/>
      <c r="NMF79" s="80"/>
      <c r="NMG79" s="80"/>
      <c r="NMH79" s="80"/>
      <c r="NMI79" s="80"/>
      <c r="NMJ79" s="80"/>
      <c r="NMK79" s="80"/>
      <c r="NML79" s="80"/>
      <c r="NMM79" s="80"/>
      <c r="NMN79" s="80"/>
      <c r="NMO79" s="80"/>
      <c r="NMP79" s="80"/>
      <c r="NMQ79" s="80"/>
      <c r="NMR79" s="80"/>
      <c r="NMS79" s="80"/>
      <c r="NMT79" s="80"/>
      <c r="NMU79" s="80"/>
      <c r="NMV79" s="80"/>
      <c r="NMW79" s="80"/>
      <c r="NMX79" s="80"/>
      <c r="NMY79" s="80"/>
      <c r="NMZ79" s="80"/>
      <c r="NNA79" s="80"/>
      <c r="NNB79" s="80"/>
      <c r="NNC79" s="80"/>
      <c r="NND79" s="80"/>
      <c r="NNE79" s="80"/>
      <c r="NNF79" s="80"/>
      <c r="NNG79" s="80"/>
      <c r="NNH79" s="80"/>
      <c r="NNI79" s="80"/>
      <c r="NNJ79" s="80"/>
      <c r="NNK79" s="80"/>
      <c r="NNL79" s="80"/>
      <c r="NNM79" s="80"/>
      <c r="NNN79" s="80"/>
      <c r="NNO79" s="80"/>
      <c r="NNP79" s="80"/>
      <c r="NNQ79" s="80"/>
      <c r="NNR79" s="80"/>
      <c r="NNS79" s="80"/>
      <c r="NNT79" s="80"/>
      <c r="NNU79" s="80"/>
      <c r="NNV79" s="80"/>
      <c r="NNW79" s="80"/>
      <c r="NNX79" s="80"/>
      <c r="NNY79" s="80"/>
      <c r="NNZ79" s="80"/>
      <c r="NOA79" s="80"/>
      <c r="NOB79" s="80"/>
      <c r="NOC79" s="80"/>
      <c r="NOD79" s="80"/>
      <c r="NOE79" s="80"/>
      <c r="NOF79" s="80"/>
      <c r="NOG79" s="80"/>
      <c r="NOH79" s="80"/>
      <c r="NOI79" s="80"/>
      <c r="NOJ79" s="80"/>
      <c r="NOK79" s="80"/>
      <c r="NOL79" s="80"/>
      <c r="NOM79" s="80"/>
      <c r="NON79" s="80"/>
      <c r="NOO79" s="80"/>
      <c r="NOP79" s="80"/>
      <c r="NOQ79" s="80"/>
      <c r="NOR79" s="80"/>
      <c r="NOS79" s="80"/>
      <c r="NOT79" s="80"/>
      <c r="NOU79" s="80"/>
      <c r="NOV79" s="80"/>
      <c r="NOW79" s="80"/>
      <c r="NOX79" s="80"/>
      <c r="NOY79" s="80"/>
      <c r="NOZ79" s="80"/>
      <c r="NPA79" s="80"/>
      <c r="NPB79" s="80"/>
      <c r="NPC79" s="80"/>
      <c r="NPD79" s="80"/>
      <c r="NPE79" s="80"/>
      <c r="NPF79" s="80"/>
      <c r="NPG79" s="80"/>
      <c r="NPH79" s="80"/>
      <c r="NPI79" s="80"/>
      <c r="NPJ79" s="80"/>
      <c r="NPK79" s="80"/>
      <c r="NPL79" s="80"/>
      <c r="NPM79" s="80"/>
      <c r="NPN79" s="80"/>
      <c r="NPO79" s="80"/>
      <c r="NPP79" s="80"/>
      <c r="NPQ79" s="80"/>
      <c r="NPR79" s="80"/>
      <c r="NPS79" s="80"/>
      <c r="NPT79" s="80"/>
      <c r="NPU79" s="80"/>
      <c r="NPV79" s="80"/>
      <c r="NPW79" s="80"/>
      <c r="NPX79" s="80"/>
      <c r="NPY79" s="80"/>
      <c r="NPZ79" s="80"/>
      <c r="NQA79" s="80"/>
      <c r="NQB79" s="80"/>
      <c r="NQC79" s="80"/>
      <c r="NQD79" s="80"/>
      <c r="NQE79" s="80"/>
      <c r="NQF79" s="80"/>
      <c r="NQG79" s="80"/>
      <c r="NQH79" s="80"/>
      <c r="NQI79" s="80"/>
      <c r="NQJ79" s="80"/>
      <c r="NQK79" s="80"/>
      <c r="NQL79" s="80"/>
      <c r="NQM79" s="80"/>
      <c r="NQN79" s="80"/>
      <c r="NQO79" s="80"/>
      <c r="NQP79" s="80"/>
      <c r="NQQ79" s="80"/>
      <c r="NQR79" s="80"/>
      <c r="NQS79" s="80"/>
      <c r="NQT79" s="80"/>
      <c r="NQU79" s="80"/>
      <c r="NQV79" s="80"/>
      <c r="NQW79" s="80"/>
      <c r="NQX79" s="80"/>
      <c r="NQY79" s="80"/>
      <c r="NQZ79" s="80"/>
      <c r="NRA79" s="80"/>
      <c r="NRB79" s="80"/>
      <c r="NRC79" s="80"/>
      <c r="NRD79" s="80"/>
      <c r="NRE79" s="80"/>
      <c r="NRF79" s="80"/>
      <c r="NRG79" s="80"/>
      <c r="NRH79" s="80"/>
      <c r="NRI79" s="80"/>
      <c r="NRJ79" s="80"/>
      <c r="NRK79" s="80"/>
      <c r="NRL79" s="80"/>
      <c r="NRM79" s="80"/>
      <c r="NRN79" s="80"/>
      <c r="NRO79" s="80"/>
      <c r="NRP79" s="80"/>
      <c r="NRQ79" s="80"/>
      <c r="NRR79" s="80"/>
      <c r="NRS79" s="80"/>
      <c r="NRT79" s="80"/>
      <c r="NRU79" s="80"/>
      <c r="NRV79" s="80"/>
      <c r="NRW79" s="80"/>
      <c r="NRX79" s="80"/>
      <c r="NRY79" s="80"/>
      <c r="NRZ79" s="80"/>
      <c r="NSA79" s="80"/>
      <c r="NSB79" s="80"/>
      <c r="NSC79" s="80"/>
      <c r="NSD79" s="80"/>
      <c r="NSE79" s="80"/>
      <c r="NSF79" s="80"/>
      <c r="NSG79" s="80"/>
      <c r="NSH79" s="80"/>
      <c r="NSI79" s="80"/>
      <c r="NSJ79" s="80"/>
      <c r="NSK79" s="80"/>
      <c r="NSL79" s="80"/>
      <c r="NSM79" s="80"/>
      <c r="NSN79" s="80"/>
      <c r="NSO79" s="80"/>
      <c r="NSP79" s="80"/>
      <c r="NSQ79" s="80"/>
      <c r="NSR79" s="80"/>
      <c r="NSS79" s="80"/>
      <c r="NST79" s="80"/>
      <c r="NSU79" s="80"/>
      <c r="NSV79" s="80"/>
      <c r="NSW79" s="80"/>
      <c r="NSX79" s="80"/>
      <c r="NSY79" s="80"/>
      <c r="NSZ79" s="80"/>
      <c r="NTA79" s="80"/>
      <c r="NTB79" s="80"/>
      <c r="NTC79" s="80"/>
      <c r="NTD79" s="80"/>
      <c r="NTE79" s="80"/>
      <c r="NTF79" s="80"/>
      <c r="NTG79" s="80"/>
      <c r="NTH79" s="80"/>
      <c r="NTI79" s="80"/>
      <c r="NTJ79" s="80"/>
      <c r="NTK79" s="80"/>
      <c r="NTL79" s="80"/>
      <c r="NTM79" s="80"/>
      <c r="NTN79" s="80"/>
      <c r="NTO79" s="80"/>
      <c r="NTP79" s="80"/>
      <c r="NTQ79" s="80"/>
      <c r="NTR79" s="80"/>
      <c r="NTS79" s="80"/>
      <c r="NTT79" s="80"/>
      <c r="NTU79" s="80"/>
      <c r="NTV79" s="80"/>
      <c r="NTW79" s="80"/>
      <c r="NTX79" s="80"/>
      <c r="NTY79" s="80"/>
      <c r="NTZ79" s="80"/>
      <c r="NUA79" s="80"/>
      <c r="NUB79" s="80"/>
      <c r="NUC79" s="80"/>
      <c r="NUD79" s="80"/>
      <c r="NUE79" s="80"/>
      <c r="NUF79" s="80"/>
      <c r="NUG79" s="80"/>
      <c r="NUH79" s="80"/>
      <c r="NUI79" s="80"/>
      <c r="NUJ79" s="80"/>
      <c r="NUK79" s="80"/>
      <c r="NUL79" s="80"/>
      <c r="NUM79" s="80"/>
      <c r="NUN79" s="80"/>
      <c r="NUO79" s="80"/>
      <c r="NUP79" s="80"/>
      <c r="NUQ79" s="80"/>
      <c r="NUR79" s="80"/>
      <c r="NUS79" s="80"/>
      <c r="NUT79" s="80"/>
      <c r="NUU79" s="80"/>
      <c r="NUV79" s="80"/>
      <c r="NUW79" s="80"/>
      <c r="NUX79" s="80"/>
      <c r="NUY79" s="80"/>
      <c r="NUZ79" s="80"/>
      <c r="NVA79" s="80"/>
      <c r="NVB79" s="80"/>
      <c r="NVC79" s="80"/>
      <c r="NVD79" s="80"/>
      <c r="NVE79" s="80"/>
      <c r="NVF79" s="80"/>
      <c r="NVG79" s="80"/>
      <c r="NVH79" s="80"/>
      <c r="NVI79" s="80"/>
      <c r="NVJ79" s="80"/>
      <c r="NVK79" s="80"/>
      <c r="NVL79" s="80"/>
      <c r="NVM79" s="80"/>
      <c r="NVN79" s="80"/>
      <c r="NVO79" s="80"/>
      <c r="NVP79" s="80"/>
      <c r="NVQ79" s="80"/>
      <c r="NVR79" s="80"/>
      <c r="NVS79" s="80"/>
      <c r="NVT79" s="80"/>
      <c r="NVU79" s="80"/>
      <c r="NVV79" s="80"/>
      <c r="NVW79" s="80"/>
      <c r="NVX79" s="80"/>
      <c r="NVY79" s="80"/>
      <c r="NVZ79" s="80"/>
      <c r="NWA79" s="80"/>
      <c r="NWB79" s="80"/>
      <c r="NWC79" s="80"/>
      <c r="NWD79" s="80"/>
      <c r="NWE79" s="80"/>
      <c r="NWF79" s="80"/>
      <c r="NWG79" s="80"/>
      <c r="NWH79" s="80"/>
      <c r="NWI79" s="80"/>
      <c r="NWJ79" s="80"/>
      <c r="NWK79" s="80"/>
      <c r="NWL79" s="80"/>
      <c r="NWM79" s="80"/>
      <c r="NWN79" s="80"/>
      <c r="NWO79" s="80"/>
      <c r="NWP79" s="80"/>
      <c r="NWQ79" s="80"/>
      <c r="NWR79" s="80"/>
      <c r="NWS79" s="80"/>
      <c r="NWT79" s="80"/>
      <c r="NWU79" s="80"/>
      <c r="NWV79" s="80"/>
      <c r="NWW79" s="80"/>
      <c r="NWX79" s="80"/>
      <c r="NWY79" s="80"/>
      <c r="NWZ79" s="80"/>
      <c r="NXA79" s="80"/>
      <c r="NXB79" s="80"/>
      <c r="NXC79" s="80"/>
      <c r="NXD79" s="80"/>
      <c r="NXE79" s="80"/>
      <c r="NXF79" s="80"/>
      <c r="NXG79" s="80"/>
      <c r="NXH79" s="80"/>
      <c r="NXI79" s="80"/>
      <c r="NXJ79" s="80"/>
      <c r="NXK79" s="80"/>
      <c r="NXL79" s="80"/>
      <c r="NXM79" s="80"/>
      <c r="NXN79" s="80"/>
      <c r="NXO79" s="80"/>
      <c r="NXP79" s="80"/>
      <c r="NXQ79" s="80"/>
      <c r="NXR79" s="80"/>
      <c r="NXS79" s="80"/>
      <c r="NXT79" s="80"/>
      <c r="NXU79" s="80"/>
      <c r="NXV79" s="80"/>
      <c r="NXW79" s="80"/>
      <c r="NXX79" s="80"/>
      <c r="NXY79" s="80"/>
      <c r="NXZ79" s="80"/>
      <c r="NYA79" s="80"/>
      <c r="NYB79" s="80"/>
      <c r="NYC79" s="80"/>
      <c r="NYD79" s="80"/>
      <c r="NYE79" s="80"/>
      <c r="NYF79" s="80"/>
      <c r="NYG79" s="80"/>
      <c r="NYH79" s="80"/>
      <c r="NYI79" s="80"/>
      <c r="NYJ79" s="80"/>
      <c r="NYK79" s="80"/>
      <c r="NYL79" s="80"/>
      <c r="NYM79" s="80"/>
      <c r="NYN79" s="80"/>
      <c r="NYO79" s="80"/>
      <c r="NYP79" s="80"/>
      <c r="NYQ79" s="80"/>
      <c r="NYR79" s="80"/>
      <c r="NYS79" s="80"/>
      <c r="NYT79" s="80"/>
      <c r="NYU79" s="80"/>
      <c r="NYV79" s="80"/>
      <c r="NYW79" s="80"/>
      <c r="NYX79" s="80"/>
      <c r="NYY79" s="80"/>
      <c r="NYZ79" s="80"/>
      <c r="NZA79" s="80"/>
      <c r="NZB79" s="80"/>
      <c r="NZC79" s="80"/>
      <c r="NZD79" s="80"/>
      <c r="NZE79" s="80"/>
      <c r="NZF79" s="80"/>
      <c r="NZG79" s="80"/>
      <c r="NZH79" s="80"/>
      <c r="NZI79" s="80"/>
      <c r="NZJ79" s="80"/>
      <c r="NZK79" s="80"/>
      <c r="NZL79" s="80"/>
      <c r="NZM79" s="80"/>
      <c r="NZN79" s="80"/>
      <c r="NZO79" s="80"/>
      <c r="NZP79" s="80"/>
      <c r="NZQ79" s="80"/>
      <c r="NZR79" s="80"/>
      <c r="NZS79" s="80"/>
      <c r="NZT79" s="80"/>
      <c r="NZU79" s="80"/>
      <c r="NZV79" s="80"/>
      <c r="NZW79" s="80"/>
      <c r="NZX79" s="80"/>
      <c r="NZY79" s="80"/>
      <c r="NZZ79" s="80"/>
      <c r="OAA79" s="80"/>
      <c r="OAB79" s="80"/>
      <c r="OAC79" s="80"/>
      <c r="OAD79" s="80"/>
      <c r="OAE79" s="80"/>
      <c r="OAF79" s="80"/>
      <c r="OAG79" s="80"/>
      <c r="OAH79" s="80"/>
      <c r="OAI79" s="80"/>
      <c r="OAJ79" s="80"/>
      <c r="OAK79" s="80"/>
      <c r="OAL79" s="80"/>
      <c r="OAM79" s="80"/>
      <c r="OAN79" s="80"/>
      <c r="OAO79" s="80"/>
      <c r="OAP79" s="80"/>
      <c r="OAQ79" s="80"/>
      <c r="OAR79" s="80"/>
      <c r="OAS79" s="80"/>
      <c r="OAT79" s="80"/>
      <c r="OAU79" s="80"/>
      <c r="OAV79" s="80"/>
      <c r="OAW79" s="80"/>
      <c r="OAX79" s="80"/>
      <c r="OAY79" s="80"/>
      <c r="OAZ79" s="80"/>
      <c r="OBA79" s="80"/>
      <c r="OBB79" s="80"/>
      <c r="OBC79" s="80"/>
      <c r="OBD79" s="80"/>
      <c r="OBE79" s="80"/>
      <c r="OBF79" s="80"/>
      <c r="OBG79" s="80"/>
      <c r="OBH79" s="80"/>
      <c r="OBI79" s="80"/>
      <c r="OBJ79" s="80"/>
      <c r="OBK79" s="80"/>
      <c r="OBL79" s="80"/>
      <c r="OBM79" s="80"/>
      <c r="OBN79" s="80"/>
      <c r="OBO79" s="80"/>
      <c r="OBP79" s="80"/>
      <c r="OBQ79" s="80"/>
      <c r="OBR79" s="80"/>
      <c r="OBS79" s="80"/>
      <c r="OBT79" s="80"/>
      <c r="OBU79" s="80"/>
      <c r="OBV79" s="80"/>
      <c r="OBW79" s="80"/>
      <c r="OBX79" s="80"/>
      <c r="OBY79" s="80"/>
      <c r="OBZ79" s="80"/>
      <c r="OCA79" s="80"/>
      <c r="OCB79" s="80"/>
      <c r="OCC79" s="80"/>
      <c r="OCD79" s="80"/>
      <c r="OCE79" s="80"/>
      <c r="OCF79" s="80"/>
      <c r="OCG79" s="80"/>
      <c r="OCH79" s="80"/>
      <c r="OCI79" s="80"/>
      <c r="OCJ79" s="80"/>
      <c r="OCK79" s="80"/>
      <c r="OCL79" s="80"/>
      <c r="OCM79" s="80"/>
      <c r="OCN79" s="80"/>
      <c r="OCO79" s="80"/>
      <c r="OCP79" s="80"/>
      <c r="OCQ79" s="80"/>
      <c r="OCR79" s="80"/>
      <c r="OCS79" s="80"/>
      <c r="OCT79" s="80"/>
      <c r="OCU79" s="80"/>
      <c r="OCV79" s="80"/>
      <c r="OCW79" s="80"/>
      <c r="OCX79" s="80"/>
      <c r="OCY79" s="80"/>
      <c r="OCZ79" s="80"/>
      <c r="ODA79" s="80"/>
      <c r="ODB79" s="80"/>
      <c r="ODC79" s="80"/>
      <c r="ODD79" s="80"/>
      <c r="ODE79" s="80"/>
      <c r="ODF79" s="80"/>
      <c r="ODG79" s="80"/>
      <c r="ODH79" s="80"/>
      <c r="ODI79" s="80"/>
      <c r="ODJ79" s="80"/>
      <c r="ODK79" s="80"/>
      <c r="ODL79" s="80"/>
      <c r="ODM79" s="80"/>
      <c r="ODN79" s="80"/>
      <c r="ODO79" s="80"/>
      <c r="ODP79" s="80"/>
      <c r="ODQ79" s="80"/>
      <c r="ODR79" s="80"/>
      <c r="ODS79" s="80"/>
      <c r="ODT79" s="80"/>
      <c r="ODU79" s="80"/>
      <c r="ODV79" s="80"/>
      <c r="ODW79" s="80"/>
      <c r="ODX79" s="80"/>
      <c r="ODY79" s="80"/>
      <c r="ODZ79" s="80"/>
      <c r="OEA79" s="80"/>
      <c r="OEB79" s="80"/>
      <c r="OEC79" s="80"/>
      <c r="OED79" s="80"/>
      <c r="OEE79" s="80"/>
      <c r="OEF79" s="80"/>
      <c r="OEG79" s="80"/>
      <c r="OEH79" s="80"/>
      <c r="OEI79" s="80"/>
      <c r="OEJ79" s="80"/>
      <c r="OEK79" s="80"/>
      <c r="OEL79" s="80"/>
      <c r="OEM79" s="80"/>
      <c r="OEN79" s="80"/>
      <c r="OEO79" s="80"/>
      <c r="OEP79" s="80"/>
      <c r="OEQ79" s="80"/>
      <c r="OER79" s="80"/>
      <c r="OES79" s="80"/>
      <c r="OET79" s="80"/>
      <c r="OEU79" s="80"/>
      <c r="OEV79" s="80"/>
      <c r="OEW79" s="80"/>
      <c r="OEX79" s="80"/>
      <c r="OEY79" s="80"/>
      <c r="OEZ79" s="80"/>
      <c r="OFA79" s="80"/>
      <c r="OFB79" s="80"/>
      <c r="OFC79" s="80"/>
      <c r="OFD79" s="80"/>
      <c r="OFE79" s="80"/>
      <c r="OFF79" s="80"/>
      <c r="OFG79" s="80"/>
      <c r="OFH79" s="80"/>
      <c r="OFI79" s="80"/>
      <c r="OFJ79" s="80"/>
      <c r="OFK79" s="80"/>
      <c r="OFL79" s="80"/>
      <c r="OFM79" s="80"/>
      <c r="OFN79" s="80"/>
      <c r="OFO79" s="80"/>
      <c r="OFP79" s="80"/>
      <c r="OFQ79" s="80"/>
      <c r="OFR79" s="80"/>
      <c r="OFS79" s="80"/>
      <c r="OFT79" s="80"/>
      <c r="OFU79" s="80"/>
      <c r="OFV79" s="80"/>
      <c r="OFW79" s="80"/>
      <c r="OFX79" s="80"/>
      <c r="OFY79" s="80"/>
      <c r="OFZ79" s="80"/>
      <c r="OGA79" s="80"/>
      <c r="OGB79" s="80"/>
      <c r="OGC79" s="80"/>
      <c r="OGD79" s="80"/>
      <c r="OGE79" s="80"/>
      <c r="OGF79" s="80"/>
      <c r="OGG79" s="80"/>
      <c r="OGH79" s="80"/>
      <c r="OGI79" s="80"/>
      <c r="OGJ79" s="80"/>
      <c r="OGK79" s="80"/>
      <c r="OGL79" s="80"/>
      <c r="OGM79" s="80"/>
      <c r="OGN79" s="80"/>
      <c r="OGO79" s="80"/>
      <c r="OGP79" s="80"/>
      <c r="OGQ79" s="80"/>
      <c r="OGR79" s="80"/>
      <c r="OGS79" s="80"/>
      <c r="OGT79" s="80"/>
      <c r="OGU79" s="80"/>
      <c r="OGV79" s="80"/>
      <c r="OGW79" s="80"/>
      <c r="OGX79" s="80"/>
      <c r="OGY79" s="80"/>
      <c r="OGZ79" s="80"/>
      <c r="OHA79" s="80"/>
      <c r="OHB79" s="80"/>
      <c r="OHC79" s="80"/>
      <c r="OHD79" s="80"/>
      <c r="OHE79" s="80"/>
      <c r="OHF79" s="80"/>
      <c r="OHG79" s="80"/>
      <c r="OHH79" s="80"/>
      <c r="OHI79" s="80"/>
      <c r="OHJ79" s="80"/>
      <c r="OHK79" s="80"/>
      <c r="OHL79" s="80"/>
      <c r="OHM79" s="80"/>
      <c r="OHN79" s="80"/>
      <c r="OHO79" s="80"/>
      <c r="OHP79" s="80"/>
      <c r="OHQ79" s="80"/>
      <c r="OHR79" s="80"/>
      <c r="OHS79" s="80"/>
      <c r="OHT79" s="80"/>
      <c r="OHU79" s="80"/>
      <c r="OHV79" s="80"/>
      <c r="OHW79" s="80"/>
      <c r="OHX79" s="80"/>
      <c r="OHY79" s="80"/>
      <c r="OHZ79" s="80"/>
      <c r="OIA79" s="80"/>
      <c r="OIB79" s="80"/>
      <c r="OIC79" s="80"/>
      <c r="OID79" s="80"/>
      <c r="OIE79" s="80"/>
      <c r="OIF79" s="80"/>
      <c r="OIG79" s="80"/>
      <c r="OIH79" s="80"/>
      <c r="OII79" s="80"/>
      <c r="OIJ79" s="80"/>
      <c r="OIK79" s="80"/>
      <c r="OIL79" s="80"/>
      <c r="OIM79" s="80"/>
      <c r="OIN79" s="80"/>
      <c r="OIO79" s="80"/>
      <c r="OIP79" s="80"/>
      <c r="OIQ79" s="80"/>
      <c r="OIR79" s="80"/>
      <c r="OIS79" s="80"/>
      <c r="OIT79" s="80"/>
      <c r="OIU79" s="80"/>
      <c r="OIV79" s="80"/>
      <c r="OIW79" s="80"/>
      <c r="OIX79" s="80"/>
      <c r="OIY79" s="80"/>
      <c r="OIZ79" s="80"/>
      <c r="OJA79" s="80"/>
      <c r="OJB79" s="80"/>
      <c r="OJC79" s="80"/>
      <c r="OJD79" s="80"/>
      <c r="OJE79" s="80"/>
      <c r="OJF79" s="80"/>
      <c r="OJG79" s="80"/>
      <c r="OJH79" s="80"/>
      <c r="OJI79" s="80"/>
      <c r="OJJ79" s="80"/>
      <c r="OJK79" s="80"/>
      <c r="OJL79" s="80"/>
      <c r="OJM79" s="80"/>
      <c r="OJN79" s="80"/>
      <c r="OJO79" s="80"/>
      <c r="OJP79" s="80"/>
      <c r="OJQ79" s="80"/>
      <c r="OJR79" s="80"/>
      <c r="OJS79" s="80"/>
      <c r="OJT79" s="80"/>
      <c r="OJU79" s="80"/>
      <c r="OJV79" s="80"/>
      <c r="OJW79" s="80"/>
      <c r="OJX79" s="80"/>
      <c r="OJY79" s="80"/>
      <c r="OJZ79" s="80"/>
      <c r="OKA79" s="80"/>
      <c r="OKB79" s="80"/>
      <c r="OKC79" s="80"/>
      <c r="OKD79" s="80"/>
      <c r="OKE79" s="80"/>
      <c r="OKF79" s="80"/>
      <c r="OKG79" s="80"/>
      <c r="OKH79" s="80"/>
      <c r="OKI79" s="80"/>
      <c r="OKJ79" s="80"/>
      <c r="OKK79" s="80"/>
      <c r="OKL79" s="80"/>
      <c r="OKM79" s="80"/>
      <c r="OKN79" s="80"/>
      <c r="OKO79" s="80"/>
      <c r="OKP79" s="80"/>
      <c r="OKQ79" s="80"/>
      <c r="OKR79" s="80"/>
      <c r="OKS79" s="80"/>
      <c r="OKT79" s="80"/>
      <c r="OKU79" s="80"/>
      <c r="OKV79" s="80"/>
      <c r="OKW79" s="80"/>
      <c r="OKX79" s="80"/>
      <c r="OKY79" s="80"/>
      <c r="OKZ79" s="80"/>
      <c r="OLA79" s="80"/>
      <c r="OLB79" s="80"/>
      <c r="OLC79" s="80"/>
      <c r="OLD79" s="80"/>
      <c r="OLE79" s="80"/>
      <c r="OLF79" s="80"/>
      <c r="OLG79" s="80"/>
      <c r="OLH79" s="80"/>
      <c r="OLI79" s="80"/>
      <c r="OLJ79" s="80"/>
      <c r="OLK79" s="80"/>
      <c r="OLL79" s="80"/>
      <c r="OLM79" s="80"/>
      <c r="OLN79" s="80"/>
      <c r="OLO79" s="80"/>
      <c r="OLP79" s="80"/>
      <c r="OLQ79" s="80"/>
      <c r="OLR79" s="80"/>
      <c r="OLS79" s="80"/>
      <c r="OLT79" s="80"/>
      <c r="OLU79" s="80"/>
      <c r="OLV79" s="80"/>
      <c r="OLW79" s="80"/>
      <c r="OLX79" s="80"/>
      <c r="OLY79" s="80"/>
      <c r="OLZ79" s="80"/>
      <c r="OMA79" s="80"/>
      <c r="OMB79" s="80"/>
      <c r="OMC79" s="80"/>
      <c r="OMD79" s="80"/>
      <c r="OME79" s="80"/>
      <c r="OMF79" s="80"/>
      <c r="OMG79" s="80"/>
      <c r="OMH79" s="80"/>
      <c r="OMI79" s="80"/>
      <c r="OMJ79" s="80"/>
      <c r="OMK79" s="80"/>
      <c r="OML79" s="80"/>
      <c r="OMM79" s="80"/>
      <c r="OMN79" s="80"/>
      <c r="OMO79" s="80"/>
      <c r="OMP79" s="80"/>
      <c r="OMQ79" s="80"/>
      <c r="OMR79" s="80"/>
      <c r="OMS79" s="80"/>
      <c r="OMT79" s="80"/>
      <c r="OMU79" s="80"/>
      <c r="OMV79" s="80"/>
      <c r="OMW79" s="80"/>
      <c r="OMX79" s="80"/>
      <c r="OMY79" s="80"/>
      <c r="OMZ79" s="80"/>
      <c r="ONA79" s="80"/>
      <c r="ONB79" s="80"/>
      <c r="ONC79" s="80"/>
      <c r="OND79" s="80"/>
      <c r="ONE79" s="80"/>
      <c r="ONF79" s="80"/>
      <c r="ONG79" s="80"/>
      <c r="ONH79" s="80"/>
      <c r="ONI79" s="80"/>
      <c r="ONJ79" s="80"/>
      <c r="ONK79" s="80"/>
      <c r="ONL79" s="80"/>
      <c r="ONM79" s="80"/>
      <c r="ONN79" s="80"/>
      <c r="ONO79" s="80"/>
      <c r="ONP79" s="80"/>
      <c r="ONQ79" s="80"/>
      <c r="ONR79" s="80"/>
      <c r="ONS79" s="80"/>
      <c r="ONT79" s="80"/>
      <c r="ONU79" s="80"/>
      <c r="ONV79" s="80"/>
      <c r="ONW79" s="80"/>
      <c r="ONX79" s="80"/>
      <c r="ONY79" s="80"/>
      <c r="ONZ79" s="80"/>
      <c r="OOA79" s="80"/>
      <c r="OOB79" s="80"/>
      <c r="OOC79" s="80"/>
      <c r="OOD79" s="80"/>
      <c r="OOE79" s="80"/>
      <c r="OOF79" s="80"/>
      <c r="OOG79" s="80"/>
      <c r="OOH79" s="80"/>
      <c r="OOI79" s="80"/>
      <c r="OOJ79" s="80"/>
      <c r="OOK79" s="80"/>
      <c r="OOL79" s="80"/>
      <c r="OOM79" s="80"/>
      <c r="OON79" s="80"/>
      <c r="OOO79" s="80"/>
      <c r="OOP79" s="80"/>
      <c r="OOQ79" s="80"/>
      <c r="OOR79" s="80"/>
      <c r="OOS79" s="80"/>
      <c r="OOT79" s="80"/>
      <c r="OOU79" s="80"/>
      <c r="OOV79" s="80"/>
      <c r="OOW79" s="80"/>
      <c r="OOX79" s="80"/>
      <c r="OOY79" s="80"/>
      <c r="OOZ79" s="80"/>
      <c r="OPA79" s="80"/>
      <c r="OPB79" s="80"/>
      <c r="OPC79" s="80"/>
      <c r="OPD79" s="80"/>
      <c r="OPE79" s="80"/>
      <c r="OPF79" s="80"/>
      <c r="OPG79" s="80"/>
      <c r="OPH79" s="80"/>
      <c r="OPI79" s="80"/>
      <c r="OPJ79" s="80"/>
      <c r="OPK79" s="80"/>
      <c r="OPL79" s="80"/>
      <c r="OPM79" s="80"/>
      <c r="OPN79" s="80"/>
      <c r="OPO79" s="80"/>
      <c r="OPP79" s="80"/>
      <c r="OPQ79" s="80"/>
      <c r="OPR79" s="80"/>
      <c r="OPS79" s="80"/>
      <c r="OPT79" s="80"/>
      <c r="OPU79" s="80"/>
      <c r="OPV79" s="80"/>
      <c r="OPW79" s="80"/>
      <c r="OPX79" s="80"/>
      <c r="OPY79" s="80"/>
      <c r="OPZ79" s="80"/>
      <c r="OQA79" s="80"/>
      <c r="OQB79" s="80"/>
      <c r="OQC79" s="80"/>
      <c r="OQD79" s="80"/>
      <c r="OQE79" s="80"/>
      <c r="OQF79" s="80"/>
      <c r="OQG79" s="80"/>
      <c r="OQH79" s="80"/>
      <c r="OQI79" s="80"/>
      <c r="OQJ79" s="80"/>
      <c r="OQK79" s="80"/>
      <c r="OQL79" s="80"/>
      <c r="OQM79" s="80"/>
      <c r="OQN79" s="80"/>
      <c r="OQO79" s="80"/>
      <c r="OQP79" s="80"/>
      <c r="OQQ79" s="80"/>
      <c r="OQR79" s="80"/>
      <c r="OQS79" s="80"/>
      <c r="OQT79" s="80"/>
      <c r="OQU79" s="80"/>
      <c r="OQV79" s="80"/>
      <c r="OQW79" s="80"/>
      <c r="OQX79" s="80"/>
      <c r="OQY79" s="80"/>
      <c r="OQZ79" s="80"/>
      <c r="ORA79" s="80"/>
      <c r="ORB79" s="80"/>
      <c r="ORC79" s="80"/>
      <c r="ORD79" s="80"/>
      <c r="ORE79" s="80"/>
      <c r="ORF79" s="80"/>
      <c r="ORG79" s="80"/>
      <c r="ORH79" s="80"/>
      <c r="ORI79" s="80"/>
      <c r="ORJ79" s="80"/>
      <c r="ORK79" s="80"/>
      <c r="ORL79" s="80"/>
      <c r="ORM79" s="80"/>
      <c r="ORN79" s="80"/>
      <c r="ORO79" s="80"/>
      <c r="ORP79" s="80"/>
      <c r="ORQ79" s="80"/>
      <c r="ORR79" s="80"/>
      <c r="ORS79" s="80"/>
      <c r="ORT79" s="80"/>
      <c r="ORU79" s="80"/>
      <c r="ORV79" s="80"/>
      <c r="ORW79" s="80"/>
      <c r="ORX79" s="80"/>
      <c r="ORY79" s="80"/>
      <c r="ORZ79" s="80"/>
      <c r="OSA79" s="80"/>
      <c r="OSB79" s="80"/>
      <c r="OSC79" s="80"/>
      <c r="OSD79" s="80"/>
      <c r="OSE79" s="80"/>
      <c r="OSF79" s="80"/>
      <c r="OSG79" s="80"/>
      <c r="OSH79" s="80"/>
      <c r="OSI79" s="80"/>
      <c r="OSJ79" s="80"/>
      <c r="OSK79" s="80"/>
      <c r="OSL79" s="80"/>
      <c r="OSM79" s="80"/>
      <c r="OSN79" s="80"/>
      <c r="OSO79" s="80"/>
      <c r="OSP79" s="80"/>
      <c r="OSQ79" s="80"/>
      <c r="OSR79" s="80"/>
      <c r="OSS79" s="80"/>
      <c r="OST79" s="80"/>
      <c r="OSU79" s="80"/>
      <c r="OSV79" s="80"/>
      <c r="OSW79" s="80"/>
      <c r="OSX79" s="80"/>
      <c r="OSY79" s="80"/>
      <c r="OSZ79" s="80"/>
      <c r="OTA79" s="80"/>
      <c r="OTB79" s="80"/>
      <c r="OTC79" s="80"/>
      <c r="OTD79" s="80"/>
      <c r="OTE79" s="80"/>
      <c r="OTF79" s="80"/>
      <c r="OTG79" s="80"/>
      <c r="OTH79" s="80"/>
      <c r="OTI79" s="80"/>
      <c r="OTJ79" s="80"/>
      <c r="OTK79" s="80"/>
      <c r="OTL79" s="80"/>
      <c r="OTM79" s="80"/>
      <c r="OTN79" s="80"/>
      <c r="OTO79" s="80"/>
      <c r="OTP79" s="80"/>
      <c r="OTQ79" s="80"/>
      <c r="OTR79" s="80"/>
      <c r="OTS79" s="80"/>
      <c r="OTT79" s="80"/>
      <c r="OTU79" s="80"/>
      <c r="OTV79" s="80"/>
      <c r="OTW79" s="80"/>
      <c r="OTX79" s="80"/>
      <c r="OTY79" s="80"/>
      <c r="OTZ79" s="80"/>
      <c r="OUA79" s="80"/>
      <c r="OUB79" s="80"/>
      <c r="OUC79" s="80"/>
      <c r="OUD79" s="80"/>
      <c r="OUE79" s="80"/>
      <c r="OUF79" s="80"/>
      <c r="OUG79" s="80"/>
      <c r="OUH79" s="80"/>
      <c r="OUI79" s="80"/>
      <c r="OUJ79" s="80"/>
      <c r="OUK79" s="80"/>
      <c r="OUL79" s="80"/>
      <c r="OUM79" s="80"/>
      <c r="OUN79" s="80"/>
      <c r="OUO79" s="80"/>
      <c r="OUP79" s="80"/>
      <c r="OUQ79" s="80"/>
      <c r="OUR79" s="80"/>
      <c r="OUS79" s="80"/>
      <c r="OUT79" s="80"/>
      <c r="OUU79" s="80"/>
      <c r="OUV79" s="80"/>
      <c r="OUW79" s="80"/>
      <c r="OUX79" s="80"/>
      <c r="OUY79" s="80"/>
      <c r="OUZ79" s="80"/>
      <c r="OVA79" s="80"/>
      <c r="OVB79" s="80"/>
      <c r="OVC79" s="80"/>
      <c r="OVD79" s="80"/>
      <c r="OVE79" s="80"/>
      <c r="OVF79" s="80"/>
      <c r="OVG79" s="80"/>
      <c r="OVH79" s="80"/>
      <c r="OVI79" s="80"/>
      <c r="OVJ79" s="80"/>
      <c r="OVK79" s="80"/>
      <c r="OVL79" s="80"/>
      <c r="OVM79" s="80"/>
      <c r="OVN79" s="80"/>
      <c r="OVO79" s="80"/>
      <c r="OVP79" s="80"/>
      <c r="OVQ79" s="80"/>
      <c r="OVR79" s="80"/>
      <c r="OVS79" s="80"/>
      <c r="OVT79" s="80"/>
      <c r="OVU79" s="80"/>
      <c r="OVV79" s="80"/>
      <c r="OVW79" s="80"/>
      <c r="OVX79" s="80"/>
      <c r="OVY79" s="80"/>
      <c r="OVZ79" s="80"/>
      <c r="OWA79" s="80"/>
      <c r="OWB79" s="80"/>
      <c r="OWC79" s="80"/>
      <c r="OWD79" s="80"/>
      <c r="OWE79" s="80"/>
      <c r="OWF79" s="80"/>
      <c r="OWG79" s="80"/>
      <c r="OWH79" s="80"/>
      <c r="OWI79" s="80"/>
      <c r="OWJ79" s="80"/>
      <c r="OWK79" s="80"/>
      <c r="OWL79" s="80"/>
      <c r="OWM79" s="80"/>
      <c r="OWN79" s="80"/>
      <c r="OWO79" s="80"/>
      <c r="OWP79" s="80"/>
      <c r="OWQ79" s="80"/>
      <c r="OWR79" s="80"/>
      <c r="OWS79" s="80"/>
      <c r="OWT79" s="80"/>
      <c r="OWU79" s="80"/>
      <c r="OWV79" s="80"/>
      <c r="OWW79" s="80"/>
      <c r="OWX79" s="80"/>
      <c r="OWY79" s="80"/>
      <c r="OWZ79" s="80"/>
      <c r="OXA79" s="80"/>
      <c r="OXB79" s="80"/>
      <c r="OXC79" s="80"/>
      <c r="OXD79" s="80"/>
      <c r="OXE79" s="80"/>
      <c r="OXF79" s="80"/>
      <c r="OXG79" s="80"/>
      <c r="OXH79" s="80"/>
      <c r="OXI79" s="80"/>
      <c r="OXJ79" s="80"/>
      <c r="OXK79" s="80"/>
      <c r="OXL79" s="80"/>
      <c r="OXM79" s="80"/>
      <c r="OXN79" s="80"/>
      <c r="OXO79" s="80"/>
      <c r="OXP79" s="80"/>
      <c r="OXQ79" s="80"/>
      <c r="OXR79" s="80"/>
      <c r="OXS79" s="80"/>
      <c r="OXT79" s="80"/>
      <c r="OXU79" s="80"/>
      <c r="OXV79" s="80"/>
      <c r="OXW79" s="80"/>
      <c r="OXX79" s="80"/>
      <c r="OXY79" s="80"/>
      <c r="OXZ79" s="80"/>
      <c r="OYA79" s="80"/>
      <c r="OYB79" s="80"/>
      <c r="OYC79" s="80"/>
      <c r="OYD79" s="80"/>
      <c r="OYE79" s="80"/>
      <c r="OYF79" s="80"/>
      <c r="OYG79" s="80"/>
      <c r="OYH79" s="80"/>
      <c r="OYI79" s="80"/>
      <c r="OYJ79" s="80"/>
      <c r="OYK79" s="80"/>
      <c r="OYL79" s="80"/>
      <c r="OYM79" s="80"/>
      <c r="OYN79" s="80"/>
      <c r="OYO79" s="80"/>
      <c r="OYP79" s="80"/>
      <c r="OYQ79" s="80"/>
      <c r="OYR79" s="80"/>
      <c r="OYS79" s="80"/>
      <c r="OYT79" s="80"/>
      <c r="OYU79" s="80"/>
      <c r="OYV79" s="80"/>
      <c r="OYW79" s="80"/>
      <c r="OYX79" s="80"/>
      <c r="OYY79" s="80"/>
      <c r="OYZ79" s="80"/>
      <c r="OZA79" s="80"/>
      <c r="OZB79" s="80"/>
      <c r="OZC79" s="80"/>
      <c r="OZD79" s="80"/>
      <c r="OZE79" s="80"/>
      <c r="OZF79" s="80"/>
      <c r="OZG79" s="80"/>
      <c r="OZH79" s="80"/>
      <c r="OZI79" s="80"/>
      <c r="OZJ79" s="80"/>
      <c r="OZK79" s="80"/>
      <c r="OZL79" s="80"/>
      <c r="OZM79" s="80"/>
      <c r="OZN79" s="80"/>
      <c r="OZO79" s="80"/>
      <c r="OZP79" s="80"/>
      <c r="OZQ79" s="80"/>
      <c r="OZR79" s="80"/>
      <c r="OZS79" s="80"/>
      <c r="OZT79" s="80"/>
      <c r="OZU79" s="80"/>
      <c r="OZV79" s="80"/>
      <c r="OZW79" s="80"/>
      <c r="OZX79" s="80"/>
      <c r="OZY79" s="80"/>
      <c r="OZZ79" s="80"/>
      <c r="PAA79" s="80"/>
      <c r="PAB79" s="80"/>
      <c r="PAC79" s="80"/>
      <c r="PAD79" s="80"/>
      <c r="PAE79" s="80"/>
      <c r="PAF79" s="80"/>
      <c r="PAG79" s="80"/>
      <c r="PAH79" s="80"/>
      <c r="PAI79" s="80"/>
      <c r="PAJ79" s="80"/>
      <c r="PAK79" s="80"/>
      <c r="PAL79" s="80"/>
      <c r="PAM79" s="80"/>
      <c r="PAN79" s="80"/>
      <c r="PAO79" s="80"/>
      <c r="PAP79" s="80"/>
      <c r="PAQ79" s="80"/>
      <c r="PAR79" s="80"/>
      <c r="PAS79" s="80"/>
      <c r="PAT79" s="80"/>
      <c r="PAU79" s="80"/>
      <c r="PAV79" s="80"/>
      <c r="PAW79" s="80"/>
      <c r="PAX79" s="80"/>
      <c r="PAY79" s="80"/>
      <c r="PAZ79" s="80"/>
      <c r="PBA79" s="80"/>
      <c r="PBB79" s="80"/>
      <c r="PBC79" s="80"/>
      <c r="PBD79" s="80"/>
      <c r="PBE79" s="80"/>
      <c r="PBF79" s="80"/>
      <c r="PBG79" s="80"/>
      <c r="PBH79" s="80"/>
      <c r="PBI79" s="80"/>
      <c r="PBJ79" s="80"/>
      <c r="PBK79" s="80"/>
      <c r="PBL79" s="80"/>
      <c r="PBM79" s="80"/>
      <c r="PBN79" s="80"/>
      <c r="PBO79" s="80"/>
      <c r="PBP79" s="80"/>
      <c r="PBQ79" s="80"/>
      <c r="PBR79" s="80"/>
      <c r="PBS79" s="80"/>
      <c r="PBT79" s="80"/>
      <c r="PBU79" s="80"/>
      <c r="PBV79" s="80"/>
      <c r="PBW79" s="80"/>
      <c r="PBX79" s="80"/>
      <c r="PBY79" s="80"/>
      <c r="PBZ79" s="80"/>
      <c r="PCA79" s="80"/>
      <c r="PCB79" s="80"/>
      <c r="PCC79" s="80"/>
      <c r="PCD79" s="80"/>
      <c r="PCE79" s="80"/>
      <c r="PCF79" s="80"/>
      <c r="PCG79" s="80"/>
      <c r="PCH79" s="80"/>
      <c r="PCI79" s="80"/>
      <c r="PCJ79" s="80"/>
      <c r="PCK79" s="80"/>
      <c r="PCL79" s="80"/>
      <c r="PCM79" s="80"/>
      <c r="PCN79" s="80"/>
      <c r="PCO79" s="80"/>
      <c r="PCP79" s="80"/>
      <c r="PCQ79" s="80"/>
      <c r="PCR79" s="80"/>
      <c r="PCS79" s="80"/>
      <c r="PCT79" s="80"/>
      <c r="PCU79" s="80"/>
      <c r="PCV79" s="80"/>
      <c r="PCW79" s="80"/>
      <c r="PCX79" s="80"/>
      <c r="PCY79" s="80"/>
      <c r="PCZ79" s="80"/>
      <c r="PDA79" s="80"/>
      <c r="PDB79" s="80"/>
      <c r="PDC79" s="80"/>
      <c r="PDD79" s="80"/>
      <c r="PDE79" s="80"/>
      <c r="PDF79" s="80"/>
      <c r="PDG79" s="80"/>
      <c r="PDH79" s="80"/>
      <c r="PDI79" s="80"/>
      <c r="PDJ79" s="80"/>
      <c r="PDK79" s="80"/>
      <c r="PDL79" s="80"/>
      <c r="PDM79" s="80"/>
      <c r="PDN79" s="80"/>
      <c r="PDO79" s="80"/>
      <c r="PDP79" s="80"/>
      <c r="PDQ79" s="80"/>
      <c r="PDR79" s="80"/>
      <c r="PDS79" s="80"/>
      <c r="PDT79" s="80"/>
      <c r="PDU79" s="80"/>
      <c r="PDV79" s="80"/>
      <c r="PDW79" s="80"/>
      <c r="PDX79" s="80"/>
      <c r="PDY79" s="80"/>
      <c r="PDZ79" s="80"/>
      <c r="PEA79" s="80"/>
      <c r="PEB79" s="80"/>
      <c r="PEC79" s="80"/>
      <c r="PED79" s="80"/>
      <c r="PEE79" s="80"/>
      <c r="PEF79" s="80"/>
      <c r="PEG79" s="80"/>
      <c r="PEH79" s="80"/>
      <c r="PEI79" s="80"/>
      <c r="PEJ79" s="80"/>
      <c r="PEK79" s="80"/>
      <c r="PEL79" s="80"/>
      <c r="PEM79" s="80"/>
      <c r="PEN79" s="80"/>
      <c r="PEO79" s="80"/>
      <c r="PEP79" s="80"/>
      <c r="PEQ79" s="80"/>
      <c r="PER79" s="80"/>
      <c r="PES79" s="80"/>
      <c r="PET79" s="80"/>
      <c r="PEU79" s="80"/>
      <c r="PEV79" s="80"/>
      <c r="PEW79" s="80"/>
      <c r="PEX79" s="80"/>
      <c r="PEY79" s="80"/>
      <c r="PEZ79" s="80"/>
      <c r="PFA79" s="80"/>
      <c r="PFB79" s="80"/>
      <c r="PFC79" s="80"/>
      <c r="PFD79" s="80"/>
      <c r="PFE79" s="80"/>
      <c r="PFF79" s="80"/>
      <c r="PFG79" s="80"/>
      <c r="PFH79" s="80"/>
      <c r="PFI79" s="80"/>
      <c r="PFJ79" s="80"/>
      <c r="PFK79" s="80"/>
      <c r="PFL79" s="80"/>
      <c r="PFM79" s="80"/>
      <c r="PFN79" s="80"/>
      <c r="PFO79" s="80"/>
      <c r="PFP79" s="80"/>
      <c r="PFQ79" s="80"/>
      <c r="PFR79" s="80"/>
      <c r="PFS79" s="80"/>
      <c r="PFT79" s="80"/>
      <c r="PFU79" s="80"/>
      <c r="PFV79" s="80"/>
      <c r="PFW79" s="80"/>
      <c r="PFX79" s="80"/>
      <c r="PFY79" s="80"/>
      <c r="PFZ79" s="80"/>
      <c r="PGA79" s="80"/>
      <c r="PGB79" s="80"/>
      <c r="PGC79" s="80"/>
      <c r="PGD79" s="80"/>
      <c r="PGE79" s="80"/>
      <c r="PGF79" s="80"/>
      <c r="PGG79" s="80"/>
      <c r="PGH79" s="80"/>
      <c r="PGI79" s="80"/>
      <c r="PGJ79" s="80"/>
      <c r="PGK79" s="80"/>
      <c r="PGL79" s="80"/>
      <c r="PGM79" s="80"/>
      <c r="PGN79" s="80"/>
      <c r="PGO79" s="80"/>
      <c r="PGP79" s="80"/>
      <c r="PGQ79" s="80"/>
      <c r="PGR79" s="80"/>
      <c r="PGS79" s="80"/>
      <c r="PGT79" s="80"/>
      <c r="PGU79" s="80"/>
      <c r="PGV79" s="80"/>
      <c r="PGW79" s="80"/>
      <c r="PGX79" s="80"/>
      <c r="PGY79" s="80"/>
      <c r="PGZ79" s="80"/>
      <c r="PHA79" s="80"/>
      <c r="PHB79" s="80"/>
      <c r="PHC79" s="80"/>
      <c r="PHD79" s="80"/>
      <c r="PHE79" s="80"/>
      <c r="PHF79" s="80"/>
      <c r="PHG79" s="80"/>
      <c r="PHH79" s="80"/>
      <c r="PHI79" s="80"/>
      <c r="PHJ79" s="80"/>
      <c r="PHK79" s="80"/>
      <c r="PHL79" s="80"/>
      <c r="PHM79" s="80"/>
      <c r="PHN79" s="80"/>
      <c r="PHO79" s="80"/>
      <c r="PHP79" s="80"/>
      <c r="PHQ79" s="80"/>
      <c r="PHR79" s="80"/>
      <c r="PHS79" s="80"/>
      <c r="PHT79" s="80"/>
      <c r="PHU79" s="80"/>
      <c r="PHV79" s="80"/>
      <c r="PHW79" s="80"/>
      <c r="PHX79" s="80"/>
      <c r="PHY79" s="80"/>
      <c r="PHZ79" s="80"/>
      <c r="PIA79" s="80"/>
      <c r="PIB79" s="80"/>
      <c r="PIC79" s="80"/>
      <c r="PID79" s="80"/>
      <c r="PIE79" s="80"/>
      <c r="PIF79" s="80"/>
      <c r="PIG79" s="80"/>
      <c r="PIH79" s="80"/>
      <c r="PII79" s="80"/>
      <c r="PIJ79" s="80"/>
      <c r="PIK79" s="80"/>
      <c r="PIL79" s="80"/>
      <c r="PIM79" s="80"/>
      <c r="PIN79" s="80"/>
      <c r="PIO79" s="80"/>
      <c r="PIP79" s="80"/>
      <c r="PIQ79" s="80"/>
      <c r="PIR79" s="80"/>
      <c r="PIS79" s="80"/>
      <c r="PIT79" s="80"/>
      <c r="PIU79" s="80"/>
      <c r="PIV79" s="80"/>
      <c r="PIW79" s="80"/>
      <c r="PIX79" s="80"/>
      <c r="PIY79" s="80"/>
      <c r="PIZ79" s="80"/>
      <c r="PJA79" s="80"/>
      <c r="PJB79" s="80"/>
      <c r="PJC79" s="80"/>
      <c r="PJD79" s="80"/>
      <c r="PJE79" s="80"/>
      <c r="PJF79" s="80"/>
      <c r="PJG79" s="80"/>
      <c r="PJH79" s="80"/>
      <c r="PJI79" s="80"/>
      <c r="PJJ79" s="80"/>
      <c r="PJK79" s="80"/>
      <c r="PJL79" s="80"/>
      <c r="PJM79" s="80"/>
      <c r="PJN79" s="80"/>
      <c r="PJO79" s="80"/>
      <c r="PJP79" s="80"/>
      <c r="PJQ79" s="80"/>
      <c r="PJR79" s="80"/>
      <c r="PJS79" s="80"/>
      <c r="PJT79" s="80"/>
      <c r="PJU79" s="80"/>
      <c r="PJV79" s="80"/>
      <c r="PJW79" s="80"/>
      <c r="PJX79" s="80"/>
      <c r="PJY79" s="80"/>
      <c r="PJZ79" s="80"/>
      <c r="PKA79" s="80"/>
      <c r="PKB79" s="80"/>
      <c r="PKC79" s="80"/>
      <c r="PKD79" s="80"/>
      <c r="PKE79" s="80"/>
      <c r="PKF79" s="80"/>
      <c r="PKG79" s="80"/>
      <c r="PKH79" s="80"/>
      <c r="PKI79" s="80"/>
      <c r="PKJ79" s="80"/>
      <c r="PKK79" s="80"/>
      <c r="PKL79" s="80"/>
      <c r="PKM79" s="80"/>
      <c r="PKN79" s="80"/>
      <c r="PKO79" s="80"/>
      <c r="PKP79" s="80"/>
      <c r="PKQ79" s="80"/>
      <c r="PKR79" s="80"/>
      <c r="PKS79" s="80"/>
      <c r="PKT79" s="80"/>
      <c r="PKU79" s="80"/>
      <c r="PKV79" s="80"/>
      <c r="PKW79" s="80"/>
      <c r="PKX79" s="80"/>
      <c r="PKY79" s="80"/>
      <c r="PKZ79" s="80"/>
      <c r="PLA79" s="80"/>
      <c r="PLB79" s="80"/>
      <c r="PLC79" s="80"/>
      <c r="PLD79" s="80"/>
      <c r="PLE79" s="80"/>
      <c r="PLF79" s="80"/>
      <c r="PLG79" s="80"/>
      <c r="PLH79" s="80"/>
      <c r="PLI79" s="80"/>
      <c r="PLJ79" s="80"/>
      <c r="PLK79" s="80"/>
      <c r="PLL79" s="80"/>
      <c r="PLM79" s="80"/>
      <c r="PLN79" s="80"/>
      <c r="PLO79" s="80"/>
      <c r="PLP79" s="80"/>
      <c r="PLQ79" s="80"/>
      <c r="PLR79" s="80"/>
      <c r="PLS79" s="80"/>
      <c r="PLT79" s="80"/>
      <c r="PLU79" s="80"/>
      <c r="PLV79" s="80"/>
      <c r="PLW79" s="80"/>
      <c r="PLX79" s="80"/>
      <c r="PLY79" s="80"/>
      <c r="PLZ79" s="80"/>
      <c r="PMA79" s="80"/>
      <c r="PMB79" s="80"/>
      <c r="PMC79" s="80"/>
      <c r="PMD79" s="80"/>
      <c r="PME79" s="80"/>
      <c r="PMF79" s="80"/>
      <c r="PMG79" s="80"/>
      <c r="PMH79" s="80"/>
      <c r="PMI79" s="80"/>
      <c r="PMJ79" s="80"/>
      <c r="PMK79" s="80"/>
      <c r="PML79" s="80"/>
      <c r="PMM79" s="80"/>
      <c r="PMN79" s="80"/>
      <c r="PMO79" s="80"/>
      <c r="PMP79" s="80"/>
      <c r="PMQ79" s="80"/>
      <c r="PMR79" s="80"/>
      <c r="PMS79" s="80"/>
      <c r="PMT79" s="80"/>
      <c r="PMU79" s="80"/>
      <c r="PMV79" s="80"/>
      <c r="PMW79" s="80"/>
      <c r="PMX79" s="80"/>
      <c r="PMY79" s="80"/>
      <c r="PMZ79" s="80"/>
      <c r="PNA79" s="80"/>
      <c r="PNB79" s="80"/>
      <c r="PNC79" s="80"/>
      <c r="PND79" s="80"/>
      <c r="PNE79" s="80"/>
      <c r="PNF79" s="80"/>
      <c r="PNG79" s="80"/>
      <c r="PNH79" s="80"/>
      <c r="PNI79" s="80"/>
      <c r="PNJ79" s="80"/>
      <c r="PNK79" s="80"/>
      <c r="PNL79" s="80"/>
      <c r="PNM79" s="80"/>
      <c r="PNN79" s="80"/>
      <c r="PNO79" s="80"/>
      <c r="PNP79" s="80"/>
      <c r="PNQ79" s="80"/>
      <c r="PNR79" s="80"/>
      <c r="PNS79" s="80"/>
      <c r="PNT79" s="80"/>
      <c r="PNU79" s="80"/>
      <c r="PNV79" s="80"/>
      <c r="PNW79" s="80"/>
      <c r="PNX79" s="80"/>
      <c r="PNY79" s="80"/>
      <c r="PNZ79" s="80"/>
      <c r="POA79" s="80"/>
      <c r="POB79" s="80"/>
      <c r="POC79" s="80"/>
      <c r="POD79" s="80"/>
      <c r="POE79" s="80"/>
      <c r="POF79" s="80"/>
      <c r="POG79" s="80"/>
      <c r="POH79" s="80"/>
      <c r="POI79" s="80"/>
      <c r="POJ79" s="80"/>
      <c r="POK79" s="80"/>
      <c r="POL79" s="80"/>
      <c r="POM79" s="80"/>
      <c r="PON79" s="80"/>
      <c r="POO79" s="80"/>
      <c r="POP79" s="80"/>
      <c r="POQ79" s="80"/>
      <c r="POR79" s="80"/>
      <c r="POS79" s="80"/>
      <c r="POT79" s="80"/>
      <c r="POU79" s="80"/>
      <c r="POV79" s="80"/>
      <c r="POW79" s="80"/>
      <c r="POX79" s="80"/>
      <c r="POY79" s="80"/>
      <c r="POZ79" s="80"/>
      <c r="PPA79" s="80"/>
      <c r="PPB79" s="80"/>
      <c r="PPC79" s="80"/>
      <c r="PPD79" s="80"/>
      <c r="PPE79" s="80"/>
      <c r="PPF79" s="80"/>
      <c r="PPG79" s="80"/>
      <c r="PPH79" s="80"/>
      <c r="PPI79" s="80"/>
      <c r="PPJ79" s="80"/>
      <c r="PPK79" s="80"/>
      <c r="PPL79" s="80"/>
      <c r="PPM79" s="80"/>
      <c r="PPN79" s="80"/>
      <c r="PPO79" s="80"/>
      <c r="PPP79" s="80"/>
      <c r="PPQ79" s="80"/>
      <c r="PPR79" s="80"/>
      <c r="PPS79" s="80"/>
      <c r="PPT79" s="80"/>
      <c r="PPU79" s="80"/>
      <c r="PPV79" s="80"/>
      <c r="PPW79" s="80"/>
      <c r="PPX79" s="80"/>
      <c r="PPY79" s="80"/>
      <c r="PPZ79" s="80"/>
      <c r="PQA79" s="80"/>
      <c r="PQB79" s="80"/>
      <c r="PQC79" s="80"/>
      <c r="PQD79" s="80"/>
      <c r="PQE79" s="80"/>
      <c r="PQF79" s="80"/>
      <c r="PQG79" s="80"/>
      <c r="PQH79" s="80"/>
      <c r="PQI79" s="80"/>
      <c r="PQJ79" s="80"/>
      <c r="PQK79" s="80"/>
      <c r="PQL79" s="80"/>
      <c r="PQM79" s="80"/>
      <c r="PQN79" s="80"/>
      <c r="PQO79" s="80"/>
      <c r="PQP79" s="80"/>
      <c r="PQQ79" s="80"/>
      <c r="PQR79" s="80"/>
      <c r="PQS79" s="80"/>
      <c r="PQT79" s="80"/>
      <c r="PQU79" s="80"/>
      <c r="PQV79" s="80"/>
      <c r="PQW79" s="80"/>
      <c r="PQX79" s="80"/>
      <c r="PQY79" s="80"/>
      <c r="PQZ79" s="80"/>
      <c r="PRA79" s="80"/>
      <c r="PRB79" s="80"/>
      <c r="PRC79" s="80"/>
      <c r="PRD79" s="80"/>
      <c r="PRE79" s="80"/>
      <c r="PRF79" s="80"/>
      <c r="PRG79" s="80"/>
      <c r="PRH79" s="80"/>
      <c r="PRI79" s="80"/>
      <c r="PRJ79" s="80"/>
      <c r="PRK79" s="80"/>
      <c r="PRL79" s="80"/>
      <c r="PRM79" s="80"/>
      <c r="PRN79" s="80"/>
      <c r="PRO79" s="80"/>
      <c r="PRP79" s="80"/>
      <c r="PRQ79" s="80"/>
      <c r="PRR79" s="80"/>
      <c r="PRS79" s="80"/>
      <c r="PRT79" s="80"/>
      <c r="PRU79" s="80"/>
      <c r="PRV79" s="80"/>
      <c r="PRW79" s="80"/>
      <c r="PRX79" s="80"/>
      <c r="PRY79" s="80"/>
      <c r="PRZ79" s="80"/>
      <c r="PSA79" s="80"/>
      <c r="PSB79" s="80"/>
      <c r="PSC79" s="80"/>
      <c r="PSD79" s="80"/>
      <c r="PSE79" s="80"/>
      <c r="PSF79" s="80"/>
      <c r="PSG79" s="80"/>
      <c r="PSH79" s="80"/>
      <c r="PSI79" s="80"/>
      <c r="PSJ79" s="80"/>
      <c r="PSK79" s="80"/>
      <c r="PSL79" s="80"/>
      <c r="PSM79" s="80"/>
      <c r="PSN79" s="80"/>
      <c r="PSO79" s="80"/>
      <c r="PSP79" s="80"/>
      <c r="PSQ79" s="80"/>
      <c r="PSR79" s="80"/>
      <c r="PSS79" s="80"/>
      <c r="PST79" s="80"/>
      <c r="PSU79" s="80"/>
      <c r="PSV79" s="80"/>
      <c r="PSW79" s="80"/>
      <c r="PSX79" s="80"/>
      <c r="PSY79" s="80"/>
      <c r="PSZ79" s="80"/>
      <c r="PTA79" s="80"/>
      <c r="PTB79" s="80"/>
      <c r="PTC79" s="80"/>
      <c r="PTD79" s="80"/>
      <c r="PTE79" s="80"/>
      <c r="PTF79" s="80"/>
      <c r="PTG79" s="80"/>
      <c r="PTH79" s="80"/>
      <c r="PTI79" s="80"/>
      <c r="PTJ79" s="80"/>
      <c r="PTK79" s="80"/>
      <c r="PTL79" s="80"/>
      <c r="PTM79" s="80"/>
      <c r="PTN79" s="80"/>
      <c r="PTO79" s="80"/>
      <c r="PTP79" s="80"/>
      <c r="PTQ79" s="80"/>
      <c r="PTR79" s="80"/>
      <c r="PTS79" s="80"/>
      <c r="PTT79" s="80"/>
      <c r="PTU79" s="80"/>
      <c r="PTV79" s="80"/>
      <c r="PTW79" s="80"/>
      <c r="PTX79" s="80"/>
      <c r="PTY79" s="80"/>
      <c r="PTZ79" s="80"/>
      <c r="PUA79" s="80"/>
      <c r="PUB79" s="80"/>
      <c r="PUC79" s="80"/>
      <c r="PUD79" s="80"/>
      <c r="PUE79" s="80"/>
      <c r="PUF79" s="80"/>
      <c r="PUG79" s="80"/>
      <c r="PUH79" s="80"/>
      <c r="PUI79" s="80"/>
      <c r="PUJ79" s="80"/>
      <c r="PUK79" s="80"/>
      <c r="PUL79" s="80"/>
      <c r="PUM79" s="80"/>
      <c r="PUN79" s="80"/>
      <c r="PUO79" s="80"/>
      <c r="PUP79" s="80"/>
      <c r="PUQ79" s="80"/>
      <c r="PUR79" s="80"/>
      <c r="PUS79" s="80"/>
      <c r="PUT79" s="80"/>
      <c r="PUU79" s="80"/>
      <c r="PUV79" s="80"/>
      <c r="PUW79" s="80"/>
      <c r="PUX79" s="80"/>
      <c r="PUY79" s="80"/>
      <c r="PUZ79" s="80"/>
      <c r="PVA79" s="80"/>
      <c r="PVB79" s="80"/>
      <c r="PVC79" s="80"/>
      <c r="PVD79" s="80"/>
      <c r="PVE79" s="80"/>
      <c r="PVF79" s="80"/>
      <c r="PVG79" s="80"/>
      <c r="PVH79" s="80"/>
      <c r="PVI79" s="80"/>
      <c r="PVJ79" s="80"/>
      <c r="PVK79" s="80"/>
      <c r="PVL79" s="80"/>
      <c r="PVM79" s="80"/>
      <c r="PVN79" s="80"/>
      <c r="PVO79" s="80"/>
      <c r="PVP79" s="80"/>
      <c r="PVQ79" s="80"/>
      <c r="PVR79" s="80"/>
      <c r="PVS79" s="80"/>
      <c r="PVT79" s="80"/>
      <c r="PVU79" s="80"/>
      <c r="PVV79" s="80"/>
      <c r="PVW79" s="80"/>
      <c r="PVX79" s="80"/>
      <c r="PVY79" s="80"/>
      <c r="PVZ79" s="80"/>
      <c r="PWA79" s="80"/>
      <c r="PWB79" s="80"/>
      <c r="PWC79" s="80"/>
      <c r="PWD79" s="80"/>
      <c r="PWE79" s="80"/>
      <c r="PWF79" s="80"/>
      <c r="PWG79" s="80"/>
      <c r="PWH79" s="80"/>
      <c r="PWI79" s="80"/>
      <c r="PWJ79" s="80"/>
      <c r="PWK79" s="80"/>
      <c r="PWL79" s="80"/>
      <c r="PWM79" s="80"/>
      <c r="PWN79" s="80"/>
      <c r="PWO79" s="80"/>
      <c r="PWP79" s="80"/>
      <c r="PWQ79" s="80"/>
      <c r="PWR79" s="80"/>
      <c r="PWS79" s="80"/>
      <c r="PWT79" s="80"/>
      <c r="PWU79" s="80"/>
      <c r="PWV79" s="80"/>
      <c r="PWW79" s="80"/>
      <c r="PWX79" s="80"/>
      <c r="PWY79" s="80"/>
      <c r="PWZ79" s="80"/>
      <c r="PXA79" s="80"/>
      <c r="PXB79" s="80"/>
      <c r="PXC79" s="80"/>
      <c r="PXD79" s="80"/>
      <c r="PXE79" s="80"/>
      <c r="PXF79" s="80"/>
      <c r="PXG79" s="80"/>
      <c r="PXH79" s="80"/>
      <c r="PXI79" s="80"/>
      <c r="PXJ79" s="80"/>
      <c r="PXK79" s="80"/>
      <c r="PXL79" s="80"/>
      <c r="PXM79" s="80"/>
      <c r="PXN79" s="80"/>
      <c r="PXO79" s="80"/>
      <c r="PXP79" s="80"/>
      <c r="PXQ79" s="80"/>
      <c r="PXR79" s="80"/>
      <c r="PXS79" s="80"/>
      <c r="PXT79" s="80"/>
      <c r="PXU79" s="80"/>
      <c r="PXV79" s="80"/>
      <c r="PXW79" s="80"/>
      <c r="PXX79" s="80"/>
      <c r="PXY79" s="80"/>
      <c r="PXZ79" s="80"/>
      <c r="PYA79" s="80"/>
      <c r="PYB79" s="80"/>
      <c r="PYC79" s="80"/>
      <c r="PYD79" s="80"/>
      <c r="PYE79" s="80"/>
      <c r="PYF79" s="80"/>
      <c r="PYG79" s="80"/>
      <c r="PYH79" s="80"/>
      <c r="PYI79" s="80"/>
      <c r="PYJ79" s="80"/>
      <c r="PYK79" s="80"/>
      <c r="PYL79" s="80"/>
      <c r="PYM79" s="80"/>
      <c r="PYN79" s="80"/>
      <c r="PYO79" s="80"/>
      <c r="PYP79" s="80"/>
      <c r="PYQ79" s="80"/>
      <c r="PYR79" s="80"/>
      <c r="PYS79" s="80"/>
      <c r="PYT79" s="80"/>
      <c r="PYU79" s="80"/>
      <c r="PYV79" s="80"/>
      <c r="PYW79" s="80"/>
      <c r="PYX79" s="80"/>
      <c r="PYY79" s="80"/>
      <c r="PYZ79" s="80"/>
      <c r="PZA79" s="80"/>
      <c r="PZB79" s="80"/>
      <c r="PZC79" s="80"/>
      <c r="PZD79" s="80"/>
      <c r="PZE79" s="80"/>
      <c r="PZF79" s="80"/>
      <c r="PZG79" s="80"/>
      <c r="PZH79" s="80"/>
      <c r="PZI79" s="80"/>
      <c r="PZJ79" s="80"/>
      <c r="PZK79" s="80"/>
      <c r="PZL79" s="80"/>
      <c r="PZM79" s="80"/>
      <c r="PZN79" s="80"/>
      <c r="PZO79" s="80"/>
      <c r="PZP79" s="80"/>
      <c r="PZQ79" s="80"/>
      <c r="PZR79" s="80"/>
      <c r="PZS79" s="80"/>
      <c r="PZT79" s="80"/>
      <c r="PZU79" s="80"/>
      <c r="PZV79" s="80"/>
      <c r="PZW79" s="80"/>
      <c r="PZX79" s="80"/>
      <c r="PZY79" s="80"/>
      <c r="PZZ79" s="80"/>
      <c r="QAA79" s="80"/>
      <c r="QAB79" s="80"/>
      <c r="QAC79" s="80"/>
      <c r="QAD79" s="80"/>
      <c r="QAE79" s="80"/>
      <c r="QAF79" s="80"/>
      <c r="QAG79" s="80"/>
      <c r="QAH79" s="80"/>
      <c r="QAI79" s="80"/>
      <c r="QAJ79" s="80"/>
      <c r="QAK79" s="80"/>
      <c r="QAL79" s="80"/>
      <c r="QAM79" s="80"/>
      <c r="QAN79" s="80"/>
      <c r="QAO79" s="80"/>
      <c r="QAP79" s="80"/>
      <c r="QAQ79" s="80"/>
      <c r="QAR79" s="80"/>
      <c r="QAS79" s="80"/>
      <c r="QAT79" s="80"/>
      <c r="QAU79" s="80"/>
      <c r="QAV79" s="80"/>
      <c r="QAW79" s="80"/>
      <c r="QAX79" s="80"/>
      <c r="QAY79" s="80"/>
      <c r="QAZ79" s="80"/>
      <c r="QBA79" s="80"/>
      <c r="QBB79" s="80"/>
      <c r="QBC79" s="80"/>
      <c r="QBD79" s="80"/>
      <c r="QBE79" s="80"/>
      <c r="QBF79" s="80"/>
      <c r="QBG79" s="80"/>
      <c r="QBH79" s="80"/>
      <c r="QBI79" s="80"/>
      <c r="QBJ79" s="80"/>
      <c r="QBK79" s="80"/>
      <c r="QBL79" s="80"/>
      <c r="QBM79" s="80"/>
      <c r="QBN79" s="80"/>
      <c r="QBO79" s="80"/>
      <c r="QBP79" s="80"/>
      <c r="QBQ79" s="80"/>
      <c r="QBR79" s="80"/>
      <c r="QBS79" s="80"/>
      <c r="QBT79" s="80"/>
      <c r="QBU79" s="80"/>
      <c r="QBV79" s="80"/>
      <c r="QBW79" s="80"/>
      <c r="QBX79" s="80"/>
      <c r="QBY79" s="80"/>
      <c r="QBZ79" s="80"/>
      <c r="QCA79" s="80"/>
      <c r="QCB79" s="80"/>
      <c r="QCC79" s="80"/>
      <c r="QCD79" s="80"/>
      <c r="QCE79" s="80"/>
      <c r="QCF79" s="80"/>
      <c r="QCG79" s="80"/>
      <c r="QCH79" s="80"/>
      <c r="QCI79" s="80"/>
      <c r="QCJ79" s="80"/>
      <c r="QCK79" s="80"/>
      <c r="QCL79" s="80"/>
      <c r="QCM79" s="80"/>
      <c r="QCN79" s="80"/>
      <c r="QCO79" s="80"/>
      <c r="QCP79" s="80"/>
      <c r="QCQ79" s="80"/>
      <c r="QCR79" s="80"/>
      <c r="QCS79" s="80"/>
      <c r="QCT79" s="80"/>
      <c r="QCU79" s="80"/>
      <c r="QCV79" s="80"/>
      <c r="QCW79" s="80"/>
      <c r="QCX79" s="80"/>
      <c r="QCY79" s="80"/>
      <c r="QCZ79" s="80"/>
      <c r="QDA79" s="80"/>
      <c r="QDB79" s="80"/>
      <c r="QDC79" s="80"/>
      <c r="QDD79" s="80"/>
      <c r="QDE79" s="80"/>
      <c r="QDF79" s="80"/>
      <c r="QDG79" s="80"/>
      <c r="QDH79" s="80"/>
      <c r="QDI79" s="80"/>
      <c r="QDJ79" s="80"/>
      <c r="QDK79" s="80"/>
      <c r="QDL79" s="80"/>
      <c r="QDM79" s="80"/>
      <c r="QDN79" s="80"/>
      <c r="QDO79" s="80"/>
      <c r="QDP79" s="80"/>
      <c r="QDQ79" s="80"/>
      <c r="QDR79" s="80"/>
      <c r="QDS79" s="80"/>
      <c r="QDT79" s="80"/>
      <c r="QDU79" s="80"/>
      <c r="QDV79" s="80"/>
      <c r="QDW79" s="80"/>
      <c r="QDX79" s="80"/>
      <c r="QDY79" s="80"/>
      <c r="QDZ79" s="80"/>
      <c r="QEA79" s="80"/>
      <c r="QEB79" s="80"/>
      <c r="QEC79" s="80"/>
      <c r="QED79" s="80"/>
      <c r="QEE79" s="80"/>
      <c r="QEF79" s="80"/>
      <c r="QEG79" s="80"/>
      <c r="QEH79" s="80"/>
      <c r="QEI79" s="80"/>
      <c r="QEJ79" s="80"/>
      <c r="QEK79" s="80"/>
      <c r="QEL79" s="80"/>
      <c r="QEM79" s="80"/>
      <c r="QEN79" s="80"/>
      <c r="QEO79" s="80"/>
      <c r="QEP79" s="80"/>
      <c r="QEQ79" s="80"/>
      <c r="QER79" s="80"/>
      <c r="QES79" s="80"/>
      <c r="QET79" s="80"/>
      <c r="QEU79" s="80"/>
      <c r="QEV79" s="80"/>
      <c r="QEW79" s="80"/>
      <c r="QEX79" s="80"/>
      <c r="QEY79" s="80"/>
      <c r="QEZ79" s="80"/>
      <c r="QFA79" s="80"/>
      <c r="QFB79" s="80"/>
      <c r="QFC79" s="80"/>
      <c r="QFD79" s="80"/>
      <c r="QFE79" s="80"/>
      <c r="QFF79" s="80"/>
      <c r="QFG79" s="80"/>
      <c r="QFH79" s="80"/>
      <c r="QFI79" s="80"/>
      <c r="QFJ79" s="80"/>
      <c r="QFK79" s="80"/>
      <c r="QFL79" s="80"/>
      <c r="QFM79" s="80"/>
      <c r="QFN79" s="80"/>
      <c r="QFO79" s="80"/>
      <c r="QFP79" s="80"/>
      <c r="QFQ79" s="80"/>
      <c r="QFR79" s="80"/>
      <c r="QFS79" s="80"/>
      <c r="QFT79" s="80"/>
      <c r="QFU79" s="80"/>
      <c r="QFV79" s="80"/>
      <c r="QFW79" s="80"/>
      <c r="QFX79" s="80"/>
      <c r="QFY79" s="80"/>
      <c r="QFZ79" s="80"/>
      <c r="QGA79" s="80"/>
      <c r="QGB79" s="80"/>
      <c r="QGC79" s="80"/>
      <c r="QGD79" s="80"/>
      <c r="QGE79" s="80"/>
      <c r="QGF79" s="80"/>
      <c r="QGG79" s="80"/>
      <c r="QGH79" s="80"/>
      <c r="QGI79" s="80"/>
      <c r="QGJ79" s="80"/>
      <c r="QGK79" s="80"/>
      <c r="QGL79" s="80"/>
      <c r="QGM79" s="80"/>
      <c r="QGN79" s="80"/>
      <c r="QGO79" s="80"/>
      <c r="QGP79" s="80"/>
      <c r="QGQ79" s="80"/>
      <c r="QGR79" s="80"/>
      <c r="QGS79" s="80"/>
      <c r="QGT79" s="80"/>
      <c r="QGU79" s="80"/>
      <c r="QGV79" s="80"/>
      <c r="QGW79" s="80"/>
      <c r="QGX79" s="80"/>
      <c r="QGY79" s="80"/>
      <c r="QGZ79" s="80"/>
      <c r="QHA79" s="80"/>
      <c r="QHB79" s="80"/>
      <c r="QHC79" s="80"/>
      <c r="QHD79" s="80"/>
      <c r="QHE79" s="80"/>
      <c r="QHF79" s="80"/>
      <c r="QHG79" s="80"/>
      <c r="QHH79" s="80"/>
      <c r="QHI79" s="80"/>
      <c r="QHJ79" s="80"/>
      <c r="QHK79" s="80"/>
      <c r="QHL79" s="80"/>
      <c r="QHM79" s="80"/>
      <c r="QHN79" s="80"/>
      <c r="QHO79" s="80"/>
      <c r="QHP79" s="80"/>
      <c r="QHQ79" s="80"/>
      <c r="QHR79" s="80"/>
      <c r="QHS79" s="80"/>
      <c r="QHT79" s="80"/>
      <c r="QHU79" s="80"/>
      <c r="QHV79" s="80"/>
      <c r="QHW79" s="80"/>
      <c r="QHX79" s="80"/>
      <c r="QHY79" s="80"/>
      <c r="QHZ79" s="80"/>
      <c r="QIA79" s="80"/>
      <c r="QIB79" s="80"/>
      <c r="QIC79" s="80"/>
      <c r="QID79" s="80"/>
      <c r="QIE79" s="80"/>
      <c r="QIF79" s="80"/>
      <c r="QIG79" s="80"/>
      <c r="QIH79" s="80"/>
      <c r="QII79" s="80"/>
      <c r="QIJ79" s="80"/>
      <c r="QIK79" s="80"/>
      <c r="QIL79" s="80"/>
      <c r="QIM79" s="80"/>
      <c r="QIN79" s="80"/>
      <c r="QIO79" s="80"/>
      <c r="QIP79" s="80"/>
      <c r="QIQ79" s="80"/>
      <c r="QIR79" s="80"/>
      <c r="QIS79" s="80"/>
      <c r="QIT79" s="80"/>
      <c r="QIU79" s="80"/>
      <c r="QIV79" s="80"/>
      <c r="QIW79" s="80"/>
      <c r="QIX79" s="80"/>
      <c r="QIY79" s="80"/>
      <c r="QIZ79" s="80"/>
      <c r="QJA79" s="80"/>
      <c r="QJB79" s="80"/>
      <c r="QJC79" s="80"/>
      <c r="QJD79" s="80"/>
      <c r="QJE79" s="80"/>
      <c r="QJF79" s="80"/>
      <c r="QJG79" s="80"/>
      <c r="QJH79" s="80"/>
      <c r="QJI79" s="80"/>
      <c r="QJJ79" s="80"/>
      <c r="QJK79" s="80"/>
      <c r="QJL79" s="80"/>
      <c r="QJM79" s="80"/>
      <c r="QJN79" s="80"/>
      <c r="QJO79" s="80"/>
      <c r="QJP79" s="80"/>
      <c r="QJQ79" s="80"/>
      <c r="QJR79" s="80"/>
      <c r="QJS79" s="80"/>
      <c r="QJT79" s="80"/>
      <c r="QJU79" s="80"/>
      <c r="QJV79" s="80"/>
      <c r="QJW79" s="80"/>
      <c r="QJX79" s="80"/>
      <c r="QJY79" s="80"/>
      <c r="QJZ79" s="80"/>
      <c r="QKA79" s="80"/>
      <c r="QKB79" s="80"/>
      <c r="QKC79" s="80"/>
      <c r="QKD79" s="80"/>
      <c r="QKE79" s="80"/>
      <c r="QKF79" s="80"/>
      <c r="QKG79" s="80"/>
      <c r="QKH79" s="80"/>
      <c r="QKI79" s="80"/>
      <c r="QKJ79" s="80"/>
      <c r="QKK79" s="80"/>
      <c r="QKL79" s="80"/>
      <c r="QKM79" s="80"/>
      <c r="QKN79" s="80"/>
      <c r="QKO79" s="80"/>
      <c r="QKP79" s="80"/>
      <c r="QKQ79" s="80"/>
      <c r="QKR79" s="80"/>
      <c r="QKS79" s="80"/>
      <c r="QKT79" s="80"/>
      <c r="QKU79" s="80"/>
      <c r="QKV79" s="80"/>
      <c r="QKW79" s="80"/>
      <c r="QKX79" s="80"/>
      <c r="QKY79" s="80"/>
      <c r="QKZ79" s="80"/>
      <c r="QLA79" s="80"/>
      <c r="QLB79" s="80"/>
      <c r="QLC79" s="80"/>
      <c r="QLD79" s="80"/>
      <c r="QLE79" s="80"/>
      <c r="QLF79" s="80"/>
      <c r="QLG79" s="80"/>
      <c r="QLH79" s="80"/>
      <c r="QLI79" s="80"/>
      <c r="QLJ79" s="80"/>
      <c r="QLK79" s="80"/>
      <c r="QLL79" s="80"/>
      <c r="QLM79" s="80"/>
      <c r="QLN79" s="80"/>
      <c r="QLO79" s="80"/>
      <c r="QLP79" s="80"/>
      <c r="QLQ79" s="80"/>
      <c r="QLR79" s="80"/>
      <c r="QLS79" s="80"/>
      <c r="QLT79" s="80"/>
      <c r="QLU79" s="80"/>
      <c r="QLV79" s="80"/>
      <c r="QLW79" s="80"/>
      <c r="QLX79" s="80"/>
      <c r="QLY79" s="80"/>
      <c r="QLZ79" s="80"/>
      <c r="QMA79" s="80"/>
      <c r="QMB79" s="80"/>
      <c r="QMC79" s="80"/>
      <c r="QMD79" s="80"/>
      <c r="QME79" s="80"/>
      <c r="QMF79" s="80"/>
      <c r="QMG79" s="80"/>
      <c r="QMH79" s="80"/>
      <c r="QMI79" s="80"/>
      <c r="QMJ79" s="80"/>
      <c r="QMK79" s="80"/>
      <c r="QML79" s="80"/>
      <c r="QMM79" s="80"/>
      <c r="QMN79" s="80"/>
      <c r="QMO79" s="80"/>
      <c r="QMP79" s="80"/>
      <c r="QMQ79" s="80"/>
      <c r="QMR79" s="80"/>
      <c r="QMS79" s="80"/>
      <c r="QMT79" s="80"/>
      <c r="QMU79" s="80"/>
      <c r="QMV79" s="80"/>
      <c r="QMW79" s="80"/>
      <c r="QMX79" s="80"/>
      <c r="QMY79" s="80"/>
      <c r="QMZ79" s="80"/>
      <c r="QNA79" s="80"/>
      <c r="QNB79" s="80"/>
      <c r="QNC79" s="80"/>
      <c r="QND79" s="80"/>
      <c r="QNE79" s="80"/>
      <c r="QNF79" s="80"/>
      <c r="QNG79" s="80"/>
      <c r="QNH79" s="80"/>
      <c r="QNI79" s="80"/>
      <c r="QNJ79" s="80"/>
      <c r="QNK79" s="80"/>
      <c r="QNL79" s="80"/>
      <c r="QNM79" s="80"/>
      <c r="QNN79" s="80"/>
      <c r="QNO79" s="80"/>
      <c r="QNP79" s="80"/>
      <c r="QNQ79" s="80"/>
      <c r="QNR79" s="80"/>
      <c r="QNS79" s="80"/>
      <c r="QNT79" s="80"/>
      <c r="QNU79" s="80"/>
      <c r="QNV79" s="80"/>
      <c r="QNW79" s="80"/>
      <c r="QNX79" s="80"/>
      <c r="QNY79" s="80"/>
      <c r="QNZ79" s="80"/>
      <c r="QOA79" s="80"/>
      <c r="QOB79" s="80"/>
      <c r="QOC79" s="80"/>
      <c r="QOD79" s="80"/>
      <c r="QOE79" s="80"/>
      <c r="QOF79" s="80"/>
      <c r="QOG79" s="80"/>
      <c r="QOH79" s="80"/>
      <c r="QOI79" s="80"/>
      <c r="QOJ79" s="80"/>
      <c r="QOK79" s="80"/>
      <c r="QOL79" s="80"/>
      <c r="QOM79" s="80"/>
      <c r="QON79" s="80"/>
      <c r="QOO79" s="80"/>
      <c r="QOP79" s="80"/>
      <c r="QOQ79" s="80"/>
      <c r="QOR79" s="80"/>
      <c r="QOS79" s="80"/>
      <c r="QOT79" s="80"/>
      <c r="QOU79" s="80"/>
      <c r="QOV79" s="80"/>
      <c r="QOW79" s="80"/>
      <c r="QOX79" s="80"/>
      <c r="QOY79" s="80"/>
      <c r="QOZ79" s="80"/>
      <c r="QPA79" s="80"/>
      <c r="QPB79" s="80"/>
      <c r="QPC79" s="80"/>
      <c r="QPD79" s="80"/>
      <c r="QPE79" s="80"/>
      <c r="QPF79" s="80"/>
      <c r="QPG79" s="80"/>
      <c r="QPH79" s="80"/>
      <c r="QPI79" s="80"/>
      <c r="QPJ79" s="80"/>
      <c r="QPK79" s="80"/>
      <c r="QPL79" s="80"/>
      <c r="QPM79" s="80"/>
      <c r="QPN79" s="80"/>
      <c r="QPO79" s="80"/>
      <c r="QPP79" s="80"/>
      <c r="QPQ79" s="80"/>
      <c r="QPR79" s="80"/>
      <c r="QPS79" s="80"/>
      <c r="QPT79" s="80"/>
      <c r="QPU79" s="80"/>
      <c r="QPV79" s="80"/>
      <c r="QPW79" s="80"/>
      <c r="QPX79" s="80"/>
      <c r="QPY79" s="80"/>
      <c r="QPZ79" s="80"/>
      <c r="QQA79" s="80"/>
      <c r="QQB79" s="80"/>
      <c r="QQC79" s="80"/>
      <c r="QQD79" s="80"/>
      <c r="QQE79" s="80"/>
      <c r="QQF79" s="80"/>
      <c r="QQG79" s="80"/>
      <c r="QQH79" s="80"/>
      <c r="QQI79" s="80"/>
      <c r="QQJ79" s="80"/>
      <c r="QQK79" s="80"/>
      <c r="QQL79" s="80"/>
      <c r="QQM79" s="80"/>
      <c r="QQN79" s="80"/>
      <c r="QQO79" s="80"/>
      <c r="QQP79" s="80"/>
      <c r="QQQ79" s="80"/>
      <c r="QQR79" s="80"/>
      <c r="QQS79" s="80"/>
      <c r="QQT79" s="80"/>
      <c r="QQU79" s="80"/>
      <c r="QQV79" s="80"/>
      <c r="QQW79" s="80"/>
      <c r="QQX79" s="80"/>
      <c r="QQY79" s="80"/>
      <c r="QQZ79" s="80"/>
      <c r="QRA79" s="80"/>
      <c r="QRB79" s="80"/>
      <c r="QRC79" s="80"/>
      <c r="QRD79" s="80"/>
      <c r="QRE79" s="80"/>
      <c r="QRF79" s="80"/>
      <c r="QRG79" s="80"/>
      <c r="QRH79" s="80"/>
      <c r="QRI79" s="80"/>
      <c r="QRJ79" s="80"/>
      <c r="QRK79" s="80"/>
      <c r="QRL79" s="80"/>
      <c r="QRM79" s="80"/>
      <c r="QRN79" s="80"/>
      <c r="QRO79" s="80"/>
      <c r="QRP79" s="80"/>
      <c r="QRQ79" s="80"/>
      <c r="QRR79" s="80"/>
      <c r="QRS79" s="80"/>
      <c r="QRT79" s="80"/>
      <c r="QRU79" s="80"/>
      <c r="QRV79" s="80"/>
      <c r="QRW79" s="80"/>
      <c r="QRX79" s="80"/>
      <c r="QRY79" s="80"/>
      <c r="QRZ79" s="80"/>
      <c r="QSA79" s="80"/>
      <c r="QSB79" s="80"/>
      <c r="QSC79" s="80"/>
      <c r="QSD79" s="80"/>
      <c r="QSE79" s="80"/>
      <c r="QSF79" s="80"/>
      <c r="QSG79" s="80"/>
      <c r="QSH79" s="80"/>
      <c r="QSI79" s="80"/>
      <c r="QSJ79" s="80"/>
      <c r="QSK79" s="80"/>
      <c r="QSL79" s="80"/>
      <c r="QSM79" s="80"/>
      <c r="QSN79" s="80"/>
      <c r="QSO79" s="80"/>
      <c r="QSP79" s="80"/>
      <c r="QSQ79" s="80"/>
      <c r="QSR79" s="80"/>
      <c r="QSS79" s="80"/>
      <c r="QST79" s="80"/>
      <c r="QSU79" s="80"/>
      <c r="QSV79" s="80"/>
      <c r="QSW79" s="80"/>
      <c r="QSX79" s="80"/>
      <c r="QSY79" s="80"/>
      <c r="QSZ79" s="80"/>
      <c r="QTA79" s="80"/>
      <c r="QTB79" s="80"/>
      <c r="QTC79" s="80"/>
      <c r="QTD79" s="80"/>
      <c r="QTE79" s="80"/>
      <c r="QTF79" s="80"/>
      <c r="QTG79" s="80"/>
      <c r="QTH79" s="80"/>
      <c r="QTI79" s="80"/>
      <c r="QTJ79" s="80"/>
      <c r="QTK79" s="80"/>
      <c r="QTL79" s="80"/>
      <c r="QTM79" s="80"/>
      <c r="QTN79" s="80"/>
      <c r="QTO79" s="80"/>
      <c r="QTP79" s="80"/>
      <c r="QTQ79" s="80"/>
      <c r="QTR79" s="80"/>
      <c r="QTS79" s="80"/>
      <c r="QTT79" s="80"/>
      <c r="QTU79" s="80"/>
      <c r="QTV79" s="80"/>
      <c r="QTW79" s="80"/>
      <c r="QTX79" s="80"/>
      <c r="QTY79" s="80"/>
      <c r="QTZ79" s="80"/>
      <c r="QUA79" s="80"/>
      <c r="QUB79" s="80"/>
      <c r="QUC79" s="80"/>
      <c r="QUD79" s="80"/>
      <c r="QUE79" s="80"/>
      <c r="QUF79" s="80"/>
      <c r="QUG79" s="80"/>
      <c r="QUH79" s="80"/>
      <c r="QUI79" s="80"/>
      <c r="QUJ79" s="80"/>
      <c r="QUK79" s="80"/>
      <c r="QUL79" s="80"/>
      <c r="QUM79" s="80"/>
      <c r="QUN79" s="80"/>
      <c r="QUO79" s="80"/>
      <c r="QUP79" s="80"/>
      <c r="QUQ79" s="80"/>
      <c r="QUR79" s="80"/>
      <c r="QUS79" s="80"/>
      <c r="QUT79" s="80"/>
      <c r="QUU79" s="80"/>
      <c r="QUV79" s="80"/>
      <c r="QUW79" s="80"/>
      <c r="QUX79" s="80"/>
      <c r="QUY79" s="80"/>
      <c r="QUZ79" s="80"/>
      <c r="QVA79" s="80"/>
      <c r="QVB79" s="80"/>
      <c r="QVC79" s="80"/>
      <c r="QVD79" s="80"/>
      <c r="QVE79" s="80"/>
      <c r="QVF79" s="80"/>
      <c r="QVG79" s="80"/>
      <c r="QVH79" s="80"/>
      <c r="QVI79" s="80"/>
      <c r="QVJ79" s="80"/>
      <c r="QVK79" s="80"/>
      <c r="QVL79" s="80"/>
      <c r="QVM79" s="80"/>
      <c r="QVN79" s="80"/>
      <c r="QVO79" s="80"/>
      <c r="QVP79" s="80"/>
      <c r="QVQ79" s="80"/>
      <c r="QVR79" s="80"/>
      <c r="QVS79" s="80"/>
      <c r="QVT79" s="80"/>
      <c r="QVU79" s="80"/>
      <c r="QVV79" s="80"/>
      <c r="QVW79" s="80"/>
      <c r="QVX79" s="80"/>
      <c r="QVY79" s="80"/>
      <c r="QVZ79" s="80"/>
      <c r="QWA79" s="80"/>
      <c r="QWB79" s="80"/>
      <c r="QWC79" s="80"/>
      <c r="QWD79" s="80"/>
      <c r="QWE79" s="80"/>
      <c r="QWF79" s="80"/>
      <c r="QWG79" s="80"/>
      <c r="QWH79" s="80"/>
      <c r="QWI79" s="80"/>
      <c r="QWJ79" s="80"/>
      <c r="QWK79" s="80"/>
      <c r="QWL79" s="80"/>
      <c r="QWM79" s="80"/>
      <c r="QWN79" s="80"/>
      <c r="QWO79" s="80"/>
      <c r="QWP79" s="80"/>
      <c r="QWQ79" s="80"/>
      <c r="QWR79" s="80"/>
      <c r="QWS79" s="80"/>
      <c r="QWT79" s="80"/>
      <c r="QWU79" s="80"/>
      <c r="QWV79" s="80"/>
      <c r="QWW79" s="80"/>
      <c r="QWX79" s="80"/>
      <c r="QWY79" s="80"/>
      <c r="QWZ79" s="80"/>
      <c r="QXA79" s="80"/>
      <c r="QXB79" s="80"/>
      <c r="QXC79" s="80"/>
      <c r="QXD79" s="80"/>
      <c r="QXE79" s="80"/>
      <c r="QXF79" s="80"/>
      <c r="QXG79" s="80"/>
      <c r="QXH79" s="80"/>
      <c r="QXI79" s="80"/>
      <c r="QXJ79" s="80"/>
      <c r="QXK79" s="80"/>
      <c r="QXL79" s="80"/>
      <c r="QXM79" s="80"/>
      <c r="QXN79" s="80"/>
      <c r="QXO79" s="80"/>
      <c r="QXP79" s="80"/>
      <c r="QXQ79" s="80"/>
      <c r="QXR79" s="80"/>
      <c r="QXS79" s="80"/>
      <c r="QXT79" s="80"/>
      <c r="QXU79" s="80"/>
      <c r="QXV79" s="80"/>
      <c r="QXW79" s="80"/>
      <c r="QXX79" s="80"/>
      <c r="QXY79" s="80"/>
      <c r="QXZ79" s="80"/>
      <c r="QYA79" s="80"/>
      <c r="QYB79" s="80"/>
      <c r="QYC79" s="80"/>
      <c r="QYD79" s="80"/>
      <c r="QYE79" s="80"/>
      <c r="QYF79" s="80"/>
      <c r="QYG79" s="80"/>
      <c r="QYH79" s="80"/>
      <c r="QYI79" s="80"/>
      <c r="QYJ79" s="80"/>
      <c r="QYK79" s="80"/>
      <c r="QYL79" s="80"/>
      <c r="QYM79" s="80"/>
      <c r="QYN79" s="80"/>
      <c r="QYO79" s="80"/>
      <c r="QYP79" s="80"/>
      <c r="QYQ79" s="80"/>
      <c r="QYR79" s="80"/>
      <c r="QYS79" s="80"/>
      <c r="QYT79" s="80"/>
      <c r="QYU79" s="80"/>
      <c r="QYV79" s="80"/>
      <c r="QYW79" s="80"/>
      <c r="QYX79" s="80"/>
      <c r="QYY79" s="80"/>
      <c r="QYZ79" s="80"/>
      <c r="QZA79" s="80"/>
      <c r="QZB79" s="80"/>
      <c r="QZC79" s="80"/>
      <c r="QZD79" s="80"/>
      <c r="QZE79" s="80"/>
      <c r="QZF79" s="80"/>
      <c r="QZG79" s="80"/>
      <c r="QZH79" s="80"/>
      <c r="QZI79" s="80"/>
      <c r="QZJ79" s="80"/>
      <c r="QZK79" s="80"/>
      <c r="QZL79" s="80"/>
      <c r="QZM79" s="80"/>
      <c r="QZN79" s="80"/>
      <c r="QZO79" s="80"/>
      <c r="QZP79" s="80"/>
      <c r="QZQ79" s="80"/>
      <c r="QZR79" s="80"/>
      <c r="QZS79" s="80"/>
      <c r="QZT79" s="80"/>
      <c r="QZU79" s="80"/>
      <c r="QZV79" s="80"/>
      <c r="QZW79" s="80"/>
      <c r="QZX79" s="80"/>
      <c r="QZY79" s="80"/>
      <c r="QZZ79" s="80"/>
      <c r="RAA79" s="80"/>
      <c r="RAB79" s="80"/>
      <c r="RAC79" s="80"/>
      <c r="RAD79" s="80"/>
      <c r="RAE79" s="80"/>
      <c r="RAF79" s="80"/>
      <c r="RAG79" s="80"/>
      <c r="RAH79" s="80"/>
      <c r="RAI79" s="80"/>
      <c r="RAJ79" s="80"/>
      <c r="RAK79" s="80"/>
      <c r="RAL79" s="80"/>
      <c r="RAM79" s="80"/>
      <c r="RAN79" s="80"/>
      <c r="RAO79" s="80"/>
      <c r="RAP79" s="80"/>
      <c r="RAQ79" s="80"/>
      <c r="RAR79" s="80"/>
      <c r="RAS79" s="80"/>
      <c r="RAT79" s="80"/>
      <c r="RAU79" s="80"/>
      <c r="RAV79" s="80"/>
      <c r="RAW79" s="80"/>
      <c r="RAX79" s="80"/>
      <c r="RAY79" s="80"/>
      <c r="RAZ79" s="80"/>
      <c r="RBA79" s="80"/>
      <c r="RBB79" s="80"/>
      <c r="RBC79" s="80"/>
      <c r="RBD79" s="80"/>
      <c r="RBE79" s="80"/>
      <c r="RBF79" s="80"/>
      <c r="RBG79" s="80"/>
      <c r="RBH79" s="80"/>
      <c r="RBI79" s="80"/>
      <c r="RBJ79" s="80"/>
      <c r="RBK79" s="80"/>
      <c r="RBL79" s="80"/>
      <c r="RBM79" s="80"/>
      <c r="RBN79" s="80"/>
      <c r="RBO79" s="80"/>
      <c r="RBP79" s="80"/>
      <c r="RBQ79" s="80"/>
      <c r="RBR79" s="80"/>
      <c r="RBS79" s="80"/>
      <c r="RBT79" s="80"/>
      <c r="RBU79" s="80"/>
      <c r="RBV79" s="80"/>
      <c r="RBW79" s="80"/>
      <c r="RBX79" s="80"/>
      <c r="RBY79" s="80"/>
      <c r="RBZ79" s="80"/>
      <c r="RCA79" s="80"/>
      <c r="RCB79" s="80"/>
      <c r="RCC79" s="80"/>
      <c r="RCD79" s="80"/>
      <c r="RCE79" s="80"/>
      <c r="RCF79" s="80"/>
      <c r="RCG79" s="80"/>
      <c r="RCH79" s="80"/>
      <c r="RCI79" s="80"/>
      <c r="RCJ79" s="80"/>
      <c r="RCK79" s="80"/>
      <c r="RCL79" s="80"/>
      <c r="RCM79" s="80"/>
      <c r="RCN79" s="80"/>
      <c r="RCO79" s="80"/>
      <c r="RCP79" s="80"/>
      <c r="RCQ79" s="80"/>
      <c r="RCR79" s="80"/>
      <c r="RCS79" s="80"/>
      <c r="RCT79" s="80"/>
      <c r="RCU79" s="80"/>
      <c r="RCV79" s="80"/>
      <c r="RCW79" s="80"/>
      <c r="RCX79" s="80"/>
      <c r="RCY79" s="80"/>
      <c r="RCZ79" s="80"/>
      <c r="RDA79" s="80"/>
      <c r="RDB79" s="80"/>
      <c r="RDC79" s="80"/>
      <c r="RDD79" s="80"/>
      <c r="RDE79" s="80"/>
      <c r="RDF79" s="80"/>
      <c r="RDG79" s="80"/>
      <c r="RDH79" s="80"/>
      <c r="RDI79" s="80"/>
      <c r="RDJ79" s="80"/>
      <c r="RDK79" s="80"/>
      <c r="RDL79" s="80"/>
      <c r="RDM79" s="80"/>
      <c r="RDN79" s="80"/>
      <c r="RDO79" s="80"/>
      <c r="RDP79" s="80"/>
      <c r="RDQ79" s="80"/>
      <c r="RDR79" s="80"/>
      <c r="RDS79" s="80"/>
      <c r="RDT79" s="80"/>
      <c r="RDU79" s="80"/>
      <c r="RDV79" s="80"/>
      <c r="RDW79" s="80"/>
      <c r="RDX79" s="80"/>
      <c r="RDY79" s="80"/>
      <c r="RDZ79" s="80"/>
      <c r="REA79" s="80"/>
      <c r="REB79" s="80"/>
      <c r="REC79" s="80"/>
      <c r="RED79" s="80"/>
      <c r="REE79" s="80"/>
      <c r="REF79" s="80"/>
      <c r="REG79" s="80"/>
      <c r="REH79" s="80"/>
      <c r="REI79" s="80"/>
      <c r="REJ79" s="80"/>
      <c r="REK79" s="80"/>
      <c r="REL79" s="80"/>
      <c r="REM79" s="80"/>
      <c r="REN79" s="80"/>
      <c r="REO79" s="80"/>
      <c r="REP79" s="80"/>
      <c r="REQ79" s="80"/>
      <c r="RER79" s="80"/>
      <c r="RES79" s="80"/>
      <c r="RET79" s="80"/>
      <c r="REU79" s="80"/>
      <c r="REV79" s="80"/>
      <c r="REW79" s="80"/>
      <c r="REX79" s="80"/>
      <c r="REY79" s="80"/>
      <c r="REZ79" s="80"/>
      <c r="RFA79" s="80"/>
      <c r="RFB79" s="80"/>
      <c r="RFC79" s="80"/>
      <c r="RFD79" s="80"/>
      <c r="RFE79" s="80"/>
      <c r="RFF79" s="80"/>
      <c r="RFG79" s="80"/>
      <c r="RFH79" s="80"/>
      <c r="RFI79" s="80"/>
      <c r="RFJ79" s="80"/>
      <c r="RFK79" s="80"/>
      <c r="RFL79" s="80"/>
      <c r="RFM79" s="80"/>
      <c r="RFN79" s="80"/>
      <c r="RFO79" s="80"/>
      <c r="RFP79" s="80"/>
      <c r="RFQ79" s="80"/>
      <c r="RFR79" s="80"/>
      <c r="RFS79" s="80"/>
      <c r="RFT79" s="80"/>
      <c r="RFU79" s="80"/>
      <c r="RFV79" s="80"/>
      <c r="RFW79" s="80"/>
      <c r="RFX79" s="80"/>
      <c r="RFY79" s="80"/>
      <c r="RFZ79" s="80"/>
      <c r="RGA79" s="80"/>
      <c r="RGB79" s="80"/>
      <c r="RGC79" s="80"/>
      <c r="RGD79" s="80"/>
      <c r="RGE79" s="80"/>
      <c r="RGF79" s="80"/>
      <c r="RGG79" s="80"/>
      <c r="RGH79" s="80"/>
      <c r="RGI79" s="80"/>
      <c r="RGJ79" s="80"/>
      <c r="RGK79" s="80"/>
      <c r="RGL79" s="80"/>
      <c r="RGM79" s="80"/>
      <c r="RGN79" s="80"/>
      <c r="RGO79" s="80"/>
      <c r="RGP79" s="80"/>
      <c r="RGQ79" s="80"/>
      <c r="RGR79" s="80"/>
      <c r="RGS79" s="80"/>
      <c r="RGT79" s="80"/>
      <c r="RGU79" s="80"/>
      <c r="RGV79" s="80"/>
      <c r="RGW79" s="80"/>
      <c r="RGX79" s="80"/>
      <c r="RGY79" s="80"/>
      <c r="RGZ79" s="80"/>
      <c r="RHA79" s="80"/>
      <c r="RHB79" s="80"/>
      <c r="RHC79" s="80"/>
      <c r="RHD79" s="80"/>
      <c r="RHE79" s="80"/>
      <c r="RHF79" s="80"/>
      <c r="RHG79" s="80"/>
      <c r="RHH79" s="80"/>
      <c r="RHI79" s="80"/>
      <c r="RHJ79" s="80"/>
      <c r="RHK79" s="80"/>
      <c r="RHL79" s="80"/>
      <c r="RHM79" s="80"/>
      <c r="RHN79" s="80"/>
      <c r="RHO79" s="80"/>
      <c r="RHP79" s="80"/>
      <c r="RHQ79" s="80"/>
      <c r="RHR79" s="80"/>
      <c r="RHS79" s="80"/>
      <c r="RHT79" s="80"/>
      <c r="RHU79" s="80"/>
      <c r="RHV79" s="80"/>
      <c r="RHW79" s="80"/>
      <c r="RHX79" s="80"/>
      <c r="RHY79" s="80"/>
      <c r="RHZ79" s="80"/>
      <c r="RIA79" s="80"/>
      <c r="RIB79" s="80"/>
      <c r="RIC79" s="80"/>
      <c r="RID79" s="80"/>
      <c r="RIE79" s="80"/>
      <c r="RIF79" s="80"/>
      <c r="RIG79" s="80"/>
      <c r="RIH79" s="80"/>
      <c r="RII79" s="80"/>
      <c r="RIJ79" s="80"/>
      <c r="RIK79" s="80"/>
      <c r="RIL79" s="80"/>
      <c r="RIM79" s="80"/>
      <c r="RIN79" s="80"/>
      <c r="RIO79" s="80"/>
      <c r="RIP79" s="80"/>
      <c r="RIQ79" s="80"/>
      <c r="RIR79" s="80"/>
      <c r="RIS79" s="80"/>
      <c r="RIT79" s="80"/>
      <c r="RIU79" s="80"/>
      <c r="RIV79" s="80"/>
      <c r="RIW79" s="80"/>
      <c r="RIX79" s="80"/>
      <c r="RIY79" s="80"/>
      <c r="RIZ79" s="80"/>
      <c r="RJA79" s="80"/>
      <c r="RJB79" s="80"/>
      <c r="RJC79" s="80"/>
      <c r="RJD79" s="80"/>
      <c r="RJE79" s="80"/>
      <c r="RJF79" s="80"/>
      <c r="RJG79" s="80"/>
      <c r="RJH79" s="80"/>
      <c r="RJI79" s="80"/>
      <c r="RJJ79" s="80"/>
      <c r="RJK79" s="80"/>
      <c r="RJL79" s="80"/>
      <c r="RJM79" s="80"/>
      <c r="RJN79" s="80"/>
      <c r="RJO79" s="80"/>
      <c r="RJP79" s="80"/>
      <c r="RJQ79" s="80"/>
      <c r="RJR79" s="80"/>
      <c r="RJS79" s="80"/>
      <c r="RJT79" s="80"/>
      <c r="RJU79" s="80"/>
      <c r="RJV79" s="80"/>
      <c r="RJW79" s="80"/>
      <c r="RJX79" s="80"/>
      <c r="RJY79" s="80"/>
      <c r="RJZ79" s="80"/>
      <c r="RKA79" s="80"/>
      <c r="RKB79" s="80"/>
      <c r="RKC79" s="80"/>
      <c r="RKD79" s="80"/>
      <c r="RKE79" s="80"/>
      <c r="RKF79" s="80"/>
      <c r="RKG79" s="80"/>
      <c r="RKH79" s="80"/>
      <c r="RKI79" s="80"/>
      <c r="RKJ79" s="80"/>
      <c r="RKK79" s="80"/>
      <c r="RKL79" s="80"/>
      <c r="RKM79" s="80"/>
      <c r="RKN79" s="80"/>
      <c r="RKO79" s="80"/>
      <c r="RKP79" s="80"/>
      <c r="RKQ79" s="80"/>
      <c r="RKR79" s="80"/>
      <c r="RKS79" s="80"/>
      <c r="RKT79" s="80"/>
      <c r="RKU79" s="80"/>
      <c r="RKV79" s="80"/>
      <c r="RKW79" s="80"/>
      <c r="RKX79" s="80"/>
      <c r="RKY79" s="80"/>
      <c r="RKZ79" s="80"/>
      <c r="RLA79" s="80"/>
      <c r="RLB79" s="80"/>
      <c r="RLC79" s="80"/>
      <c r="RLD79" s="80"/>
      <c r="RLE79" s="80"/>
      <c r="RLF79" s="80"/>
      <c r="RLG79" s="80"/>
      <c r="RLH79" s="80"/>
      <c r="RLI79" s="80"/>
      <c r="RLJ79" s="80"/>
      <c r="RLK79" s="80"/>
      <c r="RLL79" s="80"/>
      <c r="RLM79" s="80"/>
      <c r="RLN79" s="80"/>
      <c r="RLO79" s="80"/>
      <c r="RLP79" s="80"/>
      <c r="RLQ79" s="80"/>
      <c r="RLR79" s="80"/>
      <c r="RLS79" s="80"/>
      <c r="RLT79" s="80"/>
      <c r="RLU79" s="80"/>
      <c r="RLV79" s="80"/>
      <c r="RLW79" s="80"/>
      <c r="RLX79" s="80"/>
      <c r="RLY79" s="80"/>
      <c r="RLZ79" s="80"/>
      <c r="RMA79" s="80"/>
      <c r="RMB79" s="80"/>
      <c r="RMC79" s="80"/>
      <c r="RMD79" s="80"/>
      <c r="RME79" s="80"/>
      <c r="RMF79" s="80"/>
      <c r="RMG79" s="80"/>
      <c r="RMH79" s="80"/>
      <c r="RMI79" s="80"/>
      <c r="RMJ79" s="80"/>
      <c r="RMK79" s="80"/>
      <c r="RML79" s="80"/>
      <c r="RMM79" s="80"/>
      <c r="RMN79" s="80"/>
      <c r="RMO79" s="80"/>
      <c r="RMP79" s="80"/>
      <c r="RMQ79" s="80"/>
      <c r="RMR79" s="80"/>
      <c r="RMS79" s="80"/>
      <c r="RMT79" s="80"/>
      <c r="RMU79" s="80"/>
      <c r="RMV79" s="80"/>
      <c r="RMW79" s="80"/>
      <c r="RMX79" s="80"/>
      <c r="RMY79" s="80"/>
      <c r="RMZ79" s="80"/>
      <c r="RNA79" s="80"/>
      <c r="RNB79" s="80"/>
      <c r="RNC79" s="80"/>
      <c r="RND79" s="80"/>
      <c r="RNE79" s="80"/>
      <c r="RNF79" s="80"/>
      <c r="RNG79" s="80"/>
      <c r="RNH79" s="80"/>
      <c r="RNI79" s="80"/>
      <c r="RNJ79" s="80"/>
      <c r="RNK79" s="80"/>
      <c r="RNL79" s="80"/>
      <c r="RNM79" s="80"/>
      <c r="RNN79" s="80"/>
      <c r="RNO79" s="80"/>
      <c r="RNP79" s="80"/>
      <c r="RNQ79" s="80"/>
      <c r="RNR79" s="80"/>
      <c r="RNS79" s="80"/>
      <c r="RNT79" s="80"/>
      <c r="RNU79" s="80"/>
      <c r="RNV79" s="80"/>
      <c r="RNW79" s="80"/>
      <c r="RNX79" s="80"/>
      <c r="RNY79" s="80"/>
      <c r="RNZ79" s="80"/>
      <c r="ROA79" s="80"/>
      <c r="ROB79" s="80"/>
      <c r="ROC79" s="80"/>
      <c r="ROD79" s="80"/>
      <c r="ROE79" s="80"/>
      <c r="ROF79" s="80"/>
      <c r="ROG79" s="80"/>
      <c r="ROH79" s="80"/>
      <c r="ROI79" s="80"/>
      <c r="ROJ79" s="80"/>
      <c r="ROK79" s="80"/>
      <c r="ROL79" s="80"/>
      <c r="ROM79" s="80"/>
      <c r="RON79" s="80"/>
      <c r="ROO79" s="80"/>
      <c r="ROP79" s="80"/>
      <c r="ROQ79" s="80"/>
      <c r="ROR79" s="80"/>
      <c r="ROS79" s="80"/>
      <c r="ROT79" s="80"/>
      <c r="ROU79" s="80"/>
      <c r="ROV79" s="80"/>
      <c r="ROW79" s="80"/>
      <c r="ROX79" s="80"/>
      <c r="ROY79" s="80"/>
      <c r="ROZ79" s="80"/>
      <c r="RPA79" s="80"/>
      <c r="RPB79" s="80"/>
      <c r="RPC79" s="80"/>
      <c r="RPD79" s="80"/>
      <c r="RPE79" s="80"/>
      <c r="RPF79" s="80"/>
      <c r="RPG79" s="80"/>
      <c r="RPH79" s="80"/>
      <c r="RPI79" s="80"/>
      <c r="RPJ79" s="80"/>
      <c r="RPK79" s="80"/>
      <c r="RPL79" s="80"/>
      <c r="RPM79" s="80"/>
      <c r="RPN79" s="80"/>
      <c r="RPO79" s="80"/>
      <c r="RPP79" s="80"/>
      <c r="RPQ79" s="80"/>
      <c r="RPR79" s="80"/>
      <c r="RPS79" s="80"/>
      <c r="RPT79" s="80"/>
      <c r="RPU79" s="80"/>
      <c r="RPV79" s="80"/>
      <c r="RPW79" s="80"/>
      <c r="RPX79" s="80"/>
      <c r="RPY79" s="80"/>
      <c r="RPZ79" s="80"/>
      <c r="RQA79" s="80"/>
      <c r="RQB79" s="80"/>
      <c r="RQC79" s="80"/>
      <c r="RQD79" s="80"/>
      <c r="RQE79" s="80"/>
      <c r="RQF79" s="80"/>
      <c r="RQG79" s="80"/>
      <c r="RQH79" s="80"/>
      <c r="RQI79" s="80"/>
      <c r="RQJ79" s="80"/>
      <c r="RQK79" s="80"/>
      <c r="RQL79" s="80"/>
      <c r="RQM79" s="80"/>
      <c r="RQN79" s="80"/>
      <c r="RQO79" s="80"/>
      <c r="RQP79" s="80"/>
      <c r="RQQ79" s="80"/>
      <c r="RQR79" s="80"/>
      <c r="RQS79" s="80"/>
      <c r="RQT79" s="80"/>
      <c r="RQU79" s="80"/>
      <c r="RQV79" s="80"/>
      <c r="RQW79" s="80"/>
      <c r="RQX79" s="80"/>
      <c r="RQY79" s="80"/>
      <c r="RQZ79" s="80"/>
      <c r="RRA79" s="80"/>
      <c r="RRB79" s="80"/>
      <c r="RRC79" s="80"/>
      <c r="RRD79" s="80"/>
      <c r="RRE79" s="80"/>
      <c r="RRF79" s="80"/>
      <c r="RRG79" s="80"/>
      <c r="RRH79" s="80"/>
      <c r="RRI79" s="80"/>
      <c r="RRJ79" s="80"/>
      <c r="RRK79" s="80"/>
      <c r="RRL79" s="80"/>
      <c r="RRM79" s="80"/>
      <c r="RRN79" s="80"/>
      <c r="RRO79" s="80"/>
      <c r="RRP79" s="80"/>
      <c r="RRQ79" s="80"/>
      <c r="RRR79" s="80"/>
      <c r="RRS79" s="80"/>
      <c r="RRT79" s="80"/>
      <c r="RRU79" s="80"/>
      <c r="RRV79" s="80"/>
      <c r="RRW79" s="80"/>
      <c r="RRX79" s="80"/>
      <c r="RRY79" s="80"/>
      <c r="RRZ79" s="80"/>
      <c r="RSA79" s="80"/>
      <c r="RSB79" s="80"/>
      <c r="RSC79" s="80"/>
      <c r="RSD79" s="80"/>
      <c r="RSE79" s="80"/>
      <c r="RSF79" s="80"/>
      <c r="RSG79" s="80"/>
      <c r="RSH79" s="80"/>
      <c r="RSI79" s="80"/>
      <c r="RSJ79" s="80"/>
      <c r="RSK79" s="80"/>
      <c r="RSL79" s="80"/>
      <c r="RSM79" s="80"/>
      <c r="RSN79" s="80"/>
      <c r="RSO79" s="80"/>
      <c r="RSP79" s="80"/>
      <c r="RSQ79" s="80"/>
      <c r="RSR79" s="80"/>
      <c r="RSS79" s="80"/>
      <c r="RST79" s="80"/>
      <c r="RSU79" s="80"/>
      <c r="RSV79" s="80"/>
      <c r="RSW79" s="80"/>
      <c r="RSX79" s="80"/>
      <c r="RSY79" s="80"/>
      <c r="RSZ79" s="80"/>
      <c r="RTA79" s="80"/>
      <c r="RTB79" s="80"/>
      <c r="RTC79" s="80"/>
      <c r="RTD79" s="80"/>
      <c r="RTE79" s="80"/>
      <c r="RTF79" s="80"/>
      <c r="RTG79" s="80"/>
      <c r="RTH79" s="80"/>
      <c r="RTI79" s="80"/>
      <c r="RTJ79" s="80"/>
      <c r="RTK79" s="80"/>
      <c r="RTL79" s="80"/>
      <c r="RTM79" s="80"/>
      <c r="RTN79" s="80"/>
      <c r="RTO79" s="80"/>
      <c r="RTP79" s="80"/>
      <c r="RTQ79" s="80"/>
      <c r="RTR79" s="80"/>
      <c r="RTS79" s="80"/>
      <c r="RTT79" s="80"/>
      <c r="RTU79" s="80"/>
      <c r="RTV79" s="80"/>
      <c r="RTW79" s="80"/>
      <c r="RTX79" s="80"/>
      <c r="RTY79" s="80"/>
      <c r="RTZ79" s="80"/>
      <c r="RUA79" s="80"/>
      <c r="RUB79" s="80"/>
      <c r="RUC79" s="80"/>
      <c r="RUD79" s="80"/>
      <c r="RUE79" s="80"/>
      <c r="RUF79" s="80"/>
      <c r="RUG79" s="80"/>
      <c r="RUH79" s="80"/>
      <c r="RUI79" s="80"/>
      <c r="RUJ79" s="80"/>
      <c r="RUK79" s="80"/>
      <c r="RUL79" s="80"/>
      <c r="RUM79" s="80"/>
      <c r="RUN79" s="80"/>
      <c r="RUO79" s="80"/>
      <c r="RUP79" s="80"/>
      <c r="RUQ79" s="80"/>
      <c r="RUR79" s="80"/>
      <c r="RUS79" s="80"/>
      <c r="RUT79" s="80"/>
      <c r="RUU79" s="80"/>
      <c r="RUV79" s="80"/>
      <c r="RUW79" s="80"/>
      <c r="RUX79" s="80"/>
      <c r="RUY79" s="80"/>
      <c r="RUZ79" s="80"/>
      <c r="RVA79" s="80"/>
      <c r="RVB79" s="80"/>
      <c r="RVC79" s="80"/>
      <c r="RVD79" s="80"/>
      <c r="RVE79" s="80"/>
      <c r="RVF79" s="80"/>
      <c r="RVG79" s="80"/>
      <c r="RVH79" s="80"/>
      <c r="RVI79" s="80"/>
      <c r="RVJ79" s="80"/>
      <c r="RVK79" s="80"/>
      <c r="RVL79" s="80"/>
      <c r="RVM79" s="80"/>
      <c r="RVN79" s="80"/>
      <c r="RVO79" s="80"/>
      <c r="RVP79" s="80"/>
      <c r="RVQ79" s="80"/>
      <c r="RVR79" s="80"/>
      <c r="RVS79" s="80"/>
      <c r="RVT79" s="80"/>
      <c r="RVU79" s="80"/>
      <c r="RVV79" s="80"/>
      <c r="RVW79" s="80"/>
      <c r="RVX79" s="80"/>
      <c r="RVY79" s="80"/>
      <c r="RVZ79" s="80"/>
      <c r="RWA79" s="80"/>
      <c r="RWB79" s="80"/>
      <c r="RWC79" s="80"/>
      <c r="RWD79" s="80"/>
      <c r="RWE79" s="80"/>
      <c r="RWF79" s="80"/>
      <c r="RWG79" s="80"/>
      <c r="RWH79" s="80"/>
      <c r="RWI79" s="80"/>
      <c r="RWJ79" s="80"/>
      <c r="RWK79" s="80"/>
      <c r="RWL79" s="80"/>
      <c r="RWM79" s="80"/>
      <c r="RWN79" s="80"/>
      <c r="RWO79" s="80"/>
      <c r="RWP79" s="80"/>
      <c r="RWQ79" s="80"/>
      <c r="RWR79" s="80"/>
      <c r="RWS79" s="80"/>
      <c r="RWT79" s="80"/>
      <c r="RWU79" s="80"/>
      <c r="RWV79" s="80"/>
      <c r="RWW79" s="80"/>
      <c r="RWX79" s="80"/>
      <c r="RWY79" s="80"/>
      <c r="RWZ79" s="80"/>
      <c r="RXA79" s="80"/>
      <c r="RXB79" s="80"/>
      <c r="RXC79" s="80"/>
      <c r="RXD79" s="80"/>
      <c r="RXE79" s="80"/>
      <c r="RXF79" s="80"/>
      <c r="RXG79" s="80"/>
      <c r="RXH79" s="80"/>
      <c r="RXI79" s="80"/>
      <c r="RXJ79" s="80"/>
      <c r="RXK79" s="80"/>
      <c r="RXL79" s="80"/>
      <c r="RXM79" s="80"/>
      <c r="RXN79" s="80"/>
      <c r="RXO79" s="80"/>
      <c r="RXP79" s="80"/>
      <c r="RXQ79" s="80"/>
      <c r="RXR79" s="80"/>
      <c r="RXS79" s="80"/>
      <c r="RXT79" s="80"/>
      <c r="RXU79" s="80"/>
      <c r="RXV79" s="80"/>
      <c r="RXW79" s="80"/>
      <c r="RXX79" s="80"/>
      <c r="RXY79" s="80"/>
      <c r="RXZ79" s="80"/>
      <c r="RYA79" s="80"/>
      <c r="RYB79" s="80"/>
      <c r="RYC79" s="80"/>
      <c r="RYD79" s="80"/>
      <c r="RYE79" s="80"/>
      <c r="RYF79" s="80"/>
      <c r="RYG79" s="80"/>
      <c r="RYH79" s="80"/>
      <c r="RYI79" s="80"/>
      <c r="RYJ79" s="80"/>
      <c r="RYK79" s="80"/>
      <c r="RYL79" s="80"/>
      <c r="RYM79" s="80"/>
      <c r="RYN79" s="80"/>
      <c r="RYO79" s="80"/>
      <c r="RYP79" s="80"/>
      <c r="RYQ79" s="80"/>
      <c r="RYR79" s="80"/>
      <c r="RYS79" s="80"/>
      <c r="RYT79" s="80"/>
      <c r="RYU79" s="80"/>
      <c r="RYV79" s="80"/>
      <c r="RYW79" s="80"/>
      <c r="RYX79" s="80"/>
      <c r="RYY79" s="80"/>
      <c r="RYZ79" s="80"/>
      <c r="RZA79" s="80"/>
      <c r="RZB79" s="80"/>
      <c r="RZC79" s="80"/>
      <c r="RZD79" s="80"/>
      <c r="RZE79" s="80"/>
      <c r="RZF79" s="80"/>
      <c r="RZG79" s="80"/>
      <c r="RZH79" s="80"/>
      <c r="RZI79" s="80"/>
      <c r="RZJ79" s="80"/>
      <c r="RZK79" s="80"/>
      <c r="RZL79" s="80"/>
      <c r="RZM79" s="80"/>
      <c r="RZN79" s="80"/>
      <c r="RZO79" s="80"/>
      <c r="RZP79" s="80"/>
      <c r="RZQ79" s="80"/>
      <c r="RZR79" s="80"/>
      <c r="RZS79" s="80"/>
      <c r="RZT79" s="80"/>
      <c r="RZU79" s="80"/>
      <c r="RZV79" s="80"/>
      <c r="RZW79" s="80"/>
      <c r="RZX79" s="80"/>
      <c r="RZY79" s="80"/>
      <c r="RZZ79" s="80"/>
      <c r="SAA79" s="80"/>
      <c r="SAB79" s="80"/>
      <c r="SAC79" s="80"/>
      <c r="SAD79" s="80"/>
      <c r="SAE79" s="80"/>
      <c r="SAF79" s="80"/>
      <c r="SAG79" s="80"/>
      <c r="SAH79" s="80"/>
      <c r="SAI79" s="80"/>
      <c r="SAJ79" s="80"/>
      <c r="SAK79" s="80"/>
      <c r="SAL79" s="80"/>
      <c r="SAM79" s="80"/>
      <c r="SAN79" s="80"/>
      <c r="SAO79" s="80"/>
      <c r="SAP79" s="80"/>
      <c r="SAQ79" s="80"/>
      <c r="SAR79" s="80"/>
      <c r="SAS79" s="80"/>
      <c r="SAT79" s="80"/>
      <c r="SAU79" s="80"/>
      <c r="SAV79" s="80"/>
      <c r="SAW79" s="80"/>
      <c r="SAX79" s="80"/>
      <c r="SAY79" s="80"/>
      <c r="SAZ79" s="80"/>
      <c r="SBA79" s="80"/>
      <c r="SBB79" s="80"/>
      <c r="SBC79" s="80"/>
      <c r="SBD79" s="80"/>
      <c r="SBE79" s="80"/>
      <c r="SBF79" s="80"/>
      <c r="SBG79" s="80"/>
      <c r="SBH79" s="80"/>
      <c r="SBI79" s="80"/>
      <c r="SBJ79" s="80"/>
      <c r="SBK79" s="80"/>
      <c r="SBL79" s="80"/>
      <c r="SBM79" s="80"/>
      <c r="SBN79" s="80"/>
      <c r="SBO79" s="80"/>
      <c r="SBP79" s="80"/>
      <c r="SBQ79" s="80"/>
      <c r="SBR79" s="80"/>
      <c r="SBS79" s="80"/>
      <c r="SBT79" s="80"/>
      <c r="SBU79" s="80"/>
      <c r="SBV79" s="80"/>
      <c r="SBW79" s="80"/>
      <c r="SBX79" s="80"/>
      <c r="SBY79" s="80"/>
      <c r="SBZ79" s="80"/>
      <c r="SCA79" s="80"/>
      <c r="SCB79" s="80"/>
      <c r="SCC79" s="80"/>
      <c r="SCD79" s="80"/>
      <c r="SCE79" s="80"/>
      <c r="SCF79" s="80"/>
      <c r="SCG79" s="80"/>
      <c r="SCH79" s="80"/>
      <c r="SCI79" s="80"/>
      <c r="SCJ79" s="80"/>
      <c r="SCK79" s="80"/>
      <c r="SCL79" s="80"/>
      <c r="SCM79" s="80"/>
      <c r="SCN79" s="80"/>
      <c r="SCO79" s="80"/>
      <c r="SCP79" s="80"/>
      <c r="SCQ79" s="80"/>
      <c r="SCR79" s="80"/>
      <c r="SCS79" s="80"/>
      <c r="SCT79" s="80"/>
      <c r="SCU79" s="80"/>
      <c r="SCV79" s="80"/>
      <c r="SCW79" s="80"/>
      <c r="SCX79" s="80"/>
      <c r="SCY79" s="80"/>
      <c r="SCZ79" s="80"/>
      <c r="SDA79" s="80"/>
      <c r="SDB79" s="80"/>
      <c r="SDC79" s="80"/>
      <c r="SDD79" s="80"/>
      <c r="SDE79" s="80"/>
      <c r="SDF79" s="80"/>
      <c r="SDG79" s="80"/>
      <c r="SDH79" s="80"/>
      <c r="SDI79" s="80"/>
      <c r="SDJ79" s="80"/>
      <c r="SDK79" s="80"/>
      <c r="SDL79" s="80"/>
      <c r="SDM79" s="80"/>
      <c r="SDN79" s="80"/>
      <c r="SDO79" s="80"/>
      <c r="SDP79" s="80"/>
      <c r="SDQ79" s="80"/>
      <c r="SDR79" s="80"/>
      <c r="SDS79" s="80"/>
      <c r="SDT79" s="80"/>
      <c r="SDU79" s="80"/>
      <c r="SDV79" s="80"/>
      <c r="SDW79" s="80"/>
      <c r="SDX79" s="80"/>
      <c r="SDY79" s="80"/>
      <c r="SDZ79" s="80"/>
      <c r="SEA79" s="80"/>
      <c r="SEB79" s="80"/>
      <c r="SEC79" s="80"/>
      <c r="SED79" s="80"/>
      <c r="SEE79" s="80"/>
      <c r="SEF79" s="80"/>
      <c r="SEG79" s="80"/>
      <c r="SEH79" s="80"/>
      <c r="SEI79" s="80"/>
      <c r="SEJ79" s="80"/>
      <c r="SEK79" s="80"/>
      <c r="SEL79" s="80"/>
      <c r="SEM79" s="80"/>
      <c r="SEN79" s="80"/>
      <c r="SEO79" s="80"/>
      <c r="SEP79" s="80"/>
      <c r="SEQ79" s="80"/>
      <c r="SER79" s="80"/>
      <c r="SES79" s="80"/>
      <c r="SET79" s="80"/>
      <c r="SEU79" s="80"/>
      <c r="SEV79" s="80"/>
      <c r="SEW79" s="80"/>
      <c r="SEX79" s="80"/>
      <c r="SEY79" s="80"/>
      <c r="SEZ79" s="80"/>
      <c r="SFA79" s="80"/>
      <c r="SFB79" s="80"/>
      <c r="SFC79" s="80"/>
      <c r="SFD79" s="80"/>
      <c r="SFE79" s="80"/>
      <c r="SFF79" s="80"/>
      <c r="SFG79" s="80"/>
      <c r="SFH79" s="80"/>
      <c r="SFI79" s="80"/>
      <c r="SFJ79" s="80"/>
      <c r="SFK79" s="80"/>
      <c r="SFL79" s="80"/>
      <c r="SFM79" s="80"/>
      <c r="SFN79" s="80"/>
      <c r="SFO79" s="80"/>
      <c r="SFP79" s="80"/>
      <c r="SFQ79" s="80"/>
      <c r="SFR79" s="80"/>
      <c r="SFS79" s="80"/>
      <c r="SFT79" s="80"/>
      <c r="SFU79" s="80"/>
      <c r="SFV79" s="80"/>
      <c r="SFW79" s="80"/>
      <c r="SFX79" s="80"/>
      <c r="SFY79" s="80"/>
      <c r="SFZ79" s="80"/>
      <c r="SGA79" s="80"/>
      <c r="SGB79" s="80"/>
      <c r="SGC79" s="80"/>
      <c r="SGD79" s="80"/>
      <c r="SGE79" s="80"/>
      <c r="SGF79" s="80"/>
      <c r="SGG79" s="80"/>
      <c r="SGH79" s="80"/>
      <c r="SGI79" s="80"/>
      <c r="SGJ79" s="80"/>
      <c r="SGK79" s="80"/>
      <c r="SGL79" s="80"/>
      <c r="SGM79" s="80"/>
      <c r="SGN79" s="80"/>
      <c r="SGO79" s="80"/>
      <c r="SGP79" s="80"/>
      <c r="SGQ79" s="80"/>
      <c r="SGR79" s="80"/>
      <c r="SGS79" s="80"/>
      <c r="SGT79" s="80"/>
      <c r="SGU79" s="80"/>
      <c r="SGV79" s="80"/>
      <c r="SGW79" s="80"/>
      <c r="SGX79" s="80"/>
      <c r="SGY79" s="80"/>
      <c r="SGZ79" s="80"/>
      <c r="SHA79" s="80"/>
      <c r="SHB79" s="80"/>
      <c r="SHC79" s="80"/>
      <c r="SHD79" s="80"/>
      <c r="SHE79" s="80"/>
      <c r="SHF79" s="80"/>
      <c r="SHG79" s="80"/>
      <c r="SHH79" s="80"/>
      <c r="SHI79" s="80"/>
      <c r="SHJ79" s="80"/>
      <c r="SHK79" s="80"/>
      <c r="SHL79" s="80"/>
      <c r="SHM79" s="80"/>
      <c r="SHN79" s="80"/>
      <c r="SHO79" s="80"/>
      <c r="SHP79" s="80"/>
      <c r="SHQ79" s="80"/>
      <c r="SHR79" s="80"/>
      <c r="SHS79" s="80"/>
      <c r="SHT79" s="80"/>
      <c r="SHU79" s="80"/>
      <c r="SHV79" s="80"/>
      <c r="SHW79" s="80"/>
      <c r="SHX79" s="80"/>
      <c r="SHY79" s="80"/>
      <c r="SHZ79" s="80"/>
      <c r="SIA79" s="80"/>
      <c r="SIB79" s="80"/>
      <c r="SIC79" s="80"/>
      <c r="SID79" s="80"/>
      <c r="SIE79" s="80"/>
      <c r="SIF79" s="80"/>
      <c r="SIG79" s="80"/>
      <c r="SIH79" s="80"/>
      <c r="SII79" s="80"/>
      <c r="SIJ79" s="80"/>
      <c r="SIK79" s="80"/>
      <c r="SIL79" s="80"/>
      <c r="SIM79" s="80"/>
      <c r="SIN79" s="80"/>
      <c r="SIO79" s="80"/>
      <c r="SIP79" s="80"/>
      <c r="SIQ79" s="80"/>
      <c r="SIR79" s="80"/>
      <c r="SIS79" s="80"/>
      <c r="SIT79" s="80"/>
      <c r="SIU79" s="80"/>
      <c r="SIV79" s="80"/>
      <c r="SIW79" s="80"/>
      <c r="SIX79" s="80"/>
      <c r="SIY79" s="80"/>
      <c r="SIZ79" s="80"/>
      <c r="SJA79" s="80"/>
      <c r="SJB79" s="80"/>
      <c r="SJC79" s="80"/>
      <c r="SJD79" s="80"/>
      <c r="SJE79" s="80"/>
      <c r="SJF79" s="80"/>
      <c r="SJG79" s="80"/>
      <c r="SJH79" s="80"/>
      <c r="SJI79" s="80"/>
      <c r="SJJ79" s="80"/>
      <c r="SJK79" s="80"/>
      <c r="SJL79" s="80"/>
      <c r="SJM79" s="80"/>
      <c r="SJN79" s="80"/>
      <c r="SJO79" s="80"/>
      <c r="SJP79" s="80"/>
      <c r="SJQ79" s="80"/>
      <c r="SJR79" s="80"/>
      <c r="SJS79" s="80"/>
      <c r="SJT79" s="80"/>
      <c r="SJU79" s="80"/>
      <c r="SJV79" s="80"/>
      <c r="SJW79" s="80"/>
      <c r="SJX79" s="80"/>
      <c r="SJY79" s="80"/>
      <c r="SJZ79" s="80"/>
      <c r="SKA79" s="80"/>
      <c r="SKB79" s="80"/>
      <c r="SKC79" s="80"/>
      <c r="SKD79" s="80"/>
      <c r="SKE79" s="80"/>
      <c r="SKF79" s="80"/>
      <c r="SKG79" s="80"/>
      <c r="SKH79" s="80"/>
      <c r="SKI79" s="80"/>
      <c r="SKJ79" s="80"/>
      <c r="SKK79" s="80"/>
      <c r="SKL79" s="80"/>
      <c r="SKM79" s="80"/>
      <c r="SKN79" s="80"/>
      <c r="SKO79" s="80"/>
      <c r="SKP79" s="80"/>
      <c r="SKQ79" s="80"/>
      <c r="SKR79" s="80"/>
      <c r="SKS79" s="80"/>
      <c r="SKT79" s="80"/>
      <c r="SKU79" s="80"/>
      <c r="SKV79" s="80"/>
      <c r="SKW79" s="80"/>
      <c r="SKX79" s="80"/>
      <c r="SKY79" s="80"/>
      <c r="SKZ79" s="80"/>
      <c r="SLA79" s="80"/>
      <c r="SLB79" s="80"/>
      <c r="SLC79" s="80"/>
      <c r="SLD79" s="80"/>
      <c r="SLE79" s="80"/>
      <c r="SLF79" s="80"/>
      <c r="SLG79" s="80"/>
      <c r="SLH79" s="80"/>
      <c r="SLI79" s="80"/>
      <c r="SLJ79" s="80"/>
      <c r="SLK79" s="80"/>
      <c r="SLL79" s="80"/>
      <c r="SLM79" s="80"/>
      <c r="SLN79" s="80"/>
      <c r="SLO79" s="80"/>
      <c r="SLP79" s="80"/>
      <c r="SLQ79" s="80"/>
      <c r="SLR79" s="80"/>
      <c r="SLS79" s="80"/>
      <c r="SLT79" s="80"/>
      <c r="SLU79" s="80"/>
      <c r="SLV79" s="80"/>
      <c r="SLW79" s="80"/>
      <c r="SLX79" s="80"/>
      <c r="SLY79" s="80"/>
      <c r="SLZ79" s="80"/>
      <c r="SMA79" s="80"/>
      <c r="SMB79" s="80"/>
      <c r="SMC79" s="80"/>
      <c r="SMD79" s="80"/>
      <c r="SME79" s="80"/>
      <c r="SMF79" s="80"/>
      <c r="SMG79" s="80"/>
      <c r="SMH79" s="80"/>
      <c r="SMI79" s="80"/>
      <c r="SMJ79" s="80"/>
      <c r="SMK79" s="80"/>
      <c r="SML79" s="80"/>
      <c r="SMM79" s="80"/>
      <c r="SMN79" s="80"/>
      <c r="SMO79" s="80"/>
      <c r="SMP79" s="80"/>
      <c r="SMQ79" s="80"/>
      <c r="SMR79" s="80"/>
      <c r="SMS79" s="80"/>
      <c r="SMT79" s="80"/>
      <c r="SMU79" s="80"/>
      <c r="SMV79" s="80"/>
      <c r="SMW79" s="80"/>
      <c r="SMX79" s="80"/>
      <c r="SMY79" s="80"/>
      <c r="SMZ79" s="80"/>
      <c r="SNA79" s="80"/>
      <c r="SNB79" s="80"/>
      <c r="SNC79" s="80"/>
      <c r="SND79" s="80"/>
      <c r="SNE79" s="80"/>
      <c r="SNF79" s="80"/>
      <c r="SNG79" s="80"/>
      <c r="SNH79" s="80"/>
      <c r="SNI79" s="80"/>
      <c r="SNJ79" s="80"/>
      <c r="SNK79" s="80"/>
      <c r="SNL79" s="80"/>
      <c r="SNM79" s="80"/>
      <c r="SNN79" s="80"/>
      <c r="SNO79" s="80"/>
      <c r="SNP79" s="80"/>
      <c r="SNQ79" s="80"/>
      <c r="SNR79" s="80"/>
      <c r="SNS79" s="80"/>
      <c r="SNT79" s="80"/>
      <c r="SNU79" s="80"/>
      <c r="SNV79" s="80"/>
      <c r="SNW79" s="80"/>
      <c r="SNX79" s="80"/>
      <c r="SNY79" s="80"/>
      <c r="SNZ79" s="80"/>
      <c r="SOA79" s="80"/>
      <c r="SOB79" s="80"/>
      <c r="SOC79" s="80"/>
      <c r="SOD79" s="80"/>
      <c r="SOE79" s="80"/>
      <c r="SOF79" s="80"/>
      <c r="SOG79" s="80"/>
      <c r="SOH79" s="80"/>
      <c r="SOI79" s="80"/>
      <c r="SOJ79" s="80"/>
      <c r="SOK79" s="80"/>
      <c r="SOL79" s="80"/>
      <c r="SOM79" s="80"/>
      <c r="SON79" s="80"/>
      <c r="SOO79" s="80"/>
      <c r="SOP79" s="80"/>
      <c r="SOQ79" s="80"/>
      <c r="SOR79" s="80"/>
      <c r="SOS79" s="80"/>
      <c r="SOT79" s="80"/>
      <c r="SOU79" s="80"/>
      <c r="SOV79" s="80"/>
      <c r="SOW79" s="80"/>
      <c r="SOX79" s="80"/>
      <c r="SOY79" s="80"/>
      <c r="SOZ79" s="80"/>
      <c r="SPA79" s="80"/>
      <c r="SPB79" s="80"/>
      <c r="SPC79" s="80"/>
      <c r="SPD79" s="80"/>
      <c r="SPE79" s="80"/>
      <c r="SPF79" s="80"/>
      <c r="SPG79" s="80"/>
      <c r="SPH79" s="80"/>
      <c r="SPI79" s="80"/>
      <c r="SPJ79" s="80"/>
      <c r="SPK79" s="80"/>
      <c r="SPL79" s="80"/>
      <c r="SPM79" s="80"/>
      <c r="SPN79" s="80"/>
      <c r="SPO79" s="80"/>
      <c r="SPP79" s="80"/>
      <c r="SPQ79" s="80"/>
      <c r="SPR79" s="80"/>
      <c r="SPS79" s="80"/>
      <c r="SPT79" s="80"/>
      <c r="SPU79" s="80"/>
      <c r="SPV79" s="80"/>
      <c r="SPW79" s="80"/>
      <c r="SPX79" s="80"/>
      <c r="SPY79" s="80"/>
      <c r="SPZ79" s="80"/>
      <c r="SQA79" s="80"/>
      <c r="SQB79" s="80"/>
      <c r="SQC79" s="80"/>
      <c r="SQD79" s="80"/>
      <c r="SQE79" s="80"/>
      <c r="SQF79" s="80"/>
      <c r="SQG79" s="80"/>
      <c r="SQH79" s="80"/>
      <c r="SQI79" s="80"/>
      <c r="SQJ79" s="80"/>
      <c r="SQK79" s="80"/>
      <c r="SQL79" s="80"/>
      <c r="SQM79" s="80"/>
      <c r="SQN79" s="80"/>
      <c r="SQO79" s="80"/>
      <c r="SQP79" s="80"/>
      <c r="SQQ79" s="80"/>
      <c r="SQR79" s="80"/>
      <c r="SQS79" s="80"/>
      <c r="SQT79" s="80"/>
      <c r="SQU79" s="80"/>
      <c r="SQV79" s="80"/>
      <c r="SQW79" s="80"/>
      <c r="SQX79" s="80"/>
      <c r="SQY79" s="80"/>
      <c r="SQZ79" s="80"/>
      <c r="SRA79" s="80"/>
      <c r="SRB79" s="80"/>
      <c r="SRC79" s="80"/>
      <c r="SRD79" s="80"/>
      <c r="SRE79" s="80"/>
      <c r="SRF79" s="80"/>
      <c r="SRG79" s="80"/>
      <c r="SRH79" s="80"/>
      <c r="SRI79" s="80"/>
      <c r="SRJ79" s="80"/>
      <c r="SRK79" s="80"/>
      <c r="SRL79" s="80"/>
      <c r="SRM79" s="80"/>
      <c r="SRN79" s="80"/>
      <c r="SRO79" s="80"/>
      <c r="SRP79" s="80"/>
      <c r="SRQ79" s="80"/>
      <c r="SRR79" s="80"/>
      <c r="SRS79" s="80"/>
      <c r="SRT79" s="80"/>
      <c r="SRU79" s="80"/>
      <c r="SRV79" s="80"/>
      <c r="SRW79" s="80"/>
      <c r="SRX79" s="80"/>
      <c r="SRY79" s="80"/>
      <c r="SRZ79" s="80"/>
      <c r="SSA79" s="80"/>
      <c r="SSB79" s="80"/>
      <c r="SSC79" s="80"/>
      <c r="SSD79" s="80"/>
      <c r="SSE79" s="80"/>
      <c r="SSF79" s="80"/>
      <c r="SSG79" s="80"/>
      <c r="SSH79" s="80"/>
      <c r="SSI79" s="80"/>
      <c r="SSJ79" s="80"/>
      <c r="SSK79" s="80"/>
      <c r="SSL79" s="80"/>
      <c r="SSM79" s="80"/>
      <c r="SSN79" s="80"/>
      <c r="SSO79" s="80"/>
      <c r="SSP79" s="80"/>
      <c r="SSQ79" s="80"/>
      <c r="SSR79" s="80"/>
      <c r="SSS79" s="80"/>
      <c r="SST79" s="80"/>
      <c r="SSU79" s="80"/>
      <c r="SSV79" s="80"/>
      <c r="SSW79" s="80"/>
      <c r="SSX79" s="80"/>
      <c r="SSY79" s="80"/>
      <c r="SSZ79" s="80"/>
      <c r="STA79" s="80"/>
      <c r="STB79" s="80"/>
      <c r="STC79" s="80"/>
      <c r="STD79" s="80"/>
      <c r="STE79" s="80"/>
      <c r="STF79" s="80"/>
      <c r="STG79" s="80"/>
      <c r="STH79" s="80"/>
      <c r="STI79" s="80"/>
      <c r="STJ79" s="80"/>
      <c r="STK79" s="80"/>
      <c r="STL79" s="80"/>
      <c r="STM79" s="80"/>
      <c r="STN79" s="80"/>
      <c r="STO79" s="80"/>
      <c r="STP79" s="80"/>
      <c r="STQ79" s="80"/>
      <c r="STR79" s="80"/>
      <c r="STS79" s="80"/>
      <c r="STT79" s="80"/>
      <c r="STU79" s="80"/>
      <c r="STV79" s="80"/>
      <c r="STW79" s="80"/>
      <c r="STX79" s="80"/>
      <c r="STY79" s="80"/>
      <c r="STZ79" s="80"/>
      <c r="SUA79" s="80"/>
      <c r="SUB79" s="80"/>
      <c r="SUC79" s="80"/>
      <c r="SUD79" s="80"/>
      <c r="SUE79" s="80"/>
      <c r="SUF79" s="80"/>
      <c r="SUG79" s="80"/>
      <c r="SUH79" s="80"/>
      <c r="SUI79" s="80"/>
      <c r="SUJ79" s="80"/>
      <c r="SUK79" s="80"/>
      <c r="SUL79" s="80"/>
      <c r="SUM79" s="80"/>
      <c r="SUN79" s="80"/>
      <c r="SUO79" s="80"/>
      <c r="SUP79" s="80"/>
      <c r="SUQ79" s="80"/>
      <c r="SUR79" s="80"/>
      <c r="SUS79" s="80"/>
      <c r="SUT79" s="80"/>
      <c r="SUU79" s="80"/>
      <c r="SUV79" s="80"/>
      <c r="SUW79" s="80"/>
      <c r="SUX79" s="80"/>
      <c r="SUY79" s="80"/>
      <c r="SUZ79" s="80"/>
      <c r="SVA79" s="80"/>
      <c r="SVB79" s="80"/>
      <c r="SVC79" s="80"/>
      <c r="SVD79" s="80"/>
      <c r="SVE79" s="80"/>
      <c r="SVF79" s="80"/>
      <c r="SVG79" s="80"/>
      <c r="SVH79" s="80"/>
      <c r="SVI79" s="80"/>
      <c r="SVJ79" s="80"/>
      <c r="SVK79" s="80"/>
      <c r="SVL79" s="80"/>
      <c r="SVM79" s="80"/>
      <c r="SVN79" s="80"/>
      <c r="SVO79" s="80"/>
      <c r="SVP79" s="80"/>
      <c r="SVQ79" s="80"/>
      <c r="SVR79" s="80"/>
      <c r="SVS79" s="80"/>
      <c r="SVT79" s="80"/>
      <c r="SVU79" s="80"/>
      <c r="SVV79" s="80"/>
      <c r="SVW79" s="80"/>
      <c r="SVX79" s="80"/>
      <c r="SVY79" s="80"/>
      <c r="SVZ79" s="80"/>
      <c r="SWA79" s="80"/>
      <c r="SWB79" s="80"/>
      <c r="SWC79" s="80"/>
      <c r="SWD79" s="80"/>
      <c r="SWE79" s="80"/>
      <c r="SWF79" s="80"/>
      <c r="SWG79" s="80"/>
      <c r="SWH79" s="80"/>
      <c r="SWI79" s="80"/>
      <c r="SWJ79" s="80"/>
      <c r="SWK79" s="80"/>
      <c r="SWL79" s="80"/>
      <c r="SWM79" s="80"/>
      <c r="SWN79" s="80"/>
      <c r="SWO79" s="80"/>
      <c r="SWP79" s="80"/>
      <c r="SWQ79" s="80"/>
      <c r="SWR79" s="80"/>
      <c r="SWS79" s="80"/>
      <c r="SWT79" s="80"/>
      <c r="SWU79" s="80"/>
      <c r="SWV79" s="80"/>
      <c r="SWW79" s="80"/>
      <c r="SWX79" s="80"/>
      <c r="SWY79" s="80"/>
      <c r="SWZ79" s="80"/>
      <c r="SXA79" s="80"/>
      <c r="SXB79" s="80"/>
      <c r="SXC79" s="80"/>
      <c r="SXD79" s="80"/>
      <c r="SXE79" s="80"/>
      <c r="SXF79" s="80"/>
      <c r="SXG79" s="80"/>
      <c r="SXH79" s="80"/>
      <c r="SXI79" s="80"/>
      <c r="SXJ79" s="80"/>
      <c r="SXK79" s="80"/>
      <c r="SXL79" s="80"/>
      <c r="SXM79" s="80"/>
      <c r="SXN79" s="80"/>
      <c r="SXO79" s="80"/>
      <c r="SXP79" s="80"/>
      <c r="SXQ79" s="80"/>
      <c r="SXR79" s="80"/>
      <c r="SXS79" s="80"/>
      <c r="SXT79" s="80"/>
      <c r="SXU79" s="80"/>
      <c r="SXV79" s="80"/>
      <c r="SXW79" s="80"/>
      <c r="SXX79" s="80"/>
      <c r="SXY79" s="80"/>
      <c r="SXZ79" s="80"/>
      <c r="SYA79" s="80"/>
      <c r="SYB79" s="80"/>
      <c r="SYC79" s="80"/>
      <c r="SYD79" s="80"/>
      <c r="SYE79" s="80"/>
      <c r="SYF79" s="80"/>
      <c r="SYG79" s="80"/>
      <c r="SYH79" s="80"/>
      <c r="SYI79" s="80"/>
      <c r="SYJ79" s="80"/>
      <c r="SYK79" s="80"/>
      <c r="SYL79" s="80"/>
      <c r="SYM79" s="80"/>
      <c r="SYN79" s="80"/>
      <c r="SYO79" s="80"/>
      <c r="SYP79" s="80"/>
      <c r="SYQ79" s="80"/>
      <c r="SYR79" s="80"/>
      <c r="SYS79" s="80"/>
      <c r="SYT79" s="80"/>
      <c r="SYU79" s="80"/>
      <c r="SYV79" s="80"/>
      <c r="SYW79" s="80"/>
      <c r="SYX79" s="80"/>
      <c r="SYY79" s="80"/>
      <c r="SYZ79" s="80"/>
      <c r="SZA79" s="80"/>
      <c r="SZB79" s="80"/>
      <c r="SZC79" s="80"/>
      <c r="SZD79" s="80"/>
      <c r="SZE79" s="80"/>
      <c r="SZF79" s="80"/>
      <c r="SZG79" s="80"/>
      <c r="SZH79" s="80"/>
      <c r="SZI79" s="80"/>
      <c r="SZJ79" s="80"/>
      <c r="SZK79" s="80"/>
      <c r="SZL79" s="80"/>
      <c r="SZM79" s="80"/>
      <c r="SZN79" s="80"/>
      <c r="SZO79" s="80"/>
      <c r="SZP79" s="80"/>
      <c r="SZQ79" s="80"/>
      <c r="SZR79" s="80"/>
      <c r="SZS79" s="80"/>
      <c r="SZT79" s="80"/>
      <c r="SZU79" s="80"/>
      <c r="SZV79" s="80"/>
      <c r="SZW79" s="80"/>
      <c r="SZX79" s="80"/>
      <c r="SZY79" s="80"/>
      <c r="SZZ79" s="80"/>
      <c r="TAA79" s="80"/>
      <c r="TAB79" s="80"/>
      <c r="TAC79" s="80"/>
      <c r="TAD79" s="80"/>
      <c r="TAE79" s="80"/>
      <c r="TAF79" s="80"/>
      <c r="TAG79" s="80"/>
      <c r="TAH79" s="80"/>
      <c r="TAI79" s="80"/>
      <c r="TAJ79" s="80"/>
      <c r="TAK79" s="80"/>
      <c r="TAL79" s="80"/>
      <c r="TAM79" s="80"/>
      <c r="TAN79" s="80"/>
      <c r="TAO79" s="80"/>
      <c r="TAP79" s="80"/>
      <c r="TAQ79" s="80"/>
      <c r="TAR79" s="80"/>
      <c r="TAS79" s="80"/>
      <c r="TAT79" s="80"/>
      <c r="TAU79" s="80"/>
      <c r="TAV79" s="80"/>
      <c r="TAW79" s="80"/>
      <c r="TAX79" s="80"/>
      <c r="TAY79" s="80"/>
      <c r="TAZ79" s="80"/>
      <c r="TBA79" s="80"/>
      <c r="TBB79" s="80"/>
      <c r="TBC79" s="80"/>
      <c r="TBD79" s="80"/>
      <c r="TBE79" s="80"/>
      <c r="TBF79" s="80"/>
      <c r="TBG79" s="80"/>
      <c r="TBH79" s="80"/>
      <c r="TBI79" s="80"/>
      <c r="TBJ79" s="80"/>
      <c r="TBK79" s="80"/>
      <c r="TBL79" s="80"/>
      <c r="TBM79" s="80"/>
      <c r="TBN79" s="80"/>
      <c r="TBO79" s="80"/>
      <c r="TBP79" s="80"/>
      <c r="TBQ79" s="80"/>
      <c r="TBR79" s="80"/>
      <c r="TBS79" s="80"/>
      <c r="TBT79" s="80"/>
      <c r="TBU79" s="80"/>
      <c r="TBV79" s="80"/>
      <c r="TBW79" s="80"/>
      <c r="TBX79" s="80"/>
      <c r="TBY79" s="80"/>
      <c r="TBZ79" s="80"/>
      <c r="TCA79" s="80"/>
      <c r="TCB79" s="80"/>
      <c r="TCC79" s="80"/>
      <c r="TCD79" s="80"/>
      <c r="TCE79" s="80"/>
      <c r="TCF79" s="80"/>
      <c r="TCG79" s="80"/>
      <c r="TCH79" s="80"/>
      <c r="TCI79" s="80"/>
      <c r="TCJ79" s="80"/>
      <c r="TCK79" s="80"/>
      <c r="TCL79" s="80"/>
      <c r="TCM79" s="80"/>
      <c r="TCN79" s="80"/>
      <c r="TCO79" s="80"/>
      <c r="TCP79" s="80"/>
      <c r="TCQ79" s="80"/>
      <c r="TCR79" s="80"/>
      <c r="TCS79" s="80"/>
      <c r="TCT79" s="80"/>
      <c r="TCU79" s="80"/>
      <c r="TCV79" s="80"/>
      <c r="TCW79" s="80"/>
      <c r="TCX79" s="80"/>
      <c r="TCY79" s="80"/>
      <c r="TCZ79" s="80"/>
      <c r="TDA79" s="80"/>
      <c r="TDB79" s="80"/>
      <c r="TDC79" s="80"/>
      <c r="TDD79" s="80"/>
      <c r="TDE79" s="80"/>
      <c r="TDF79" s="80"/>
      <c r="TDG79" s="80"/>
      <c r="TDH79" s="80"/>
      <c r="TDI79" s="80"/>
      <c r="TDJ79" s="80"/>
      <c r="TDK79" s="80"/>
      <c r="TDL79" s="80"/>
      <c r="TDM79" s="80"/>
      <c r="TDN79" s="80"/>
      <c r="TDO79" s="80"/>
      <c r="TDP79" s="80"/>
      <c r="TDQ79" s="80"/>
      <c r="TDR79" s="80"/>
      <c r="TDS79" s="80"/>
      <c r="TDT79" s="80"/>
      <c r="TDU79" s="80"/>
      <c r="TDV79" s="80"/>
      <c r="TDW79" s="80"/>
      <c r="TDX79" s="80"/>
      <c r="TDY79" s="80"/>
      <c r="TDZ79" s="80"/>
      <c r="TEA79" s="80"/>
      <c r="TEB79" s="80"/>
      <c r="TEC79" s="80"/>
      <c r="TED79" s="80"/>
      <c r="TEE79" s="80"/>
      <c r="TEF79" s="80"/>
      <c r="TEG79" s="80"/>
      <c r="TEH79" s="80"/>
      <c r="TEI79" s="80"/>
      <c r="TEJ79" s="80"/>
      <c r="TEK79" s="80"/>
      <c r="TEL79" s="80"/>
      <c r="TEM79" s="80"/>
      <c r="TEN79" s="80"/>
      <c r="TEO79" s="80"/>
      <c r="TEP79" s="80"/>
      <c r="TEQ79" s="80"/>
      <c r="TER79" s="80"/>
      <c r="TES79" s="80"/>
      <c r="TET79" s="80"/>
      <c r="TEU79" s="80"/>
      <c r="TEV79" s="80"/>
      <c r="TEW79" s="80"/>
      <c r="TEX79" s="80"/>
      <c r="TEY79" s="80"/>
      <c r="TEZ79" s="80"/>
      <c r="TFA79" s="80"/>
      <c r="TFB79" s="80"/>
      <c r="TFC79" s="80"/>
      <c r="TFD79" s="80"/>
      <c r="TFE79" s="80"/>
      <c r="TFF79" s="80"/>
      <c r="TFG79" s="80"/>
      <c r="TFH79" s="80"/>
      <c r="TFI79" s="80"/>
      <c r="TFJ79" s="80"/>
      <c r="TFK79" s="80"/>
      <c r="TFL79" s="80"/>
      <c r="TFM79" s="80"/>
      <c r="TFN79" s="80"/>
      <c r="TFO79" s="80"/>
      <c r="TFP79" s="80"/>
      <c r="TFQ79" s="80"/>
      <c r="TFR79" s="80"/>
      <c r="TFS79" s="80"/>
      <c r="TFT79" s="80"/>
      <c r="TFU79" s="80"/>
      <c r="TFV79" s="80"/>
      <c r="TFW79" s="80"/>
      <c r="TFX79" s="80"/>
      <c r="TFY79" s="80"/>
      <c r="TFZ79" s="80"/>
      <c r="TGA79" s="80"/>
      <c r="TGB79" s="80"/>
      <c r="TGC79" s="80"/>
      <c r="TGD79" s="80"/>
      <c r="TGE79" s="80"/>
      <c r="TGF79" s="80"/>
      <c r="TGG79" s="80"/>
      <c r="TGH79" s="80"/>
      <c r="TGI79" s="80"/>
      <c r="TGJ79" s="80"/>
      <c r="TGK79" s="80"/>
      <c r="TGL79" s="80"/>
      <c r="TGM79" s="80"/>
      <c r="TGN79" s="80"/>
      <c r="TGO79" s="80"/>
      <c r="TGP79" s="80"/>
      <c r="TGQ79" s="80"/>
      <c r="TGR79" s="80"/>
      <c r="TGS79" s="80"/>
      <c r="TGT79" s="80"/>
      <c r="TGU79" s="80"/>
      <c r="TGV79" s="80"/>
      <c r="TGW79" s="80"/>
      <c r="TGX79" s="80"/>
      <c r="TGY79" s="80"/>
      <c r="TGZ79" s="80"/>
      <c r="THA79" s="80"/>
      <c r="THB79" s="80"/>
      <c r="THC79" s="80"/>
      <c r="THD79" s="80"/>
      <c r="THE79" s="80"/>
      <c r="THF79" s="80"/>
      <c r="THG79" s="80"/>
      <c r="THH79" s="80"/>
      <c r="THI79" s="80"/>
      <c r="THJ79" s="80"/>
      <c r="THK79" s="80"/>
      <c r="THL79" s="80"/>
      <c r="THM79" s="80"/>
      <c r="THN79" s="80"/>
      <c r="THO79" s="80"/>
      <c r="THP79" s="80"/>
      <c r="THQ79" s="80"/>
      <c r="THR79" s="80"/>
      <c r="THS79" s="80"/>
      <c r="THT79" s="80"/>
      <c r="THU79" s="80"/>
      <c r="THV79" s="80"/>
      <c r="THW79" s="80"/>
      <c r="THX79" s="80"/>
      <c r="THY79" s="80"/>
      <c r="THZ79" s="80"/>
      <c r="TIA79" s="80"/>
      <c r="TIB79" s="80"/>
      <c r="TIC79" s="80"/>
      <c r="TID79" s="80"/>
      <c r="TIE79" s="80"/>
      <c r="TIF79" s="80"/>
      <c r="TIG79" s="80"/>
      <c r="TIH79" s="80"/>
      <c r="TII79" s="80"/>
      <c r="TIJ79" s="80"/>
      <c r="TIK79" s="80"/>
      <c r="TIL79" s="80"/>
      <c r="TIM79" s="80"/>
      <c r="TIN79" s="80"/>
      <c r="TIO79" s="80"/>
      <c r="TIP79" s="80"/>
      <c r="TIQ79" s="80"/>
      <c r="TIR79" s="80"/>
      <c r="TIS79" s="80"/>
      <c r="TIT79" s="80"/>
      <c r="TIU79" s="80"/>
      <c r="TIV79" s="80"/>
      <c r="TIW79" s="80"/>
      <c r="TIX79" s="80"/>
      <c r="TIY79" s="80"/>
      <c r="TIZ79" s="80"/>
      <c r="TJA79" s="80"/>
      <c r="TJB79" s="80"/>
      <c r="TJC79" s="80"/>
      <c r="TJD79" s="80"/>
      <c r="TJE79" s="80"/>
      <c r="TJF79" s="80"/>
      <c r="TJG79" s="80"/>
      <c r="TJH79" s="80"/>
      <c r="TJI79" s="80"/>
      <c r="TJJ79" s="80"/>
      <c r="TJK79" s="80"/>
      <c r="TJL79" s="80"/>
      <c r="TJM79" s="80"/>
      <c r="TJN79" s="80"/>
      <c r="TJO79" s="80"/>
      <c r="TJP79" s="80"/>
      <c r="TJQ79" s="80"/>
      <c r="TJR79" s="80"/>
      <c r="TJS79" s="80"/>
      <c r="TJT79" s="80"/>
      <c r="TJU79" s="80"/>
      <c r="TJV79" s="80"/>
      <c r="TJW79" s="80"/>
      <c r="TJX79" s="80"/>
      <c r="TJY79" s="80"/>
      <c r="TJZ79" s="80"/>
      <c r="TKA79" s="80"/>
      <c r="TKB79" s="80"/>
      <c r="TKC79" s="80"/>
      <c r="TKD79" s="80"/>
      <c r="TKE79" s="80"/>
      <c r="TKF79" s="80"/>
      <c r="TKG79" s="80"/>
      <c r="TKH79" s="80"/>
      <c r="TKI79" s="80"/>
      <c r="TKJ79" s="80"/>
      <c r="TKK79" s="80"/>
      <c r="TKL79" s="80"/>
      <c r="TKM79" s="80"/>
      <c r="TKN79" s="80"/>
      <c r="TKO79" s="80"/>
      <c r="TKP79" s="80"/>
      <c r="TKQ79" s="80"/>
      <c r="TKR79" s="80"/>
      <c r="TKS79" s="80"/>
      <c r="TKT79" s="80"/>
      <c r="TKU79" s="80"/>
      <c r="TKV79" s="80"/>
      <c r="TKW79" s="80"/>
      <c r="TKX79" s="80"/>
      <c r="TKY79" s="80"/>
      <c r="TKZ79" s="80"/>
      <c r="TLA79" s="80"/>
      <c r="TLB79" s="80"/>
      <c r="TLC79" s="80"/>
      <c r="TLD79" s="80"/>
      <c r="TLE79" s="80"/>
      <c r="TLF79" s="80"/>
      <c r="TLG79" s="80"/>
      <c r="TLH79" s="80"/>
      <c r="TLI79" s="80"/>
      <c r="TLJ79" s="80"/>
      <c r="TLK79" s="80"/>
      <c r="TLL79" s="80"/>
      <c r="TLM79" s="80"/>
      <c r="TLN79" s="80"/>
      <c r="TLO79" s="80"/>
      <c r="TLP79" s="80"/>
      <c r="TLQ79" s="80"/>
      <c r="TLR79" s="80"/>
      <c r="TLS79" s="80"/>
      <c r="TLT79" s="80"/>
      <c r="TLU79" s="80"/>
      <c r="TLV79" s="80"/>
      <c r="TLW79" s="80"/>
      <c r="TLX79" s="80"/>
      <c r="TLY79" s="80"/>
      <c r="TLZ79" s="80"/>
      <c r="TMA79" s="80"/>
      <c r="TMB79" s="80"/>
      <c r="TMC79" s="80"/>
      <c r="TMD79" s="80"/>
      <c r="TME79" s="80"/>
      <c r="TMF79" s="80"/>
      <c r="TMG79" s="80"/>
      <c r="TMH79" s="80"/>
      <c r="TMI79" s="80"/>
      <c r="TMJ79" s="80"/>
      <c r="TMK79" s="80"/>
      <c r="TML79" s="80"/>
      <c r="TMM79" s="80"/>
      <c r="TMN79" s="80"/>
      <c r="TMO79" s="80"/>
      <c r="TMP79" s="80"/>
      <c r="TMQ79" s="80"/>
      <c r="TMR79" s="80"/>
      <c r="TMS79" s="80"/>
      <c r="TMT79" s="80"/>
      <c r="TMU79" s="80"/>
      <c r="TMV79" s="80"/>
      <c r="TMW79" s="80"/>
      <c r="TMX79" s="80"/>
      <c r="TMY79" s="80"/>
      <c r="TMZ79" s="80"/>
      <c r="TNA79" s="80"/>
      <c r="TNB79" s="80"/>
      <c r="TNC79" s="80"/>
      <c r="TND79" s="80"/>
      <c r="TNE79" s="80"/>
      <c r="TNF79" s="80"/>
      <c r="TNG79" s="80"/>
      <c r="TNH79" s="80"/>
      <c r="TNI79" s="80"/>
      <c r="TNJ79" s="80"/>
      <c r="TNK79" s="80"/>
      <c r="TNL79" s="80"/>
      <c r="TNM79" s="80"/>
      <c r="TNN79" s="80"/>
      <c r="TNO79" s="80"/>
      <c r="TNP79" s="80"/>
      <c r="TNQ79" s="80"/>
      <c r="TNR79" s="80"/>
      <c r="TNS79" s="80"/>
      <c r="TNT79" s="80"/>
      <c r="TNU79" s="80"/>
      <c r="TNV79" s="80"/>
      <c r="TNW79" s="80"/>
      <c r="TNX79" s="80"/>
      <c r="TNY79" s="80"/>
      <c r="TNZ79" s="80"/>
      <c r="TOA79" s="80"/>
      <c r="TOB79" s="80"/>
      <c r="TOC79" s="80"/>
      <c r="TOD79" s="80"/>
      <c r="TOE79" s="80"/>
      <c r="TOF79" s="80"/>
      <c r="TOG79" s="80"/>
      <c r="TOH79" s="80"/>
      <c r="TOI79" s="80"/>
      <c r="TOJ79" s="80"/>
      <c r="TOK79" s="80"/>
      <c r="TOL79" s="80"/>
      <c r="TOM79" s="80"/>
      <c r="TON79" s="80"/>
      <c r="TOO79" s="80"/>
      <c r="TOP79" s="80"/>
      <c r="TOQ79" s="80"/>
      <c r="TOR79" s="80"/>
      <c r="TOS79" s="80"/>
      <c r="TOT79" s="80"/>
      <c r="TOU79" s="80"/>
      <c r="TOV79" s="80"/>
      <c r="TOW79" s="80"/>
      <c r="TOX79" s="80"/>
      <c r="TOY79" s="80"/>
      <c r="TOZ79" s="80"/>
      <c r="TPA79" s="80"/>
      <c r="TPB79" s="80"/>
      <c r="TPC79" s="80"/>
      <c r="TPD79" s="80"/>
      <c r="TPE79" s="80"/>
      <c r="TPF79" s="80"/>
      <c r="TPG79" s="80"/>
      <c r="TPH79" s="80"/>
      <c r="TPI79" s="80"/>
      <c r="TPJ79" s="80"/>
      <c r="TPK79" s="80"/>
      <c r="TPL79" s="80"/>
      <c r="TPM79" s="80"/>
      <c r="TPN79" s="80"/>
      <c r="TPO79" s="80"/>
      <c r="TPP79" s="80"/>
      <c r="TPQ79" s="80"/>
      <c r="TPR79" s="80"/>
      <c r="TPS79" s="80"/>
      <c r="TPT79" s="80"/>
      <c r="TPU79" s="80"/>
      <c r="TPV79" s="80"/>
      <c r="TPW79" s="80"/>
      <c r="TPX79" s="80"/>
      <c r="TPY79" s="80"/>
      <c r="TPZ79" s="80"/>
      <c r="TQA79" s="80"/>
      <c r="TQB79" s="80"/>
      <c r="TQC79" s="80"/>
      <c r="TQD79" s="80"/>
      <c r="TQE79" s="80"/>
      <c r="TQF79" s="80"/>
      <c r="TQG79" s="80"/>
      <c r="TQH79" s="80"/>
      <c r="TQI79" s="80"/>
      <c r="TQJ79" s="80"/>
      <c r="TQK79" s="80"/>
      <c r="TQL79" s="80"/>
      <c r="TQM79" s="80"/>
      <c r="TQN79" s="80"/>
      <c r="TQO79" s="80"/>
      <c r="TQP79" s="80"/>
      <c r="TQQ79" s="80"/>
      <c r="TQR79" s="80"/>
      <c r="TQS79" s="80"/>
      <c r="TQT79" s="80"/>
      <c r="TQU79" s="80"/>
      <c r="TQV79" s="80"/>
      <c r="TQW79" s="80"/>
      <c r="TQX79" s="80"/>
      <c r="TQY79" s="80"/>
      <c r="TQZ79" s="80"/>
      <c r="TRA79" s="80"/>
      <c r="TRB79" s="80"/>
      <c r="TRC79" s="80"/>
      <c r="TRD79" s="80"/>
      <c r="TRE79" s="80"/>
      <c r="TRF79" s="80"/>
      <c r="TRG79" s="80"/>
      <c r="TRH79" s="80"/>
      <c r="TRI79" s="80"/>
      <c r="TRJ79" s="80"/>
      <c r="TRK79" s="80"/>
      <c r="TRL79" s="80"/>
      <c r="TRM79" s="80"/>
      <c r="TRN79" s="80"/>
      <c r="TRO79" s="80"/>
      <c r="TRP79" s="80"/>
      <c r="TRQ79" s="80"/>
      <c r="TRR79" s="80"/>
      <c r="TRS79" s="80"/>
      <c r="TRT79" s="80"/>
      <c r="TRU79" s="80"/>
      <c r="TRV79" s="80"/>
      <c r="TRW79" s="80"/>
      <c r="TRX79" s="80"/>
      <c r="TRY79" s="80"/>
      <c r="TRZ79" s="80"/>
      <c r="TSA79" s="80"/>
      <c r="TSB79" s="80"/>
      <c r="TSC79" s="80"/>
      <c r="TSD79" s="80"/>
      <c r="TSE79" s="80"/>
      <c r="TSF79" s="80"/>
      <c r="TSG79" s="80"/>
      <c r="TSH79" s="80"/>
      <c r="TSI79" s="80"/>
      <c r="TSJ79" s="80"/>
      <c r="TSK79" s="80"/>
      <c r="TSL79" s="80"/>
      <c r="TSM79" s="80"/>
      <c r="TSN79" s="80"/>
      <c r="TSO79" s="80"/>
      <c r="TSP79" s="80"/>
      <c r="TSQ79" s="80"/>
      <c r="TSR79" s="80"/>
      <c r="TSS79" s="80"/>
      <c r="TST79" s="80"/>
      <c r="TSU79" s="80"/>
      <c r="TSV79" s="80"/>
      <c r="TSW79" s="80"/>
      <c r="TSX79" s="80"/>
      <c r="TSY79" s="80"/>
      <c r="TSZ79" s="80"/>
      <c r="TTA79" s="80"/>
      <c r="TTB79" s="80"/>
      <c r="TTC79" s="80"/>
      <c r="TTD79" s="80"/>
      <c r="TTE79" s="80"/>
      <c r="TTF79" s="80"/>
      <c r="TTG79" s="80"/>
      <c r="TTH79" s="80"/>
      <c r="TTI79" s="80"/>
      <c r="TTJ79" s="80"/>
      <c r="TTK79" s="80"/>
      <c r="TTL79" s="80"/>
      <c r="TTM79" s="80"/>
      <c r="TTN79" s="80"/>
      <c r="TTO79" s="80"/>
      <c r="TTP79" s="80"/>
      <c r="TTQ79" s="80"/>
      <c r="TTR79" s="80"/>
      <c r="TTS79" s="80"/>
      <c r="TTT79" s="80"/>
      <c r="TTU79" s="80"/>
      <c r="TTV79" s="80"/>
      <c r="TTW79" s="80"/>
      <c r="TTX79" s="80"/>
      <c r="TTY79" s="80"/>
      <c r="TTZ79" s="80"/>
      <c r="TUA79" s="80"/>
      <c r="TUB79" s="80"/>
      <c r="TUC79" s="80"/>
      <c r="TUD79" s="80"/>
      <c r="TUE79" s="80"/>
      <c r="TUF79" s="80"/>
      <c r="TUG79" s="80"/>
      <c r="TUH79" s="80"/>
      <c r="TUI79" s="80"/>
      <c r="TUJ79" s="80"/>
      <c r="TUK79" s="80"/>
      <c r="TUL79" s="80"/>
      <c r="TUM79" s="80"/>
      <c r="TUN79" s="80"/>
      <c r="TUO79" s="80"/>
      <c r="TUP79" s="80"/>
      <c r="TUQ79" s="80"/>
      <c r="TUR79" s="80"/>
      <c r="TUS79" s="80"/>
      <c r="TUT79" s="80"/>
      <c r="TUU79" s="80"/>
      <c r="TUV79" s="80"/>
      <c r="TUW79" s="80"/>
      <c r="TUX79" s="80"/>
      <c r="TUY79" s="80"/>
      <c r="TUZ79" s="80"/>
      <c r="TVA79" s="80"/>
      <c r="TVB79" s="80"/>
      <c r="TVC79" s="80"/>
      <c r="TVD79" s="80"/>
      <c r="TVE79" s="80"/>
      <c r="TVF79" s="80"/>
      <c r="TVG79" s="80"/>
      <c r="TVH79" s="80"/>
      <c r="TVI79" s="80"/>
      <c r="TVJ79" s="80"/>
      <c r="TVK79" s="80"/>
      <c r="TVL79" s="80"/>
      <c r="TVM79" s="80"/>
      <c r="TVN79" s="80"/>
      <c r="TVO79" s="80"/>
      <c r="TVP79" s="80"/>
      <c r="TVQ79" s="80"/>
      <c r="TVR79" s="80"/>
      <c r="TVS79" s="80"/>
      <c r="TVT79" s="80"/>
      <c r="TVU79" s="80"/>
      <c r="TVV79" s="80"/>
      <c r="TVW79" s="80"/>
      <c r="TVX79" s="80"/>
      <c r="TVY79" s="80"/>
      <c r="TVZ79" s="80"/>
      <c r="TWA79" s="80"/>
      <c r="TWB79" s="80"/>
      <c r="TWC79" s="80"/>
      <c r="TWD79" s="80"/>
      <c r="TWE79" s="80"/>
      <c r="TWF79" s="80"/>
      <c r="TWG79" s="80"/>
      <c r="TWH79" s="80"/>
      <c r="TWI79" s="80"/>
      <c r="TWJ79" s="80"/>
      <c r="TWK79" s="80"/>
      <c r="TWL79" s="80"/>
      <c r="TWM79" s="80"/>
      <c r="TWN79" s="80"/>
      <c r="TWO79" s="80"/>
      <c r="TWP79" s="80"/>
      <c r="TWQ79" s="80"/>
      <c r="TWR79" s="80"/>
      <c r="TWS79" s="80"/>
      <c r="TWT79" s="80"/>
      <c r="TWU79" s="80"/>
      <c r="TWV79" s="80"/>
      <c r="TWW79" s="80"/>
      <c r="TWX79" s="80"/>
      <c r="TWY79" s="80"/>
      <c r="TWZ79" s="80"/>
      <c r="TXA79" s="80"/>
      <c r="TXB79" s="80"/>
      <c r="TXC79" s="80"/>
      <c r="TXD79" s="80"/>
      <c r="TXE79" s="80"/>
      <c r="TXF79" s="80"/>
      <c r="TXG79" s="80"/>
      <c r="TXH79" s="80"/>
      <c r="TXI79" s="80"/>
      <c r="TXJ79" s="80"/>
      <c r="TXK79" s="80"/>
      <c r="TXL79" s="80"/>
      <c r="TXM79" s="80"/>
      <c r="TXN79" s="80"/>
      <c r="TXO79" s="80"/>
      <c r="TXP79" s="80"/>
      <c r="TXQ79" s="80"/>
      <c r="TXR79" s="80"/>
      <c r="TXS79" s="80"/>
      <c r="TXT79" s="80"/>
      <c r="TXU79" s="80"/>
      <c r="TXV79" s="80"/>
      <c r="TXW79" s="80"/>
      <c r="TXX79" s="80"/>
      <c r="TXY79" s="80"/>
      <c r="TXZ79" s="80"/>
      <c r="TYA79" s="80"/>
      <c r="TYB79" s="80"/>
      <c r="TYC79" s="80"/>
      <c r="TYD79" s="80"/>
      <c r="TYE79" s="80"/>
      <c r="TYF79" s="80"/>
      <c r="TYG79" s="80"/>
      <c r="TYH79" s="80"/>
      <c r="TYI79" s="80"/>
      <c r="TYJ79" s="80"/>
      <c r="TYK79" s="80"/>
      <c r="TYL79" s="80"/>
      <c r="TYM79" s="80"/>
      <c r="TYN79" s="80"/>
      <c r="TYO79" s="80"/>
      <c r="TYP79" s="80"/>
      <c r="TYQ79" s="80"/>
      <c r="TYR79" s="80"/>
      <c r="TYS79" s="80"/>
      <c r="TYT79" s="80"/>
      <c r="TYU79" s="80"/>
      <c r="TYV79" s="80"/>
      <c r="TYW79" s="80"/>
      <c r="TYX79" s="80"/>
      <c r="TYY79" s="80"/>
      <c r="TYZ79" s="80"/>
      <c r="TZA79" s="80"/>
      <c r="TZB79" s="80"/>
      <c r="TZC79" s="80"/>
      <c r="TZD79" s="80"/>
      <c r="TZE79" s="80"/>
      <c r="TZF79" s="80"/>
      <c r="TZG79" s="80"/>
      <c r="TZH79" s="80"/>
      <c r="TZI79" s="80"/>
      <c r="TZJ79" s="80"/>
      <c r="TZK79" s="80"/>
      <c r="TZL79" s="80"/>
      <c r="TZM79" s="80"/>
      <c r="TZN79" s="80"/>
      <c r="TZO79" s="80"/>
      <c r="TZP79" s="80"/>
      <c r="TZQ79" s="80"/>
      <c r="TZR79" s="80"/>
      <c r="TZS79" s="80"/>
      <c r="TZT79" s="80"/>
      <c r="TZU79" s="80"/>
      <c r="TZV79" s="80"/>
      <c r="TZW79" s="80"/>
      <c r="TZX79" s="80"/>
      <c r="TZY79" s="80"/>
      <c r="TZZ79" s="80"/>
      <c r="UAA79" s="80"/>
      <c r="UAB79" s="80"/>
      <c r="UAC79" s="80"/>
      <c r="UAD79" s="80"/>
      <c r="UAE79" s="80"/>
      <c r="UAF79" s="80"/>
      <c r="UAG79" s="80"/>
      <c r="UAH79" s="80"/>
      <c r="UAI79" s="80"/>
      <c r="UAJ79" s="80"/>
      <c r="UAK79" s="80"/>
      <c r="UAL79" s="80"/>
      <c r="UAM79" s="80"/>
      <c r="UAN79" s="80"/>
      <c r="UAO79" s="80"/>
      <c r="UAP79" s="80"/>
      <c r="UAQ79" s="80"/>
      <c r="UAR79" s="80"/>
      <c r="UAS79" s="80"/>
      <c r="UAT79" s="80"/>
      <c r="UAU79" s="80"/>
      <c r="UAV79" s="80"/>
      <c r="UAW79" s="80"/>
      <c r="UAX79" s="80"/>
      <c r="UAY79" s="80"/>
      <c r="UAZ79" s="80"/>
      <c r="UBA79" s="80"/>
      <c r="UBB79" s="80"/>
      <c r="UBC79" s="80"/>
      <c r="UBD79" s="80"/>
      <c r="UBE79" s="80"/>
      <c r="UBF79" s="80"/>
      <c r="UBG79" s="80"/>
      <c r="UBH79" s="80"/>
      <c r="UBI79" s="80"/>
      <c r="UBJ79" s="80"/>
      <c r="UBK79" s="80"/>
      <c r="UBL79" s="80"/>
      <c r="UBM79" s="80"/>
      <c r="UBN79" s="80"/>
      <c r="UBO79" s="80"/>
      <c r="UBP79" s="80"/>
      <c r="UBQ79" s="80"/>
      <c r="UBR79" s="80"/>
      <c r="UBS79" s="80"/>
      <c r="UBT79" s="80"/>
      <c r="UBU79" s="80"/>
      <c r="UBV79" s="80"/>
      <c r="UBW79" s="80"/>
      <c r="UBX79" s="80"/>
      <c r="UBY79" s="80"/>
      <c r="UBZ79" s="80"/>
      <c r="UCA79" s="80"/>
      <c r="UCB79" s="80"/>
      <c r="UCC79" s="80"/>
      <c r="UCD79" s="80"/>
      <c r="UCE79" s="80"/>
      <c r="UCF79" s="80"/>
      <c r="UCG79" s="80"/>
      <c r="UCH79" s="80"/>
      <c r="UCI79" s="80"/>
      <c r="UCJ79" s="80"/>
      <c r="UCK79" s="80"/>
      <c r="UCL79" s="80"/>
      <c r="UCM79" s="80"/>
      <c r="UCN79" s="80"/>
      <c r="UCO79" s="80"/>
      <c r="UCP79" s="80"/>
      <c r="UCQ79" s="80"/>
      <c r="UCR79" s="80"/>
      <c r="UCS79" s="80"/>
      <c r="UCT79" s="80"/>
      <c r="UCU79" s="80"/>
      <c r="UCV79" s="80"/>
      <c r="UCW79" s="80"/>
      <c r="UCX79" s="80"/>
      <c r="UCY79" s="80"/>
      <c r="UCZ79" s="80"/>
      <c r="UDA79" s="80"/>
      <c r="UDB79" s="80"/>
      <c r="UDC79" s="80"/>
      <c r="UDD79" s="80"/>
      <c r="UDE79" s="80"/>
      <c r="UDF79" s="80"/>
      <c r="UDG79" s="80"/>
      <c r="UDH79" s="80"/>
      <c r="UDI79" s="80"/>
      <c r="UDJ79" s="80"/>
      <c r="UDK79" s="80"/>
      <c r="UDL79" s="80"/>
      <c r="UDM79" s="80"/>
      <c r="UDN79" s="80"/>
      <c r="UDO79" s="80"/>
      <c r="UDP79" s="80"/>
      <c r="UDQ79" s="80"/>
      <c r="UDR79" s="80"/>
      <c r="UDS79" s="80"/>
      <c r="UDT79" s="80"/>
      <c r="UDU79" s="80"/>
      <c r="UDV79" s="80"/>
      <c r="UDW79" s="80"/>
      <c r="UDX79" s="80"/>
      <c r="UDY79" s="80"/>
      <c r="UDZ79" s="80"/>
      <c r="UEA79" s="80"/>
      <c r="UEB79" s="80"/>
      <c r="UEC79" s="80"/>
      <c r="UED79" s="80"/>
      <c r="UEE79" s="80"/>
      <c r="UEF79" s="80"/>
      <c r="UEG79" s="80"/>
      <c r="UEH79" s="80"/>
      <c r="UEI79" s="80"/>
      <c r="UEJ79" s="80"/>
      <c r="UEK79" s="80"/>
      <c r="UEL79" s="80"/>
      <c r="UEM79" s="80"/>
      <c r="UEN79" s="80"/>
      <c r="UEO79" s="80"/>
      <c r="UEP79" s="80"/>
      <c r="UEQ79" s="80"/>
      <c r="UER79" s="80"/>
      <c r="UES79" s="80"/>
      <c r="UET79" s="80"/>
      <c r="UEU79" s="80"/>
      <c r="UEV79" s="80"/>
      <c r="UEW79" s="80"/>
      <c r="UEX79" s="80"/>
      <c r="UEY79" s="80"/>
      <c r="UEZ79" s="80"/>
      <c r="UFA79" s="80"/>
      <c r="UFB79" s="80"/>
      <c r="UFC79" s="80"/>
      <c r="UFD79" s="80"/>
      <c r="UFE79" s="80"/>
      <c r="UFF79" s="80"/>
      <c r="UFG79" s="80"/>
      <c r="UFH79" s="80"/>
      <c r="UFI79" s="80"/>
      <c r="UFJ79" s="80"/>
      <c r="UFK79" s="80"/>
      <c r="UFL79" s="80"/>
      <c r="UFM79" s="80"/>
      <c r="UFN79" s="80"/>
      <c r="UFO79" s="80"/>
      <c r="UFP79" s="80"/>
      <c r="UFQ79" s="80"/>
      <c r="UFR79" s="80"/>
      <c r="UFS79" s="80"/>
      <c r="UFT79" s="80"/>
      <c r="UFU79" s="80"/>
      <c r="UFV79" s="80"/>
      <c r="UFW79" s="80"/>
      <c r="UFX79" s="80"/>
      <c r="UFY79" s="80"/>
      <c r="UFZ79" s="80"/>
      <c r="UGA79" s="80"/>
      <c r="UGB79" s="80"/>
      <c r="UGC79" s="80"/>
      <c r="UGD79" s="80"/>
      <c r="UGE79" s="80"/>
      <c r="UGF79" s="80"/>
      <c r="UGG79" s="80"/>
      <c r="UGH79" s="80"/>
      <c r="UGI79" s="80"/>
      <c r="UGJ79" s="80"/>
      <c r="UGK79" s="80"/>
      <c r="UGL79" s="80"/>
      <c r="UGM79" s="80"/>
      <c r="UGN79" s="80"/>
      <c r="UGO79" s="80"/>
      <c r="UGP79" s="80"/>
      <c r="UGQ79" s="80"/>
      <c r="UGR79" s="80"/>
      <c r="UGS79" s="80"/>
      <c r="UGT79" s="80"/>
      <c r="UGU79" s="80"/>
      <c r="UGV79" s="80"/>
      <c r="UGW79" s="80"/>
      <c r="UGX79" s="80"/>
      <c r="UGY79" s="80"/>
      <c r="UGZ79" s="80"/>
      <c r="UHA79" s="80"/>
      <c r="UHB79" s="80"/>
      <c r="UHC79" s="80"/>
      <c r="UHD79" s="80"/>
      <c r="UHE79" s="80"/>
      <c r="UHF79" s="80"/>
      <c r="UHG79" s="80"/>
      <c r="UHH79" s="80"/>
      <c r="UHI79" s="80"/>
      <c r="UHJ79" s="80"/>
      <c r="UHK79" s="80"/>
      <c r="UHL79" s="80"/>
      <c r="UHM79" s="80"/>
      <c r="UHN79" s="80"/>
      <c r="UHO79" s="80"/>
      <c r="UHP79" s="80"/>
      <c r="UHQ79" s="80"/>
      <c r="UHR79" s="80"/>
      <c r="UHS79" s="80"/>
      <c r="UHT79" s="80"/>
      <c r="UHU79" s="80"/>
      <c r="UHV79" s="80"/>
      <c r="UHW79" s="80"/>
      <c r="UHX79" s="80"/>
      <c r="UHY79" s="80"/>
      <c r="UHZ79" s="80"/>
      <c r="UIA79" s="80"/>
      <c r="UIB79" s="80"/>
      <c r="UIC79" s="80"/>
      <c r="UID79" s="80"/>
      <c r="UIE79" s="80"/>
      <c r="UIF79" s="80"/>
      <c r="UIG79" s="80"/>
      <c r="UIH79" s="80"/>
      <c r="UII79" s="80"/>
      <c r="UIJ79" s="80"/>
      <c r="UIK79" s="80"/>
      <c r="UIL79" s="80"/>
      <c r="UIM79" s="80"/>
      <c r="UIN79" s="80"/>
      <c r="UIO79" s="80"/>
      <c r="UIP79" s="80"/>
      <c r="UIQ79" s="80"/>
      <c r="UIR79" s="80"/>
      <c r="UIS79" s="80"/>
      <c r="UIT79" s="80"/>
      <c r="UIU79" s="80"/>
      <c r="UIV79" s="80"/>
      <c r="UIW79" s="80"/>
      <c r="UIX79" s="80"/>
      <c r="UIY79" s="80"/>
      <c r="UIZ79" s="80"/>
      <c r="UJA79" s="80"/>
      <c r="UJB79" s="80"/>
      <c r="UJC79" s="80"/>
      <c r="UJD79" s="80"/>
      <c r="UJE79" s="80"/>
      <c r="UJF79" s="80"/>
      <c r="UJG79" s="80"/>
      <c r="UJH79" s="80"/>
      <c r="UJI79" s="80"/>
      <c r="UJJ79" s="80"/>
      <c r="UJK79" s="80"/>
      <c r="UJL79" s="80"/>
      <c r="UJM79" s="80"/>
      <c r="UJN79" s="80"/>
      <c r="UJO79" s="80"/>
      <c r="UJP79" s="80"/>
      <c r="UJQ79" s="80"/>
      <c r="UJR79" s="80"/>
      <c r="UJS79" s="80"/>
      <c r="UJT79" s="80"/>
      <c r="UJU79" s="80"/>
      <c r="UJV79" s="80"/>
      <c r="UJW79" s="80"/>
      <c r="UJX79" s="80"/>
      <c r="UJY79" s="80"/>
      <c r="UJZ79" s="80"/>
      <c r="UKA79" s="80"/>
      <c r="UKB79" s="80"/>
      <c r="UKC79" s="80"/>
      <c r="UKD79" s="80"/>
      <c r="UKE79" s="80"/>
      <c r="UKF79" s="80"/>
      <c r="UKG79" s="80"/>
      <c r="UKH79" s="80"/>
      <c r="UKI79" s="80"/>
      <c r="UKJ79" s="80"/>
      <c r="UKK79" s="80"/>
      <c r="UKL79" s="80"/>
      <c r="UKM79" s="80"/>
      <c r="UKN79" s="80"/>
      <c r="UKO79" s="80"/>
      <c r="UKP79" s="80"/>
      <c r="UKQ79" s="80"/>
      <c r="UKR79" s="80"/>
      <c r="UKS79" s="80"/>
      <c r="UKT79" s="80"/>
      <c r="UKU79" s="80"/>
      <c r="UKV79" s="80"/>
      <c r="UKW79" s="80"/>
      <c r="UKX79" s="80"/>
      <c r="UKY79" s="80"/>
      <c r="UKZ79" s="80"/>
      <c r="ULA79" s="80"/>
      <c r="ULB79" s="80"/>
      <c r="ULC79" s="80"/>
      <c r="ULD79" s="80"/>
      <c r="ULE79" s="80"/>
      <c r="ULF79" s="80"/>
      <c r="ULG79" s="80"/>
      <c r="ULH79" s="80"/>
      <c r="ULI79" s="80"/>
      <c r="ULJ79" s="80"/>
      <c r="ULK79" s="80"/>
      <c r="ULL79" s="80"/>
      <c r="ULM79" s="80"/>
      <c r="ULN79" s="80"/>
      <c r="ULO79" s="80"/>
      <c r="ULP79" s="80"/>
      <c r="ULQ79" s="80"/>
      <c r="ULR79" s="80"/>
      <c r="ULS79" s="80"/>
      <c r="ULT79" s="80"/>
      <c r="ULU79" s="80"/>
      <c r="ULV79" s="80"/>
      <c r="ULW79" s="80"/>
      <c r="ULX79" s="80"/>
      <c r="ULY79" s="80"/>
      <c r="ULZ79" s="80"/>
      <c r="UMA79" s="80"/>
      <c r="UMB79" s="80"/>
      <c r="UMC79" s="80"/>
      <c r="UMD79" s="80"/>
      <c r="UME79" s="80"/>
      <c r="UMF79" s="80"/>
      <c r="UMG79" s="80"/>
      <c r="UMH79" s="80"/>
      <c r="UMI79" s="80"/>
      <c r="UMJ79" s="80"/>
      <c r="UMK79" s="80"/>
      <c r="UML79" s="80"/>
      <c r="UMM79" s="80"/>
      <c r="UMN79" s="80"/>
      <c r="UMO79" s="80"/>
      <c r="UMP79" s="80"/>
      <c r="UMQ79" s="80"/>
      <c r="UMR79" s="80"/>
      <c r="UMS79" s="80"/>
      <c r="UMT79" s="80"/>
      <c r="UMU79" s="80"/>
      <c r="UMV79" s="80"/>
      <c r="UMW79" s="80"/>
      <c r="UMX79" s="80"/>
      <c r="UMY79" s="80"/>
      <c r="UMZ79" s="80"/>
      <c r="UNA79" s="80"/>
      <c r="UNB79" s="80"/>
      <c r="UNC79" s="80"/>
      <c r="UND79" s="80"/>
      <c r="UNE79" s="80"/>
      <c r="UNF79" s="80"/>
      <c r="UNG79" s="80"/>
      <c r="UNH79" s="80"/>
      <c r="UNI79" s="80"/>
      <c r="UNJ79" s="80"/>
      <c r="UNK79" s="80"/>
      <c r="UNL79" s="80"/>
      <c r="UNM79" s="80"/>
      <c r="UNN79" s="80"/>
      <c r="UNO79" s="80"/>
      <c r="UNP79" s="80"/>
      <c r="UNQ79" s="80"/>
      <c r="UNR79" s="80"/>
      <c r="UNS79" s="80"/>
      <c r="UNT79" s="80"/>
      <c r="UNU79" s="80"/>
      <c r="UNV79" s="80"/>
      <c r="UNW79" s="80"/>
      <c r="UNX79" s="80"/>
      <c r="UNY79" s="80"/>
      <c r="UNZ79" s="80"/>
      <c r="UOA79" s="80"/>
      <c r="UOB79" s="80"/>
      <c r="UOC79" s="80"/>
      <c r="UOD79" s="80"/>
      <c r="UOE79" s="80"/>
      <c r="UOF79" s="80"/>
      <c r="UOG79" s="80"/>
      <c r="UOH79" s="80"/>
      <c r="UOI79" s="80"/>
      <c r="UOJ79" s="80"/>
      <c r="UOK79" s="80"/>
      <c r="UOL79" s="80"/>
      <c r="UOM79" s="80"/>
      <c r="UON79" s="80"/>
      <c r="UOO79" s="80"/>
      <c r="UOP79" s="80"/>
      <c r="UOQ79" s="80"/>
      <c r="UOR79" s="80"/>
      <c r="UOS79" s="80"/>
      <c r="UOT79" s="80"/>
      <c r="UOU79" s="80"/>
      <c r="UOV79" s="80"/>
      <c r="UOW79" s="80"/>
      <c r="UOX79" s="80"/>
      <c r="UOY79" s="80"/>
      <c r="UOZ79" s="80"/>
      <c r="UPA79" s="80"/>
      <c r="UPB79" s="80"/>
      <c r="UPC79" s="80"/>
      <c r="UPD79" s="80"/>
      <c r="UPE79" s="80"/>
      <c r="UPF79" s="80"/>
      <c r="UPG79" s="80"/>
      <c r="UPH79" s="80"/>
      <c r="UPI79" s="80"/>
      <c r="UPJ79" s="80"/>
      <c r="UPK79" s="80"/>
      <c r="UPL79" s="80"/>
      <c r="UPM79" s="80"/>
      <c r="UPN79" s="80"/>
      <c r="UPO79" s="80"/>
      <c r="UPP79" s="80"/>
      <c r="UPQ79" s="80"/>
      <c r="UPR79" s="80"/>
      <c r="UPS79" s="80"/>
      <c r="UPT79" s="80"/>
      <c r="UPU79" s="80"/>
      <c r="UPV79" s="80"/>
      <c r="UPW79" s="80"/>
      <c r="UPX79" s="80"/>
      <c r="UPY79" s="80"/>
      <c r="UPZ79" s="80"/>
      <c r="UQA79" s="80"/>
      <c r="UQB79" s="80"/>
      <c r="UQC79" s="80"/>
      <c r="UQD79" s="80"/>
      <c r="UQE79" s="80"/>
      <c r="UQF79" s="80"/>
      <c r="UQG79" s="80"/>
      <c r="UQH79" s="80"/>
      <c r="UQI79" s="80"/>
      <c r="UQJ79" s="80"/>
      <c r="UQK79" s="80"/>
      <c r="UQL79" s="80"/>
      <c r="UQM79" s="80"/>
      <c r="UQN79" s="80"/>
      <c r="UQO79" s="80"/>
      <c r="UQP79" s="80"/>
      <c r="UQQ79" s="80"/>
      <c r="UQR79" s="80"/>
      <c r="UQS79" s="80"/>
      <c r="UQT79" s="80"/>
      <c r="UQU79" s="80"/>
      <c r="UQV79" s="80"/>
      <c r="UQW79" s="80"/>
      <c r="UQX79" s="80"/>
      <c r="UQY79" s="80"/>
      <c r="UQZ79" s="80"/>
      <c r="URA79" s="80"/>
      <c r="URB79" s="80"/>
      <c r="URC79" s="80"/>
      <c r="URD79" s="80"/>
      <c r="URE79" s="80"/>
      <c r="URF79" s="80"/>
      <c r="URG79" s="80"/>
      <c r="URH79" s="80"/>
      <c r="URI79" s="80"/>
      <c r="URJ79" s="80"/>
      <c r="URK79" s="80"/>
      <c r="URL79" s="80"/>
      <c r="URM79" s="80"/>
      <c r="URN79" s="80"/>
      <c r="URO79" s="80"/>
      <c r="URP79" s="80"/>
      <c r="URQ79" s="80"/>
      <c r="URR79" s="80"/>
      <c r="URS79" s="80"/>
      <c r="URT79" s="80"/>
      <c r="URU79" s="80"/>
      <c r="URV79" s="80"/>
      <c r="URW79" s="80"/>
      <c r="URX79" s="80"/>
      <c r="URY79" s="80"/>
      <c r="URZ79" s="80"/>
      <c r="USA79" s="80"/>
      <c r="USB79" s="80"/>
      <c r="USC79" s="80"/>
      <c r="USD79" s="80"/>
      <c r="USE79" s="80"/>
      <c r="USF79" s="80"/>
      <c r="USG79" s="80"/>
      <c r="USH79" s="80"/>
      <c r="USI79" s="80"/>
      <c r="USJ79" s="80"/>
      <c r="USK79" s="80"/>
      <c r="USL79" s="80"/>
      <c r="USM79" s="80"/>
      <c r="USN79" s="80"/>
      <c r="USO79" s="80"/>
      <c r="USP79" s="80"/>
      <c r="USQ79" s="80"/>
      <c r="USR79" s="80"/>
      <c r="USS79" s="80"/>
      <c r="UST79" s="80"/>
      <c r="USU79" s="80"/>
      <c r="USV79" s="80"/>
      <c r="USW79" s="80"/>
      <c r="USX79" s="80"/>
      <c r="USY79" s="80"/>
      <c r="USZ79" s="80"/>
      <c r="UTA79" s="80"/>
      <c r="UTB79" s="80"/>
      <c r="UTC79" s="80"/>
      <c r="UTD79" s="80"/>
      <c r="UTE79" s="80"/>
      <c r="UTF79" s="80"/>
      <c r="UTG79" s="80"/>
      <c r="UTH79" s="80"/>
      <c r="UTI79" s="80"/>
      <c r="UTJ79" s="80"/>
      <c r="UTK79" s="80"/>
      <c r="UTL79" s="80"/>
      <c r="UTM79" s="80"/>
      <c r="UTN79" s="80"/>
      <c r="UTO79" s="80"/>
      <c r="UTP79" s="80"/>
      <c r="UTQ79" s="80"/>
      <c r="UTR79" s="80"/>
      <c r="UTS79" s="80"/>
      <c r="UTT79" s="80"/>
      <c r="UTU79" s="80"/>
      <c r="UTV79" s="80"/>
      <c r="UTW79" s="80"/>
      <c r="UTX79" s="80"/>
      <c r="UTY79" s="80"/>
      <c r="UTZ79" s="80"/>
      <c r="UUA79" s="80"/>
      <c r="UUB79" s="80"/>
      <c r="UUC79" s="80"/>
      <c r="UUD79" s="80"/>
      <c r="UUE79" s="80"/>
      <c r="UUF79" s="80"/>
      <c r="UUG79" s="80"/>
      <c r="UUH79" s="80"/>
      <c r="UUI79" s="80"/>
      <c r="UUJ79" s="80"/>
      <c r="UUK79" s="80"/>
      <c r="UUL79" s="80"/>
      <c r="UUM79" s="80"/>
      <c r="UUN79" s="80"/>
      <c r="UUO79" s="80"/>
      <c r="UUP79" s="80"/>
      <c r="UUQ79" s="80"/>
      <c r="UUR79" s="80"/>
      <c r="UUS79" s="80"/>
      <c r="UUT79" s="80"/>
      <c r="UUU79" s="80"/>
      <c r="UUV79" s="80"/>
      <c r="UUW79" s="80"/>
      <c r="UUX79" s="80"/>
      <c r="UUY79" s="80"/>
      <c r="UUZ79" s="80"/>
      <c r="UVA79" s="80"/>
      <c r="UVB79" s="80"/>
      <c r="UVC79" s="80"/>
      <c r="UVD79" s="80"/>
      <c r="UVE79" s="80"/>
      <c r="UVF79" s="80"/>
      <c r="UVG79" s="80"/>
      <c r="UVH79" s="80"/>
      <c r="UVI79" s="80"/>
      <c r="UVJ79" s="80"/>
      <c r="UVK79" s="80"/>
      <c r="UVL79" s="80"/>
      <c r="UVM79" s="80"/>
      <c r="UVN79" s="80"/>
      <c r="UVO79" s="80"/>
      <c r="UVP79" s="80"/>
      <c r="UVQ79" s="80"/>
      <c r="UVR79" s="80"/>
      <c r="UVS79" s="80"/>
      <c r="UVT79" s="80"/>
      <c r="UVU79" s="80"/>
      <c r="UVV79" s="80"/>
      <c r="UVW79" s="80"/>
      <c r="UVX79" s="80"/>
      <c r="UVY79" s="80"/>
      <c r="UVZ79" s="80"/>
      <c r="UWA79" s="80"/>
      <c r="UWB79" s="80"/>
      <c r="UWC79" s="80"/>
      <c r="UWD79" s="80"/>
      <c r="UWE79" s="80"/>
      <c r="UWF79" s="80"/>
      <c r="UWG79" s="80"/>
      <c r="UWH79" s="80"/>
      <c r="UWI79" s="80"/>
      <c r="UWJ79" s="80"/>
      <c r="UWK79" s="80"/>
      <c r="UWL79" s="80"/>
      <c r="UWM79" s="80"/>
      <c r="UWN79" s="80"/>
      <c r="UWO79" s="80"/>
      <c r="UWP79" s="80"/>
      <c r="UWQ79" s="80"/>
      <c r="UWR79" s="80"/>
      <c r="UWS79" s="80"/>
      <c r="UWT79" s="80"/>
      <c r="UWU79" s="80"/>
      <c r="UWV79" s="80"/>
      <c r="UWW79" s="80"/>
      <c r="UWX79" s="80"/>
      <c r="UWY79" s="80"/>
      <c r="UWZ79" s="80"/>
      <c r="UXA79" s="80"/>
      <c r="UXB79" s="80"/>
      <c r="UXC79" s="80"/>
      <c r="UXD79" s="80"/>
      <c r="UXE79" s="80"/>
      <c r="UXF79" s="80"/>
      <c r="UXG79" s="80"/>
      <c r="UXH79" s="80"/>
      <c r="UXI79" s="80"/>
      <c r="UXJ79" s="80"/>
      <c r="UXK79" s="80"/>
      <c r="UXL79" s="80"/>
      <c r="UXM79" s="80"/>
      <c r="UXN79" s="80"/>
      <c r="UXO79" s="80"/>
      <c r="UXP79" s="80"/>
      <c r="UXQ79" s="80"/>
      <c r="UXR79" s="80"/>
      <c r="UXS79" s="80"/>
      <c r="UXT79" s="80"/>
      <c r="UXU79" s="80"/>
      <c r="UXV79" s="80"/>
      <c r="UXW79" s="80"/>
      <c r="UXX79" s="80"/>
      <c r="UXY79" s="80"/>
      <c r="UXZ79" s="80"/>
      <c r="UYA79" s="80"/>
      <c r="UYB79" s="80"/>
      <c r="UYC79" s="80"/>
      <c r="UYD79" s="80"/>
      <c r="UYE79" s="80"/>
      <c r="UYF79" s="80"/>
      <c r="UYG79" s="80"/>
      <c r="UYH79" s="80"/>
      <c r="UYI79" s="80"/>
      <c r="UYJ79" s="80"/>
      <c r="UYK79" s="80"/>
      <c r="UYL79" s="80"/>
      <c r="UYM79" s="80"/>
      <c r="UYN79" s="80"/>
      <c r="UYO79" s="80"/>
      <c r="UYP79" s="80"/>
      <c r="UYQ79" s="80"/>
      <c r="UYR79" s="80"/>
      <c r="UYS79" s="80"/>
      <c r="UYT79" s="80"/>
      <c r="UYU79" s="80"/>
      <c r="UYV79" s="80"/>
      <c r="UYW79" s="80"/>
      <c r="UYX79" s="80"/>
      <c r="UYY79" s="80"/>
      <c r="UYZ79" s="80"/>
      <c r="UZA79" s="80"/>
      <c r="UZB79" s="80"/>
      <c r="UZC79" s="80"/>
      <c r="UZD79" s="80"/>
      <c r="UZE79" s="80"/>
      <c r="UZF79" s="80"/>
      <c r="UZG79" s="80"/>
      <c r="UZH79" s="80"/>
      <c r="UZI79" s="80"/>
      <c r="UZJ79" s="80"/>
      <c r="UZK79" s="80"/>
      <c r="UZL79" s="80"/>
      <c r="UZM79" s="80"/>
      <c r="UZN79" s="80"/>
      <c r="UZO79" s="80"/>
      <c r="UZP79" s="80"/>
      <c r="UZQ79" s="80"/>
      <c r="UZR79" s="80"/>
      <c r="UZS79" s="80"/>
      <c r="UZT79" s="80"/>
      <c r="UZU79" s="80"/>
      <c r="UZV79" s="80"/>
      <c r="UZW79" s="80"/>
      <c r="UZX79" s="80"/>
      <c r="UZY79" s="80"/>
      <c r="UZZ79" s="80"/>
      <c r="VAA79" s="80"/>
      <c r="VAB79" s="80"/>
      <c r="VAC79" s="80"/>
      <c r="VAD79" s="80"/>
      <c r="VAE79" s="80"/>
      <c r="VAF79" s="80"/>
      <c r="VAG79" s="80"/>
      <c r="VAH79" s="80"/>
      <c r="VAI79" s="80"/>
      <c r="VAJ79" s="80"/>
      <c r="VAK79" s="80"/>
      <c r="VAL79" s="80"/>
      <c r="VAM79" s="80"/>
      <c r="VAN79" s="80"/>
      <c r="VAO79" s="80"/>
      <c r="VAP79" s="80"/>
      <c r="VAQ79" s="80"/>
      <c r="VAR79" s="80"/>
      <c r="VAS79" s="80"/>
      <c r="VAT79" s="80"/>
      <c r="VAU79" s="80"/>
      <c r="VAV79" s="80"/>
      <c r="VAW79" s="80"/>
      <c r="VAX79" s="80"/>
      <c r="VAY79" s="80"/>
      <c r="VAZ79" s="80"/>
      <c r="VBA79" s="80"/>
      <c r="VBB79" s="80"/>
      <c r="VBC79" s="80"/>
      <c r="VBD79" s="80"/>
      <c r="VBE79" s="80"/>
      <c r="VBF79" s="80"/>
      <c r="VBG79" s="80"/>
      <c r="VBH79" s="80"/>
      <c r="VBI79" s="80"/>
      <c r="VBJ79" s="80"/>
      <c r="VBK79" s="80"/>
      <c r="VBL79" s="80"/>
      <c r="VBM79" s="80"/>
      <c r="VBN79" s="80"/>
      <c r="VBO79" s="80"/>
      <c r="VBP79" s="80"/>
      <c r="VBQ79" s="80"/>
      <c r="VBR79" s="80"/>
      <c r="VBS79" s="80"/>
      <c r="VBT79" s="80"/>
      <c r="VBU79" s="80"/>
      <c r="VBV79" s="80"/>
      <c r="VBW79" s="80"/>
      <c r="VBX79" s="80"/>
      <c r="VBY79" s="80"/>
      <c r="VBZ79" s="80"/>
      <c r="VCA79" s="80"/>
      <c r="VCB79" s="80"/>
      <c r="VCC79" s="80"/>
      <c r="VCD79" s="80"/>
      <c r="VCE79" s="80"/>
      <c r="VCF79" s="80"/>
      <c r="VCG79" s="80"/>
      <c r="VCH79" s="80"/>
      <c r="VCI79" s="80"/>
      <c r="VCJ79" s="80"/>
      <c r="VCK79" s="80"/>
      <c r="VCL79" s="80"/>
      <c r="VCM79" s="80"/>
      <c r="VCN79" s="80"/>
      <c r="VCO79" s="80"/>
      <c r="VCP79" s="80"/>
      <c r="VCQ79" s="80"/>
      <c r="VCR79" s="80"/>
      <c r="VCS79" s="80"/>
      <c r="VCT79" s="80"/>
      <c r="VCU79" s="80"/>
      <c r="VCV79" s="80"/>
      <c r="VCW79" s="80"/>
      <c r="VCX79" s="80"/>
      <c r="VCY79" s="80"/>
      <c r="VCZ79" s="80"/>
      <c r="VDA79" s="80"/>
      <c r="VDB79" s="80"/>
      <c r="VDC79" s="80"/>
      <c r="VDD79" s="80"/>
      <c r="VDE79" s="80"/>
      <c r="VDF79" s="80"/>
      <c r="VDG79" s="80"/>
      <c r="VDH79" s="80"/>
      <c r="VDI79" s="80"/>
      <c r="VDJ79" s="80"/>
      <c r="VDK79" s="80"/>
      <c r="VDL79" s="80"/>
      <c r="VDM79" s="80"/>
      <c r="VDN79" s="80"/>
      <c r="VDO79" s="80"/>
      <c r="VDP79" s="80"/>
      <c r="VDQ79" s="80"/>
      <c r="VDR79" s="80"/>
      <c r="VDS79" s="80"/>
      <c r="VDT79" s="80"/>
      <c r="VDU79" s="80"/>
      <c r="VDV79" s="80"/>
      <c r="VDW79" s="80"/>
      <c r="VDX79" s="80"/>
      <c r="VDY79" s="80"/>
      <c r="VDZ79" s="80"/>
      <c r="VEA79" s="80"/>
      <c r="VEB79" s="80"/>
      <c r="VEC79" s="80"/>
      <c r="VED79" s="80"/>
      <c r="VEE79" s="80"/>
      <c r="VEF79" s="80"/>
      <c r="VEG79" s="80"/>
      <c r="VEH79" s="80"/>
      <c r="VEI79" s="80"/>
      <c r="VEJ79" s="80"/>
      <c r="VEK79" s="80"/>
      <c r="VEL79" s="80"/>
      <c r="VEM79" s="80"/>
      <c r="VEN79" s="80"/>
      <c r="VEO79" s="80"/>
      <c r="VEP79" s="80"/>
      <c r="VEQ79" s="80"/>
      <c r="VER79" s="80"/>
      <c r="VES79" s="80"/>
      <c r="VET79" s="80"/>
      <c r="VEU79" s="80"/>
      <c r="VEV79" s="80"/>
      <c r="VEW79" s="80"/>
      <c r="VEX79" s="80"/>
      <c r="VEY79" s="80"/>
      <c r="VEZ79" s="80"/>
      <c r="VFA79" s="80"/>
      <c r="VFB79" s="80"/>
      <c r="VFC79" s="80"/>
      <c r="VFD79" s="80"/>
      <c r="VFE79" s="80"/>
      <c r="VFF79" s="80"/>
      <c r="VFG79" s="80"/>
      <c r="VFH79" s="80"/>
      <c r="VFI79" s="80"/>
      <c r="VFJ79" s="80"/>
      <c r="VFK79" s="80"/>
      <c r="VFL79" s="80"/>
      <c r="VFM79" s="80"/>
      <c r="VFN79" s="80"/>
      <c r="VFO79" s="80"/>
      <c r="VFP79" s="80"/>
      <c r="VFQ79" s="80"/>
      <c r="VFR79" s="80"/>
      <c r="VFS79" s="80"/>
      <c r="VFT79" s="80"/>
      <c r="VFU79" s="80"/>
      <c r="VFV79" s="80"/>
      <c r="VFW79" s="80"/>
      <c r="VFX79" s="80"/>
      <c r="VFY79" s="80"/>
      <c r="VFZ79" s="80"/>
      <c r="VGA79" s="80"/>
      <c r="VGB79" s="80"/>
      <c r="VGC79" s="80"/>
      <c r="VGD79" s="80"/>
      <c r="VGE79" s="80"/>
      <c r="VGF79" s="80"/>
      <c r="VGG79" s="80"/>
      <c r="VGH79" s="80"/>
      <c r="VGI79" s="80"/>
      <c r="VGJ79" s="80"/>
      <c r="VGK79" s="80"/>
      <c r="VGL79" s="80"/>
      <c r="VGM79" s="80"/>
      <c r="VGN79" s="80"/>
      <c r="VGO79" s="80"/>
      <c r="VGP79" s="80"/>
      <c r="VGQ79" s="80"/>
      <c r="VGR79" s="80"/>
      <c r="VGS79" s="80"/>
      <c r="VGT79" s="80"/>
      <c r="VGU79" s="80"/>
      <c r="VGV79" s="80"/>
      <c r="VGW79" s="80"/>
      <c r="VGX79" s="80"/>
      <c r="VGY79" s="80"/>
      <c r="VGZ79" s="80"/>
      <c r="VHA79" s="80"/>
      <c r="VHB79" s="80"/>
      <c r="VHC79" s="80"/>
      <c r="VHD79" s="80"/>
      <c r="VHE79" s="80"/>
      <c r="VHF79" s="80"/>
      <c r="VHG79" s="80"/>
      <c r="VHH79" s="80"/>
      <c r="VHI79" s="80"/>
      <c r="VHJ79" s="80"/>
      <c r="VHK79" s="80"/>
      <c r="VHL79" s="80"/>
      <c r="VHM79" s="80"/>
      <c r="VHN79" s="80"/>
      <c r="VHO79" s="80"/>
      <c r="VHP79" s="80"/>
      <c r="VHQ79" s="80"/>
      <c r="VHR79" s="80"/>
      <c r="VHS79" s="80"/>
      <c r="VHT79" s="80"/>
      <c r="VHU79" s="80"/>
      <c r="VHV79" s="80"/>
      <c r="VHW79" s="80"/>
      <c r="VHX79" s="80"/>
      <c r="VHY79" s="80"/>
      <c r="VHZ79" s="80"/>
      <c r="VIA79" s="80"/>
      <c r="VIB79" s="80"/>
      <c r="VIC79" s="80"/>
      <c r="VID79" s="80"/>
      <c r="VIE79" s="80"/>
      <c r="VIF79" s="80"/>
      <c r="VIG79" s="80"/>
      <c r="VIH79" s="80"/>
      <c r="VII79" s="80"/>
      <c r="VIJ79" s="80"/>
      <c r="VIK79" s="80"/>
      <c r="VIL79" s="80"/>
      <c r="VIM79" s="80"/>
      <c r="VIN79" s="80"/>
      <c r="VIO79" s="80"/>
      <c r="VIP79" s="80"/>
      <c r="VIQ79" s="80"/>
      <c r="VIR79" s="80"/>
      <c r="VIS79" s="80"/>
      <c r="VIT79" s="80"/>
      <c r="VIU79" s="80"/>
      <c r="VIV79" s="80"/>
      <c r="VIW79" s="80"/>
      <c r="VIX79" s="80"/>
      <c r="VIY79" s="80"/>
      <c r="VIZ79" s="80"/>
      <c r="VJA79" s="80"/>
      <c r="VJB79" s="80"/>
      <c r="VJC79" s="80"/>
      <c r="VJD79" s="80"/>
      <c r="VJE79" s="80"/>
      <c r="VJF79" s="80"/>
      <c r="VJG79" s="80"/>
      <c r="VJH79" s="80"/>
      <c r="VJI79" s="80"/>
      <c r="VJJ79" s="80"/>
      <c r="VJK79" s="80"/>
      <c r="VJL79" s="80"/>
      <c r="VJM79" s="80"/>
      <c r="VJN79" s="80"/>
      <c r="VJO79" s="80"/>
      <c r="VJP79" s="80"/>
      <c r="VJQ79" s="80"/>
      <c r="VJR79" s="80"/>
      <c r="VJS79" s="80"/>
      <c r="VJT79" s="80"/>
      <c r="VJU79" s="80"/>
      <c r="VJV79" s="80"/>
      <c r="VJW79" s="80"/>
      <c r="VJX79" s="80"/>
      <c r="VJY79" s="80"/>
      <c r="VJZ79" s="80"/>
      <c r="VKA79" s="80"/>
      <c r="VKB79" s="80"/>
      <c r="VKC79" s="80"/>
      <c r="VKD79" s="80"/>
      <c r="VKE79" s="80"/>
      <c r="VKF79" s="80"/>
      <c r="VKG79" s="80"/>
      <c r="VKH79" s="80"/>
      <c r="VKI79" s="80"/>
      <c r="VKJ79" s="80"/>
      <c r="VKK79" s="80"/>
      <c r="VKL79" s="80"/>
      <c r="VKM79" s="80"/>
      <c r="VKN79" s="80"/>
      <c r="VKO79" s="80"/>
      <c r="VKP79" s="80"/>
      <c r="VKQ79" s="80"/>
      <c r="VKR79" s="80"/>
      <c r="VKS79" s="80"/>
      <c r="VKT79" s="80"/>
      <c r="VKU79" s="80"/>
      <c r="VKV79" s="80"/>
      <c r="VKW79" s="80"/>
      <c r="VKX79" s="80"/>
      <c r="VKY79" s="80"/>
      <c r="VKZ79" s="80"/>
      <c r="VLA79" s="80"/>
      <c r="VLB79" s="80"/>
      <c r="VLC79" s="80"/>
      <c r="VLD79" s="80"/>
      <c r="VLE79" s="80"/>
      <c r="VLF79" s="80"/>
      <c r="VLG79" s="80"/>
      <c r="VLH79" s="80"/>
      <c r="VLI79" s="80"/>
      <c r="VLJ79" s="80"/>
      <c r="VLK79" s="80"/>
      <c r="VLL79" s="80"/>
      <c r="VLM79" s="80"/>
      <c r="VLN79" s="80"/>
      <c r="VLO79" s="80"/>
      <c r="VLP79" s="80"/>
      <c r="VLQ79" s="80"/>
      <c r="VLR79" s="80"/>
      <c r="VLS79" s="80"/>
      <c r="VLT79" s="80"/>
      <c r="VLU79" s="80"/>
      <c r="VLV79" s="80"/>
      <c r="VLW79" s="80"/>
      <c r="VLX79" s="80"/>
      <c r="VLY79" s="80"/>
      <c r="VLZ79" s="80"/>
      <c r="VMA79" s="80"/>
      <c r="VMB79" s="80"/>
      <c r="VMC79" s="80"/>
      <c r="VMD79" s="80"/>
      <c r="VME79" s="80"/>
      <c r="VMF79" s="80"/>
      <c r="VMG79" s="80"/>
      <c r="VMH79" s="80"/>
      <c r="VMI79" s="80"/>
      <c r="VMJ79" s="80"/>
      <c r="VMK79" s="80"/>
      <c r="VML79" s="80"/>
      <c r="VMM79" s="80"/>
      <c r="VMN79" s="80"/>
      <c r="VMO79" s="80"/>
      <c r="VMP79" s="80"/>
      <c r="VMQ79" s="80"/>
      <c r="VMR79" s="80"/>
      <c r="VMS79" s="80"/>
      <c r="VMT79" s="80"/>
      <c r="VMU79" s="80"/>
      <c r="VMV79" s="80"/>
      <c r="VMW79" s="80"/>
      <c r="VMX79" s="80"/>
      <c r="VMY79" s="80"/>
      <c r="VMZ79" s="80"/>
      <c r="VNA79" s="80"/>
      <c r="VNB79" s="80"/>
      <c r="VNC79" s="80"/>
      <c r="VND79" s="80"/>
      <c r="VNE79" s="80"/>
      <c r="VNF79" s="80"/>
      <c r="VNG79" s="80"/>
      <c r="VNH79" s="80"/>
      <c r="VNI79" s="80"/>
      <c r="VNJ79" s="80"/>
      <c r="VNK79" s="80"/>
      <c r="VNL79" s="80"/>
      <c r="VNM79" s="80"/>
      <c r="VNN79" s="80"/>
      <c r="VNO79" s="80"/>
      <c r="VNP79" s="80"/>
      <c r="VNQ79" s="80"/>
      <c r="VNR79" s="80"/>
      <c r="VNS79" s="80"/>
      <c r="VNT79" s="80"/>
      <c r="VNU79" s="80"/>
      <c r="VNV79" s="80"/>
      <c r="VNW79" s="80"/>
      <c r="VNX79" s="80"/>
      <c r="VNY79" s="80"/>
      <c r="VNZ79" s="80"/>
      <c r="VOA79" s="80"/>
      <c r="VOB79" s="80"/>
      <c r="VOC79" s="80"/>
      <c r="VOD79" s="80"/>
      <c r="VOE79" s="80"/>
      <c r="VOF79" s="80"/>
      <c r="VOG79" s="80"/>
      <c r="VOH79" s="80"/>
      <c r="VOI79" s="80"/>
      <c r="VOJ79" s="80"/>
      <c r="VOK79" s="80"/>
      <c r="VOL79" s="80"/>
      <c r="VOM79" s="80"/>
      <c r="VON79" s="80"/>
      <c r="VOO79" s="80"/>
      <c r="VOP79" s="80"/>
      <c r="VOQ79" s="80"/>
      <c r="VOR79" s="80"/>
      <c r="VOS79" s="80"/>
      <c r="VOT79" s="80"/>
      <c r="VOU79" s="80"/>
      <c r="VOV79" s="80"/>
      <c r="VOW79" s="80"/>
      <c r="VOX79" s="80"/>
      <c r="VOY79" s="80"/>
      <c r="VOZ79" s="80"/>
      <c r="VPA79" s="80"/>
      <c r="VPB79" s="80"/>
      <c r="VPC79" s="80"/>
      <c r="VPD79" s="80"/>
      <c r="VPE79" s="80"/>
      <c r="VPF79" s="80"/>
      <c r="VPG79" s="80"/>
      <c r="VPH79" s="80"/>
      <c r="VPI79" s="80"/>
      <c r="VPJ79" s="80"/>
      <c r="VPK79" s="80"/>
      <c r="VPL79" s="80"/>
      <c r="VPM79" s="80"/>
      <c r="VPN79" s="80"/>
      <c r="VPO79" s="80"/>
      <c r="VPP79" s="80"/>
      <c r="VPQ79" s="80"/>
      <c r="VPR79" s="80"/>
      <c r="VPS79" s="80"/>
      <c r="VPT79" s="80"/>
      <c r="VPU79" s="80"/>
      <c r="VPV79" s="80"/>
      <c r="VPW79" s="80"/>
      <c r="VPX79" s="80"/>
      <c r="VPY79" s="80"/>
      <c r="VPZ79" s="80"/>
      <c r="VQA79" s="80"/>
      <c r="VQB79" s="80"/>
      <c r="VQC79" s="80"/>
      <c r="VQD79" s="80"/>
      <c r="VQE79" s="80"/>
      <c r="VQF79" s="80"/>
      <c r="VQG79" s="80"/>
      <c r="VQH79" s="80"/>
      <c r="VQI79" s="80"/>
      <c r="VQJ79" s="80"/>
      <c r="VQK79" s="80"/>
      <c r="VQL79" s="80"/>
      <c r="VQM79" s="80"/>
      <c r="VQN79" s="80"/>
      <c r="VQO79" s="80"/>
      <c r="VQP79" s="80"/>
      <c r="VQQ79" s="80"/>
      <c r="VQR79" s="80"/>
      <c r="VQS79" s="80"/>
      <c r="VQT79" s="80"/>
      <c r="VQU79" s="80"/>
      <c r="VQV79" s="80"/>
      <c r="VQW79" s="80"/>
      <c r="VQX79" s="80"/>
      <c r="VQY79" s="80"/>
      <c r="VQZ79" s="80"/>
      <c r="VRA79" s="80"/>
      <c r="VRB79" s="80"/>
      <c r="VRC79" s="80"/>
      <c r="VRD79" s="80"/>
      <c r="VRE79" s="80"/>
      <c r="VRF79" s="80"/>
      <c r="VRG79" s="80"/>
      <c r="VRH79" s="80"/>
      <c r="VRI79" s="80"/>
      <c r="VRJ79" s="80"/>
      <c r="VRK79" s="80"/>
      <c r="VRL79" s="80"/>
      <c r="VRM79" s="80"/>
      <c r="VRN79" s="80"/>
      <c r="VRO79" s="80"/>
      <c r="VRP79" s="80"/>
      <c r="VRQ79" s="80"/>
      <c r="VRR79" s="80"/>
      <c r="VRS79" s="80"/>
      <c r="VRT79" s="80"/>
      <c r="VRU79" s="80"/>
      <c r="VRV79" s="80"/>
      <c r="VRW79" s="80"/>
      <c r="VRX79" s="80"/>
      <c r="VRY79" s="80"/>
      <c r="VRZ79" s="80"/>
      <c r="VSA79" s="80"/>
      <c r="VSB79" s="80"/>
      <c r="VSC79" s="80"/>
      <c r="VSD79" s="80"/>
      <c r="VSE79" s="80"/>
      <c r="VSF79" s="80"/>
      <c r="VSG79" s="80"/>
      <c r="VSH79" s="80"/>
      <c r="VSI79" s="80"/>
      <c r="VSJ79" s="80"/>
      <c r="VSK79" s="80"/>
      <c r="VSL79" s="80"/>
      <c r="VSM79" s="80"/>
      <c r="VSN79" s="80"/>
      <c r="VSO79" s="80"/>
      <c r="VSP79" s="80"/>
      <c r="VSQ79" s="80"/>
      <c r="VSR79" s="80"/>
      <c r="VSS79" s="80"/>
      <c r="VST79" s="80"/>
      <c r="VSU79" s="80"/>
      <c r="VSV79" s="80"/>
      <c r="VSW79" s="80"/>
      <c r="VSX79" s="80"/>
      <c r="VSY79" s="80"/>
      <c r="VSZ79" s="80"/>
      <c r="VTA79" s="80"/>
      <c r="VTB79" s="80"/>
      <c r="VTC79" s="80"/>
      <c r="VTD79" s="80"/>
      <c r="VTE79" s="80"/>
      <c r="VTF79" s="80"/>
      <c r="VTG79" s="80"/>
      <c r="VTH79" s="80"/>
      <c r="VTI79" s="80"/>
      <c r="VTJ79" s="80"/>
      <c r="VTK79" s="80"/>
      <c r="VTL79" s="80"/>
      <c r="VTM79" s="80"/>
      <c r="VTN79" s="80"/>
      <c r="VTO79" s="80"/>
      <c r="VTP79" s="80"/>
      <c r="VTQ79" s="80"/>
      <c r="VTR79" s="80"/>
      <c r="VTS79" s="80"/>
      <c r="VTT79" s="80"/>
      <c r="VTU79" s="80"/>
      <c r="VTV79" s="80"/>
      <c r="VTW79" s="80"/>
      <c r="VTX79" s="80"/>
      <c r="VTY79" s="80"/>
      <c r="VTZ79" s="80"/>
      <c r="VUA79" s="80"/>
      <c r="VUB79" s="80"/>
      <c r="VUC79" s="80"/>
      <c r="VUD79" s="80"/>
      <c r="VUE79" s="80"/>
      <c r="VUF79" s="80"/>
      <c r="VUG79" s="80"/>
      <c r="VUH79" s="80"/>
      <c r="VUI79" s="80"/>
      <c r="VUJ79" s="80"/>
      <c r="VUK79" s="80"/>
      <c r="VUL79" s="80"/>
      <c r="VUM79" s="80"/>
      <c r="VUN79" s="80"/>
      <c r="VUO79" s="80"/>
      <c r="VUP79" s="80"/>
      <c r="VUQ79" s="80"/>
      <c r="VUR79" s="80"/>
      <c r="VUS79" s="80"/>
      <c r="VUT79" s="80"/>
      <c r="VUU79" s="80"/>
      <c r="VUV79" s="80"/>
      <c r="VUW79" s="80"/>
      <c r="VUX79" s="80"/>
      <c r="VUY79" s="80"/>
      <c r="VUZ79" s="80"/>
      <c r="VVA79" s="80"/>
      <c r="VVB79" s="80"/>
      <c r="VVC79" s="80"/>
      <c r="VVD79" s="80"/>
      <c r="VVE79" s="80"/>
      <c r="VVF79" s="80"/>
      <c r="VVG79" s="80"/>
      <c r="VVH79" s="80"/>
      <c r="VVI79" s="80"/>
      <c r="VVJ79" s="80"/>
      <c r="VVK79" s="80"/>
      <c r="VVL79" s="80"/>
      <c r="VVM79" s="80"/>
      <c r="VVN79" s="80"/>
      <c r="VVO79" s="80"/>
      <c r="VVP79" s="80"/>
      <c r="VVQ79" s="80"/>
      <c r="VVR79" s="80"/>
      <c r="VVS79" s="80"/>
      <c r="VVT79" s="80"/>
      <c r="VVU79" s="80"/>
      <c r="VVV79" s="80"/>
      <c r="VVW79" s="80"/>
      <c r="VVX79" s="80"/>
      <c r="VVY79" s="80"/>
      <c r="VVZ79" s="80"/>
      <c r="VWA79" s="80"/>
      <c r="VWB79" s="80"/>
      <c r="VWC79" s="80"/>
      <c r="VWD79" s="80"/>
      <c r="VWE79" s="80"/>
      <c r="VWF79" s="80"/>
      <c r="VWG79" s="80"/>
      <c r="VWH79" s="80"/>
      <c r="VWI79" s="80"/>
      <c r="VWJ79" s="80"/>
      <c r="VWK79" s="80"/>
      <c r="VWL79" s="80"/>
      <c r="VWM79" s="80"/>
      <c r="VWN79" s="80"/>
      <c r="VWO79" s="80"/>
      <c r="VWP79" s="80"/>
      <c r="VWQ79" s="80"/>
      <c r="VWR79" s="80"/>
      <c r="VWS79" s="80"/>
      <c r="VWT79" s="80"/>
      <c r="VWU79" s="80"/>
      <c r="VWV79" s="80"/>
      <c r="VWW79" s="80"/>
      <c r="VWX79" s="80"/>
      <c r="VWY79" s="80"/>
      <c r="VWZ79" s="80"/>
      <c r="VXA79" s="80"/>
      <c r="VXB79" s="80"/>
      <c r="VXC79" s="80"/>
      <c r="VXD79" s="80"/>
      <c r="VXE79" s="80"/>
      <c r="VXF79" s="80"/>
      <c r="VXG79" s="80"/>
      <c r="VXH79" s="80"/>
      <c r="VXI79" s="80"/>
      <c r="VXJ79" s="80"/>
      <c r="VXK79" s="80"/>
      <c r="VXL79" s="80"/>
      <c r="VXM79" s="80"/>
      <c r="VXN79" s="80"/>
      <c r="VXO79" s="80"/>
      <c r="VXP79" s="80"/>
      <c r="VXQ79" s="80"/>
      <c r="VXR79" s="80"/>
      <c r="VXS79" s="80"/>
      <c r="VXT79" s="80"/>
      <c r="VXU79" s="80"/>
      <c r="VXV79" s="80"/>
      <c r="VXW79" s="80"/>
      <c r="VXX79" s="80"/>
      <c r="VXY79" s="80"/>
      <c r="VXZ79" s="80"/>
      <c r="VYA79" s="80"/>
      <c r="VYB79" s="80"/>
      <c r="VYC79" s="80"/>
      <c r="VYD79" s="80"/>
      <c r="VYE79" s="80"/>
      <c r="VYF79" s="80"/>
      <c r="VYG79" s="80"/>
      <c r="VYH79" s="80"/>
      <c r="VYI79" s="80"/>
      <c r="VYJ79" s="80"/>
      <c r="VYK79" s="80"/>
      <c r="VYL79" s="80"/>
      <c r="VYM79" s="80"/>
      <c r="VYN79" s="80"/>
      <c r="VYO79" s="80"/>
      <c r="VYP79" s="80"/>
      <c r="VYQ79" s="80"/>
      <c r="VYR79" s="80"/>
      <c r="VYS79" s="80"/>
      <c r="VYT79" s="80"/>
      <c r="VYU79" s="80"/>
      <c r="VYV79" s="80"/>
      <c r="VYW79" s="80"/>
      <c r="VYX79" s="80"/>
      <c r="VYY79" s="80"/>
      <c r="VYZ79" s="80"/>
      <c r="VZA79" s="80"/>
      <c r="VZB79" s="80"/>
      <c r="VZC79" s="80"/>
      <c r="VZD79" s="80"/>
      <c r="VZE79" s="80"/>
      <c r="VZF79" s="80"/>
      <c r="VZG79" s="80"/>
      <c r="VZH79" s="80"/>
      <c r="VZI79" s="80"/>
      <c r="VZJ79" s="80"/>
      <c r="VZK79" s="80"/>
      <c r="VZL79" s="80"/>
      <c r="VZM79" s="80"/>
      <c r="VZN79" s="80"/>
      <c r="VZO79" s="80"/>
      <c r="VZP79" s="80"/>
      <c r="VZQ79" s="80"/>
      <c r="VZR79" s="80"/>
      <c r="VZS79" s="80"/>
      <c r="VZT79" s="80"/>
      <c r="VZU79" s="80"/>
      <c r="VZV79" s="80"/>
      <c r="VZW79" s="80"/>
      <c r="VZX79" s="80"/>
      <c r="VZY79" s="80"/>
      <c r="VZZ79" s="80"/>
      <c r="WAA79" s="80"/>
      <c r="WAB79" s="80"/>
      <c r="WAC79" s="80"/>
      <c r="WAD79" s="80"/>
      <c r="WAE79" s="80"/>
      <c r="WAF79" s="80"/>
      <c r="WAG79" s="80"/>
      <c r="WAH79" s="80"/>
      <c r="WAI79" s="80"/>
      <c r="WAJ79" s="80"/>
      <c r="WAK79" s="80"/>
      <c r="WAL79" s="80"/>
      <c r="WAM79" s="80"/>
      <c r="WAN79" s="80"/>
      <c r="WAO79" s="80"/>
      <c r="WAP79" s="80"/>
      <c r="WAQ79" s="80"/>
      <c r="WAR79" s="80"/>
      <c r="WAS79" s="80"/>
      <c r="WAT79" s="80"/>
      <c r="WAU79" s="80"/>
      <c r="WAV79" s="80"/>
      <c r="WAW79" s="80"/>
      <c r="WAX79" s="80"/>
      <c r="WAY79" s="80"/>
      <c r="WAZ79" s="80"/>
      <c r="WBA79" s="80"/>
      <c r="WBB79" s="80"/>
      <c r="WBC79" s="80"/>
      <c r="WBD79" s="80"/>
      <c r="WBE79" s="80"/>
      <c r="WBF79" s="80"/>
      <c r="WBG79" s="80"/>
      <c r="WBH79" s="80"/>
      <c r="WBI79" s="80"/>
      <c r="WBJ79" s="80"/>
      <c r="WBK79" s="80"/>
      <c r="WBL79" s="80"/>
      <c r="WBM79" s="80"/>
      <c r="WBN79" s="80"/>
      <c r="WBO79" s="80"/>
      <c r="WBP79" s="80"/>
      <c r="WBQ79" s="80"/>
      <c r="WBR79" s="80"/>
      <c r="WBS79" s="80"/>
      <c r="WBT79" s="80"/>
      <c r="WBU79" s="80"/>
      <c r="WBV79" s="80"/>
      <c r="WBW79" s="80"/>
      <c r="WBX79" s="80"/>
      <c r="WBY79" s="80"/>
      <c r="WBZ79" s="80"/>
      <c r="WCA79" s="80"/>
      <c r="WCB79" s="80"/>
      <c r="WCC79" s="80"/>
      <c r="WCD79" s="80"/>
      <c r="WCE79" s="80"/>
      <c r="WCF79" s="80"/>
      <c r="WCG79" s="80"/>
      <c r="WCH79" s="80"/>
      <c r="WCI79" s="80"/>
      <c r="WCJ79" s="80"/>
      <c r="WCK79" s="80"/>
      <c r="WCL79" s="80"/>
      <c r="WCM79" s="80"/>
      <c r="WCN79" s="80"/>
      <c r="WCO79" s="80"/>
      <c r="WCP79" s="80"/>
      <c r="WCQ79" s="80"/>
      <c r="WCR79" s="80"/>
      <c r="WCS79" s="80"/>
      <c r="WCT79" s="80"/>
      <c r="WCU79" s="80"/>
      <c r="WCV79" s="80"/>
      <c r="WCW79" s="80"/>
      <c r="WCX79" s="80"/>
      <c r="WCY79" s="80"/>
      <c r="WCZ79" s="80"/>
      <c r="WDA79" s="80"/>
      <c r="WDB79" s="80"/>
      <c r="WDC79" s="80"/>
      <c r="WDD79" s="80"/>
      <c r="WDE79" s="80"/>
      <c r="WDF79" s="80"/>
      <c r="WDG79" s="80"/>
      <c r="WDH79" s="80"/>
      <c r="WDI79" s="80"/>
      <c r="WDJ79" s="80"/>
      <c r="WDK79" s="80"/>
      <c r="WDL79" s="80"/>
      <c r="WDM79" s="80"/>
      <c r="WDN79" s="80"/>
      <c r="WDO79" s="80"/>
      <c r="WDP79" s="80"/>
      <c r="WDQ79" s="80"/>
      <c r="WDR79" s="80"/>
      <c r="WDS79" s="80"/>
      <c r="WDT79" s="80"/>
      <c r="WDU79" s="80"/>
      <c r="WDV79" s="80"/>
      <c r="WDW79" s="80"/>
      <c r="WDX79" s="80"/>
      <c r="WDY79" s="80"/>
      <c r="WDZ79" s="80"/>
      <c r="WEA79" s="80"/>
      <c r="WEB79" s="80"/>
      <c r="WEC79" s="80"/>
      <c r="WED79" s="80"/>
      <c r="WEE79" s="80"/>
      <c r="WEF79" s="80"/>
      <c r="WEG79" s="80"/>
      <c r="WEH79" s="80"/>
      <c r="WEI79" s="80"/>
      <c r="WEJ79" s="80"/>
      <c r="WEK79" s="80"/>
      <c r="WEL79" s="80"/>
      <c r="WEM79" s="80"/>
      <c r="WEN79" s="80"/>
      <c r="WEO79" s="80"/>
      <c r="WEP79" s="80"/>
      <c r="WEQ79" s="80"/>
      <c r="WER79" s="80"/>
      <c r="WES79" s="80"/>
      <c r="WET79" s="80"/>
      <c r="WEU79" s="80"/>
      <c r="WEV79" s="80"/>
      <c r="WEW79" s="80"/>
      <c r="WEX79" s="80"/>
      <c r="WEY79" s="80"/>
      <c r="WEZ79" s="80"/>
      <c r="WFA79" s="80"/>
      <c r="WFB79" s="80"/>
      <c r="WFC79" s="80"/>
      <c r="WFD79" s="80"/>
      <c r="WFE79" s="80"/>
      <c r="WFF79" s="80"/>
      <c r="WFG79" s="80"/>
      <c r="WFH79" s="80"/>
      <c r="WFI79" s="80"/>
      <c r="WFJ79" s="80"/>
      <c r="WFK79" s="80"/>
      <c r="WFL79" s="80"/>
      <c r="WFM79" s="80"/>
      <c r="WFN79" s="80"/>
      <c r="WFO79" s="80"/>
      <c r="WFP79" s="80"/>
      <c r="WFQ79" s="80"/>
      <c r="WFR79" s="80"/>
      <c r="WFS79" s="80"/>
      <c r="WFT79" s="80"/>
      <c r="WFU79" s="80"/>
      <c r="WFV79" s="80"/>
      <c r="WFW79" s="80"/>
      <c r="WFX79" s="80"/>
      <c r="WFY79" s="80"/>
      <c r="WFZ79" s="80"/>
      <c r="WGA79" s="80"/>
      <c r="WGB79" s="80"/>
      <c r="WGC79" s="80"/>
      <c r="WGD79" s="80"/>
      <c r="WGE79" s="80"/>
      <c r="WGF79" s="80"/>
      <c r="WGG79" s="80"/>
      <c r="WGH79" s="80"/>
      <c r="WGI79" s="80"/>
      <c r="WGJ79" s="80"/>
      <c r="WGK79" s="80"/>
      <c r="WGL79" s="80"/>
      <c r="WGM79" s="80"/>
      <c r="WGN79" s="80"/>
      <c r="WGO79" s="80"/>
      <c r="WGP79" s="80"/>
      <c r="WGQ79" s="80"/>
      <c r="WGR79" s="80"/>
      <c r="WGS79" s="80"/>
      <c r="WGT79" s="80"/>
      <c r="WGU79" s="80"/>
      <c r="WGV79" s="80"/>
      <c r="WGW79" s="80"/>
      <c r="WGX79" s="80"/>
      <c r="WGY79" s="80"/>
      <c r="WGZ79" s="80"/>
      <c r="WHA79" s="80"/>
      <c r="WHB79" s="80"/>
      <c r="WHC79" s="80"/>
      <c r="WHD79" s="80"/>
      <c r="WHE79" s="80"/>
      <c r="WHF79" s="80"/>
      <c r="WHG79" s="80"/>
      <c r="WHH79" s="80"/>
      <c r="WHI79" s="80"/>
      <c r="WHJ79" s="80"/>
      <c r="WHK79" s="80"/>
      <c r="WHL79" s="80"/>
      <c r="WHM79" s="80"/>
      <c r="WHN79" s="80"/>
      <c r="WHO79" s="80"/>
      <c r="WHP79" s="80"/>
      <c r="WHQ79" s="80"/>
      <c r="WHR79" s="80"/>
      <c r="WHS79" s="80"/>
      <c r="WHT79" s="80"/>
      <c r="WHU79" s="80"/>
      <c r="WHV79" s="80"/>
      <c r="WHW79" s="80"/>
      <c r="WHX79" s="80"/>
      <c r="WHY79" s="80"/>
      <c r="WHZ79" s="80"/>
      <c r="WIA79" s="80"/>
      <c r="WIB79" s="80"/>
      <c r="WIC79" s="80"/>
      <c r="WID79" s="80"/>
      <c r="WIE79" s="80"/>
      <c r="WIF79" s="80"/>
      <c r="WIG79" s="80"/>
      <c r="WIH79" s="80"/>
      <c r="WII79" s="80"/>
      <c r="WIJ79" s="80"/>
      <c r="WIK79" s="80"/>
      <c r="WIL79" s="80"/>
      <c r="WIM79" s="80"/>
      <c r="WIN79" s="80"/>
      <c r="WIO79" s="80"/>
      <c r="WIP79" s="80"/>
      <c r="WIQ79" s="80"/>
      <c r="WIR79" s="80"/>
      <c r="WIS79" s="80"/>
      <c r="WIT79" s="80"/>
      <c r="WIU79" s="80"/>
      <c r="WIV79" s="80"/>
      <c r="WIW79" s="80"/>
      <c r="WIX79" s="80"/>
      <c r="WIY79" s="80"/>
      <c r="WIZ79" s="80"/>
      <c r="WJA79" s="80"/>
      <c r="WJB79" s="80"/>
      <c r="WJC79" s="80"/>
      <c r="WJD79" s="80"/>
      <c r="WJE79" s="80"/>
      <c r="WJF79" s="80"/>
      <c r="WJG79" s="80"/>
      <c r="WJH79" s="80"/>
      <c r="WJI79" s="80"/>
      <c r="WJJ79" s="80"/>
      <c r="WJK79" s="80"/>
      <c r="WJL79" s="80"/>
      <c r="WJM79" s="80"/>
      <c r="WJN79" s="80"/>
      <c r="WJO79" s="80"/>
      <c r="WJP79" s="80"/>
      <c r="WJQ79" s="80"/>
      <c r="WJR79" s="80"/>
      <c r="WJS79" s="80"/>
      <c r="WJT79" s="80"/>
      <c r="WJU79" s="80"/>
      <c r="WJV79" s="80"/>
      <c r="WJW79" s="80"/>
      <c r="WJX79" s="80"/>
      <c r="WJY79" s="80"/>
      <c r="WJZ79" s="80"/>
      <c r="WKA79" s="80"/>
      <c r="WKB79" s="80"/>
      <c r="WKC79" s="80"/>
      <c r="WKD79" s="80"/>
      <c r="WKE79" s="80"/>
      <c r="WKF79" s="80"/>
      <c r="WKG79" s="80"/>
      <c r="WKH79" s="80"/>
      <c r="WKI79" s="80"/>
      <c r="WKJ79" s="80"/>
      <c r="WKK79" s="80"/>
      <c r="WKL79" s="80"/>
      <c r="WKM79" s="80"/>
      <c r="WKN79" s="80"/>
      <c r="WKO79" s="80"/>
      <c r="WKP79" s="80"/>
      <c r="WKQ79" s="80"/>
      <c r="WKR79" s="80"/>
      <c r="WKS79" s="80"/>
      <c r="WKT79" s="80"/>
      <c r="WKU79" s="80"/>
      <c r="WKV79" s="80"/>
      <c r="WKW79" s="80"/>
      <c r="WKX79" s="80"/>
      <c r="WKY79" s="80"/>
      <c r="WKZ79" s="80"/>
      <c r="WLA79" s="80"/>
      <c r="WLB79" s="80"/>
      <c r="WLC79" s="80"/>
      <c r="WLD79" s="80"/>
      <c r="WLE79" s="80"/>
      <c r="WLF79" s="80"/>
      <c r="WLG79" s="80"/>
      <c r="WLH79" s="80"/>
      <c r="WLI79" s="80"/>
      <c r="WLJ79" s="80"/>
      <c r="WLK79" s="80"/>
      <c r="WLL79" s="80"/>
      <c r="WLM79" s="80"/>
      <c r="WLN79" s="80"/>
      <c r="WLO79" s="80"/>
      <c r="WLP79" s="80"/>
      <c r="WLQ79" s="80"/>
      <c r="WLR79" s="80"/>
      <c r="WLS79" s="80"/>
      <c r="WLT79" s="80"/>
      <c r="WLU79" s="80"/>
      <c r="WLV79" s="80"/>
      <c r="WLW79" s="80"/>
      <c r="WLX79" s="80"/>
      <c r="WLY79" s="80"/>
      <c r="WLZ79" s="80"/>
      <c r="WMA79" s="80"/>
      <c r="WMB79" s="80"/>
      <c r="WMC79" s="80"/>
      <c r="WMD79" s="80"/>
      <c r="WME79" s="80"/>
      <c r="WMF79" s="80"/>
      <c r="WMG79" s="80"/>
      <c r="WMH79" s="80"/>
      <c r="WMI79" s="80"/>
      <c r="WMJ79" s="80"/>
      <c r="WMK79" s="80"/>
      <c r="WML79" s="80"/>
      <c r="WMM79" s="80"/>
      <c r="WMN79" s="80"/>
      <c r="WMO79" s="80"/>
      <c r="WMP79" s="80"/>
      <c r="WMQ79" s="80"/>
      <c r="WMR79" s="80"/>
      <c r="WMS79" s="80"/>
      <c r="WMT79" s="80"/>
      <c r="WMU79" s="80"/>
      <c r="WMV79" s="80"/>
      <c r="WMW79" s="80"/>
      <c r="WMX79" s="80"/>
      <c r="WMY79" s="80"/>
      <c r="WMZ79" s="80"/>
      <c r="WNA79" s="80"/>
      <c r="WNB79" s="80"/>
      <c r="WNC79" s="80"/>
      <c r="WND79" s="80"/>
      <c r="WNE79" s="80"/>
      <c r="WNF79" s="80"/>
      <c r="WNG79" s="80"/>
      <c r="WNH79" s="80"/>
      <c r="WNI79" s="80"/>
      <c r="WNJ79" s="80"/>
      <c r="WNK79" s="80"/>
      <c r="WNL79" s="80"/>
      <c r="WNM79" s="80"/>
      <c r="WNN79" s="80"/>
      <c r="WNO79" s="80"/>
      <c r="WNP79" s="80"/>
      <c r="WNQ79" s="80"/>
      <c r="WNR79" s="80"/>
      <c r="WNS79" s="80"/>
      <c r="WNT79" s="80"/>
      <c r="WNU79" s="80"/>
      <c r="WNV79" s="80"/>
      <c r="WNW79" s="80"/>
      <c r="WNX79" s="80"/>
      <c r="WNY79" s="80"/>
      <c r="WNZ79" s="80"/>
      <c r="WOA79" s="80"/>
      <c r="WOB79" s="80"/>
      <c r="WOC79" s="80"/>
      <c r="WOD79" s="80"/>
      <c r="WOE79" s="80"/>
      <c r="WOF79" s="80"/>
      <c r="WOG79" s="80"/>
      <c r="WOH79" s="80"/>
      <c r="WOI79" s="80"/>
      <c r="WOJ79" s="80"/>
      <c r="WOK79" s="80"/>
      <c r="WOL79" s="80"/>
      <c r="WOM79" s="80"/>
      <c r="WON79" s="80"/>
      <c r="WOO79" s="80"/>
      <c r="WOP79" s="80"/>
      <c r="WOQ79" s="80"/>
      <c r="WOR79" s="80"/>
      <c r="WOS79" s="80"/>
      <c r="WOT79" s="80"/>
      <c r="WOU79" s="80"/>
      <c r="WOV79" s="80"/>
      <c r="WOW79" s="80"/>
      <c r="WOX79" s="80"/>
      <c r="WOY79" s="80"/>
      <c r="WOZ79" s="80"/>
      <c r="WPA79" s="80"/>
      <c r="WPB79" s="80"/>
      <c r="WPC79" s="80"/>
      <c r="WPD79" s="80"/>
      <c r="WPE79" s="80"/>
      <c r="WPF79" s="80"/>
      <c r="WPG79" s="80"/>
      <c r="WPH79" s="80"/>
      <c r="WPI79" s="80"/>
      <c r="WPJ79" s="80"/>
      <c r="WPK79" s="80"/>
      <c r="WPL79" s="80"/>
      <c r="WPM79" s="80"/>
      <c r="WPN79" s="80"/>
      <c r="WPO79" s="80"/>
      <c r="WPP79" s="80"/>
      <c r="WPQ79" s="80"/>
      <c r="WPR79" s="80"/>
      <c r="WPS79" s="80"/>
      <c r="WPT79" s="80"/>
      <c r="WPU79" s="80"/>
      <c r="WPV79" s="80"/>
      <c r="WPW79" s="80"/>
      <c r="WPX79" s="80"/>
      <c r="WPY79" s="80"/>
      <c r="WPZ79" s="80"/>
      <c r="WQA79" s="80"/>
      <c r="WQB79" s="80"/>
      <c r="WQC79" s="80"/>
      <c r="WQD79" s="80"/>
      <c r="WQE79" s="80"/>
      <c r="WQF79" s="80"/>
      <c r="WQG79" s="80"/>
      <c r="WQH79" s="80"/>
      <c r="WQI79" s="80"/>
      <c r="WQJ79" s="80"/>
      <c r="WQK79" s="80"/>
      <c r="WQL79" s="80"/>
      <c r="WQM79" s="80"/>
      <c r="WQN79" s="80"/>
      <c r="WQO79" s="80"/>
      <c r="WQP79" s="80"/>
      <c r="WQQ79" s="80"/>
      <c r="WQR79" s="80"/>
      <c r="WQS79" s="80"/>
      <c r="WQT79" s="80"/>
      <c r="WQU79" s="80"/>
      <c r="WQV79" s="80"/>
      <c r="WQW79" s="80"/>
      <c r="WQX79" s="80"/>
      <c r="WQY79" s="80"/>
      <c r="WQZ79" s="80"/>
      <c r="WRA79" s="80"/>
      <c r="WRB79" s="80"/>
      <c r="WRC79" s="80"/>
      <c r="WRD79" s="80"/>
      <c r="WRE79" s="80"/>
      <c r="WRF79" s="80"/>
      <c r="WRG79" s="80"/>
      <c r="WRH79" s="80"/>
      <c r="WRI79" s="80"/>
      <c r="WRJ79" s="80"/>
      <c r="WRK79" s="80"/>
      <c r="WRL79" s="80"/>
      <c r="WRM79" s="80"/>
      <c r="WRN79" s="80"/>
      <c r="WRO79" s="80"/>
      <c r="WRP79" s="80"/>
      <c r="WRQ79" s="80"/>
      <c r="WRR79" s="80"/>
      <c r="WRS79" s="80"/>
      <c r="WRT79" s="80"/>
      <c r="WRU79" s="80"/>
      <c r="WRV79" s="80"/>
      <c r="WRW79" s="80"/>
      <c r="WRX79" s="80"/>
      <c r="WRY79" s="80"/>
      <c r="WRZ79" s="80"/>
      <c r="WSA79" s="80"/>
      <c r="WSB79" s="80"/>
      <c r="WSC79" s="80"/>
      <c r="WSD79" s="80"/>
      <c r="WSE79" s="80"/>
      <c r="WSF79" s="80"/>
      <c r="WSG79" s="80"/>
      <c r="WSH79" s="80"/>
      <c r="WSI79" s="80"/>
      <c r="WSJ79" s="80"/>
      <c r="WSK79" s="80"/>
      <c r="WSL79" s="80"/>
      <c r="WSM79" s="80"/>
      <c r="WSN79" s="80"/>
      <c r="WSO79" s="80"/>
      <c r="WSP79" s="80"/>
      <c r="WSQ79" s="80"/>
      <c r="WSR79" s="80"/>
      <c r="WSS79" s="80"/>
      <c r="WST79" s="80"/>
      <c r="WSU79" s="80"/>
      <c r="WSV79" s="80"/>
      <c r="WSW79" s="80"/>
      <c r="WSX79" s="80"/>
      <c r="WSY79" s="80"/>
      <c r="WSZ79" s="80"/>
      <c r="WTA79" s="80"/>
      <c r="WTB79" s="80"/>
      <c r="WTC79" s="80"/>
      <c r="WTD79" s="80"/>
      <c r="WTE79" s="80"/>
      <c r="WTF79" s="80"/>
      <c r="WTG79" s="80"/>
      <c r="WTH79" s="80"/>
      <c r="WTI79" s="80"/>
      <c r="WTJ79" s="80"/>
      <c r="WTK79" s="80"/>
      <c r="WTL79" s="80"/>
      <c r="WTM79" s="80"/>
      <c r="WTN79" s="80"/>
      <c r="WTO79" s="80"/>
      <c r="WTP79" s="80"/>
      <c r="WTQ79" s="80"/>
      <c r="WTR79" s="80"/>
      <c r="WTS79" s="80"/>
      <c r="WTT79" s="80"/>
      <c r="WTU79" s="80"/>
      <c r="WTV79" s="80"/>
      <c r="WTW79" s="80"/>
      <c r="WTX79" s="80"/>
      <c r="WTY79" s="80"/>
      <c r="WTZ79" s="80"/>
      <c r="WUA79" s="80"/>
      <c r="WUB79" s="80"/>
      <c r="WUC79" s="80"/>
      <c r="WUD79" s="80"/>
      <c r="WUE79" s="80"/>
      <c r="WUF79" s="80"/>
      <c r="WUG79" s="80"/>
      <c r="WUH79" s="80"/>
      <c r="WUI79" s="80"/>
      <c r="WUJ79" s="80"/>
      <c r="WUK79" s="80"/>
      <c r="WUL79" s="80"/>
      <c r="WUM79" s="80"/>
      <c r="WUN79" s="80"/>
      <c r="WUO79" s="80"/>
      <c r="WUP79" s="80"/>
      <c r="WUQ79" s="80"/>
      <c r="WUR79" s="80"/>
      <c r="WUS79" s="80"/>
      <c r="WUT79" s="80"/>
      <c r="WUU79" s="80"/>
      <c r="WUV79" s="80"/>
      <c r="WUW79" s="80"/>
      <c r="WUX79" s="80"/>
      <c r="WUY79" s="80"/>
      <c r="WUZ79" s="80"/>
      <c r="WVA79" s="80"/>
      <c r="WVB79" s="80"/>
      <c r="WVC79" s="80"/>
      <c r="WVD79" s="80"/>
      <c r="WVE79" s="80"/>
      <c r="WVF79" s="80"/>
      <c r="WVG79" s="80"/>
      <c r="WVH79" s="80"/>
      <c r="WVI79" s="80"/>
      <c r="WVJ79" s="80"/>
      <c r="WVK79" s="80"/>
      <c r="WVL79" s="80"/>
      <c r="WVM79" s="80"/>
      <c r="WVN79" s="80"/>
      <c r="WVO79" s="80"/>
      <c r="WVP79" s="80"/>
      <c r="WVQ79" s="80"/>
      <c r="WVR79" s="80"/>
      <c r="WVS79" s="80"/>
      <c r="WVT79" s="80"/>
      <c r="WVU79" s="80"/>
      <c r="WVV79" s="80"/>
      <c r="WVW79" s="80"/>
      <c r="WVX79" s="80"/>
      <c r="WVY79" s="80"/>
      <c r="WVZ79" s="80"/>
      <c r="WWA79" s="80"/>
      <c r="WWB79" s="80"/>
      <c r="WWC79" s="80"/>
      <c r="WWD79" s="80"/>
      <c r="WWE79" s="80"/>
      <c r="WWF79" s="80"/>
      <c r="WWG79" s="80"/>
      <c r="WWH79" s="80"/>
      <c r="WWI79" s="80"/>
      <c r="WWJ79" s="80"/>
      <c r="WWK79" s="80"/>
      <c r="WWL79" s="80"/>
      <c r="WWM79" s="80"/>
      <c r="WWN79" s="80"/>
      <c r="WWO79" s="80"/>
      <c r="WWP79" s="80"/>
      <c r="WWQ79" s="80"/>
      <c r="WWR79" s="80"/>
      <c r="WWS79" s="80"/>
      <c r="WWT79" s="80"/>
      <c r="WWU79" s="80"/>
      <c r="WWV79" s="80"/>
      <c r="WWW79" s="80"/>
      <c r="WWX79" s="80"/>
      <c r="WWY79" s="80"/>
      <c r="WWZ79" s="80"/>
      <c r="WXA79" s="80"/>
      <c r="WXB79" s="80"/>
      <c r="WXC79" s="80"/>
      <c r="WXD79" s="80"/>
      <c r="WXE79" s="80"/>
      <c r="WXF79" s="80"/>
      <c r="WXG79" s="80"/>
      <c r="WXH79" s="80"/>
      <c r="WXI79" s="80"/>
      <c r="WXJ79" s="80"/>
      <c r="WXK79" s="80"/>
      <c r="WXL79" s="80"/>
      <c r="WXM79" s="80"/>
      <c r="WXN79" s="80"/>
      <c r="WXO79" s="80"/>
      <c r="WXP79" s="80"/>
      <c r="WXQ79" s="80"/>
      <c r="WXR79" s="80"/>
      <c r="WXS79" s="80"/>
      <c r="WXT79" s="80"/>
      <c r="WXU79" s="80"/>
      <c r="WXV79" s="80"/>
      <c r="WXW79" s="80"/>
      <c r="WXX79" s="80"/>
      <c r="WXY79" s="80"/>
      <c r="WXZ79" s="80"/>
      <c r="WYA79" s="80"/>
      <c r="WYB79" s="80"/>
      <c r="WYC79" s="80"/>
      <c r="WYD79" s="80"/>
      <c r="WYE79" s="80"/>
      <c r="WYF79" s="80"/>
      <c r="WYG79" s="80"/>
      <c r="WYH79" s="80"/>
      <c r="WYI79" s="80"/>
      <c r="WYJ79" s="80"/>
      <c r="WYK79" s="80"/>
      <c r="WYL79" s="80"/>
      <c r="WYM79" s="80"/>
      <c r="WYN79" s="80"/>
      <c r="WYO79" s="80"/>
      <c r="WYP79" s="80"/>
      <c r="WYQ79" s="80"/>
      <c r="WYR79" s="80"/>
      <c r="WYS79" s="80"/>
      <c r="WYT79" s="80"/>
      <c r="WYU79" s="80"/>
      <c r="WYV79" s="80"/>
      <c r="WYW79" s="80"/>
      <c r="WYX79" s="80"/>
      <c r="WYY79" s="80"/>
      <c r="WYZ79" s="80"/>
      <c r="WZA79" s="80"/>
      <c r="WZB79" s="80"/>
      <c r="WZC79" s="80"/>
      <c r="WZD79" s="80"/>
      <c r="WZE79" s="80"/>
      <c r="WZF79" s="80"/>
      <c r="WZG79" s="80"/>
      <c r="WZH79" s="80"/>
      <c r="WZI79" s="80"/>
      <c r="WZJ79" s="80"/>
      <c r="WZK79" s="80"/>
      <c r="WZL79" s="80"/>
      <c r="WZM79" s="80"/>
      <c r="WZN79" s="80"/>
      <c r="WZO79" s="80"/>
      <c r="WZP79" s="80"/>
      <c r="WZQ79" s="80"/>
      <c r="WZR79" s="80"/>
      <c r="WZS79" s="80"/>
      <c r="WZT79" s="80"/>
      <c r="WZU79" s="80"/>
      <c r="WZV79" s="80"/>
      <c r="WZW79" s="80"/>
      <c r="WZX79" s="80"/>
      <c r="WZY79" s="80"/>
      <c r="WZZ79" s="80"/>
      <c r="XAA79" s="80"/>
      <c r="XAB79" s="80"/>
      <c r="XAC79" s="80"/>
      <c r="XAD79" s="80"/>
      <c r="XAE79" s="80"/>
      <c r="XAF79" s="80"/>
      <c r="XAG79" s="80"/>
      <c r="XAH79" s="80"/>
      <c r="XAI79" s="80"/>
      <c r="XAJ79" s="80"/>
      <c r="XAK79" s="80"/>
      <c r="XAL79" s="80"/>
      <c r="XAM79" s="80"/>
      <c r="XAN79" s="80"/>
      <c r="XAO79" s="80"/>
      <c r="XAP79" s="80"/>
      <c r="XAQ79" s="80"/>
      <c r="XAR79" s="80"/>
      <c r="XAS79" s="80"/>
      <c r="XAT79" s="80"/>
      <c r="XAU79" s="80"/>
      <c r="XAV79" s="80"/>
      <c r="XAW79" s="80"/>
      <c r="XAX79" s="80"/>
      <c r="XAY79" s="80"/>
      <c r="XAZ79" s="80"/>
      <c r="XBA79" s="80"/>
      <c r="XBB79" s="80"/>
      <c r="XBC79" s="80"/>
      <c r="XBD79" s="80"/>
      <c r="XBE79" s="80"/>
      <c r="XBF79" s="80"/>
      <c r="XBG79" s="80"/>
      <c r="XBH79" s="80"/>
      <c r="XBI79" s="80"/>
      <c r="XBJ79" s="80"/>
      <c r="XBK79" s="80"/>
      <c r="XBL79" s="80"/>
      <c r="XBM79" s="80"/>
      <c r="XBN79" s="80"/>
      <c r="XBO79" s="80"/>
      <c r="XBP79" s="80"/>
      <c r="XBQ79" s="80"/>
      <c r="XBR79" s="80"/>
      <c r="XBS79" s="80"/>
      <c r="XBT79" s="80"/>
      <c r="XBU79" s="80"/>
      <c r="XBV79" s="80"/>
      <c r="XBW79" s="80"/>
      <c r="XBX79" s="80"/>
      <c r="XBY79" s="80"/>
      <c r="XBZ79" s="80"/>
      <c r="XCA79" s="80"/>
      <c r="XCB79" s="80"/>
      <c r="XCC79" s="80"/>
      <c r="XCD79" s="80"/>
      <c r="XCE79" s="80"/>
      <c r="XCF79" s="80"/>
      <c r="XCG79" s="80"/>
      <c r="XCH79" s="80"/>
      <c r="XCI79" s="80"/>
      <c r="XCJ79" s="80"/>
      <c r="XCK79" s="80"/>
      <c r="XCL79" s="80"/>
      <c r="XCM79" s="80"/>
      <c r="XCN79" s="80"/>
      <c r="XCO79" s="80"/>
      <c r="XCP79" s="80"/>
      <c r="XCQ79" s="80"/>
      <c r="XCR79" s="80"/>
      <c r="XCS79" s="80"/>
      <c r="XCT79" s="80"/>
      <c r="XCU79" s="80"/>
      <c r="XCV79" s="80"/>
      <c r="XCW79" s="80"/>
      <c r="XCX79" s="80"/>
      <c r="XCY79" s="80"/>
      <c r="XCZ79" s="80"/>
      <c r="XDA79" s="80"/>
      <c r="XDB79" s="80"/>
      <c r="XDC79" s="80"/>
      <c r="XDD79" s="80"/>
      <c r="XDE79" s="80"/>
      <c r="XDF79" s="80"/>
      <c r="XDG79" s="80"/>
      <c r="XDH79" s="80"/>
      <c r="XDI79" s="80"/>
      <c r="XDJ79" s="80"/>
      <c r="XDK79" s="80"/>
      <c r="XDL79" s="80"/>
      <c r="XDM79" s="80"/>
      <c r="XDN79" s="80"/>
      <c r="XDO79" s="80"/>
      <c r="XDP79" s="80"/>
      <c r="XDQ79" s="80"/>
      <c r="XDR79" s="80"/>
      <c r="XDS79" s="80"/>
      <c r="XDT79" s="80"/>
      <c r="XDU79" s="80"/>
      <c r="XDV79" s="80"/>
      <c r="XDW79" s="80"/>
      <c r="XDX79" s="80"/>
      <c r="XDY79" s="80"/>
      <c r="XDZ79" s="80"/>
      <c r="XEA79" s="80"/>
      <c r="XEB79" s="80"/>
      <c r="XEC79" s="80"/>
      <c r="XED79" s="80"/>
      <c r="XEE79" s="80"/>
      <c r="XEF79" s="80"/>
      <c r="XEG79" s="80"/>
      <c r="XEH79" s="80"/>
      <c r="XEI79" s="80"/>
      <c r="XEJ79" s="80"/>
      <c r="XEK79" s="80"/>
      <c r="XEL79" s="80"/>
      <c r="XEM79" s="80"/>
      <c r="XEN79" s="80"/>
      <c r="XEO79" s="80"/>
      <c r="XEP79" s="80"/>
      <c r="XEQ79" s="80"/>
      <c r="XER79" s="80"/>
      <c r="XES79" s="80"/>
      <c r="XET79" s="80"/>
      <c r="XEU79" s="80"/>
      <c r="XEV79" s="80"/>
      <c r="XEW79" s="80"/>
      <c r="XEX79" s="80"/>
      <c r="XEY79" s="80"/>
    </row>
    <row r="80" spans="1:16379" s="81" customFormat="1" x14ac:dyDescent="0.2">
      <c r="A80" s="104" t="str">
        <f>IF(B80&lt;&gt;"",MAX($A$18:A79,#REF!)+1,"")</f>
        <v/>
      </c>
      <c r="B80" s="105"/>
      <c r="C80" s="106"/>
      <c r="D80" s="107"/>
      <c r="E80" s="108"/>
      <c r="F80" s="109"/>
      <c r="G80" s="109"/>
      <c r="H80" s="120"/>
      <c r="I80" s="110"/>
      <c r="J80" s="111">
        <f t="shared" si="10"/>
        <v>0</v>
      </c>
      <c r="K80" s="105"/>
      <c r="L80" s="105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/>
      <c r="CA80" s="80"/>
      <c r="CB80" s="80"/>
      <c r="CC80" s="80"/>
      <c r="CD80" s="80"/>
      <c r="CE80" s="80"/>
      <c r="CF80" s="80"/>
      <c r="CG80" s="80"/>
      <c r="CH80" s="80"/>
      <c r="CI80" s="80"/>
      <c r="CJ80" s="80"/>
      <c r="CK80" s="80"/>
      <c r="CL80" s="80"/>
      <c r="CM80" s="80"/>
      <c r="CN80" s="80"/>
      <c r="CO80" s="80"/>
      <c r="CP80" s="80"/>
      <c r="CQ80" s="80"/>
      <c r="CR80" s="80"/>
      <c r="CS80" s="80"/>
      <c r="CT80" s="80"/>
      <c r="CU80" s="80"/>
      <c r="CV80" s="80"/>
      <c r="CW80" s="80"/>
      <c r="CX80" s="80"/>
      <c r="CY80" s="80"/>
      <c r="CZ80" s="80"/>
      <c r="DA80" s="80"/>
      <c r="DB80" s="80"/>
      <c r="DC80" s="80"/>
      <c r="DD80" s="80"/>
      <c r="DE80" s="80"/>
      <c r="DF80" s="80"/>
      <c r="DG80" s="80"/>
      <c r="DH80" s="80"/>
      <c r="DI80" s="80"/>
      <c r="DJ80" s="80"/>
      <c r="DK80" s="80"/>
      <c r="DL80" s="80"/>
      <c r="DM80" s="80"/>
      <c r="DN80" s="80"/>
      <c r="DO80" s="80"/>
      <c r="DP80" s="80"/>
      <c r="DQ80" s="80"/>
      <c r="DR80" s="80"/>
      <c r="DS80" s="80"/>
      <c r="DT80" s="80"/>
      <c r="DU80" s="80"/>
      <c r="DV80" s="80"/>
      <c r="DW80" s="80"/>
      <c r="DX80" s="80"/>
      <c r="DY80" s="80"/>
      <c r="DZ80" s="80"/>
      <c r="EA80" s="80"/>
      <c r="EB80" s="80"/>
      <c r="EC80" s="80"/>
      <c r="ED80" s="80"/>
      <c r="EE80" s="80"/>
      <c r="EF80" s="80"/>
      <c r="EG80" s="80"/>
      <c r="EH80" s="80"/>
      <c r="EI80" s="80"/>
      <c r="EJ80" s="80"/>
      <c r="EK80" s="80"/>
      <c r="EL80" s="80"/>
      <c r="EM80" s="80"/>
      <c r="EN80" s="80"/>
      <c r="EO80" s="80"/>
      <c r="EP80" s="80"/>
      <c r="EQ80" s="80"/>
      <c r="ER80" s="80"/>
      <c r="ES80" s="80"/>
      <c r="ET80" s="80"/>
      <c r="EU80" s="80"/>
      <c r="EV80" s="80"/>
      <c r="EW80" s="80"/>
      <c r="EX80" s="80"/>
      <c r="EY80" s="80"/>
      <c r="EZ80" s="80"/>
      <c r="FA80" s="80"/>
      <c r="FB80" s="80"/>
      <c r="FC80" s="80"/>
      <c r="FD80" s="80"/>
      <c r="FE80" s="80"/>
      <c r="FF80" s="80"/>
      <c r="FG80" s="80"/>
      <c r="FH80" s="80"/>
      <c r="FI80" s="80"/>
      <c r="FJ80" s="80"/>
      <c r="FK80" s="80"/>
      <c r="FL80" s="80"/>
      <c r="FM80" s="80"/>
      <c r="FN80" s="80"/>
      <c r="FO80" s="80"/>
      <c r="FP80" s="80"/>
      <c r="FQ80" s="80"/>
      <c r="FR80" s="80"/>
      <c r="FS80" s="80"/>
      <c r="FT80" s="80"/>
      <c r="FU80" s="80"/>
      <c r="FV80" s="80"/>
      <c r="FW80" s="80"/>
      <c r="FX80" s="80"/>
      <c r="FY80" s="80"/>
      <c r="FZ80" s="80"/>
      <c r="GA80" s="80"/>
      <c r="GB80" s="80"/>
      <c r="GC80" s="80"/>
      <c r="GD80" s="80"/>
      <c r="GE80" s="80"/>
      <c r="GF80" s="80"/>
      <c r="GG80" s="80"/>
      <c r="GH80" s="80"/>
      <c r="GI80" s="80"/>
      <c r="GJ80" s="80"/>
      <c r="GK80" s="80"/>
      <c r="GL80" s="80"/>
      <c r="GM80" s="80"/>
      <c r="GN80" s="80"/>
      <c r="GO80" s="80"/>
      <c r="GP80" s="80"/>
      <c r="GQ80" s="80"/>
      <c r="GR80" s="80"/>
      <c r="GS80" s="80"/>
      <c r="GT80" s="80"/>
      <c r="GU80" s="80"/>
      <c r="GV80" s="80"/>
      <c r="GW80" s="80"/>
      <c r="GX80" s="80"/>
      <c r="GY80" s="80"/>
      <c r="GZ80" s="80"/>
      <c r="HA80" s="80"/>
      <c r="HB80" s="80"/>
      <c r="HC80" s="80"/>
      <c r="HD80" s="80"/>
      <c r="HE80" s="80"/>
      <c r="HF80" s="80"/>
      <c r="HG80" s="80"/>
      <c r="HH80" s="80"/>
      <c r="HI80" s="80"/>
      <c r="HJ80" s="80"/>
      <c r="HK80" s="80"/>
      <c r="HL80" s="80"/>
      <c r="HM80" s="80"/>
      <c r="HN80" s="80"/>
      <c r="HO80" s="80"/>
      <c r="HP80" s="80"/>
      <c r="HQ80" s="80"/>
      <c r="HR80" s="80"/>
      <c r="HS80" s="80"/>
      <c r="HT80" s="80"/>
      <c r="HU80" s="80"/>
      <c r="HV80" s="80"/>
      <c r="HW80" s="80"/>
      <c r="HX80" s="80"/>
      <c r="HY80" s="80"/>
      <c r="HZ80" s="80"/>
      <c r="IA80" s="80"/>
      <c r="IB80" s="80"/>
      <c r="IC80" s="80"/>
      <c r="ID80" s="80"/>
      <c r="IE80" s="80"/>
      <c r="IF80" s="80"/>
      <c r="IG80" s="80"/>
      <c r="IH80" s="80"/>
      <c r="II80" s="80"/>
      <c r="IJ80" s="80"/>
      <c r="IK80" s="80"/>
      <c r="IL80" s="80"/>
      <c r="IM80" s="80"/>
      <c r="IN80" s="80"/>
      <c r="IO80" s="80"/>
      <c r="IP80" s="80"/>
      <c r="IQ80" s="80"/>
      <c r="IR80" s="80"/>
      <c r="IS80" s="80"/>
      <c r="IT80" s="80"/>
      <c r="IU80" s="80"/>
      <c r="IV80" s="80"/>
      <c r="IW80" s="80"/>
      <c r="IX80" s="80"/>
      <c r="IY80" s="80"/>
      <c r="IZ80" s="80"/>
      <c r="JA80" s="80"/>
      <c r="JB80" s="80"/>
      <c r="JC80" s="80"/>
      <c r="JD80" s="80"/>
      <c r="JE80" s="80"/>
      <c r="JF80" s="80"/>
      <c r="JG80" s="80"/>
      <c r="JH80" s="80"/>
      <c r="JI80" s="80"/>
      <c r="JJ80" s="80"/>
      <c r="JK80" s="80"/>
      <c r="JL80" s="80"/>
      <c r="JM80" s="80"/>
      <c r="JN80" s="80"/>
      <c r="JO80" s="80"/>
      <c r="JP80" s="80"/>
      <c r="JQ80" s="80"/>
      <c r="JR80" s="80"/>
      <c r="JS80" s="80"/>
      <c r="JT80" s="80"/>
      <c r="JU80" s="80"/>
      <c r="JV80" s="80"/>
      <c r="JW80" s="80"/>
      <c r="JX80" s="80"/>
      <c r="JY80" s="80"/>
      <c r="JZ80" s="80"/>
      <c r="KA80" s="80"/>
      <c r="KB80" s="80"/>
      <c r="KC80" s="80"/>
      <c r="KD80" s="80"/>
      <c r="KE80" s="80"/>
      <c r="KF80" s="80"/>
      <c r="KG80" s="80"/>
      <c r="KH80" s="80"/>
      <c r="KI80" s="80"/>
      <c r="KJ80" s="80"/>
      <c r="KK80" s="80"/>
      <c r="KL80" s="80"/>
      <c r="KM80" s="80"/>
      <c r="KN80" s="80"/>
      <c r="KO80" s="80"/>
      <c r="KP80" s="80"/>
      <c r="KQ80" s="80"/>
      <c r="KR80" s="80"/>
      <c r="KS80" s="80"/>
      <c r="KT80" s="80"/>
      <c r="KU80" s="80"/>
      <c r="KV80" s="80"/>
      <c r="KW80" s="80"/>
      <c r="KX80" s="80"/>
      <c r="KY80" s="80"/>
      <c r="KZ80" s="80"/>
      <c r="LA80" s="80"/>
      <c r="LB80" s="80"/>
      <c r="LC80" s="80"/>
      <c r="LD80" s="80"/>
      <c r="LE80" s="80"/>
      <c r="LF80" s="80"/>
      <c r="LG80" s="80"/>
      <c r="LH80" s="80"/>
      <c r="LI80" s="80"/>
      <c r="LJ80" s="80"/>
      <c r="LK80" s="80"/>
      <c r="LL80" s="80"/>
      <c r="LM80" s="80"/>
      <c r="LN80" s="80"/>
      <c r="LO80" s="80"/>
      <c r="LP80" s="80"/>
      <c r="LQ80" s="80"/>
      <c r="LR80" s="80"/>
      <c r="LS80" s="80"/>
      <c r="LT80" s="80"/>
      <c r="LU80" s="80"/>
      <c r="LV80" s="80"/>
      <c r="LW80" s="80"/>
      <c r="LX80" s="80"/>
      <c r="LY80" s="80"/>
      <c r="LZ80" s="80"/>
      <c r="MA80" s="80"/>
      <c r="MB80" s="80"/>
      <c r="MC80" s="80"/>
      <c r="MD80" s="80"/>
      <c r="ME80" s="80"/>
      <c r="MF80" s="80"/>
      <c r="MG80" s="80"/>
      <c r="MH80" s="80"/>
      <c r="MI80" s="80"/>
      <c r="MJ80" s="80"/>
      <c r="MK80" s="80"/>
      <c r="ML80" s="80"/>
      <c r="MM80" s="80"/>
      <c r="MN80" s="80"/>
      <c r="MO80" s="80"/>
      <c r="MP80" s="80"/>
      <c r="MQ80" s="80"/>
      <c r="MR80" s="80"/>
      <c r="MS80" s="80"/>
      <c r="MT80" s="80"/>
      <c r="MU80" s="80"/>
      <c r="MV80" s="80"/>
      <c r="MW80" s="80"/>
      <c r="MX80" s="80"/>
      <c r="MY80" s="80"/>
      <c r="MZ80" s="80"/>
      <c r="NA80" s="80"/>
      <c r="NB80" s="80"/>
      <c r="NC80" s="80"/>
      <c r="ND80" s="80"/>
      <c r="NE80" s="80"/>
      <c r="NF80" s="80"/>
      <c r="NG80" s="80"/>
      <c r="NH80" s="80"/>
      <c r="NI80" s="80"/>
      <c r="NJ80" s="80"/>
      <c r="NK80" s="80"/>
      <c r="NL80" s="80"/>
      <c r="NM80" s="80"/>
      <c r="NN80" s="80"/>
      <c r="NO80" s="80"/>
      <c r="NP80" s="80"/>
      <c r="NQ80" s="80"/>
      <c r="NR80" s="80"/>
      <c r="NS80" s="80"/>
      <c r="NT80" s="80"/>
      <c r="NU80" s="80"/>
      <c r="NV80" s="80"/>
      <c r="NW80" s="80"/>
      <c r="NX80" s="80"/>
      <c r="NY80" s="80"/>
      <c r="NZ80" s="80"/>
      <c r="OA80" s="80"/>
      <c r="OB80" s="80"/>
      <c r="OC80" s="80"/>
      <c r="OD80" s="80"/>
      <c r="OE80" s="80"/>
      <c r="OF80" s="80"/>
      <c r="OG80" s="80"/>
      <c r="OH80" s="80"/>
      <c r="OI80" s="80"/>
      <c r="OJ80" s="80"/>
      <c r="OK80" s="80"/>
      <c r="OL80" s="80"/>
      <c r="OM80" s="80"/>
      <c r="ON80" s="80"/>
      <c r="OO80" s="80"/>
      <c r="OP80" s="80"/>
      <c r="OQ80" s="80"/>
      <c r="OR80" s="80"/>
      <c r="OS80" s="80"/>
      <c r="OT80" s="80"/>
      <c r="OU80" s="80"/>
      <c r="OV80" s="80"/>
      <c r="OW80" s="80"/>
      <c r="OX80" s="80"/>
      <c r="OY80" s="80"/>
      <c r="OZ80" s="80"/>
      <c r="PA80" s="80"/>
      <c r="PB80" s="80"/>
      <c r="PC80" s="80"/>
      <c r="PD80" s="80"/>
      <c r="PE80" s="80"/>
      <c r="PF80" s="80"/>
      <c r="PG80" s="80"/>
      <c r="PH80" s="80"/>
      <c r="PI80" s="80"/>
      <c r="PJ80" s="80"/>
      <c r="PK80" s="80"/>
      <c r="PL80" s="80"/>
      <c r="PM80" s="80"/>
      <c r="PN80" s="80"/>
      <c r="PO80" s="80"/>
      <c r="PP80" s="80"/>
      <c r="PQ80" s="80"/>
      <c r="PR80" s="80"/>
      <c r="PS80" s="80"/>
      <c r="PT80" s="80"/>
      <c r="PU80" s="80"/>
      <c r="PV80" s="80"/>
      <c r="PW80" s="80"/>
      <c r="PX80" s="80"/>
      <c r="PY80" s="80"/>
      <c r="PZ80" s="80"/>
      <c r="QA80" s="80"/>
      <c r="QB80" s="80"/>
      <c r="QC80" s="80"/>
      <c r="QD80" s="80"/>
      <c r="QE80" s="80"/>
      <c r="QF80" s="80"/>
      <c r="QG80" s="80"/>
      <c r="QH80" s="80"/>
      <c r="QI80" s="80"/>
      <c r="QJ80" s="80"/>
      <c r="QK80" s="80"/>
      <c r="QL80" s="80"/>
      <c r="QM80" s="80"/>
      <c r="QN80" s="80"/>
      <c r="QO80" s="80"/>
      <c r="QP80" s="80"/>
      <c r="QQ80" s="80"/>
      <c r="QR80" s="80"/>
      <c r="QS80" s="80"/>
      <c r="QT80" s="80"/>
      <c r="QU80" s="80"/>
      <c r="QV80" s="80"/>
      <c r="QW80" s="80"/>
      <c r="QX80" s="80"/>
      <c r="QY80" s="80"/>
      <c r="QZ80" s="80"/>
      <c r="RA80" s="80"/>
      <c r="RB80" s="80"/>
      <c r="RC80" s="80"/>
      <c r="RD80" s="80"/>
      <c r="RE80" s="80"/>
      <c r="RF80" s="80"/>
      <c r="RG80" s="80"/>
      <c r="RH80" s="80"/>
      <c r="RI80" s="80"/>
      <c r="RJ80" s="80"/>
      <c r="RK80" s="80"/>
      <c r="RL80" s="80"/>
      <c r="RM80" s="80"/>
      <c r="RN80" s="80"/>
      <c r="RO80" s="80"/>
      <c r="RP80" s="80"/>
      <c r="RQ80" s="80"/>
      <c r="RR80" s="80"/>
      <c r="RS80" s="80"/>
      <c r="RT80" s="80"/>
      <c r="RU80" s="80"/>
      <c r="RV80" s="80"/>
      <c r="RW80" s="80"/>
      <c r="RX80" s="80"/>
      <c r="RY80" s="80"/>
      <c r="RZ80" s="80"/>
      <c r="SA80" s="80"/>
      <c r="SB80" s="80"/>
      <c r="SC80" s="80"/>
      <c r="SD80" s="80"/>
      <c r="SE80" s="80"/>
      <c r="SF80" s="80"/>
      <c r="SG80" s="80"/>
      <c r="SH80" s="80"/>
      <c r="SI80" s="80"/>
      <c r="SJ80" s="80"/>
      <c r="SK80" s="80"/>
      <c r="SL80" s="80"/>
      <c r="SM80" s="80"/>
      <c r="SN80" s="80"/>
      <c r="SO80" s="80"/>
      <c r="SP80" s="80"/>
      <c r="SQ80" s="80"/>
      <c r="SR80" s="80"/>
      <c r="SS80" s="80"/>
      <c r="ST80" s="80"/>
      <c r="SU80" s="80"/>
      <c r="SV80" s="80"/>
      <c r="SW80" s="80"/>
      <c r="SX80" s="80"/>
      <c r="SY80" s="80"/>
      <c r="SZ80" s="80"/>
      <c r="TA80" s="80"/>
      <c r="TB80" s="80"/>
      <c r="TC80" s="80"/>
      <c r="TD80" s="80"/>
      <c r="TE80" s="80"/>
      <c r="TF80" s="80"/>
      <c r="TG80" s="80"/>
      <c r="TH80" s="80"/>
      <c r="TI80" s="80"/>
      <c r="TJ80" s="80"/>
      <c r="TK80" s="80"/>
      <c r="TL80" s="80"/>
      <c r="TM80" s="80"/>
      <c r="TN80" s="80"/>
      <c r="TO80" s="80"/>
      <c r="TP80" s="80"/>
      <c r="TQ80" s="80"/>
      <c r="TR80" s="80"/>
      <c r="TS80" s="80"/>
      <c r="TT80" s="80"/>
      <c r="TU80" s="80"/>
      <c r="TV80" s="80"/>
      <c r="TW80" s="80"/>
      <c r="TX80" s="80"/>
      <c r="TY80" s="80"/>
      <c r="TZ80" s="80"/>
      <c r="UA80" s="80"/>
      <c r="UB80" s="80"/>
      <c r="UC80" s="80"/>
      <c r="UD80" s="80"/>
      <c r="UE80" s="80"/>
      <c r="UF80" s="80"/>
      <c r="UG80" s="80"/>
      <c r="UH80" s="80"/>
      <c r="UI80" s="80"/>
      <c r="UJ80" s="80"/>
      <c r="UK80" s="80"/>
      <c r="UL80" s="80"/>
      <c r="UM80" s="80"/>
      <c r="UN80" s="80"/>
      <c r="UO80" s="80"/>
      <c r="UP80" s="80"/>
      <c r="UQ80" s="80"/>
      <c r="UR80" s="80"/>
      <c r="US80" s="80"/>
      <c r="UT80" s="80"/>
      <c r="UU80" s="80"/>
      <c r="UV80" s="80"/>
      <c r="UW80" s="80"/>
      <c r="UX80" s="80"/>
      <c r="UY80" s="80"/>
      <c r="UZ80" s="80"/>
      <c r="VA80" s="80"/>
      <c r="VB80" s="80"/>
      <c r="VC80" s="80"/>
      <c r="VD80" s="80"/>
      <c r="VE80" s="80"/>
      <c r="VF80" s="80"/>
      <c r="VG80" s="80"/>
      <c r="VH80" s="80"/>
      <c r="VI80" s="80"/>
      <c r="VJ80" s="80"/>
      <c r="VK80" s="80"/>
      <c r="VL80" s="80"/>
      <c r="VM80" s="80"/>
      <c r="VN80" s="80"/>
      <c r="VO80" s="80"/>
      <c r="VP80" s="80"/>
      <c r="VQ80" s="80"/>
      <c r="VR80" s="80"/>
      <c r="VS80" s="80"/>
      <c r="VT80" s="80"/>
      <c r="VU80" s="80"/>
      <c r="VV80" s="80"/>
      <c r="VW80" s="80"/>
      <c r="VX80" s="80"/>
      <c r="VY80" s="80"/>
      <c r="VZ80" s="80"/>
      <c r="WA80" s="80"/>
      <c r="WB80" s="80"/>
      <c r="WC80" s="80"/>
      <c r="WD80" s="80"/>
      <c r="WE80" s="80"/>
      <c r="WF80" s="80"/>
      <c r="WG80" s="80"/>
      <c r="WH80" s="80"/>
      <c r="WI80" s="80"/>
      <c r="WJ80" s="80"/>
      <c r="WK80" s="80"/>
      <c r="WL80" s="80"/>
      <c r="WM80" s="80"/>
      <c r="WN80" s="80"/>
      <c r="WO80" s="80"/>
      <c r="WP80" s="80"/>
      <c r="WQ80" s="80"/>
      <c r="WR80" s="80"/>
      <c r="WS80" s="80"/>
      <c r="WT80" s="80"/>
      <c r="WU80" s="80"/>
      <c r="WV80" s="80"/>
      <c r="WW80" s="80"/>
      <c r="WX80" s="80"/>
      <c r="WY80" s="80"/>
      <c r="WZ80" s="80"/>
      <c r="XA80" s="80"/>
      <c r="XB80" s="80"/>
      <c r="XC80" s="80"/>
      <c r="XD80" s="80"/>
      <c r="XE80" s="80"/>
      <c r="XF80" s="80"/>
      <c r="XG80" s="80"/>
      <c r="XH80" s="80"/>
      <c r="XI80" s="80"/>
      <c r="XJ80" s="80"/>
      <c r="XK80" s="80"/>
      <c r="XL80" s="80"/>
      <c r="XM80" s="80"/>
      <c r="XN80" s="80"/>
      <c r="XO80" s="80"/>
      <c r="XP80" s="80"/>
      <c r="XQ80" s="80"/>
      <c r="XR80" s="80"/>
      <c r="XS80" s="80"/>
      <c r="XT80" s="80"/>
      <c r="XU80" s="80"/>
      <c r="XV80" s="80"/>
      <c r="XW80" s="80"/>
      <c r="XX80" s="80"/>
      <c r="XY80" s="80"/>
      <c r="XZ80" s="80"/>
      <c r="YA80" s="80"/>
      <c r="YB80" s="80"/>
      <c r="YC80" s="80"/>
      <c r="YD80" s="80"/>
      <c r="YE80" s="80"/>
      <c r="YF80" s="80"/>
      <c r="YG80" s="80"/>
      <c r="YH80" s="80"/>
      <c r="YI80" s="80"/>
      <c r="YJ80" s="80"/>
      <c r="YK80" s="80"/>
      <c r="YL80" s="80"/>
      <c r="YM80" s="80"/>
      <c r="YN80" s="80"/>
      <c r="YO80" s="80"/>
      <c r="YP80" s="80"/>
      <c r="YQ80" s="80"/>
      <c r="YR80" s="80"/>
      <c r="YS80" s="80"/>
      <c r="YT80" s="80"/>
      <c r="YU80" s="80"/>
      <c r="YV80" s="80"/>
      <c r="YW80" s="80"/>
      <c r="YX80" s="80"/>
      <c r="YY80" s="80"/>
      <c r="YZ80" s="80"/>
      <c r="ZA80" s="80"/>
      <c r="ZB80" s="80"/>
      <c r="ZC80" s="80"/>
      <c r="ZD80" s="80"/>
      <c r="ZE80" s="80"/>
      <c r="ZF80" s="80"/>
      <c r="ZG80" s="80"/>
      <c r="ZH80" s="80"/>
      <c r="ZI80" s="80"/>
      <c r="ZJ80" s="80"/>
      <c r="ZK80" s="80"/>
      <c r="ZL80" s="80"/>
      <c r="ZM80" s="80"/>
      <c r="ZN80" s="80"/>
      <c r="ZO80" s="80"/>
      <c r="ZP80" s="80"/>
      <c r="ZQ80" s="80"/>
      <c r="ZR80" s="80"/>
      <c r="ZS80" s="80"/>
      <c r="ZT80" s="80"/>
      <c r="ZU80" s="80"/>
      <c r="ZV80" s="80"/>
      <c r="ZW80" s="80"/>
      <c r="ZX80" s="80"/>
      <c r="ZY80" s="80"/>
      <c r="ZZ80" s="80"/>
      <c r="AAA80" s="80"/>
      <c r="AAB80" s="80"/>
      <c r="AAC80" s="80"/>
      <c r="AAD80" s="80"/>
      <c r="AAE80" s="80"/>
      <c r="AAF80" s="80"/>
      <c r="AAG80" s="80"/>
      <c r="AAH80" s="80"/>
      <c r="AAI80" s="80"/>
      <c r="AAJ80" s="80"/>
      <c r="AAK80" s="80"/>
      <c r="AAL80" s="80"/>
      <c r="AAM80" s="80"/>
      <c r="AAN80" s="80"/>
      <c r="AAO80" s="80"/>
      <c r="AAP80" s="80"/>
      <c r="AAQ80" s="80"/>
      <c r="AAR80" s="80"/>
      <c r="AAS80" s="80"/>
      <c r="AAT80" s="80"/>
      <c r="AAU80" s="80"/>
      <c r="AAV80" s="80"/>
      <c r="AAW80" s="80"/>
      <c r="AAX80" s="80"/>
      <c r="AAY80" s="80"/>
      <c r="AAZ80" s="80"/>
      <c r="ABA80" s="80"/>
      <c r="ABB80" s="80"/>
      <c r="ABC80" s="80"/>
      <c r="ABD80" s="80"/>
      <c r="ABE80" s="80"/>
      <c r="ABF80" s="80"/>
      <c r="ABG80" s="80"/>
      <c r="ABH80" s="80"/>
      <c r="ABI80" s="80"/>
      <c r="ABJ80" s="80"/>
      <c r="ABK80" s="80"/>
      <c r="ABL80" s="80"/>
      <c r="ABM80" s="80"/>
      <c r="ABN80" s="80"/>
      <c r="ABO80" s="80"/>
      <c r="ABP80" s="80"/>
      <c r="ABQ80" s="80"/>
      <c r="ABR80" s="80"/>
      <c r="ABS80" s="80"/>
      <c r="ABT80" s="80"/>
      <c r="ABU80" s="80"/>
      <c r="ABV80" s="80"/>
      <c r="ABW80" s="80"/>
      <c r="ABX80" s="80"/>
      <c r="ABY80" s="80"/>
      <c r="ABZ80" s="80"/>
      <c r="ACA80" s="80"/>
      <c r="ACB80" s="80"/>
      <c r="ACC80" s="80"/>
      <c r="ACD80" s="80"/>
      <c r="ACE80" s="80"/>
      <c r="ACF80" s="80"/>
      <c r="ACG80" s="80"/>
      <c r="ACH80" s="80"/>
      <c r="ACI80" s="80"/>
      <c r="ACJ80" s="80"/>
      <c r="ACK80" s="80"/>
      <c r="ACL80" s="80"/>
      <c r="ACM80" s="80"/>
      <c r="ACN80" s="80"/>
      <c r="ACO80" s="80"/>
      <c r="ACP80" s="80"/>
      <c r="ACQ80" s="80"/>
      <c r="ACR80" s="80"/>
      <c r="ACS80" s="80"/>
      <c r="ACT80" s="80"/>
      <c r="ACU80" s="80"/>
      <c r="ACV80" s="80"/>
      <c r="ACW80" s="80"/>
      <c r="ACX80" s="80"/>
      <c r="ACY80" s="80"/>
      <c r="ACZ80" s="80"/>
      <c r="ADA80" s="80"/>
      <c r="ADB80" s="80"/>
      <c r="ADC80" s="80"/>
      <c r="ADD80" s="80"/>
      <c r="ADE80" s="80"/>
      <c r="ADF80" s="80"/>
      <c r="ADG80" s="80"/>
      <c r="ADH80" s="80"/>
      <c r="ADI80" s="80"/>
      <c r="ADJ80" s="80"/>
      <c r="ADK80" s="80"/>
      <c r="ADL80" s="80"/>
      <c r="ADM80" s="80"/>
      <c r="ADN80" s="80"/>
      <c r="ADO80" s="80"/>
      <c r="ADP80" s="80"/>
      <c r="ADQ80" s="80"/>
      <c r="ADR80" s="80"/>
      <c r="ADS80" s="80"/>
      <c r="ADT80" s="80"/>
      <c r="ADU80" s="80"/>
      <c r="ADV80" s="80"/>
      <c r="ADW80" s="80"/>
      <c r="ADX80" s="80"/>
      <c r="ADY80" s="80"/>
      <c r="ADZ80" s="80"/>
      <c r="AEA80" s="80"/>
      <c r="AEB80" s="80"/>
      <c r="AEC80" s="80"/>
      <c r="AED80" s="80"/>
      <c r="AEE80" s="80"/>
      <c r="AEF80" s="80"/>
      <c r="AEG80" s="80"/>
      <c r="AEH80" s="80"/>
      <c r="AEI80" s="80"/>
      <c r="AEJ80" s="80"/>
      <c r="AEK80" s="80"/>
      <c r="AEL80" s="80"/>
      <c r="AEM80" s="80"/>
      <c r="AEN80" s="80"/>
      <c r="AEO80" s="80"/>
      <c r="AEP80" s="80"/>
      <c r="AEQ80" s="80"/>
      <c r="AER80" s="80"/>
      <c r="AES80" s="80"/>
      <c r="AET80" s="80"/>
      <c r="AEU80" s="80"/>
      <c r="AEV80" s="80"/>
      <c r="AEW80" s="80"/>
      <c r="AEX80" s="80"/>
      <c r="AEY80" s="80"/>
      <c r="AEZ80" s="80"/>
      <c r="AFA80" s="80"/>
      <c r="AFB80" s="80"/>
      <c r="AFC80" s="80"/>
      <c r="AFD80" s="80"/>
      <c r="AFE80" s="80"/>
      <c r="AFF80" s="80"/>
      <c r="AFG80" s="80"/>
      <c r="AFH80" s="80"/>
      <c r="AFI80" s="80"/>
      <c r="AFJ80" s="80"/>
      <c r="AFK80" s="80"/>
      <c r="AFL80" s="80"/>
      <c r="AFM80" s="80"/>
      <c r="AFN80" s="80"/>
      <c r="AFO80" s="80"/>
      <c r="AFP80" s="80"/>
      <c r="AFQ80" s="80"/>
      <c r="AFR80" s="80"/>
      <c r="AFS80" s="80"/>
      <c r="AFT80" s="80"/>
      <c r="AFU80" s="80"/>
      <c r="AFV80" s="80"/>
      <c r="AFW80" s="80"/>
      <c r="AFX80" s="80"/>
      <c r="AFY80" s="80"/>
      <c r="AFZ80" s="80"/>
      <c r="AGA80" s="80"/>
      <c r="AGB80" s="80"/>
      <c r="AGC80" s="80"/>
      <c r="AGD80" s="80"/>
      <c r="AGE80" s="80"/>
      <c r="AGF80" s="80"/>
      <c r="AGG80" s="80"/>
      <c r="AGH80" s="80"/>
      <c r="AGI80" s="80"/>
      <c r="AGJ80" s="80"/>
      <c r="AGK80" s="80"/>
      <c r="AGL80" s="80"/>
      <c r="AGM80" s="80"/>
      <c r="AGN80" s="80"/>
      <c r="AGO80" s="80"/>
      <c r="AGP80" s="80"/>
      <c r="AGQ80" s="80"/>
      <c r="AGR80" s="80"/>
      <c r="AGS80" s="80"/>
      <c r="AGT80" s="80"/>
      <c r="AGU80" s="80"/>
      <c r="AGV80" s="80"/>
      <c r="AGW80" s="80"/>
      <c r="AGX80" s="80"/>
      <c r="AGY80" s="80"/>
      <c r="AGZ80" s="80"/>
      <c r="AHA80" s="80"/>
      <c r="AHB80" s="80"/>
      <c r="AHC80" s="80"/>
      <c r="AHD80" s="80"/>
      <c r="AHE80" s="80"/>
      <c r="AHF80" s="80"/>
      <c r="AHG80" s="80"/>
      <c r="AHH80" s="80"/>
      <c r="AHI80" s="80"/>
      <c r="AHJ80" s="80"/>
      <c r="AHK80" s="80"/>
      <c r="AHL80" s="80"/>
      <c r="AHM80" s="80"/>
      <c r="AHN80" s="80"/>
      <c r="AHO80" s="80"/>
      <c r="AHP80" s="80"/>
      <c r="AHQ80" s="80"/>
      <c r="AHR80" s="80"/>
      <c r="AHS80" s="80"/>
      <c r="AHT80" s="80"/>
      <c r="AHU80" s="80"/>
      <c r="AHV80" s="80"/>
      <c r="AHW80" s="80"/>
      <c r="AHX80" s="80"/>
      <c r="AHY80" s="80"/>
      <c r="AHZ80" s="80"/>
      <c r="AIA80" s="80"/>
      <c r="AIB80" s="80"/>
      <c r="AIC80" s="80"/>
      <c r="AID80" s="80"/>
      <c r="AIE80" s="80"/>
      <c r="AIF80" s="80"/>
      <c r="AIG80" s="80"/>
      <c r="AIH80" s="80"/>
      <c r="AII80" s="80"/>
      <c r="AIJ80" s="80"/>
      <c r="AIK80" s="80"/>
      <c r="AIL80" s="80"/>
      <c r="AIM80" s="80"/>
      <c r="AIN80" s="80"/>
      <c r="AIO80" s="80"/>
      <c r="AIP80" s="80"/>
      <c r="AIQ80" s="80"/>
      <c r="AIR80" s="80"/>
      <c r="AIS80" s="80"/>
      <c r="AIT80" s="80"/>
      <c r="AIU80" s="80"/>
      <c r="AIV80" s="80"/>
      <c r="AIW80" s="80"/>
      <c r="AIX80" s="80"/>
      <c r="AIY80" s="80"/>
      <c r="AIZ80" s="80"/>
      <c r="AJA80" s="80"/>
      <c r="AJB80" s="80"/>
      <c r="AJC80" s="80"/>
      <c r="AJD80" s="80"/>
      <c r="AJE80" s="80"/>
      <c r="AJF80" s="80"/>
      <c r="AJG80" s="80"/>
      <c r="AJH80" s="80"/>
      <c r="AJI80" s="80"/>
      <c r="AJJ80" s="80"/>
      <c r="AJK80" s="80"/>
      <c r="AJL80" s="80"/>
      <c r="AJM80" s="80"/>
      <c r="AJN80" s="80"/>
      <c r="AJO80" s="80"/>
      <c r="AJP80" s="80"/>
      <c r="AJQ80" s="80"/>
      <c r="AJR80" s="80"/>
      <c r="AJS80" s="80"/>
      <c r="AJT80" s="80"/>
      <c r="AJU80" s="80"/>
      <c r="AJV80" s="80"/>
      <c r="AJW80" s="80"/>
      <c r="AJX80" s="80"/>
      <c r="AJY80" s="80"/>
      <c r="AJZ80" s="80"/>
      <c r="AKA80" s="80"/>
      <c r="AKB80" s="80"/>
      <c r="AKC80" s="80"/>
      <c r="AKD80" s="80"/>
      <c r="AKE80" s="80"/>
      <c r="AKF80" s="80"/>
      <c r="AKG80" s="80"/>
      <c r="AKH80" s="80"/>
      <c r="AKI80" s="80"/>
      <c r="AKJ80" s="80"/>
      <c r="AKK80" s="80"/>
      <c r="AKL80" s="80"/>
      <c r="AKM80" s="80"/>
      <c r="AKN80" s="80"/>
      <c r="AKO80" s="80"/>
      <c r="AKP80" s="80"/>
      <c r="AKQ80" s="80"/>
      <c r="AKR80" s="80"/>
      <c r="AKS80" s="80"/>
      <c r="AKT80" s="80"/>
      <c r="AKU80" s="80"/>
      <c r="AKV80" s="80"/>
      <c r="AKW80" s="80"/>
      <c r="AKX80" s="80"/>
      <c r="AKY80" s="80"/>
      <c r="AKZ80" s="80"/>
      <c r="ALA80" s="80"/>
      <c r="ALB80" s="80"/>
      <c r="ALC80" s="80"/>
      <c r="ALD80" s="80"/>
      <c r="ALE80" s="80"/>
      <c r="ALF80" s="80"/>
      <c r="ALG80" s="80"/>
      <c r="ALH80" s="80"/>
      <c r="ALI80" s="80"/>
      <c r="ALJ80" s="80"/>
      <c r="ALK80" s="80"/>
      <c r="ALL80" s="80"/>
      <c r="ALM80" s="80"/>
      <c r="ALN80" s="80"/>
      <c r="ALO80" s="80"/>
      <c r="ALP80" s="80"/>
      <c r="ALQ80" s="80"/>
      <c r="ALR80" s="80"/>
      <c r="ALS80" s="80"/>
      <c r="ALT80" s="80"/>
      <c r="ALU80" s="80"/>
      <c r="ALV80" s="80"/>
      <c r="ALW80" s="80"/>
      <c r="ALX80" s="80"/>
      <c r="ALY80" s="80"/>
      <c r="ALZ80" s="80"/>
      <c r="AMA80" s="80"/>
      <c r="AMB80" s="80"/>
      <c r="AMC80" s="80"/>
      <c r="AMD80" s="80"/>
      <c r="AME80" s="80"/>
      <c r="AMF80" s="80"/>
      <c r="AMG80" s="80"/>
      <c r="AMH80" s="80"/>
      <c r="AMI80" s="80"/>
      <c r="AMJ80" s="80"/>
      <c r="AMK80" s="80"/>
      <c r="AML80" s="80"/>
      <c r="AMM80" s="80"/>
      <c r="AMN80" s="80"/>
      <c r="AMO80" s="80"/>
      <c r="AMP80" s="80"/>
      <c r="AMQ80" s="80"/>
      <c r="AMR80" s="80"/>
      <c r="AMS80" s="80"/>
      <c r="AMT80" s="80"/>
      <c r="AMU80" s="80"/>
      <c r="AMV80" s="80"/>
      <c r="AMW80" s="80"/>
      <c r="AMX80" s="80"/>
      <c r="AMY80" s="80"/>
      <c r="AMZ80" s="80"/>
      <c r="ANA80" s="80"/>
      <c r="ANB80" s="80"/>
      <c r="ANC80" s="80"/>
      <c r="AND80" s="80"/>
      <c r="ANE80" s="80"/>
      <c r="ANF80" s="80"/>
      <c r="ANG80" s="80"/>
      <c r="ANH80" s="80"/>
      <c r="ANI80" s="80"/>
      <c r="ANJ80" s="80"/>
      <c r="ANK80" s="80"/>
      <c r="ANL80" s="80"/>
      <c r="ANM80" s="80"/>
      <c r="ANN80" s="80"/>
      <c r="ANO80" s="80"/>
      <c r="ANP80" s="80"/>
      <c r="ANQ80" s="80"/>
      <c r="ANR80" s="80"/>
      <c r="ANS80" s="80"/>
      <c r="ANT80" s="80"/>
      <c r="ANU80" s="80"/>
      <c r="ANV80" s="80"/>
      <c r="ANW80" s="80"/>
      <c r="ANX80" s="80"/>
      <c r="ANY80" s="80"/>
      <c r="ANZ80" s="80"/>
      <c r="AOA80" s="80"/>
      <c r="AOB80" s="80"/>
      <c r="AOC80" s="80"/>
      <c r="AOD80" s="80"/>
      <c r="AOE80" s="80"/>
      <c r="AOF80" s="80"/>
      <c r="AOG80" s="80"/>
      <c r="AOH80" s="80"/>
      <c r="AOI80" s="80"/>
      <c r="AOJ80" s="80"/>
      <c r="AOK80" s="80"/>
      <c r="AOL80" s="80"/>
      <c r="AOM80" s="80"/>
      <c r="AON80" s="80"/>
      <c r="AOO80" s="80"/>
      <c r="AOP80" s="80"/>
      <c r="AOQ80" s="80"/>
      <c r="AOR80" s="80"/>
      <c r="AOS80" s="80"/>
      <c r="AOT80" s="80"/>
      <c r="AOU80" s="80"/>
      <c r="AOV80" s="80"/>
      <c r="AOW80" s="80"/>
      <c r="AOX80" s="80"/>
      <c r="AOY80" s="80"/>
      <c r="AOZ80" s="80"/>
      <c r="APA80" s="80"/>
      <c r="APB80" s="80"/>
      <c r="APC80" s="80"/>
      <c r="APD80" s="80"/>
      <c r="APE80" s="80"/>
      <c r="APF80" s="80"/>
      <c r="APG80" s="80"/>
      <c r="APH80" s="80"/>
      <c r="API80" s="80"/>
      <c r="APJ80" s="80"/>
      <c r="APK80" s="80"/>
      <c r="APL80" s="80"/>
      <c r="APM80" s="80"/>
      <c r="APN80" s="80"/>
      <c r="APO80" s="80"/>
      <c r="APP80" s="80"/>
      <c r="APQ80" s="80"/>
      <c r="APR80" s="80"/>
      <c r="APS80" s="80"/>
      <c r="APT80" s="80"/>
      <c r="APU80" s="80"/>
      <c r="APV80" s="80"/>
      <c r="APW80" s="80"/>
      <c r="APX80" s="80"/>
      <c r="APY80" s="80"/>
      <c r="APZ80" s="80"/>
      <c r="AQA80" s="80"/>
      <c r="AQB80" s="80"/>
      <c r="AQC80" s="80"/>
      <c r="AQD80" s="80"/>
      <c r="AQE80" s="80"/>
      <c r="AQF80" s="80"/>
      <c r="AQG80" s="80"/>
      <c r="AQH80" s="80"/>
      <c r="AQI80" s="80"/>
      <c r="AQJ80" s="80"/>
      <c r="AQK80" s="80"/>
      <c r="AQL80" s="80"/>
      <c r="AQM80" s="80"/>
      <c r="AQN80" s="80"/>
      <c r="AQO80" s="80"/>
      <c r="AQP80" s="80"/>
      <c r="AQQ80" s="80"/>
      <c r="AQR80" s="80"/>
      <c r="AQS80" s="80"/>
      <c r="AQT80" s="80"/>
      <c r="AQU80" s="80"/>
      <c r="AQV80" s="80"/>
      <c r="AQW80" s="80"/>
      <c r="AQX80" s="80"/>
      <c r="AQY80" s="80"/>
      <c r="AQZ80" s="80"/>
      <c r="ARA80" s="80"/>
      <c r="ARB80" s="80"/>
      <c r="ARC80" s="80"/>
      <c r="ARD80" s="80"/>
      <c r="ARE80" s="80"/>
      <c r="ARF80" s="80"/>
      <c r="ARG80" s="80"/>
      <c r="ARH80" s="80"/>
      <c r="ARI80" s="80"/>
      <c r="ARJ80" s="80"/>
      <c r="ARK80" s="80"/>
      <c r="ARL80" s="80"/>
      <c r="ARM80" s="80"/>
      <c r="ARN80" s="80"/>
      <c r="ARO80" s="80"/>
      <c r="ARP80" s="80"/>
      <c r="ARQ80" s="80"/>
      <c r="ARR80" s="80"/>
      <c r="ARS80" s="80"/>
      <c r="ART80" s="80"/>
      <c r="ARU80" s="80"/>
      <c r="ARV80" s="80"/>
      <c r="ARW80" s="80"/>
      <c r="ARX80" s="80"/>
      <c r="ARY80" s="80"/>
      <c r="ARZ80" s="80"/>
      <c r="ASA80" s="80"/>
      <c r="ASB80" s="80"/>
      <c r="ASC80" s="80"/>
      <c r="ASD80" s="80"/>
      <c r="ASE80" s="80"/>
      <c r="ASF80" s="80"/>
      <c r="ASG80" s="80"/>
      <c r="ASH80" s="80"/>
      <c r="ASI80" s="80"/>
      <c r="ASJ80" s="80"/>
      <c r="ASK80" s="80"/>
      <c r="ASL80" s="80"/>
      <c r="ASM80" s="80"/>
      <c r="ASN80" s="80"/>
      <c r="ASO80" s="80"/>
      <c r="ASP80" s="80"/>
      <c r="ASQ80" s="80"/>
      <c r="ASR80" s="80"/>
      <c r="ASS80" s="80"/>
      <c r="AST80" s="80"/>
      <c r="ASU80" s="80"/>
      <c r="ASV80" s="80"/>
      <c r="ASW80" s="80"/>
      <c r="ASX80" s="80"/>
      <c r="ASY80" s="80"/>
      <c r="ASZ80" s="80"/>
      <c r="ATA80" s="80"/>
      <c r="ATB80" s="80"/>
      <c r="ATC80" s="80"/>
      <c r="ATD80" s="80"/>
      <c r="ATE80" s="80"/>
      <c r="ATF80" s="80"/>
      <c r="ATG80" s="80"/>
      <c r="ATH80" s="80"/>
      <c r="ATI80" s="80"/>
      <c r="ATJ80" s="80"/>
      <c r="ATK80" s="80"/>
      <c r="ATL80" s="80"/>
      <c r="ATM80" s="80"/>
      <c r="ATN80" s="80"/>
      <c r="ATO80" s="80"/>
      <c r="ATP80" s="80"/>
      <c r="ATQ80" s="80"/>
      <c r="ATR80" s="80"/>
      <c r="ATS80" s="80"/>
      <c r="ATT80" s="80"/>
      <c r="ATU80" s="80"/>
      <c r="ATV80" s="80"/>
      <c r="ATW80" s="80"/>
      <c r="ATX80" s="80"/>
      <c r="ATY80" s="80"/>
      <c r="ATZ80" s="80"/>
      <c r="AUA80" s="80"/>
      <c r="AUB80" s="80"/>
      <c r="AUC80" s="80"/>
      <c r="AUD80" s="80"/>
      <c r="AUE80" s="80"/>
      <c r="AUF80" s="80"/>
      <c r="AUG80" s="80"/>
      <c r="AUH80" s="80"/>
      <c r="AUI80" s="80"/>
      <c r="AUJ80" s="80"/>
      <c r="AUK80" s="80"/>
      <c r="AUL80" s="80"/>
      <c r="AUM80" s="80"/>
      <c r="AUN80" s="80"/>
      <c r="AUO80" s="80"/>
      <c r="AUP80" s="80"/>
      <c r="AUQ80" s="80"/>
      <c r="AUR80" s="80"/>
      <c r="AUS80" s="80"/>
      <c r="AUT80" s="80"/>
      <c r="AUU80" s="80"/>
      <c r="AUV80" s="80"/>
      <c r="AUW80" s="80"/>
      <c r="AUX80" s="80"/>
      <c r="AUY80" s="80"/>
      <c r="AUZ80" s="80"/>
      <c r="AVA80" s="80"/>
      <c r="AVB80" s="80"/>
      <c r="AVC80" s="80"/>
      <c r="AVD80" s="80"/>
      <c r="AVE80" s="80"/>
      <c r="AVF80" s="80"/>
      <c r="AVG80" s="80"/>
      <c r="AVH80" s="80"/>
      <c r="AVI80" s="80"/>
      <c r="AVJ80" s="80"/>
      <c r="AVK80" s="80"/>
      <c r="AVL80" s="80"/>
      <c r="AVM80" s="80"/>
      <c r="AVN80" s="80"/>
      <c r="AVO80" s="80"/>
      <c r="AVP80" s="80"/>
      <c r="AVQ80" s="80"/>
      <c r="AVR80" s="80"/>
      <c r="AVS80" s="80"/>
      <c r="AVT80" s="80"/>
      <c r="AVU80" s="80"/>
      <c r="AVV80" s="80"/>
      <c r="AVW80" s="80"/>
      <c r="AVX80" s="80"/>
      <c r="AVY80" s="80"/>
      <c r="AVZ80" s="80"/>
      <c r="AWA80" s="80"/>
      <c r="AWB80" s="80"/>
      <c r="AWC80" s="80"/>
      <c r="AWD80" s="80"/>
      <c r="AWE80" s="80"/>
      <c r="AWF80" s="80"/>
      <c r="AWG80" s="80"/>
      <c r="AWH80" s="80"/>
      <c r="AWI80" s="80"/>
      <c r="AWJ80" s="80"/>
      <c r="AWK80" s="80"/>
      <c r="AWL80" s="80"/>
      <c r="AWM80" s="80"/>
      <c r="AWN80" s="80"/>
      <c r="AWO80" s="80"/>
      <c r="AWP80" s="80"/>
      <c r="AWQ80" s="80"/>
      <c r="AWR80" s="80"/>
      <c r="AWS80" s="80"/>
      <c r="AWT80" s="80"/>
      <c r="AWU80" s="80"/>
      <c r="AWV80" s="80"/>
      <c r="AWW80" s="80"/>
      <c r="AWX80" s="80"/>
      <c r="AWY80" s="80"/>
      <c r="AWZ80" s="80"/>
      <c r="AXA80" s="80"/>
      <c r="AXB80" s="80"/>
      <c r="AXC80" s="80"/>
      <c r="AXD80" s="80"/>
      <c r="AXE80" s="80"/>
      <c r="AXF80" s="80"/>
      <c r="AXG80" s="80"/>
      <c r="AXH80" s="80"/>
      <c r="AXI80" s="80"/>
      <c r="AXJ80" s="80"/>
      <c r="AXK80" s="80"/>
      <c r="AXL80" s="80"/>
      <c r="AXM80" s="80"/>
      <c r="AXN80" s="80"/>
      <c r="AXO80" s="80"/>
      <c r="AXP80" s="80"/>
      <c r="AXQ80" s="80"/>
      <c r="AXR80" s="80"/>
      <c r="AXS80" s="80"/>
      <c r="AXT80" s="80"/>
      <c r="AXU80" s="80"/>
      <c r="AXV80" s="80"/>
      <c r="AXW80" s="80"/>
      <c r="AXX80" s="80"/>
      <c r="AXY80" s="80"/>
      <c r="AXZ80" s="80"/>
      <c r="AYA80" s="80"/>
      <c r="AYB80" s="80"/>
      <c r="AYC80" s="80"/>
      <c r="AYD80" s="80"/>
      <c r="AYE80" s="80"/>
      <c r="AYF80" s="80"/>
      <c r="AYG80" s="80"/>
      <c r="AYH80" s="80"/>
      <c r="AYI80" s="80"/>
      <c r="AYJ80" s="80"/>
      <c r="AYK80" s="80"/>
      <c r="AYL80" s="80"/>
      <c r="AYM80" s="80"/>
      <c r="AYN80" s="80"/>
      <c r="AYO80" s="80"/>
      <c r="AYP80" s="80"/>
      <c r="AYQ80" s="80"/>
      <c r="AYR80" s="80"/>
      <c r="AYS80" s="80"/>
      <c r="AYT80" s="80"/>
      <c r="AYU80" s="80"/>
      <c r="AYV80" s="80"/>
      <c r="AYW80" s="80"/>
      <c r="AYX80" s="80"/>
      <c r="AYY80" s="80"/>
      <c r="AYZ80" s="80"/>
      <c r="AZA80" s="80"/>
      <c r="AZB80" s="80"/>
      <c r="AZC80" s="80"/>
      <c r="AZD80" s="80"/>
      <c r="AZE80" s="80"/>
      <c r="AZF80" s="80"/>
      <c r="AZG80" s="80"/>
      <c r="AZH80" s="80"/>
      <c r="AZI80" s="80"/>
      <c r="AZJ80" s="80"/>
      <c r="AZK80" s="80"/>
      <c r="AZL80" s="80"/>
      <c r="AZM80" s="80"/>
      <c r="AZN80" s="80"/>
      <c r="AZO80" s="80"/>
      <c r="AZP80" s="80"/>
      <c r="AZQ80" s="80"/>
      <c r="AZR80" s="80"/>
      <c r="AZS80" s="80"/>
      <c r="AZT80" s="80"/>
      <c r="AZU80" s="80"/>
      <c r="AZV80" s="80"/>
      <c r="AZW80" s="80"/>
      <c r="AZX80" s="80"/>
      <c r="AZY80" s="80"/>
      <c r="AZZ80" s="80"/>
      <c r="BAA80" s="80"/>
      <c r="BAB80" s="80"/>
      <c r="BAC80" s="80"/>
      <c r="BAD80" s="80"/>
      <c r="BAE80" s="80"/>
      <c r="BAF80" s="80"/>
      <c r="BAG80" s="80"/>
      <c r="BAH80" s="80"/>
      <c r="BAI80" s="80"/>
      <c r="BAJ80" s="80"/>
      <c r="BAK80" s="80"/>
      <c r="BAL80" s="80"/>
      <c r="BAM80" s="80"/>
      <c r="BAN80" s="80"/>
      <c r="BAO80" s="80"/>
      <c r="BAP80" s="80"/>
      <c r="BAQ80" s="80"/>
      <c r="BAR80" s="80"/>
      <c r="BAS80" s="80"/>
      <c r="BAT80" s="80"/>
      <c r="BAU80" s="80"/>
      <c r="BAV80" s="80"/>
      <c r="BAW80" s="80"/>
      <c r="BAX80" s="80"/>
      <c r="BAY80" s="80"/>
      <c r="BAZ80" s="80"/>
      <c r="BBA80" s="80"/>
      <c r="BBB80" s="80"/>
      <c r="BBC80" s="80"/>
      <c r="BBD80" s="80"/>
      <c r="BBE80" s="80"/>
      <c r="BBF80" s="80"/>
      <c r="BBG80" s="80"/>
      <c r="BBH80" s="80"/>
      <c r="BBI80" s="80"/>
      <c r="BBJ80" s="80"/>
      <c r="BBK80" s="80"/>
      <c r="BBL80" s="80"/>
      <c r="BBM80" s="80"/>
      <c r="BBN80" s="80"/>
      <c r="BBO80" s="80"/>
      <c r="BBP80" s="80"/>
      <c r="BBQ80" s="80"/>
      <c r="BBR80" s="80"/>
      <c r="BBS80" s="80"/>
      <c r="BBT80" s="80"/>
      <c r="BBU80" s="80"/>
      <c r="BBV80" s="80"/>
      <c r="BBW80" s="80"/>
      <c r="BBX80" s="80"/>
      <c r="BBY80" s="80"/>
      <c r="BBZ80" s="80"/>
      <c r="BCA80" s="80"/>
      <c r="BCB80" s="80"/>
      <c r="BCC80" s="80"/>
      <c r="BCD80" s="80"/>
      <c r="BCE80" s="80"/>
      <c r="BCF80" s="80"/>
      <c r="BCG80" s="80"/>
      <c r="BCH80" s="80"/>
      <c r="BCI80" s="80"/>
      <c r="BCJ80" s="80"/>
      <c r="BCK80" s="80"/>
      <c r="BCL80" s="80"/>
      <c r="BCM80" s="80"/>
      <c r="BCN80" s="80"/>
      <c r="BCO80" s="80"/>
      <c r="BCP80" s="80"/>
      <c r="BCQ80" s="80"/>
      <c r="BCR80" s="80"/>
      <c r="BCS80" s="80"/>
      <c r="BCT80" s="80"/>
      <c r="BCU80" s="80"/>
      <c r="BCV80" s="80"/>
      <c r="BCW80" s="80"/>
      <c r="BCX80" s="80"/>
      <c r="BCY80" s="80"/>
      <c r="BCZ80" s="80"/>
      <c r="BDA80" s="80"/>
      <c r="BDB80" s="80"/>
      <c r="BDC80" s="80"/>
      <c r="BDD80" s="80"/>
      <c r="BDE80" s="80"/>
      <c r="BDF80" s="80"/>
      <c r="BDG80" s="80"/>
      <c r="BDH80" s="80"/>
      <c r="BDI80" s="80"/>
      <c r="BDJ80" s="80"/>
      <c r="BDK80" s="80"/>
      <c r="BDL80" s="80"/>
      <c r="BDM80" s="80"/>
      <c r="BDN80" s="80"/>
      <c r="BDO80" s="80"/>
      <c r="BDP80" s="80"/>
      <c r="BDQ80" s="80"/>
      <c r="BDR80" s="80"/>
      <c r="BDS80" s="80"/>
      <c r="BDT80" s="80"/>
      <c r="BDU80" s="80"/>
      <c r="BDV80" s="80"/>
      <c r="BDW80" s="80"/>
      <c r="BDX80" s="80"/>
      <c r="BDY80" s="80"/>
      <c r="BDZ80" s="80"/>
      <c r="BEA80" s="80"/>
      <c r="BEB80" s="80"/>
      <c r="BEC80" s="80"/>
      <c r="BED80" s="80"/>
      <c r="BEE80" s="80"/>
      <c r="BEF80" s="80"/>
      <c r="BEG80" s="80"/>
      <c r="BEH80" s="80"/>
      <c r="BEI80" s="80"/>
      <c r="BEJ80" s="80"/>
      <c r="BEK80" s="80"/>
      <c r="BEL80" s="80"/>
      <c r="BEM80" s="80"/>
      <c r="BEN80" s="80"/>
      <c r="BEO80" s="80"/>
      <c r="BEP80" s="80"/>
      <c r="BEQ80" s="80"/>
      <c r="BER80" s="80"/>
      <c r="BES80" s="80"/>
      <c r="BET80" s="80"/>
      <c r="BEU80" s="80"/>
      <c r="BEV80" s="80"/>
      <c r="BEW80" s="80"/>
      <c r="BEX80" s="80"/>
      <c r="BEY80" s="80"/>
      <c r="BEZ80" s="80"/>
      <c r="BFA80" s="80"/>
      <c r="BFB80" s="80"/>
      <c r="BFC80" s="80"/>
      <c r="BFD80" s="80"/>
      <c r="BFE80" s="80"/>
      <c r="BFF80" s="80"/>
      <c r="BFG80" s="80"/>
      <c r="BFH80" s="80"/>
      <c r="BFI80" s="80"/>
      <c r="BFJ80" s="80"/>
      <c r="BFK80" s="80"/>
      <c r="BFL80" s="80"/>
      <c r="BFM80" s="80"/>
      <c r="BFN80" s="80"/>
      <c r="BFO80" s="80"/>
      <c r="BFP80" s="80"/>
      <c r="BFQ80" s="80"/>
      <c r="BFR80" s="80"/>
      <c r="BFS80" s="80"/>
      <c r="BFT80" s="80"/>
      <c r="BFU80" s="80"/>
      <c r="BFV80" s="80"/>
      <c r="BFW80" s="80"/>
      <c r="BFX80" s="80"/>
      <c r="BFY80" s="80"/>
      <c r="BFZ80" s="80"/>
      <c r="BGA80" s="80"/>
      <c r="BGB80" s="80"/>
      <c r="BGC80" s="80"/>
      <c r="BGD80" s="80"/>
      <c r="BGE80" s="80"/>
      <c r="BGF80" s="80"/>
      <c r="BGG80" s="80"/>
      <c r="BGH80" s="80"/>
      <c r="BGI80" s="80"/>
      <c r="BGJ80" s="80"/>
      <c r="BGK80" s="80"/>
      <c r="BGL80" s="80"/>
      <c r="BGM80" s="80"/>
      <c r="BGN80" s="80"/>
      <c r="BGO80" s="80"/>
      <c r="BGP80" s="80"/>
      <c r="BGQ80" s="80"/>
      <c r="BGR80" s="80"/>
      <c r="BGS80" s="80"/>
      <c r="BGT80" s="80"/>
      <c r="BGU80" s="80"/>
      <c r="BGV80" s="80"/>
      <c r="BGW80" s="80"/>
      <c r="BGX80" s="80"/>
      <c r="BGY80" s="80"/>
      <c r="BGZ80" s="80"/>
      <c r="BHA80" s="80"/>
      <c r="BHB80" s="80"/>
      <c r="BHC80" s="80"/>
      <c r="BHD80" s="80"/>
      <c r="BHE80" s="80"/>
      <c r="BHF80" s="80"/>
      <c r="BHG80" s="80"/>
      <c r="BHH80" s="80"/>
      <c r="BHI80" s="80"/>
      <c r="BHJ80" s="80"/>
      <c r="BHK80" s="80"/>
      <c r="BHL80" s="80"/>
      <c r="BHM80" s="80"/>
      <c r="BHN80" s="80"/>
      <c r="BHO80" s="80"/>
      <c r="BHP80" s="80"/>
      <c r="BHQ80" s="80"/>
      <c r="BHR80" s="80"/>
      <c r="BHS80" s="80"/>
      <c r="BHT80" s="80"/>
      <c r="BHU80" s="80"/>
      <c r="BHV80" s="80"/>
      <c r="BHW80" s="80"/>
      <c r="BHX80" s="80"/>
      <c r="BHY80" s="80"/>
      <c r="BHZ80" s="80"/>
      <c r="BIA80" s="80"/>
      <c r="BIB80" s="80"/>
      <c r="BIC80" s="80"/>
      <c r="BID80" s="80"/>
      <c r="BIE80" s="80"/>
      <c r="BIF80" s="80"/>
      <c r="BIG80" s="80"/>
      <c r="BIH80" s="80"/>
      <c r="BII80" s="80"/>
      <c r="BIJ80" s="80"/>
      <c r="BIK80" s="80"/>
      <c r="BIL80" s="80"/>
      <c r="BIM80" s="80"/>
      <c r="BIN80" s="80"/>
      <c r="BIO80" s="80"/>
      <c r="BIP80" s="80"/>
      <c r="BIQ80" s="80"/>
      <c r="BIR80" s="80"/>
      <c r="BIS80" s="80"/>
      <c r="BIT80" s="80"/>
      <c r="BIU80" s="80"/>
      <c r="BIV80" s="80"/>
      <c r="BIW80" s="80"/>
      <c r="BIX80" s="80"/>
      <c r="BIY80" s="80"/>
      <c r="BIZ80" s="80"/>
      <c r="BJA80" s="80"/>
      <c r="BJB80" s="80"/>
      <c r="BJC80" s="80"/>
      <c r="BJD80" s="80"/>
      <c r="BJE80" s="80"/>
      <c r="BJF80" s="80"/>
      <c r="BJG80" s="80"/>
      <c r="BJH80" s="80"/>
      <c r="BJI80" s="80"/>
      <c r="BJJ80" s="80"/>
      <c r="BJK80" s="80"/>
      <c r="BJL80" s="80"/>
      <c r="BJM80" s="80"/>
      <c r="BJN80" s="80"/>
      <c r="BJO80" s="80"/>
      <c r="BJP80" s="80"/>
      <c r="BJQ80" s="80"/>
      <c r="BJR80" s="80"/>
      <c r="BJS80" s="80"/>
      <c r="BJT80" s="80"/>
      <c r="BJU80" s="80"/>
      <c r="BJV80" s="80"/>
      <c r="BJW80" s="80"/>
      <c r="BJX80" s="80"/>
      <c r="BJY80" s="80"/>
      <c r="BJZ80" s="80"/>
      <c r="BKA80" s="80"/>
      <c r="BKB80" s="80"/>
      <c r="BKC80" s="80"/>
      <c r="BKD80" s="80"/>
      <c r="BKE80" s="80"/>
      <c r="BKF80" s="80"/>
      <c r="BKG80" s="80"/>
      <c r="BKH80" s="80"/>
      <c r="BKI80" s="80"/>
      <c r="BKJ80" s="80"/>
      <c r="BKK80" s="80"/>
      <c r="BKL80" s="80"/>
      <c r="BKM80" s="80"/>
      <c r="BKN80" s="80"/>
      <c r="BKO80" s="80"/>
      <c r="BKP80" s="80"/>
      <c r="BKQ80" s="80"/>
      <c r="BKR80" s="80"/>
      <c r="BKS80" s="80"/>
      <c r="BKT80" s="80"/>
      <c r="BKU80" s="80"/>
      <c r="BKV80" s="80"/>
      <c r="BKW80" s="80"/>
      <c r="BKX80" s="80"/>
      <c r="BKY80" s="80"/>
      <c r="BKZ80" s="80"/>
      <c r="BLA80" s="80"/>
      <c r="BLB80" s="80"/>
      <c r="BLC80" s="80"/>
      <c r="BLD80" s="80"/>
      <c r="BLE80" s="80"/>
      <c r="BLF80" s="80"/>
      <c r="BLG80" s="80"/>
      <c r="BLH80" s="80"/>
      <c r="BLI80" s="80"/>
      <c r="BLJ80" s="80"/>
      <c r="BLK80" s="80"/>
      <c r="BLL80" s="80"/>
      <c r="BLM80" s="80"/>
      <c r="BLN80" s="80"/>
      <c r="BLO80" s="80"/>
      <c r="BLP80" s="80"/>
      <c r="BLQ80" s="80"/>
      <c r="BLR80" s="80"/>
      <c r="BLS80" s="80"/>
      <c r="BLT80" s="80"/>
      <c r="BLU80" s="80"/>
      <c r="BLV80" s="80"/>
      <c r="BLW80" s="80"/>
      <c r="BLX80" s="80"/>
      <c r="BLY80" s="80"/>
      <c r="BLZ80" s="80"/>
      <c r="BMA80" s="80"/>
      <c r="BMB80" s="80"/>
      <c r="BMC80" s="80"/>
      <c r="BMD80" s="80"/>
      <c r="BME80" s="80"/>
      <c r="BMF80" s="80"/>
      <c r="BMG80" s="80"/>
      <c r="BMH80" s="80"/>
      <c r="BMI80" s="80"/>
      <c r="BMJ80" s="80"/>
      <c r="BMK80" s="80"/>
      <c r="BML80" s="80"/>
      <c r="BMM80" s="80"/>
      <c r="BMN80" s="80"/>
      <c r="BMO80" s="80"/>
      <c r="BMP80" s="80"/>
      <c r="BMQ80" s="80"/>
      <c r="BMR80" s="80"/>
      <c r="BMS80" s="80"/>
      <c r="BMT80" s="80"/>
      <c r="BMU80" s="80"/>
      <c r="BMV80" s="80"/>
      <c r="BMW80" s="80"/>
      <c r="BMX80" s="80"/>
      <c r="BMY80" s="80"/>
      <c r="BMZ80" s="80"/>
      <c r="BNA80" s="80"/>
      <c r="BNB80" s="80"/>
      <c r="BNC80" s="80"/>
      <c r="BND80" s="80"/>
      <c r="BNE80" s="80"/>
      <c r="BNF80" s="80"/>
      <c r="BNG80" s="80"/>
      <c r="BNH80" s="80"/>
      <c r="BNI80" s="80"/>
      <c r="BNJ80" s="80"/>
      <c r="BNK80" s="80"/>
      <c r="BNL80" s="80"/>
      <c r="BNM80" s="80"/>
      <c r="BNN80" s="80"/>
      <c r="BNO80" s="80"/>
      <c r="BNP80" s="80"/>
      <c r="BNQ80" s="80"/>
      <c r="BNR80" s="80"/>
      <c r="BNS80" s="80"/>
      <c r="BNT80" s="80"/>
      <c r="BNU80" s="80"/>
      <c r="BNV80" s="80"/>
      <c r="BNW80" s="80"/>
      <c r="BNX80" s="80"/>
      <c r="BNY80" s="80"/>
      <c r="BNZ80" s="80"/>
      <c r="BOA80" s="80"/>
      <c r="BOB80" s="80"/>
      <c r="BOC80" s="80"/>
      <c r="BOD80" s="80"/>
      <c r="BOE80" s="80"/>
      <c r="BOF80" s="80"/>
      <c r="BOG80" s="80"/>
      <c r="BOH80" s="80"/>
      <c r="BOI80" s="80"/>
      <c r="BOJ80" s="80"/>
      <c r="BOK80" s="80"/>
      <c r="BOL80" s="80"/>
      <c r="BOM80" s="80"/>
      <c r="BON80" s="80"/>
      <c r="BOO80" s="80"/>
      <c r="BOP80" s="80"/>
      <c r="BOQ80" s="80"/>
      <c r="BOR80" s="80"/>
      <c r="BOS80" s="80"/>
      <c r="BOT80" s="80"/>
      <c r="BOU80" s="80"/>
      <c r="BOV80" s="80"/>
      <c r="BOW80" s="80"/>
      <c r="BOX80" s="80"/>
      <c r="BOY80" s="80"/>
      <c r="BOZ80" s="80"/>
      <c r="BPA80" s="80"/>
      <c r="BPB80" s="80"/>
      <c r="BPC80" s="80"/>
      <c r="BPD80" s="80"/>
      <c r="BPE80" s="80"/>
      <c r="BPF80" s="80"/>
      <c r="BPG80" s="80"/>
      <c r="BPH80" s="80"/>
      <c r="BPI80" s="80"/>
      <c r="BPJ80" s="80"/>
      <c r="BPK80" s="80"/>
      <c r="BPL80" s="80"/>
      <c r="BPM80" s="80"/>
      <c r="BPN80" s="80"/>
      <c r="BPO80" s="80"/>
      <c r="BPP80" s="80"/>
      <c r="BPQ80" s="80"/>
      <c r="BPR80" s="80"/>
      <c r="BPS80" s="80"/>
      <c r="BPT80" s="80"/>
      <c r="BPU80" s="80"/>
      <c r="BPV80" s="80"/>
      <c r="BPW80" s="80"/>
      <c r="BPX80" s="80"/>
      <c r="BPY80" s="80"/>
      <c r="BPZ80" s="80"/>
      <c r="BQA80" s="80"/>
      <c r="BQB80" s="80"/>
      <c r="BQC80" s="80"/>
      <c r="BQD80" s="80"/>
      <c r="BQE80" s="80"/>
      <c r="BQF80" s="80"/>
      <c r="BQG80" s="80"/>
      <c r="BQH80" s="80"/>
      <c r="BQI80" s="80"/>
      <c r="BQJ80" s="80"/>
      <c r="BQK80" s="80"/>
      <c r="BQL80" s="80"/>
      <c r="BQM80" s="80"/>
      <c r="BQN80" s="80"/>
      <c r="BQO80" s="80"/>
      <c r="BQP80" s="80"/>
      <c r="BQQ80" s="80"/>
      <c r="BQR80" s="80"/>
      <c r="BQS80" s="80"/>
      <c r="BQT80" s="80"/>
      <c r="BQU80" s="80"/>
      <c r="BQV80" s="80"/>
      <c r="BQW80" s="80"/>
      <c r="BQX80" s="80"/>
      <c r="BQY80" s="80"/>
      <c r="BQZ80" s="80"/>
      <c r="BRA80" s="80"/>
      <c r="BRB80" s="80"/>
      <c r="BRC80" s="80"/>
      <c r="BRD80" s="80"/>
      <c r="BRE80" s="80"/>
      <c r="BRF80" s="80"/>
      <c r="BRG80" s="80"/>
      <c r="BRH80" s="80"/>
      <c r="BRI80" s="80"/>
      <c r="BRJ80" s="80"/>
      <c r="BRK80" s="80"/>
      <c r="BRL80" s="80"/>
      <c r="BRM80" s="80"/>
      <c r="BRN80" s="80"/>
      <c r="BRO80" s="80"/>
      <c r="BRP80" s="80"/>
      <c r="BRQ80" s="80"/>
      <c r="BRR80" s="80"/>
      <c r="BRS80" s="80"/>
      <c r="BRT80" s="80"/>
      <c r="BRU80" s="80"/>
      <c r="BRV80" s="80"/>
      <c r="BRW80" s="80"/>
      <c r="BRX80" s="80"/>
      <c r="BRY80" s="80"/>
      <c r="BRZ80" s="80"/>
      <c r="BSA80" s="80"/>
      <c r="BSB80" s="80"/>
      <c r="BSC80" s="80"/>
      <c r="BSD80" s="80"/>
      <c r="BSE80" s="80"/>
      <c r="BSF80" s="80"/>
      <c r="BSG80" s="80"/>
      <c r="BSH80" s="80"/>
      <c r="BSI80" s="80"/>
      <c r="BSJ80" s="80"/>
      <c r="BSK80" s="80"/>
      <c r="BSL80" s="80"/>
      <c r="BSM80" s="80"/>
      <c r="BSN80" s="80"/>
      <c r="BSO80" s="80"/>
      <c r="BSP80" s="80"/>
      <c r="BSQ80" s="80"/>
      <c r="BSR80" s="80"/>
      <c r="BSS80" s="80"/>
      <c r="BST80" s="80"/>
      <c r="BSU80" s="80"/>
      <c r="BSV80" s="80"/>
      <c r="BSW80" s="80"/>
      <c r="BSX80" s="80"/>
      <c r="BSY80" s="80"/>
      <c r="BSZ80" s="80"/>
      <c r="BTA80" s="80"/>
      <c r="BTB80" s="80"/>
      <c r="BTC80" s="80"/>
      <c r="BTD80" s="80"/>
      <c r="BTE80" s="80"/>
      <c r="BTF80" s="80"/>
      <c r="BTG80" s="80"/>
      <c r="BTH80" s="80"/>
      <c r="BTI80" s="80"/>
      <c r="BTJ80" s="80"/>
      <c r="BTK80" s="80"/>
      <c r="BTL80" s="80"/>
      <c r="BTM80" s="80"/>
      <c r="BTN80" s="80"/>
      <c r="BTO80" s="80"/>
      <c r="BTP80" s="80"/>
      <c r="BTQ80" s="80"/>
      <c r="BTR80" s="80"/>
      <c r="BTS80" s="80"/>
      <c r="BTT80" s="80"/>
      <c r="BTU80" s="80"/>
      <c r="BTV80" s="80"/>
      <c r="BTW80" s="80"/>
      <c r="BTX80" s="80"/>
      <c r="BTY80" s="80"/>
      <c r="BTZ80" s="80"/>
      <c r="BUA80" s="80"/>
      <c r="BUB80" s="80"/>
      <c r="BUC80" s="80"/>
      <c r="BUD80" s="80"/>
      <c r="BUE80" s="80"/>
      <c r="BUF80" s="80"/>
      <c r="BUG80" s="80"/>
      <c r="BUH80" s="80"/>
      <c r="BUI80" s="80"/>
      <c r="BUJ80" s="80"/>
      <c r="BUK80" s="80"/>
      <c r="BUL80" s="80"/>
      <c r="BUM80" s="80"/>
      <c r="BUN80" s="80"/>
      <c r="BUO80" s="80"/>
      <c r="BUP80" s="80"/>
      <c r="BUQ80" s="80"/>
      <c r="BUR80" s="80"/>
      <c r="BUS80" s="80"/>
      <c r="BUT80" s="80"/>
      <c r="BUU80" s="80"/>
      <c r="BUV80" s="80"/>
      <c r="BUW80" s="80"/>
      <c r="BUX80" s="80"/>
      <c r="BUY80" s="80"/>
      <c r="BUZ80" s="80"/>
      <c r="BVA80" s="80"/>
      <c r="BVB80" s="80"/>
      <c r="BVC80" s="80"/>
      <c r="BVD80" s="80"/>
      <c r="BVE80" s="80"/>
      <c r="BVF80" s="80"/>
      <c r="BVG80" s="80"/>
      <c r="BVH80" s="80"/>
      <c r="BVI80" s="80"/>
      <c r="BVJ80" s="80"/>
      <c r="BVK80" s="80"/>
      <c r="BVL80" s="80"/>
      <c r="BVM80" s="80"/>
      <c r="BVN80" s="80"/>
      <c r="BVO80" s="80"/>
      <c r="BVP80" s="80"/>
      <c r="BVQ80" s="80"/>
      <c r="BVR80" s="80"/>
      <c r="BVS80" s="80"/>
      <c r="BVT80" s="80"/>
      <c r="BVU80" s="80"/>
      <c r="BVV80" s="80"/>
      <c r="BVW80" s="80"/>
      <c r="BVX80" s="80"/>
      <c r="BVY80" s="80"/>
      <c r="BVZ80" s="80"/>
      <c r="BWA80" s="80"/>
      <c r="BWB80" s="80"/>
      <c r="BWC80" s="80"/>
      <c r="BWD80" s="80"/>
      <c r="BWE80" s="80"/>
      <c r="BWF80" s="80"/>
      <c r="BWG80" s="80"/>
      <c r="BWH80" s="80"/>
      <c r="BWI80" s="80"/>
      <c r="BWJ80" s="80"/>
      <c r="BWK80" s="80"/>
      <c r="BWL80" s="80"/>
      <c r="BWM80" s="80"/>
      <c r="BWN80" s="80"/>
      <c r="BWO80" s="80"/>
      <c r="BWP80" s="80"/>
      <c r="BWQ80" s="80"/>
      <c r="BWR80" s="80"/>
      <c r="BWS80" s="80"/>
      <c r="BWT80" s="80"/>
      <c r="BWU80" s="80"/>
      <c r="BWV80" s="80"/>
      <c r="BWW80" s="80"/>
      <c r="BWX80" s="80"/>
      <c r="BWY80" s="80"/>
      <c r="BWZ80" s="80"/>
      <c r="BXA80" s="80"/>
      <c r="BXB80" s="80"/>
      <c r="BXC80" s="80"/>
      <c r="BXD80" s="80"/>
      <c r="BXE80" s="80"/>
      <c r="BXF80" s="80"/>
      <c r="BXG80" s="80"/>
      <c r="BXH80" s="80"/>
      <c r="BXI80" s="80"/>
      <c r="BXJ80" s="80"/>
      <c r="BXK80" s="80"/>
      <c r="BXL80" s="80"/>
      <c r="BXM80" s="80"/>
      <c r="BXN80" s="80"/>
      <c r="BXO80" s="80"/>
      <c r="BXP80" s="80"/>
      <c r="BXQ80" s="80"/>
      <c r="BXR80" s="80"/>
      <c r="BXS80" s="80"/>
      <c r="BXT80" s="80"/>
      <c r="BXU80" s="80"/>
      <c r="BXV80" s="80"/>
      <c r="BXW80" s="80"/>
      <c r="BXX80" s="80"/>
      <c r="BXY80" s="80"/>
      <c r="BXZ80" s="80"/>
      <c r="BYA80" s="80"/>
      <c r="BYB80" s="80"/>
      <c r="BYC80" s="80"/>
      <c r="BYD80" s="80"/>
      <c r="BYE80" s="80"/>
      <c r="BYF80" s="80"/>
      <c r="BYG80" s="80"/>
      <c r="BYH80" s="80"/>
      <c r="BYI80" s="80"/>
      <c r="BYJ80" s="80"/>
      <c r="BYK80" s="80"/>
      <c r="BYL80" s="80"/>
      <c r="BYM80" s="80"/>
      <c r="BYN80" s="80"/>
      <c r="BYO80" s="80"/>
      <c r="BYP80" s="80"/>
      <c r="BYQ80" s="80"/>
      <c r="BYR80" s="80"/>
      <c r="BYS80" s="80"/>
      <c r="BYT80" s="80"/>
      <c r="BYU80" s="80"/>
      <c r="BYV80" s="80"/>
      <c r="BYW80" s="80"/>
      <c r="BYX80" s="80"/>
      <c r="BYY80" s="80"/>
      <c r="BYZ80" s="80"/>
      <c r="BZA80" s="80"/>
      <c r="BZB80" s="80"/>
      <c r="BZC80" s="80"/>
      <c r="BZD80" s="80"/>
      <c r="BZE80" s="80"/>
      <c r="BZF80" s="80"/>
      <c r="BZG80" s="80"/>
      <c r="BZH80" s="80"/>
      <c r="BZI80" s="80"/>
      <c r="BZJ80" s="80"/>
      <c r="BZK80" s="80"/>
      <c r="BZL80" s="80"/>
      <c r="BZM80" s="80"/>
      <c r="BZN80" s="80"/>
      <c r="BZO80" s="80"/>
      <c r="BZP80" s="80"/>
      <c r="BZQ80" s="80"/>
      <c r="BZR80" s="80"/>
      <c r="BZS80" s="80"/>
      <c r="BZT80" s="80"/>
      <c r="BZU80" s="80"/>
      <c r="BZV80" s="80"/>
      <c r="BZW80" s="80"/>
      <c r="BZX80" s="80"/>
      <c r="BZY80" s="80"/>
      <c r="BZZ80" s="80"/>
      <c r="CAA80" s="80"/>
      <c r="CAB80" s="80"/>
      <c r="CAC80" s="80"/>
      <c r="CAD80" s="80"/>
      <c r="CAE80" s="80"/>
      <c r="CAF80" s="80"/>
      <c r="CAG80" s="80"/>
      <c r="CAH80" s="80"/>
      <c r="CAI80" s="80"/>
      <c r="CAJ80" s="80"/>
      <c r="CAK80" s="80"/>
      <c r="CAL80" s="80"/>
      <c r="CAM80" s="80"/>
      <c r="CAN80" s="80"/>
      <c r="CAO80" s="80"/>
      <c r="CAP80" s="80"/>
      <c r="CAQ80" s="80"/>
      <c r="CAR80" s="80"/>
      <c r="CAS80" s="80"/>
      <c r="CAT80" s="80"/>
      <c r="CAU80" s="80"/>
      <c r="CAV80" s="80"/>
      <c r="CAW80" s="80"/>
      <c r="CAX80" s="80"/>
      <c r="CAY80" s="80"/>
      <c r="CAZ80" s="80"/>
      <c r="CBA80" s="80"/>
      <c r="CBB80" s="80"/>
      <c r="CBC80" s="80"/>
      <c r="CBD80" s="80"/>
      <c r="CBE80" s="80"/>
      <c r="CBF80" s="80"/>
      <c r="CBG80" s="80"/>
      <c r="CBH80" s="80"/>
      <c r="CBI80" s="80"/>
      <c r="CBJ80" s="80"/>
      <c r="CBK80" s="80"/>
      <c r="CBL80" s="80"/>
      <c r="CBM80" s="80"/>
      <c r="CBN80" s="80"/>
      <c r="CBO80" s="80"/>
      <c r="CBP80" s="80"/>
      <c r="CBQ80" s="80"/>
      <c r="CBR80" s="80"/>
      <c r="CBS80" s="80"/>
      <c r="CBT80" s="80"/>
      <c r="CBU80" s="80"/>
      <c r="CBV80" s="80"/>
      <c r="CBW80" s="80"/>
      <c r="CBX80" s="80"/>
      <c r="CBY80" s="80"/>
      <c r="CBZ80" s="80"/>
      <c r="CCA80" s="80"/>
      <c r="CCB80" s="80"/>
      <c r="CCC80" s="80"/>
      <c r="CCD80" s="80"/>
      <c r="CCE80" s="80"/>
      <c r="CCF80" s="80"/>
      <c r="CCG80" s="80"/>
      <c r="CCH80" s="80"/>
      <c r="CCI80" s="80"/>
      <c r="CCJ80" s="80"/>
      <c r="CCK80" s="80"/>
      <c r="CCL80" s="80"/>
      <c r="CCM80" s="80"/>
      <c r="CCN80" s="80"/>
      <c r="CCO80" s="80"/>
      <c r="CCP80" s="80"/>
      <c r="CCQ80" s="80"/>
      <c r="CCR80" s="80"/>
      <c r="CCS80" s="80"/>
      <c r="CCT80" s="80"/>
      <c r="CCU80" s="80"/>
      <c r="CCV80" s="80"/>
      <c r="CCW80" s="80"/>
      <c r="CCX80" s="80"/>
      <c r="CCY80" s="80"/>
      <c r="CCZ80" s="80"/>
      <c r="CDA80" s="80"/>
      <c r="CDB80" s="80"/>
      <c r="CDC80" s="80"/>
      <c r="CDD80" s="80"/>
      <c r="CDE80" s="80"/>
      <c r="CDF80" s="80"/>
      <c r="CDG80" s="80"/>
      <c r="CDH80" s="80"/>
      <c r="CDI80" s="80"/>
      <c r="CDJ80" s="80"/>
      <c r="CDK80" s="80"/>
      <c r="CDL80" s="80"/>
      <c r="CDM80" s="80"/>
      <c r="CDN80" s="80"/>
      <c r="CDO80" s="80"/>
      <c r="CDP80" s="80"/>
      <c r="CDQ80" s="80"/>
      <c r="CDR80" s="80"/>
      <c r="CDS80" s="80"/>
      <c r="CDT80" s="80"/>
      <c r="CDU80" s="80"/>
      <c r="CDV80" s="80"/>
      <c r="CDW80" s="80"/>
      <c r="CDX80" s="80"/>
      <c r="CDY80" s="80"/>
      <c r="CDZ80" s="80"/>
      <c r="CEA80" s="80"/>
      <c r="CEB80" s="80"/>
      <c r="CEC80" s="80"/>
      <c r="CED80" s="80"/>
      <c r="CEE80" s="80"/>
      <c r="CEF80" s="80"/>
      <c r="CEG80" s="80"/>
      <c r="CEH80" s="80"/>
      <c r="CEI80" s="80"/>
      <c r="CEJ80" s="80"/>
      <c r="CEK80" s="80"/>
      <c r="CEL80" s="80"/>
      <c r="CEM80" s="80"/>
      <c r="CEN80" s="80"/>
      <c r="CEO80" s="80"/>
      <c r="CEP80" s="80"/>
      <c r="CEQ80" s="80"/>
      <c r="CER80" s="80"/>
      <c r="CES80" s="80"/>
      <c r="CET80" s="80"/>
      <c r="CEU80" s="80"/>
      <c r="CEV80" s="80"/>
      <c r="CEW80" s="80"/>
      <c r="CEX80" s="80"/>
      <c r="CEY80" s="80"/>
      <c r="CEZ80" s="80"/>
      <c r="CFA80" s="80"/>
      <c r="CFB80" s="80"/>
      <c r="CFC80" s="80"/>
      <c r="CFD80" s="80"/>
      <c r="CFE80" s="80"/>
      <c r="CFF80" s="80"/>
      <c r="CFG80" s="80"/>
      <c r="CFH80" s="80"/>
      <c r="CFI80" s="80"/>
      <c r="CFJ80" s="80"/>
      <c r="CFK80" s="80"/>
      <c r="CFL80" s="80"/>
      <c r="CFM80" s="80"/>
      <c r="CFN80" s="80"/>
      <c r="CFO80" s="80"/>
      <c r="CFP80" s="80"/>
      <c r="CFQ80" s="80"/>
      <c r="CFR80" s="80"/>
      <c r="CFS80" s="80"/>
      <c r="CFT80" s="80"/>
      <c r="CFU80" s="80"/>
      <c r="CFV80" s="80"/>
      <c r="CFW80" s="80"/>
      <c r="CFX80" s="80"/>
      <c r="CFY80" s="80"/>
      <c r="CFZ80" s="80"/>
      <c r="CGA80" s="80"/>
      <c r="CGB80" s="80"/>
      <c r="CGC80" s="80"/>
      <c r="CGD80" s="80"/>
      <c r="CGE80" s="80"/>
      <c r="CGF80" s="80"/>
      <c r="CGG80" s="80"/>
      <c r="CGH80" s="80"/>
      <c r="CGI80" s="80"/>
      <c r="CGJ80" s="80"/>
      <c r="CGK80" s="80"/>
      <c r="CGL80" s="80"/>
      <c r="CGM80" s="80"/>
      <c r="CGN80" s="80"/>
      <c r="CGO80" s="80"/>
      <c r="CGP80" s="80"/>
      <c r="CGQ80" s="80"/>
      <c r="CGR80" s="80"/>
      <c r="CGS80" s="80"/>
      <c r="CGT80" s="80"/>
      <c r="CGU80" s="80"/>
      <c r="CGV80" s="80"/>
      <c r="CGW80" s="80"/>
      <c r="CGX80" s="80"/>
      <c r="CGY80" s="80"/>
      <c r="CGZ80" s="80"/>
      <c r="CHA80" s="80"/>
      <c r="CHB80" s="80"/>
      <c r="CHC80" s="80"/>
      <c r="CHD80" s="80"/>
      <c r="CHE80" s="80"/>
      <c r="CHF80" s="80"/>
      <c r="CHG80" s="80"/>
      <c r="CHH80" s="80"/>
      <c r="CHI80" s="80"/>
      <c r="CHJ80" s="80"/>
      <c r="CHK80" s="80"/>
      <c r="CHL80" s="80"/>
      <c r="CHM80" s="80"/>
      <c r="CHN80" s="80"/>
      <c r="CHO80" s="80"/>
      <c r="CHP80" s="80"/>
      <c r="CHQ80" s="80"/>
      <c r="CHR80" s="80"/>
      <c r="CHS80" s="80"/>
      <c r="CHT80" s="80"/>
      <c r="CHU80" s="80"/>
      <c r="CHV80" s="80"/>
      <c r="CHW80" s="80"/>
      <c r="CHX80" s="80"/>
      <c r="CHY80" s="80"/>
      <c r="CHZ80" s="80"/>
      <c r="CIA80" s="80"/>
      <c r="CIB80" s="80"/>
      <c r="CIC80" s="80"/>
      <c r="CID80" s="80"/>
      <c r="CIE80" s="80"/>
      <c r="CIF80" s="80"/>
      <c r="CIG80" s="80"/>
      <c r="CIH80" s="80"/>
      <c r="CII80" s="80"/>
      <c r="CIJ80" s="80"/>
      <c r="CIK80" s="80"/>
      <c r="CIL80" s="80"/>
      <c r="CIM80" s="80"/>
      <c r="CIN80" s="80"/>
      <c r="CIO80" s="80"/>
      <c r="CIP80" s="80"/>
      <c r="CIQ80" s="80"/>
      <c r="CIR80" s="80"/>
      <c r="CIS80" s="80"/>
      <c r="CIT80" s="80"/>
      <c r="CIU80" s="80"/>
      <c r="CIV80" s="80"/>
      <c r="CIW80" s="80"/>
      <c r="CIX80" s="80"/>
      <c r="CIY80" s="80"/>
      <c r="CIZ80" s="80"/>
      <c r="CJA80" s="80"/>
      <c r="CJB80" s="80"/>
      <c r="CJC80" s="80"/>
      <c r="CJD80" s="80"/>
      <c r="CJE80" s="80"/>
      <c r="CJF80" s="80"/>
      <c r="CJG80" s="80"/>
      <c r="CJH80" s="80"/>
      <c r="CJI80" s="80"/>
      <c r="CJJ80" s="80"/>
      <c r="CJK80" s="80"/>
      <c r="CJL80" s="80"/>
      <c r="CJM80" s="80"/>
      <c r="CJN80" s="80"/>
      <c r="CJO80" s="80"/>
      <c r="CJP80" s="80"/>
      <c r="CJQ80" s="80"/>
      <c r="CJR80" s="80"/>
      <c r="CJS80" s="80"/>
      <c r="CJT80" s="80"/>
      <c r="CJU80" s="80"/>
      <c r="CJV80" s="80"/>
      <c r="CJW80" s="80"/>
      <c r="CJX80" s="80"/>
      <c r="CJY80" s="80"/>
      <c r="CJZ80" s="80"/>
      <c r="CKA80" s="80"/>
      <c r="CKB80" s="80"/>
      <c r="CKC80" s="80"/>
      <c r="CKD80" s="80"/>
      <c r="CKE80" s="80"/>
      <c r="CKF80" s="80"/>
      <c r="CKG80" s="80"/>
      <c r="CKH80" s="80"/>
      <c r="CKI80" s="80"/>
      <c r="CKJ80" s="80"/>
      <c r="CKK80" s="80"/>
      <c r="CKL80" s="80"/>
      <c r="CKM80" s="80"/>
      <c r="CKN80" s="80"/>
      <c r="CKO80" s="80"/>
      <c r="CKP80" s="80"/>
      <c r="CKQ80" s="80"/>
      <c r="CKR80" s="80"/>
      <c r="CKS80" s="80"/>
      <c r="CKT80" s="80"/>
      <c r="CKU80" s="80"/>
      <c r="CKV80" s="80"/>
      <c r="CKW80" s="80"/>
      <c r="CKX80" s="80"/>
      <c r="CKY80" s="80"/>
      <c r="CKZ80" s="80"/>
      <c r="CLA80" s="80"/>
      <c r="CLB80" s="80"/>
      <c r="CLC80" s="80"/>
      <c r="CLD80" s="80"/>
      <c r="CLE80" s="80"/>
      <c r="CLF80" s="80"/>
      <c r="CLG80" s="80"/>
      <c r="CLH80" s="80"/>
      <c r="CLI80" s="80"/>
      <c r="CLJ80" s="80"/>
      <c r="CLK80" s="80"/>
      <c r="CLL80" s="80"/>
      <c r="CLM80" s="80"/>
      <c r="CLN80" s="80"/>
      <c r="CLO80" s="80"/>
      <c r="CLP80" s="80"/>
      <c r="CLQ80" s="80"/>
      <c r="CLR80" s="80"/>
      <c r="CLS80" s="80"/>
      <c r="CLT80" s="80"/>
      <c r="CLU80" s="80"/>
      <c r="CLV80" s="80"/>
      <c r="CLW80" s="80"/>
      <c r="CLX80" s="80"/>
      <c r="CLY80" s="80"/>
      <c r="CLZ80" s="80"/>
      <c r="CMA80" s="80"/>
      <c r="CMB80" s="80"/>
      <c r="CMC80" s="80"/>
      <c r="CMD80" s="80"/>
      <c r="CME80" s="80"/>
      <c r="CMF80" s="80"/>
      <c r="CMG80" s="80"/>
      <c r="CMH80" s="80"/>
      <c r="CMI80" s="80"/>
      <c r="CMJ80" s="80"/>
      <c r="CMK80" s="80"/>
      <c r="CML80" s="80"/>
      <c r="CMM80" s="80"/>
      <c r="CMN80" s="80"/>
      <c r="CMO80" s="80"/>
      <c r="CMP80" s="80"/>
      <c r="CMQ80" s="80"/>
      <c r="CMR80" s="80"/>
      <c r="CMS80" s="80"/>
      <c r="CMT80" s="80"/>
      <c r="CMU80" s="80"/>
      <c r="CMV80" s="80"/>
      <c r="CMW80" s="80"/>
      <c r="CMX80" s="80"/>
      <c r="CMY80" s="80"/>
      <c r="CMZ80" s="80"/>
      <c r="CNA80" s="80"/>
      <c r="CNB80" s="80"/>
      <c r="CNC80" s="80"/>
      <c r="CND80" s="80"/>
      <c r="CNE80" s="80"/>
      <c r="CNF80" s="80"/>
      <c r="CNG80" s="80"/>
      <c r="CNH80" s="80"/>
      <c r="CNI80" s="80"/>
      <c r="CNJ80" s="80"/>
      <c r="CNK80" s="80"/>
      <c r="CNL80" s="80"/>
      <c r="CNM80" s="80"/>
      <c r="CNN80" s="80"/>
      <c r="CNO80" s="80"/>
      <c r="CNP80" s="80"/>
      <c r="CNQ80" s="80"/>
      <c r="CNR80" s="80"/>
      <c r="CNS80" s="80"/>
      <c r="CNT80" s="80"/>
      <c r="CNU80" s="80"/>
      <c r="CNV80" s="80"/>
      <c r="CNW80" s="80"/>
      <c r="CNX80" s="80"/>
      <c r="CNY80" s="80"/>
      <c r="CNZ80" s="80"/>
      <c r="COA80" s="80"/>
      <c r="COB80" s="80"/>
      <c r="COC80" s="80"/>
      <c r="COD80" s="80"/>
      <c r="COE80" s="80"/>
      <c r="COF80" s="80"/>
      <c r="COG80" s="80"/>
      <c r="COH80" s="80"/>
      <c r="COI80" s="80"/>
      <c r="COJ80" s="80"/>
      <c r="COK80" s="80"/>
      <c r="COL80" s="80"/>
      <c r="COM80" s="80"/>
      <c r="CON80" s="80"/>
      <c r="COO80" s="80"/>
      <c r="COP80" s="80"/>
      <c r="COQ80" s="80"/>
      <c r="COR80" s="80"/>
      <c r="COS80" s="80"/>
      <c r="COT80" s="80"/>
      <c r="COU80" s="80"/>
      <c r="COV80" s="80"/>
      <c r="COW80" s="80"/>
      <c r="COX80" s="80"/>
      <c r="COY80" s="80"/>
      <c r="COZ80" s="80"/>
      <c r="CPA80" s="80"/>
      <c r="CPB80" s="80"/>
      <c r="CPC80" s="80"/>
      <c r="CPD80" s="80"/>
      <c r="CPE80" s="80"/>
      <c r="CPF80" s="80"/>
      <c r="CPG80" s="80"/>
      <c r="CPH80" s="80"/>
      <c r="CPI80" s="80"/>
      <c r="CPJ80" s="80"/>
      <c r="CPK80" s="80"/>
      <c r="CPL80" s="80"/>
      <c r="CPM80" s="80"/>
      <c r="CPN80" s="80"/>
      <c r="CPO80" s="80"/>
      <c r="CPP80" s="80"/>
      <c r="CPQ80" s="80"/>
      <c r="CPR80" s="80"/>
      <c r="CPS80" s="80"/>
      <c r="CPT80" s="80"/>
      <c r="CPU80" s="80"/>
      <c r="CPV80" s="80"/>
      <c r="CPW80" s="80"/>
      <c r="CPX80" s="80"/>
      <c r="CPY80" s="80"/>
      <c r="CPZ80" s="80"/>
      <c r="CQA80" s="80"/>
      <c r="CQB80" s="80"/>
      <c r="CQC80" s="80"/>
      <c r="CQD80" s="80"/>
      <c r="CQE80" s="80"/>
      <c r="CQF80" s="80"/>
      <c r="CQG80" s="80"/>
      <c r="CQH80" s="80"/>
      <c r="CQI80" s="80"/>
      <c r="CQJ80" s="80"/>
      <c r="CQK80" s="80"/>
      <c r="CQL80" s="80"/>
      <c r="CQM80" s="80"/>
      <c r="CQN80" s="80"/>
      <c r="CQO80" s="80"/>
      <c r="CQP80" s="80"/>
      <c r="CQQ80" s="80"/>
      <c r="CQR80" s="80"/>
      <c r="CQS80" s="80"/>
      <c r="CQT80" s="80"/>
      <c r="CQU80" s="80"/>
      <c r="CQV80" s="80"/>
      <c r="CQW80" s="80"/>
      <c r="CQX80" s="80"/>
      <c r="CQY80" s="80"/>
      <c r="CQZ80" s="80"/>
      <c r="CRA80" s="80"/>
      <c r="CRB80" s="80"/>
      <c r="CRC80" s="80"/>
      <c r="CRD80" s="80"/>
      <c r="CRE80" s="80"/>
      <c r="CRF80" s="80"/>
      <c r="CRG80" s="80"/>
      <c r="CRH80" s="80"/>
      <c r="CRI80" s="80"/>
      <c r="CRJ80" s="80"/>
      <c r="CRK80" s="80"/>
      <c r="CRL80" s="80"/>
      <c r="CRM80" s="80"/>
      <c r="CRN80" s="80"/>
      <c r="CRO80" s="80"/>
      <c r="CRP80" s="80"/>
      <c r="CRQ80" s="80"/>
      <c r="CRR80" s="80"/>
      <c r="CRS80" s="80"/>
      <c r="CRT80" s="80"/>
      <c r="CRU80" s="80"/>
      <c r="CRV80" s="80"/>
      <c r="CRW80" s="80"/>
      <c r="CRX80" s="80"/>
      <c r="CRY80" s="80"/>
      <c r="CRZ80" s="80"/>
      <c r="CSA80" s="80"/>
      <c r="CSB80" s="80"/>
      <c r="CSC80" s="80"/>
      <c r="CSD80" s="80"/>
      <c r="CSE80" s="80"/>
      <c r="CSF80" s="80"/>
      <c r="CSG80" s="80"/>
      <c r="CSH80" s="80"/>
      <c r="CSI80" s="80"/>
      <c r="CSJ80" s="80"/>
      <c r="CSK80" s="80"/>
      <c r="CSL80" s="80"/>
      <c r="CSM80" s="80"/>
      <c r="CSN80" s="80"/>
      <c r="CSO80" s="80"/>
      <c r="CSP80" s="80"/>
      <c r="CSQ80" s="80"/>
      <c r="CSR80" s="80"/>
      <c r="CSS80" s="80"/>
      <c r="CST80" s="80"/>
      <c r="CSU80" s="80"/>
      <c r="CSV80" s="80"/>
      <c r="CSW80" s="80"/>
      <c r="CSX80" s="80"/>
      <c r="CSY80" s="80"/>
      <c r="CSZ80" s="80"/>
      <c r="CTA80" s="80"/>
      <c r="CTB80" s="80"/>
      <c r="CTC80" s="80"/>
      <c r="CTD80" s="80"/>
      <c r="CTE80" s="80"/>
      <c r="CTF80" s="80"/>
      <c r="CTG80" s="80"/>
      <c r="CTH80" s="80"/>
      <c r="CTI80" s="80"/>
      <c r="CTJ80" s="80"/>
      <c r="CTK80" s="80"/>
      <c r="CTL80" s="80"/>
      <c r="CTM80" s="80"/>
      <c r="CTN80" s="80"/>
      <c r="CTO80" s="80"/>
      <c r="CTP80" s="80"/>
      <c r="CTQ80" s="80"/>
      <c r="CTR80" s="80"/>
      <c r="CTS80" s="80"/>
      <c r="CTT80" s="80"/>
      <c r="CTU80" s="80"/>
      <c r="CTV80" s="80"/>
      <c r="CTW80" s="80"/>
      <c r="CTX80" s="80"/>
      <c r="CTY80" s="80"/>
      <c r="CTZ80" s="80"/>
      <c r="CUA80" s="80"/>
      <c r="CUB80" s="80"/>
      <c r="CUC80" s="80"/>
      <c r="CUD80" s="80"/>
      <c r="CUE80" s="80"/>
      <c r="CUF80" s="80"/>
      <c r="CUG80" s="80"/>
      <c r="CUH80" s="80"/>
      <c r="CUI80" s="80"/>
      <c r="CUJ80" s="80"/>
      <c r="CUK80" s="80"/>
      <c r="CUL80" s="80"/>
      <c r="CUM80" s="80"/>
      <c r="CUN80" s="80"/>
      <c r="CUO80" s="80"/>
      <c r="CUP80" s="80"/>
      <c r="CUQ80" s="80"/>
      <c r="CUR80" s="80"/>
      <c r="CUS80" s="80"/>
      <c r="CUT80" s="80"/>
      <c r="CUU80" s="80"/>
      <c r="CUV80" s="80"/>
      <c r="CUW80" s="80"/>
      <c r="CUX80" s="80"/>
      <c r="CUY80" s="80"/>
      <c r="CUZ80" s="80"/>
      <c r="CVA80" s="80"/>
      <c r="CVB80" s="80"/>
      <c r="CVC80" s="80"/>
      <c r="CVD80" s="80"/>
      <c r="CVE80" s="80"/>
      <c r="CVF80" s="80"/>
      <c r="CVG80" s="80"/>
      <c r="CVH80" s="80"/>
      <c r="CVI80" s="80"/>
      <c r="CVJ80" s="80"/>
      <c r="CVK80" s="80"/>
      <c r="CVL80" s="80"/>
      <c r="CVM80" s="80"/>
      <c r="CVN80" s="80"/>
      <c r="CVO80" s="80"/>
      <c r="CVP80" s="80"/>
      <c r="CVQ80" s="80"/>
      <c r="CVR80" s="80"/>
      <c r="CVS80" s="80"/>
      <c r="CVT80" s="80"/>
      <c r="CVU80" s="80"/>
      <c r="CVV80" s="80"/>
      <c r="CVW80" s="80"/>
      <c r="CVX80" s="80"/>
      <c r="CVY80" s="80"/>
      <c r="CVZ80" s="80"/>
      <c r="CWA80" s="80"/>
      <c r="CWB80" s="80"/>
      <c r="CWC80" s="80"/>
      <c r="CWD80" s="80"/>
      <c r="CWE80" s="80"/>
      <c r="CWF80" s="80"/>
      <c r="CWG80" s="80"/>
      <c r="CWH80" s="80"/>
      <c r="CWI80" s="80"/>
      <c r="CWJ80" s="80"/>
      <c r="CWK80" s="80"/>
      <c r="CWL80" s="80"/>
      <c r="CWM80" s="80"/>
      <c r="CWN80" s="80"/>
      <c r="CWO80" s="80"/>
      <c r="CWP80" s="80"/>
      <c r="CWQ80" s="80"/>
      <c r="CWR80" s="80"/>
      <c r="CWS80" s="80"/>
      <c r="CWT80" s="80"/>
      <c r="CWU80" s="80"/>
      <c r="CWV80" s="80"/>
      <c r="CWW80" s="80"/>
      <c r="CWX80" s="80"/>
      <c r="CWY80" s="80"/>
      <c r="CWZ80" s="80"/>
      <c r="CXA80" s="80"/>
      <c r="CXB80" s="80"/>
      <c r="CXC80" s="80"/>
      <c r="CXD80" s="80"/>
      <c r="CXE80" s="80"/>
      <c r="CXF80" s="80"/>
      <c r="CXG80" s="80"/>
      <c r="CXH80" s="80"/>
      <c r="CXI80" s="80"/>
      <c r="CXJ80" s="80"/>
      <c r="CXK80" s="80"/>
      <c r="CXL80" s="80"/>
      <c r="CXM80" s="80"/>
      <c r="CXN80" s="80"/>
      <c r="CXO80" s="80"/>
      <c r="CXP80" s="80"/>
      <c r="CXQ80" s="80"/>
      <c r="CXR80" s="80"/>
      <c r="CXS80" s="80"/>
      <c r="CXT80" s="80"/>
      <c r="CXU80" s="80"/>
      <c r="CXV80" s="80"/>
      <c r="CXW80" s="80"/>
      <c r="CXX80" s="80"/>
      <c r="CXY80" s="80"/>
      <c r="CXZ80" s="80"/>
      <c r="CYA80" s="80"/>
      <c r="CYB80" s="80"/>
      <c r="CYC80" s="80"/>
      <c r="CYD80" s="80"/>
      <c r="CYE80" s="80"/>
      <c r="CYF80" s="80"/>
      <c r="CYG80" s="80"/>
      <c r="CYH80" s="80"/>
      <c r="CYI80" s="80"/>
      <c r="CYJ80" s="80"/>
      <c r="CYK80" s="80"/>
      <c r="CYL80" s="80"/>
      <c r="CYM80" s="80"/>
      <c r="CYN80" s="80"/>
      <c r="CYO80" s="80"/>
      <c r="CYP80" s="80"/>
      <c r="CYQ80" s="80"/>
      <c r="CYR80" s="80"/>
      <c r="CYS80" s="80"/>
      <c r="CYT80" s="80"/>
      <c r="CYU80" s="80"/>
      <c r="CYV80" s="80"/>
      <c r="CYW80" s="80"/>
      <c r="CYX80" s="80"/>
      <c r="CYY80" s="80"/>
      <c r="CYZ80" s="80"/>
      <c r="CZA80" s="80"/>
      <c r="CZB80" s="80"/>
      <c r="CZC80" s="80"/>
      <c r="CZD80" s="80"/>
      <c r="CZE80" s="80"/>
      <c r="CZF80" s="80"/>
      <c r="CZG80" s="80"/>
      <c r="CZH80" s="80"/>
      <c r="CZI80" s="80"/>
      <c r="CZJ80" s="80"/>
      <c r="CZK80" s="80"/>
      <c r="CZL80" s="80"/>
      <c r="CZM80" s="80"/>
      <c r="CZN80" s="80"/>
      <c r="CZO80" s="80"/>
      <c r="CZP80" s="80"/>
      <c r="CZQ80" s="80"/>
      <c r="CZR80" s="80"/>
      <c r="CZS80" s="80"/>
      <c r="CZT80" s="80"/>
      <c r="CZU80" s="80"/>
      <c r="CZV80" s="80"/>
      <c r="CZW80" s="80"/>
      <c r="CZX80" s="80"/>
      <c r="CZY80" s="80"/>
      <c r="CZZ80" s="80"/>
      <c r="DAA80" s="80"/>
      <c r="DAB80" s="80"/>
      <c r="DAC80" s="80"/>
      <c r="DAD80" s="80"/>
      <c r="DAE80" s="80"/>
      <c r="DAF80" s="80"/>
      <c r="DAG80" s="80"/>
      <c r="DAH80" s="80"/>
      <c r="DAI80" s="80"/>
      <c r="DAJ80" s="80"/>
      <c r="DAK80" s="80"/>
      <c r="DAL80" s="80"/>
      <c r="DAM80" s="80"/>
      <c r="DAN80" s="80"/>
      <c r="DAO80" s="80"/>
      <c r="DAP80" s="80"/>
      <c r="DAQ80" s="80"/>
      <c r="DAR80" s="80"/>
      <c r="DAS80" s="80"/>
      <c r="DAT80" s="80"/>
      <c r="DAU80" s="80"/>
      <c r="DAV80" s="80"/>
      <c r="DAW80" s="80"/>
      <c r="DAX80" s="80"/>
      <c r="DAY80" s="80"/>
      <c r="DAZ80" s="80"/>
      <c r="DBA80" s="80"/>
      <c r="DBB80" s="80"/>
      <c r="DBC80" s="80"/>
      <c r="DBD80" s="80"/>
      <c r="DBE80" s="80"/>
      <c r="DBF80" s="80"/>
      <c r="DBG80" s="80"/>
      <c r="DBH80" s="80"/>
      <c r="DBI80" s="80"/>
      <c r="DBJ80" s="80"/>
      <c r="DBK80" s="80"/>
      <c r="DBL80" s="80"/>
      <c r="DBM80" s="80"/>
      <c r="DBN80" s="80"/>
      <c r="DBO80" s="80"/>
      <c r="DBP80" s="80"/>
      <c r="DBQ80" s="80"/>
      <c r="DBR80" s="80"/>
      <c r="DBS80" s="80"/>
      <c r="DBT80" s="80"/>
      <c r="DBU80" s="80"/>
      <c r="DBV80" s="80"/>
      <c r="DBW80" s="80"/>
      <c r="DBX80" s="80"/>
      <c r="DBY80" s="80"/>
      <c r="DBZ80" s="80"/>
      <c r="DCA80" s="80"/>
      <c r="DCB80" s="80"/>
      <c r="DCC80" s="80"/>
      <c r="DCD80" s="80"/>
      <c r="DCE80" s="80"/>
      <c r="DCF80" s="80"/>
      <c r="DCG80" s="80"/>
      <c r="DCH80" s="80"/>
      <c r="DCI80" s="80"/>
      <c r="DCJ80" s="80"/>
      <c r="DCK80" s="80"/>
      <c r="DCL80" s="80"/>
      <c r="DCM80" s="80"/>
      <c r="DCN80" s="80"/>
      <c r="DCO80" s="80"/>
      <c r="DCP80" s="80"/>
      <c r="DCQ80" s="80"/>
      <c r="DCR80" s="80"/>
      <c r="DCS80" s="80"/>
      <c r="DCT80" s="80"/>
      <c r="DCU80" s="80"/>
      <c r="DCV80" s="80"/>
      <c r="DCW80" s="80"/>
      <c r="DCX80" s="80"/>
      <c r="DCY80" s="80"/>
      <c r="DCZ80" s="80"/>
      <c r="DDA80" s="80"/>
      <c r="DDB80" s="80"/>
      <c r="DDC80" s="80"/>
      <c r="DDD80" s="80"/>
      <c r="DDE80" s="80"/>
      <c r="DDF80" s="80"/>
      <c r="DDG80" s="80"/>
      <c r="DDH80" s="80"/>
      <c r="DDI80" s="80"/>
      <c r="DDJ80" s="80"/>
      <c r="DDK80" s="80"/>
      <c r="DDL80" s="80"/>
      <c r="DDM80" s="80"/>
      <c r="DDN80" s="80"/>
      <c r="DDO80" s="80"/>
      <c r="DDP80" s="80"/>
      <c r="DDQ80" s="80"/>
      <c r="DDR80" s="80"/>
      <c r="DDS80" s="80"/>
      <c r="DDT80" s="80"/>
      <c r="DDU80" s="80"/>
      <c r="DDV80" s="80"/>
      <c r="DDW80" s="80"/>
      <c r="DDX80" s="80"/>
      <c r="DDY80" s="80"/>
      <c r="DDZ80" s="80"/>
      <c r="DEA80" s="80"/>
      <c r="DEB80" s="80"/>
      <c r="DEC80" s="80"/>
      <c r="DED80" s="80"/>
      <c r="DEE80" s="80"/>
      <c r="DEF80" s="80"/>
      <c r="DEG80" s="80"/>
      <c r="DEH80" s="80"/>
      <c r="DEI80" s="80"/>
      <c r="DEJ80" s="80"/>
      <c r="DEK80" s="80"/>
      <c r="DEL80" s="80"/>
      <c r="DEM80" s="80"/>
      <c r="DEN80" s="80"/>
      <c r="DEO80" s="80"/>
      <c r="DEP80" s="80"/>
      <c r="DEQ80" s="80"/>
      <c r="DER80" s="80"/>
      <c r="DES80" s="80"/>
      <c r="DET80" s="80"/>
      <c r="DEU80" s="80"/>
      <c r="DEV80" s="80"/>
      <c r="DEW80" s="80"/>
      <c r="DEX80" s="80"/>
      <c r="DEY80" s="80"/>
      <c r="DEZ80" s="80"/>
      <c r="DFA80" s="80"/>
      <c r="DFB80" s="80"/>
      <c r="DFC80" s="80"/>
      <c r="DFD80" s="80"/>
      <c r="DFE80" s="80"/>
      <c r="DFF80" s="80"/>
      <c r="DFG80" s="80"/>
      <c r="DFH80" s="80"/>
      <c r="DFI80" s="80"/>
      <c r="DFJ80" s="80"/>
      <c r="DFK80" s="80"/>
      <c r="DFL80" s="80"/>
      <c r="DFM80" s="80"/>
      <c r="DFN80" s="80"/>
      <c r="DFO80" s="80"/>
      <c r="DFP80" s="80"/>
      <c r="DFQ80" s="80"/>
      <c r="DFR80" s="80"/>
      <c r="DFS80" s="80"/>
      <c r="DFT80" s="80"/>
      <c r="DFU80" s="80"/>
      <c r="DFV80" s="80"/>
      <c r="DFW80" s="80"/>
      <c r="DFX80" s="80"/>
      <c r="DFY80" s="80"/>
      <c r="DFZ80" s="80"/>
      <c r="DGA80" s="80"/>
      <c r="DGB80" s="80"/>
      <c r="DGC80" s="80"/>
      <c r="DGD80" s="80"/>
      <c r="DGE80" s="80"/>
      <c r="DGF80" s="80"/>
      <c r="DGG80" s="80"/>
      <c r="DGH80" s="80"/>
      <c r="DGI80" s="80"/>
      <c r="DGJ80" s="80"/>
      <c r="DGK80" s="80"/>
      <c r="DGL80" s="80"/>
      <c r="DGM80" s="80"/>
      <c r="DGN80" s="80"/>
      <c r="DGO80" s="80"/>
      <c r="DGP80" s="80"/>
      <c r="DGQ80" s="80"/>
      <c r="DGR80" s="80"/>
      <c r="DGS80" s="80"/>
      <c r="DGT80" s="80"/>
      <c r="DGU80" s="80"/>
      <c r="DGV80" s="80"/>
      <c r="DGW80" s="80"/>
      <c r="DGX80" s="80"/>
      <c r="DGY80" s="80"/>
      <c r="DGZ80" s="80"/>
      <c r="DHA80" s="80"/>
      <c r="DHB80" s="80"/>
      <c r="DHC80" s="80"/>
      <c r="DHD80" s="80"/>
      <c r="DHE80" s="80"/>
      <c r="DHF80" s="80"/>
      <c r="DHG80" s="80"/>
      <c r="DHH80" s="80"/>
      <c r="DHI80" s="80"/>
      <c r="DHJ80" s="80"/>
      <c r="DHK80" s="80"/>
      <c r="DHL80" s="80"/>
      <c r="DHM80" s="80"/>
      <c r="DHN80" s="80"/>
      <c r="DHO80" s="80"/>
      <c r="DHP80" s="80"/>
      <c r="DHQ80" s="80"/>
      <c r="DHR80" s="80"/>
      <c r="DHS80" s="80"/>
      <c r="DHT80" s="80"/>
      <c r="DHU80" s="80"/>
      <c r="DHV80" s="80"/>
      <c r="DHW80" s="80"/>
      <c r="DHX80" s="80"/>
      <c r="DHY80" s="80"/>
      <c r="DHZ80" s="80"/>
      <c r="DIA80" s="80"/>
      <c r="DIB80" s="80"/>
      <c r="DIC80" s="80"/>
      <c r="DID80" s="80"/>
      <c r="DIE80" s="80"/>
      <c r="DIF80" s="80"/>
      <c r="DIG80" s="80"/>
      <c r="DIH80" s="80"/>
      <c r="DII80" s="80"/>
      <c r="DIJ80" s="80"/>
      <c r="DIK80" s="80"/>
      <c r="DIL80" s="80"/>
      <c r="DIM80" s="80"/>
      <c r="DIN80" s="80"/>
      <c r="DIO80" s="80"/>
      <c r="DIP80" s="80"/>
      <c r="DIQ80" s="80"/>
      <c r="DIR80" s="80"/>
      <c r="DIS80" s="80"/>
      <c r="DIT80" s="80"/>
      <c r="DIU80" s="80"/>
      <c r="DIV80" s="80"/>
      <c r="DIW80" s="80"/>
      <c r="DIX80" s="80"/>
      <c r="DIY80" s="80"/>
      <c r="DIZ80" s="80"/>
      <c r="DJA80" s="80"/>
      <c r="DJB80" s="80"/>
      <c r="DJC80" s="80"/>
      <c r="DJD80" s="80"/>
      <c r="DJE80" s="80"/>
      <c r="DJF80" s="80"/>
      <c r="DJG80" s="80"/>
      <c r="DJH80" s="80"/>
      <c r="DJI80" s="80"/>
      <c r="DJJ80" s="80"/>
      <c r="DJK80" s="80"/>
      <c r="DJL80" s="80"/>
      <c r="DJM80" s="80"/>
      <c r="DJN80" s="80"/>
      <c r="DJO80" s="80"/>
      <c r="DJP80" s="80"/>
      <c r="DJQ80" s="80"/>
      <c r="DJR80" s="80"/>
      <c r="DJS80" s="80"/>
      <c r="DJT80" s="80"/>
      <c r="DJU80" s="80"/>
      <c r="DJV80" s="80"/>
      <c r="DJW80" s="80"/>
      <c r="DJX80" s="80"/>
      <c r="DJY80" s="80"/>
      <c r="DJZ80" s="80"/>
      <c r="DKA80" s="80"/>
      <c r="DKB80" s="80"/>
      <c r="DKC80" s="80"/>
      <c r="DKD80" s="80"/>
      <c r="DKE80" s="80"/>
      <c r="DKF80" s="80"/>
      <c r="DKG80" s="80"/>
      <c r="DKH80" s="80"/>
      <c r="DKI80" s="80"/>
      <c r="DKJ80" s="80"/>
      <c r="DKK80" s="80"/>
      <c r="DKL80" s="80"/>
      <c r="DKM80" s="80"/>
      <c r="DKN80" s="80"/>
      <c r="DKO80" s="80"/>
      <c r="DKP80" s="80"/>
      <c r="DKQ80" s="80"/>
      <c r="DKR80" s="80"/>
      <c r="DKS80" s="80"/>
      <c r="DKT80" s="80"/>
      <c r="DKU80" s="80"/>
      <c r="DKV80" s="80"/>
      <c r="DKW80" s="80"/>
      <c r="DKX80" s="80"/>
      <c r="DKY80" s="80"/>
      <c r="DKZ80" s="80"/>
      <c r="DLA80" s="80"/>
      <c r="DLB80" s="80"/>
      <c r="DLC80" s="80"/>
      <c r="DLD80" s="80"/>
      <c r="DLE80" s="80"/>
      <c r="DLF80" s="80"/>
      <c r="DLG80" s="80"/>
      <c r="DLH80" s="80"/>
      <c r="DLI80" s="80"/>
      <c r="DLJ80" s="80"/>
      <c r="DLK80" s="80"/>
      <c r="DLL80" s="80"/>
      <c r="DLM80" s="80"/>
      <c r="DLN80" s="80"/>
      <c r="DLO80" s="80"/>
      <c r="DLP80" s="80"/>
      <c r="DLQ80" s="80"/>
      <c r="DLR80" s="80"/>
      <c r="DLS80" s="80"/>
      <c r="DLT80" s="80"/>
      <c r="DLU80" s="80"/>
      <c r="DLV80" s="80"/>
      <c r="DLW80" s="80"/>
      <c r="DLX80" s="80"/>
      <c r="DLY80" s="80"/>
      <c r="DLZ80" s="80"/>
      <c r="DMA80" s="80"/>
      <c r="DMB80" s="80"/>
      <c r="DMC80" s="80"/>
      <c r="DMD80" s="80"/>
      <c r="DME80" s="80"/>
      <c r="DMF80" s="80"/>
      <c r="DMG80" s="80"/>
      <c r="DMH80" s="80"/>
      <c r="DMI80" s="80"/>
      <c r="DMJ80" s="80"/>
      <c r="DMK80" s="80"/>
      <c r="DML80" s="80"/>
      <c r="DMM80" s="80"/>
      <c r="DMN80" s="80"/>
      <c r="DMO80" s="80"/>
      <c r="DMP80" s="80"/>
      <c r="DMQ80" s="80"/>
      <c r="DMR80" s="80"/>
      <c r="DMS80" s="80"/>
      <c r="DMT80" s="80"/>
      <c r="DMU80" s="80"/>
      <c r="DMV80" s="80"/>
      <c r="DMW80" s="80"/>
      <c r="DMX80" s="80"/>
      <c r="DMY80" s="80"/>
      <c r="DMZ80" s="80"/>
      <c r="DNA80" s="80"/>
      <c r="DNB80" s="80"/>
      <c r="DNC80" s="80"/>
      <c r="DND80" s="80"/>
      <c r="DNE80" s="80"/>
      <c r="DNF80" s="80"/>
      <c r="DNG80" s="80"/>
      <c r="DNH80" s="80"/>
      <c r="DNI80" s="80"/>
      <c r="DNJ80" s="80"/>
      <c r="DNK80" s="80"/>
      <c r="DNL80" s="80"/>
      <c r="DNM80" s="80"/>
      <c r="DNN80" s="80"/>
      <c r="DNO80" s="80"/>
      <c r="DNP80" s="80"/>
      <c r="DNQ80" s="80"/>
      <c r="DNR80" s="80"/>
      <c r="DNS80" s="80"/>
      <c r="DNT80" s="80"/>
      <c r="DNU80" s="80"/>
      <c r="DNV80" s="80"/>
      <c r="DNW80" s="80"/>
      <c r="DNX80" s="80"/>
      <c r="DNY80" s="80"/>
      <c r="DNZ80" s="80"/>
      <c r="DOA80" s="80"/>
      <c r="DOB80" s="80"/>
      <c r="DOC80" s="80"/>
      <c r="DOD80" s="80"/>
      <c r="DOE80" s="80"/>
      <c r="DOF80" s="80"/>
      <c r="DOG80" s="80"/>
      <c r="DOH80" s="80"/>
      <c r="DOI80" s="80"/>
      <c r="DOJ80" s="80"/>
      <c r="DOK80" s="80"/>
      <c r="DOL80" s="80"/>
      <c r="DOM80" s="80"/>
      <c r="DON80" s="80"/>
      <c r="DOO80" s="80"/>
      <c r="DOP80" s="80"/>
      <c r="DOQ80" s="80"/>
      <c r="DOR80" s="80"/>
      <c r="DOS80" s="80"/>
      <c r="DOT80" s="80"/>
      <c r="DOU80" s="80"/>
      <c r="DOV80" s="80"/>
      <c r="DOW80" s="80"/>
      <c r="DOX80" s="80"/>
      <c r="DOY80" s="80"/>
      <c r="DOZ80" s="80"/>
      <c r="DPA80" s="80"/>
      <c r="DPB80" s="80"/>
      <c r="DPC80" s="80"/>
      <c r="DPD80" s="80"/>
      <c r="DPE80" s="80"/>
      <c r="DPF80" s="80"/>
      <c r="DPG80" s="80"/>
      <c r="DPH80" s="80"/>
      <c r="DPI80" s="80"/>
      <c r="DPJ80" s="80"/>
      <c r="DPK80" s="80"/>
      <c r="DPL80" s="80"/>
      <c r="DPM80" s="80"/>
      <c r="DPN80" s="80"/>
      <c r="DPO80" s="80"/>
      <c r="DPP80" s="80"/>
      <c r="DPQ80" s="80"/>
      <c r="DPR80" s="80"/>
      <c r="DPS80" s="80"/>
      <c r="DPT80" s="80"/>
      <c r="DPU80" s="80"/>
      <c r="DPV80" s="80"/>
      <c r="DPW80" s="80"/>
      <c r="DPX80" s="80"/>
      <c r="DPY80" s="80"/>
      <c r="DPZ80" s="80"/>
      <c r="DQA80" s="80"/>
      <c r="DQB80" s="80"/>
      <c r="DQC80" s="80"/>
      <c r="DQD80" s="80"/>
      <c r="DQE80" s="80"/>
      <c r="DQF80" s="80"/>
      <c r="DQG80" s="80"/>
      <c r="DQH80" s="80"/>
      <c r="DQI80" s="80"/>
      <c r="DQJ80" s="80"/>
      <c r="DQK80" s="80"/>
      <c r="DQL80" s="80"/>
      <c r="DQM80" s="80"/>
      <c r="DQN80" s="80"/>
      <c r="DQO80" s="80"/>
      <c r="DQP80" s="80"/>
      <c r="DQQ80" s="80"/>
      <c r="DQR80" s="80"/>
      <c r="DQS80" s="80"/>
      <c r="DQT80" s="80"/>
      <c r="DQU80" s="80"/>
      <c r="DQV80" s="80"/>
      <c r="DQW80" s="80"/>
      <c r="DQX80" s="80"/>
      <c r="DQY80" s="80"/>
      <c r="DQZ80" s="80"/>
      <c r="DRA80" s="80"/>
      <c r="DRB80" s="80"/>
      <c r="DRC80" s="80"/>
      <c r="DRD80" s="80"/>
      <c r="DRE80" s="80"/>
      <c r="DRF80" s="80"/>
      <c r="DRG80" s="80"/>
      <c r="DRH80" s="80"/>
      <c r="DRI80" s="80"/>
      <c r="DRJ80" s="80"/>
      <c r="DRK80" s="80"/>
      <c r="DRL80" s="80"/>
      <c r="DRM80" s="80"/>
      <c r="DRN80" s="80"/>
      <c r="DRO80" s="80"/>
      <c r="DRP80" s="80"/>
      <c r="DRQ80" s="80"/>
      <c r="DRR80" s="80"/>
      <c r="DRS80" s="80"/>
      <c r="DRT80" s="80"/>
      <c r="DRU80" s="80"/>
      <c r="DRV80" s="80"/>
      <c r="DRW80" s="80"/>
      <c r="DRX80" s="80"/>
      <c r="DRY80" s="80"/>
      <c r="DRZ80" s="80"/>
      <c r="DSA80" s="80"/>
      <c r="DSB80" s="80"/>
      <c r="DSC80" s="80"/>
      <c r="DSD80" s="80"/>
      <c r="DSE80" s="80"/>
      <c r="DSF80" s="80"/>
      <c r="DSG80" s="80"/>
      <c r="DSH80" s="80"/>
      <c r="DSI80" s="80"/>
      <c r="DSJ80" s="80"/>
      <c r="DSK80" s="80"/>
      <c r="DSL80" s="80"/>
      <c r="DSM80" s="80"/>
      <c r="DSN80" s="80"/>
      <c r="DSO80" s="80"/>
      <c r="DSP80" s="80"/>
      <c r="DSQ80" s="80"/>
      <c r="DSR80" s="80"/>
      <c r="DSS80" s="80"/>
      <c r="DST80" s="80"/>
      <c r="DSU80" s="80"/>
      <c r="DSV80" s="80"/>
      <c r="DSW80" s="80"/>
      <c r="DSX80" s="80"/>
      <c r="DSY80" s="80"/>
      <c r="DSZ80" s="80"/>
      <c r="DTA80" s="80"/>
      <c r="DTB80" s="80"/>
      <c r="DTC80" s="80"/>
      <c r="DTD80" s="80"/>
      <c r="DTE80" s="80"/>
      <c r="DTF80" s="80"/>
      <c r="DTG80" s="80"/>
      <c r="DTH80" s="80"/>
      <c r="DTI80" s="80"/>
      <c r="DTJ80" s="80"/>
      <c r="DTK80" s="80"/>
      <c r="DTL80" s="80"/>
      <c r="DTM80" s="80"/>
      <c r="DTN80" s="80"/>
      <c r="DTO80" s="80"/>
      <c r="DTP80" s="80"/>
      <c r="DTQ80" s="80"/>
      <c r="DTR80" s="80"/>
      <c r="DTS80" s="80"/>
      <c r="DTT80" s="80"/>
      <c r="DTU80" s="80"/>
      <c r="DTV80" s="80"/>
      <c r="DTW80" s="80"/>
      <c r="DTX80" s="80"/>
      <c r="DTY80" s="80"/>
      <c r="DTZ80" s="80"/>
      <c r="DUA80" s="80"/>
      <c r="DUB80" s="80"/>
      <c r="DUC80" s="80"/>
      <c r="DUD80" s="80"/>
      <c r="DUE80" s="80"/>
      <c r="DUF80" s="80"/>
      <c r="DUG80" s="80"/>
      <c r="DUH80" s="80"/>
      <c r="DUI80" s="80"/>
      <c r="DUJ80" s="80"/>
      <c r="DUK80" s="80"/>
      <c r="DUL80" s="80"/>
      <c r="DUM80" s="80"/>
      <c r="DUN80" s="80"/>
      <c r="DUO80" s="80"/>
      <c r="DUP80" s="80"/>
      <c r="DUQ80" s="80"/>
      <c r="DUR80" s="80"/>
      <c r="DUS80" s="80"/>
      <c r="DUT80" s="80"/>
      <c r="DUU80" s="80"/>
      <c r="DUV80" s="80"/>
      <c r="DUW80" s="80"/>
      <c r="DUX80" s="80"/>
      <c r="DUY80" s="80"/>
      <c r="DUZ80" s="80"/>
      <c r="DVA80" s="80"/>
      <c r="DVB80" s="80"/>
      <c r="DVC80" s="80"/>
      <c r="DVD80" s="80"/>
      <c r="DVE80" s="80"/>
      <c r="DVF80" s="80"/>
      <c r="DVG80" s="80"/>
      <c r="DVH80" s="80"/>
      <c r="DVI80" s="80"/>
      <c r="DVJ80" s="80"/>
      <c r="DVK80" s="80"/>
      <c r="DVL80" s="80"/>
      <c r="DVM80" s="80"/>
      <c r="DVN80" s="80"/>
      <c r="DVO80" s="80"/>
      <c r="DVP80" s="80"/>
      <c r="DVQ80" s="80"/>
      <c r="DVR80" s="80"/>
      <c r="DVS80" s="80"/>
      <c r="DVT80" s="80"/>
      <c r="DVU80" s="80"/>
      <c r="DVV80" s="80"/>
      <c r="DVW80" s="80"/>
      <c r="DVX80" s="80"/>
      <c r="DVY80" s="80"/>
      <c r="DVZ80" s="80"/>
      <c r="DWA80" s="80"/>
      <c r="DWB80" s="80"/>
      <c r="DWC80" s="80"/>
      <c r="DWD80" s="80"/>
      <c r="DWE80" s="80"/>
      <c r="DWF80" s="80"/>
      <c r="DWG80" s="80"/>
      <c r="DWH80" s="80"/>
      <c r="DWI80" s="80"/>
      <c r="DWJ80" s="80"/>
      <c r="DWK80" s="80"/>
      <c r="DWL80" s="80"/>
      <c r="DWM80" s="80"/>
      <c r="DWN80" s="80"/>
      <c r="DWO80" s="80"/>
      <c r="DWP80" s="80"/>
      <c r="DWQ80" s="80"/>
      <c r="DWR80" s="80"/>
      <c r="DWS80" s="80"/>
      <c r="DWT80" s="80"/>
      <c r="DWU80" s="80"/>
      <c r="DWV80" s="80"/>
      <c r="DWW80" s="80"/>
      <c r="DWX80" s="80"/>
      <c r="DWY80" s="80"/>
      <c r="DWZ80" s="80"/>
      <c r="DXA80" s="80"/>
      <c r="DXB80" s="80"/>
      <c r="DXC80" s="80"/>
      <c r="DXD80" s="80"/>
      <c r="DXE80" s="80"/>
      <c r="DXF80" s="80"/>
      <c r="DXG80" s="80"/>
      <c r="DXH80" s="80"/>
      <c r="DXI80" s="80"/>
      <c r="DXJ80" s="80"/>
      <c r="DXK80" s="80"/>
      <c r="DXL80" s="80"/>
      <c r="DXM80" s="80"/>
      <c r="DXN80" s="80"/>
      <c r="DXO80" s="80"/>
      <c r="DXP80" s="80"/>
      <c r="DXQ80" s="80"/>
      <c r="DXR80" s="80"/>
      <c r="DXS80" s="80"/>
      <c r="DXT80" s="80"/>
      <c r="DXU80" s="80"/>
      <c r="DXV80" s="80"/>
      <c r="DXW80" s="80"/>
      <c r="DXX80" s="80"/>
      <c r="DXY80" s="80"/>
      <c r="DXZ80" s="80"/>
      <c r="DYA80" s="80"/>
      <c r="DYB80" s="80"/>
      <c r="DYC80" s="80"/>
      <c r="DYD80" s="80"/>
      <c r="DYE80" s="80"/>
      <c r="DYF80" s="80"/>
      <c r="DYG80" s="80"/>
      <c r="DYH80" s="80"/>
      <c r="DYI80" s="80"/>
      <c r="DYJ80" s="80"/>
      <c r="DYK80" s="80"/>
      <c r="DYL80" s="80"/>
      <c r="DYM80" s="80"/>
      <c r="DYN80" s="80"/>
      <c r="DYO80" s="80"/>
      <c r="DYP80" s="80"/>
      <c r="DYQ80" s="80"/>
      <c r="DYR80" s="80"/>
      <c r="DYS80" s="80"/>
      <c r="DYT80" s="80"/>
      <c r="DYU80" s="80"/>
      <c r="DYV80" s="80"/>
      <c r="DYW80" s="80"/>
      <c r="DYX80" s="80"/>
      <c r="DYY80" s="80"/>
      <c r="DYZ80" s="80"/>
      <c r="DZA80" s="80"/>
      <c r="DZB80" s="80"/>
      <c r="DZC80" s="80"/>
      <c r="DZD80" s="80"/>
      <c r="DZE80" s="80"/>
      <c r="DZF80" s="80"/>
      <c r="DZG80" s="80"/>
      <c r="DZH80" s="80"/>
      <c r="DZI80" s="80"/>
      <c r="DZJ80" s="80"/>
      <c r="DZK80" s="80"/>
      <c r="DZL80" s="80"/>
      <c r="DZM80" s="80"/>
      <c r="DZN80" s="80"/>
      <c r="DZO80" s="80"/>
      <c r="DZP80" s="80"/>
      <c r="DZQ80" s="80"/>
      <c r="DZR80" s="80"/>
      <c r="DZS80" s="80"/>
      <c r="DZT80" s="80"/>
      <c r="DZU80" s="80"/>
      <c r="DZV80" s="80"/>
      <c r="DZW80" s="80"/>
      <c r="DZX80" s="80"/>
      <c r="DZY80" s="80"/>
      <c r="DZZ80" s="80"/>
      <c r="EAA80" s="80"/>
      <c r="EAB80" s="80"/>
      <c r="EAC80" s="80"/>
      <c r="EAD80" s="80"/>
      <c r="EAE80" s="80"/>
      <c r="EAF80" s="80"/>
      <c r="EAG80" s="80"/>
      <c r="EAH80" s="80"/>
      <c r="EAI80" s="80"/>
      <c r="EAJ80" s="80"/>
      <c r="EAK80" s="80"/>
      <c r="EAL80" s="80"/>
      <c r="EAM80" s="80"/>
      <c r="EAN80" s="80"/>
      <c r="EAO80" s="80"/>
      <c r="EAP80" s="80"/>
      <c r="EAQ80" s="80"/>
      <c r="EAR80" s="80"/>
      <c r="EAS80" s="80"/>
      <c r="EAT80" s="80"/>
      <c r="EAU80" s="80"/>
      <c r="EAV80" s="80"/>
      <c r="EAW80" s="80"/>
      <c r="EAX80" s="80"/>
      <c r="EAY80" s="80"/>
      <c r="EAZ80" s="80"/>
      <c r="EBA80" s="80"/>
      <c r="EBB80" s="80"/>
      <c r="EBC80" s="80"/>
      <c r="EBD80" s="80"/>
      <c r="EBE80" s="80"/>
      <c r="EBF80" s="80"/>
      <c r="EBG80" s="80"/>
      <c r="EBH80" s="80"/>
      <c r="EBI80" s="80"/>
      <c r="EBJ80" s="80"/>
      <c r="EBK80" s="80"/>
      <c r="EBL80" s="80"/>
      <c r="EBM80" s="80"/>
      <c r="EBN80" s="80"/>
      <c r="EBO80" s="80"/>
      <c r="EBP80" s="80"/>
      <c r="EBQ80" s="80"/>
      <c r="EBR80" s="80"/>
      <c r="EBS80" s="80"/>
      <c r="EBT80" s="80"/>
      <c r="EBU80" s="80"/>
      <c r="EBV80" s="80"/>
      <c r="EBW80" s="80"/>
      <c r="EBX80" s="80"/>
      <c r="EBY80" s="80"/>
      <c r="EBZ80" s="80"/>
      <c r="ECA80" s="80"/>
      <c r="ECB80" s="80"/>
      <c r="ECC80" s="80"/>
      <c r="ECD80" s="80"/>
      <c r="ECE80" s="80"/>
      <c r="ECF80" s="80"/>
      <c r="ECG80" s="80"/>
      <c r="ECH80" s="80"/>
      <c r="ECI80" s="80"/>
      <c r="ECJ80" s="80"/>
      <c r="ECK80" s="80"/>
      <c r="ECL80" s="80"/>
      <c r="ECM80" s="80"/>
      <c r="ECN80" s="80"/>
      <c r="ECO80" s="80"/>
      <c r="ECP80" s="80"/>
      <c r="ECQ80" s="80"/>
      <c r="ECR80" s="80"/>
      <c r="ECS80" s="80"/>
      <c r="ECT80" s="80"/>
      <c r="ECU80" s="80"/>
      <c r="ECV80" s="80"/>
      <c r="ECW80" s="80"/>
      <c r="ECX80" s="80"/>
      <c r="ECY80" s="80"/>
      <c r="ECZ80" s="80"/>
      <c r="EDA80" s="80"/>
      <c r="EDB80" s="80"/>
      <c r="EDC80" s="80"/>
      <c r="EDD80" s="80"/>
      <c r="EDE80" s="80"/>
      <c r="EDF80" s="80"/>
      <c r="EDG80" s="80"/>
      <c r="EDH80" s="80"/>
      <c r="EDI80" s="80"/>
      <c r="EDJ80" s="80"/>
      <c r="EDK80" s="80"/>
      <c r="EDL80" s="80"/>
      <c r="EDM80" s="80"/>
      <c r="EDN80" s="80"/>
      <c r="EDO80" s="80"/>
      <c r="EDP80" s="80"/>
      <c r="EDQ80" s="80"/>
      <c r="EDR80" s="80"/>
      <c r="EDS80" s="80"/>
      <c r="EDT80" s="80"/>
      <c r="EDU80" s="80"/>
      <c r="EDV80" s="80"/>
      <c r="EDW80" s="80"/>
      <c r="EDX80" s="80"/>
      <c r="EDY80" s="80"/>
      <c r="EDZ80" s="80"/>
      <c r="EEA80" s="80"/>
      <c r="EEB80" s="80"/>
      <c r="EEC80" s="80"/>
      <c r="EED80" s="80"/>
      <c r="EEE80" s="80"/>
      <c r="EEF80" s="80"/>
      <c r="EEG80" s="80"/>
      <c r="EEH80" s="80"/>
      <c r="EEI80" s="80"/>
      <c r="EEJ80" s="80"/>
      <c r="EEK80" s="80"/>
      <c r="EEL80" s="80"/>
      <c r="EEM80" s="80"/>
      <c r="EEN80" s="80"/>
      <c r="EEO80" s="80"/>
      <c r="EEP80" s="80"/>
      <c r="EEQ80" s="80"/>
      <c r="EER80" s="80"/>
      <c r="EES80" s="80"/>
      <c r="EET80" s="80"/>
      <c r="EEU80" s="80"/>
      <c r="EEV80" s="80"/>
      <c r="EEW80" s="80"/>
      <c r="EEX80" s="80"/>
      <c r="EEY80" s="80"/>
      <c r="EEZ80" s="80"/>
      <c r="EFA80" s="80"/>
      <c r="EFB80" s="80"/>
      <c r="EFC80" s="80"/>
      <c r="EFD80" s="80"/>
      <c r="EFE80" s="80"/>
      <c r="EFF80" s="80"/>
      <c r="EFG80" s="80"/>
      <c r="EFH80" s="80"/>
      <c r="EFI80" s="80"/>
      <c r="EFJ80" s="80"/>
      <c r="EFK80" s="80"/>
      <c r="EFL80" s="80"/>
      <c r="EFM80" s="80"/>
      <c r="EFN80" s="80"/>
      <c r="EFO80" s="80"/>
      <c r="EFP80" s="80"/>
      <c r="EFQ80" s="80"/>
      <c r="EFR80" s="80"/>
      <c r="EFS80" s="80"/>
      <c r="EFT80" s="80"/>
      <c r="EFU80" s="80"/>
      <c r="EFV80" s="80"/>
      <c r="EFW80" s="80"/>
      <c r="EFX80" s="80"/>
      <c r="EFY80" s="80"/>
      <c r="EFZ80" s="80"/>
      <c r="EGA80" s="80"/>
      <c r="EGB80" s="80"/>
      <c r="EGC80" s="80"/>
      <c r="EGD80" s="80"/>
      <c r="EGE80" s="80"/>
      <c r="EGF80" s="80"/>
      <c r="EGG80" s="80"/>
      <c r="EGH80" s="80"/>
      <c r="EGI80" s="80"/>
      <c r="EGJ80" s="80"/>
      <c r="EGK80" s="80"/>
      <c r="EGL80" s="80"/>
      <c r="EGM80" s="80"/>
      <c r="EGN80" s="80"/>
      <c r="EGO80" s="80"/>
      <c r="EGP80" s="80"/>
      <c r="EGQ80" s="80"/>
      <c r="EGR80" s="80"/>
      <c r="EGS80" s="80"/>
      <c r="EGT80" s="80"/>
      <c r="EGU80" s="80"/>
      <c r="EGV80" s="80"/>
      <c r="EGW80" s="80"/>
      <c r="EGX80" s="80"/>
      <c r="EGY80" s="80"/>
      <c r="EGZ80" s="80"/>
      <c r="EHA80" s="80"/>
      <c r="EHB80" s="80"/>
      <c r="EHC80" s="80"/>
      <c r="EHD80" s="80"/>
      <c r="EHE80" s="80"/>
      <c r="EHF80" s="80"/>
      <c r="EHG80" s="80"/>
      <c r="EHH80" s="80"/>
      <c r="EHI80" s="80"/>
      <c r="EHJ80" s="80"/>
      <c r="EHK80" s="80"/>
      <c r="EHL80" s="80"/>
      <c r="EHM80" s="80"/>
      <c r="EHN80" s="80"/>
      <c r="EHO80" s="80"/>
      <c r="EHP80" s="80"/>
      <c r="EHQ80" s="80"/>
      <c r="EHR80" s="80"/>
      <c r="EHS80" s="80"/>
      <c r="EHT80" s="80"/>
      <c r="EHU80" s="80"/>
      <c r="EHV80" s="80"/>
      <c r="EHW80" s="80"/>
      <c r="EHX80" s="80"/>
      <c r="EHY80" s="80"/>
      <c r="EHZ80" s="80"/>
      <c r="EIA80" s="80"/>
      <c r="EIB80" s="80"/>
      <c r="EIC80" s="80"/>
      <c r="EID80" s="80"/>
      <c r="EIE80" s="80"/>
      <c r="EIF80" s="80"/>
      <c r="EIG80" s="80"/>
      <c r="EIH80" s="80"/>
      <c r="EII80" s="80"/>
      <c r="EIJ80" s="80"/>
      <c r="EIK80" s="80"/>
      <c r="EIL80" s="80"/>
      <c r="EIM80" s="80"/>
      <c r="EIN80" s="80"/>
      <c r="EIO80" s="80"/>
      <c r="EIP80" s="80"/>
      <c r="EIQ80" s="80"/>
      <c r="EIR80" s="80"/>
      <c r="EIS80" s="80"/>
      <c r="EIT80" s="80"/>
      <c r="EIU80" s="80"/>
      <c r="EIV80" s="80"/>
      <c r="EIW80" s="80"/>
      <c r="EIX80" s="80"/>
      <c r="EIY80" s="80"/>
      <c r="EIZ80" s="80"/>
      <c r="EJA80" s="80"/>
      <c r="EJB80" s="80"/>
      <c r="EJC80" s="80"/>
      <c r="EJD80" s="80"/>
      <c r="EJE80" s="80"/>
      <c r="EJF80" s="80"/>
      <c r="EJG80" s="80"/>
      <c r="EJH80" s="80"/>
      <c r="EJI80" s="80"/>
      <c r="EJJ80" s="80"/>
      <c r="EJK80" s="80"/>
      <c r="EJL80" s="80"/>
      <c r="EJM80" s="80"/>
      <c r="EJN80" s="80"/>
      <c r="EJO80" s="80"/>
      <c r="EJP80" s="80"/>
      <c r="EJQ80" s="80"/>
      <c r="EJR80" s="80"/>
      <c r="EJS80" s="80"/>
      <c r="EJT80" s="80"/>
      <c r="EJU80" s="80"/>
      <c r="EJV80" s="80"/>
      <c r="EJW80" s="80"/>
      <c r="EJX80" s="80"/>
      <c r="EJY80" s="80"/>
      <c r="EJZ80" s="80"/>
      <c r="EKA80" s="80"/>
      <c r="EKB80" s="80"/>
      <c r="EKC80" s="80"/>
      <c r="EKD80" s="80"/>
      <c r="EKE80" s="80"/>
      <c r="EKF80" s="80"/>
      <c r="EKG80" s="80"/>
      <c r="EKH80" s="80"/>
      <c r="EKI80" s="80"/>
      <c r="EKJ80" s="80"/>
      <c r="EKK80" s="80"/>
      <c r="EKL80" s="80"/>
      <c r="EKM80" s="80"/>
      <c r="EKN80" s="80"/>
      <c r="EKO80" s="80"/>
      <c r="EKP80" s="80"/>
      <c r="EKQ80" s="80"/>
      <c r="EKR80" s="80"/>
      <c r="EKS80" s="80"/>
      <c r="EKT80" s="80"/>
      <c r="EKU80" s="80"/>
      <c r="EKV80" s="80"/>
      <c r="EKW80" s="80"/>
      <c r="EKX80" s="80"/>
      <c r="EKY80" s="80"/>
      <c r="EKZ80" s="80"/>
      <c r="ELA80" s="80"/>
      <c r="ELB80" s="80"/>
      <c r="ELC80" s="80"/>
      <c r="ELD80" s="80"/>
      <c r="ELE80" s="80"/>
      <c r="ELF80" s="80"/>
      <c r="ELG80" s="80"/>
      <c r="ELH80" s="80"/>
      <c r="ELI80" s="80"/>
      <c r="ELJ80" s="80"/>
      <c r="ELK80" s="80"/>
      <c r="ELL80" s="80"/>
      <c r="ELM80" s="80"/>
      <c r="ELN80" s="80"/>
      <c r="ELO80" s="80"/>
      <c r="ELP80" s="80"/>
      <c r="ELQ80" s="80"/>
      <c r="ELR80" s="80"/>
      <c r="ELS80" s="80"/>
      <c r="ELT80" s="80"/>
      <c r="ELU80" s="80"/>
      <c r="ELV80" s="80"/>
      <c r="ELW80" s="80"/>
      <c r="ELX80" s="80"/>
      <c r="ELY80" s="80"/>
      <c r="ELZ80" s="80"/>
      <c r="EMA80" s="80"/>
      <c r="EMB80" s="80"/>
      <c r="EMC80" s="80"/>
      <c r="EMD80" s="80"/>
      <c r="EME80" s="80"/>
      <c r="EMF80" s="80"/>
      <c r="EMG80" s="80"/>
      <c r="EMH80" s="80"/>
      <c r="EMI80" s="80"/>
      <c r="EMJ80" s="80"/>
      <c r="EMK80" s="80"/>
      <c r="EML80" s="80"/>
      <c r="EMM80" s="80"/>
      <c r="EMN80" s="80"/>
      <c r="EMO80" s="80"/>
      <c r="EMP80" s="80"/>
      <c r="EMQ80" s="80"/>
      <c r="EMR80" s="80"/>
      <c r="EMS80" s="80"/>
      <c r="EMT80" s="80"/>
      <c r="EMU80" s="80"/>
      <c r="EMV80" s="80"/>
      <c r="EMW80" s="80"/>
      <c r="EMX80" s="80"/>
      <c r="EMY80" s="80"/>
      <c r="EMZ80" s="80"/>
      <c r="ENA80" s="80"/>
      <c r="ENB80" s="80"/>
      <c r="ENC80" s="80"/>
      <c r="END80" s="80"/>
      <c r="ENE80" s="80"/>
      <c r="ENF80" s="80"/>
      <c r="ENG80" s="80"/>
      <c r="ENH80" s="80"/>
      <c r="ENI80" s="80"/>
      <c r="ENJ80" s="80"/>
      <c r="ENK80" s="80"/>
      <c r="ENL80" s="80"/>
      <c r="ENM80" s="80"/>
      <c r="ENN80" s="80"/>
      <c r="ENO80" s="80"/>
      <c r="ENP80" s="80"/>
      <c r="ENQ80" s="80"/>
      <c r="ENR80" s="80"/>
      <c r="ENS80" s="80"/>
      <c r="ENT80" s="80"/>
      <c r="ENU80" s="80"/>
      <c r="ENV80" s="80"/>
      <c r="ENW80" s="80"/>
      <c r="ENX80" s="80"/>
      <c r="ENY80" s="80"/>
      <c r="ENZ80" s="80"/>
      <c r="EOA80" s="80"/>
      <c r="EOB80" s="80"/>
      <c r="EOC80" s="80"/>
      <c r="EOD80" s="80"/>
      <c r="EOE80" s="80"/>
      <c r="EOF80" s="80"/>
      <c r="EOG80" s="80"/>
      <c r="EOH80" s="80"/>
      <c r="EOI80" s="80"/>
      <c r="EOJ80" s="80"/>
      <c r="EOK80" s="80"/>
      <c r="EOL80" s="80"/>
      <c r="EOM80" s="80"/>
      <c r="EON80" s="80"/>
      <c r="EOO80" s="80"/>
      <c r="EOP80" s="80"/>
      <c r="EOQ80" s="80"/>
      <c r="EOR80" s="80"/>
      <c r="EOS80" s="80"/>
      <c r="EOT80" s="80"/>
      <c r="EOU80" s="80"/>
      <c r="EOV80" s="80"/>
      <c r="EOW80" s="80"/>
      <c r="EOX80" s="80"/>
      <c r="EOY80" s="80"/>
      <c r="EOZ80" s="80"/>
      <c r="EPA80" s="80"/>
      <c r="EPB80" s="80"/>
      <c r="EPC80" s="80"/>
      <c r="EPD80" s="80"/>
      <c r="EPE80" s="80"/>
      <c r="EPF80" s="80"/>
      <c r="EPG80" s="80"/>
      <c r="EPH80" s="80"/>
      <c r="EPI80" s="80"/>
      <c r="EPJ80" s="80"/>
      <c r="EPK80" s="80"/>
      <c r="EPL80" s="80"/>
      <c r="EPM80" s="80"/>
      <c r="EPN80" s="80"/>
      <c r="EPO80" s="80"/>
      <c r="EPP80" s="80"/>
      <c r="EPQ80" s="80"/>
      <c r="EPR80" s="80"/>
      <c r="EPS80" s="80"/>
      <c r="EPT80" s="80"/>
      <c r="EPU80" s="80"/>
      <c r="EPV80" s="80"/>
      <c r="EPW80" s="80"/>
      <c r="EPX80" s="80"/>
      <c r="EPY80" s="80"/>
      <c r="EPZ80" s="80"/>
      <c r="EQA80" s="80"/>
      <c r="EQB80" s="80"/>
      <c r="EQC80" s="80"/>
      <c r="EQD80" s="80"/>
      <c r="EQE80" s="80"/>
      <c r="EQF80" s="80"/>
      <c r="EQG80" s="80"/>
      <c r="EQH80" s="80"/>
      <c r="EQI80" s="80"/>
      <c r="EQJ80" s="80"/>
      <c r="EQK80" s="80"/>
      <c r="EQL80" s="80"/>
      <c r="EQM80" s="80"/>
      <c r="EQN80" s="80"/>
      <c r="EQO80" s="80"/>
      <c r="EQP80" s="80"/>
      <c r="EQQ80" s="80"/>
      <c r="EQR80" s="80"/>
      <c r="EQS80" s="80"/>
      <c r="EQT80" s="80"/>
      <c r="EQU80" s="80"/>
      <c r="EQV80" s="80"/>
      <c r="EQW80" s="80"/>
      <c r="EQX80" s="80"/>
      <c r="EQY80" s="80"/>
      <c r="EQZ80" s="80"/>
      <c r="ERA80" s="80"/>
      <c r="ERB80" s="80"/>
      <c r="ERC80" s="80"/>
      <c r="ERD80" s="80"/>
      <c r="ERE80" s="80"/>
      <c r="ERF80" s="80"/>
      <c r="ERG80" s="80"/>
      <c r="ERH80" s="80"/>
      <c r="ERI80" s="80"/>
      <c r="ERJ80" s="80"/>
      <c r="ERK80" s="80"/>
      <c r="ERL80" s="80"/>
      <c r="ERM80" s="80"/>
      <c r="ERN80" s="80"/>
      <c r="ERO80" s="80"/>
      <c r="ERP80" s="80"/>
      <c r="ERQ80" s="80"/>
      <c r="ERR80" s="80"/>
      <c r="ERS80" s="80"/>
      <c r="ERT80" s="80"/>
      <c r="ERU80" s="80"/>
      <c r="ERV80" s="80"/>
      <c r="ERW80" s="80"/>
      <c r="ERX80" s="80"/>
      <c r="ERY80" s="80"/>
      <c r="ERZ80" s="80"/>
      <c r="ESA80" s="80"/>
      <c r="ESB80" s="80"/>
      <c r="ESC80" s="80"/>
      <c r="ESD80" s="80"/>
      <c r="ESE80" s="80"/>
      <c r="ESF80" s="80"/>
      <c r="ESG80" s="80"/>
      <c r="ESH80" s="80"/>
      <c r="ESI80" s="80"/>
      <c r="ESJ80" s="80"/>
      <c r="ESK80" s="80"/>
      <c r="ESL80" s="80"/>
      <c r="ESM80" s="80"/>
      <c r="ESN80" s="80"/>
      <c r="ESO80" s="80"/>
      <c r="ESP80" s="80"/>
      <c r="ESQ80" s="80"/>
      <c r="ESR80" s="80"/>
      <c r="ESS80" s="80"/>
      <c r="EST80" s="80"/>
      <c r="ESU80" s="80"/>
      <c r="ESV80" s="80"/>
      <c r="ESW80" s="80"/>
      <c r="ESX80" s="80"/>
      <c r="ESY80" s="80"/>
      <c r="ESZ80" s="80"/>
      <c r="ETA80" s="80"/>
      <c r="ETB80" s="80"/>
      <c r="ETC80" s="80"/>
      <c r="ETD80" s="80"/>
      <c r="ETE80" s="80"/>
      <c r="ETF80" s="80"/>
      <c r="ETG80" s="80"/>
      <c r="ETH80" s="80"/>
      <c r="ETI80" s="80"/>
      <c r="ETJ80" s="80"/>
      <c r="ETK80" s="80"/>
      <c r="ETL80" s="80"/>
      <c r="ETM80" s="80"/>
      <c r="ETN80" s="80"/>
      <c r="ETO80" s="80"/>
      <c r="ETP80" s="80"/>
      <c r="ETQ80" s="80"/>
      <c r="ETR80" s="80"/>
      <c r="ETS80" s="80"/>
      <c r="ETT80" s="80"/>
      <c r="ETU80" s="80"/>
      <c r="ETV80" s="80"/>
      <c r="ETW80" s="80"/>
      <c r="ETX80" s="80"/>
      <c r="ETY80" s="80"/>
      <c r="ETZ80" s="80"/>
      <c r="EUA80" s="80"/>
      <c r="EUB80" s="80"/>
      <c r="EUC80" s="80"/>
      <c r="EUD80" s="80"/>
      <c r="EUE80" s="80"/>
      <c r="EUF80" s="80"/>
      <c r="EUG80" s="80"/>
      <c r="EUH80" s="80"/>
      <c r="EUI80" s="80"/>
      <c r="EUJ80" s="80"/>
      <c r="EUK80" s="80"/>
      <c r="EUL80" s="80"/>
      <c r="EUM80" s="80"/>
      <c r="EUN80" s="80"/>
      <c r="EUO80" s="80"/>
      <c r="EUP80" s="80"/>
      <c r="EUQ80" s="80"/>
      <c r="EUR80" s="80"/>
      <c r="EUS80" s="80"/>
      <c r="EUT80" s="80"/>
      <c r="EUU80" s="80"/>
      <c r="EUV80" s="80"/>
      <c r="EUW80" s="80"/>
      <c r="EUX80" s="80"/>
      <c r="EUY80" s="80"/>
      <c r="EUZ80" s="80"/>
      <c r="EVA80" s="80"/>
      <c r="EVB80" s="80"/>
      <c r="EVC80" s="80"/>
      <c r="EVD80" s="80"/>
      <c r="EVE80" s="80"/>
      <c r="EVF80" s="80"/>
      <c r="EVG80" s="80"/>
      <c r="EVH80" s="80"/>
      <c r="EVI80" s="80"/>
      <c r="EVJ80" s="80"/>
      <c r="EVK80" s="80"/>
      <c r="EVL80" s="80"/>
      <c r="EVM80" s="80"/>
      <c r="EVN80" s="80"/>
      <c r="EVO80" s="80"/>
      <c r="EVP80" s="80"/>
      <c r="EVQ80" s="80"/>
      <c r="EVR80" s="80"/>
      <c r="EVS80" s="80"/>
      <c r="EVT80" s="80"/>
      <c r="EVU80" s="80"/>
      <c r="EVV80" s="80"/>
      <c r="EVW80" s="80"/>
      <c r="EVX80" s="80"/>
      <c r="EVY80" s="80"/>
      <c r="EVZ80" s="80"/>
      <c r="EWA80" s="80"/>
      <c r="EWB80" s="80"/>
      <c r="EWC80" s="80"/>
      <c r="EWD80" s="80"/>
      <c r="EWE80" s="80"/>
      <c r="EWF80" s="80"/>
      <c r="EWG80" s="80"/>
      <c r="EWH80" s="80"/>
      <c r="EWI80" s="80"/>
      <c r="EWJ80" s="80"/>
      <c r="EWK80" s="80"/>
      <c r="EWL80" s="80"/>
      <c r="EWM80" s="80"/>
      <c r="EWN80" s="80"/>
      <c r="EWO80" s="80"/>
      <c r="EWP80" s="80"/>
      <c r="EWQ80" s="80"/>
      <c r="EWR80" s="80"/>
      <c r="EWS80" s="80"/>
      <c r="EWT80" s="80"/>
      <c r="EWU80" s="80"/>
      <c r="EWV80" s="80"/>
      <c r="EWW80" s="80"/>
      <c r="EWX80" s="80"/>
      <c r="EWY80" s="80"/>
      <c r="EWZ80" s="80"/>
      <c r="EXA80" s="80"/>
      <c r="EXB80" s="80"/>
      <c r="EXC80" s="80"/>
      <c r="EXD80" s="80"/>
      <c r="EXE80" s="80"/>
      <c r="EXF80" s="80"/>
      <c r="EXG80" s="80"/>
      <c r="EXH80" s="80"/>
      <c r="EXI80" s="80"/>
      <c r="EXJ80" s="80"/>
      <c r="EXK80" s="80"/>
      <c r="EXL80" s="80"/>
      <c r="EXM80" s="80"/>
      <c r="EXN80" s="80"/>
      <c r="EXO80" s="80"/>
      <c r="EXP80" s="80"/>
      <c r="EXQ80" s="80"/>
      <c r="EXR80" s="80"/>
      <c r="EXS80" s="80"/>
      <c r="EXT80" s="80"/>
      <c r="EXU80" s="80"/>
      <c r="EXV80" s="80"/>
      <c r="EXW80" s="80"/>
      <c r="EXX80" s="80"/>
      <c r="EXY80" s="80"/>
      <c r="EXZ80" s="80"/>
      <c r="EYA80" s="80"/>
      <c r="EYB80" s="80"/>
      <c r="EYC80" s="80"/>
      <c r="EYD80" s="80"/>
      <c r="EYE80" s="80"/>
      <c r="EYF80" s="80"/>
      <c r="EYG80" s="80"/>
      <c r="EYH80" s="80"/>
      <c r="EYI80" s="80"/>
      <c r="EYJ80" s="80"/>
      <c r="EYK80" s="80"/>
      <c r="EYL80" s="80"/>
      <c r="EYM80" s="80"/>
      <c r="EYN80" s="80"/>
      <c r="EYO80" s="80"/>
      <c r="EYP80" s="80"/>
      <c r="EYQ80" s="80"/>
      <c r="EYR80" s="80"/>
      <c r="EYS80" s="80"/>
      <c r="EYT80" s="80"/>
      <c r="EYU80" s="80"/>
      <c r="EYV80" s="80"/>
      <c r="EYW80" s="80"/>
      <c r="EYX80" s="80"/>
      <c r="EYY80" s="80"/>
      <c r="EYZ80" s="80"/>
      <c r="EZA80" s="80"/>
      <c r="EZB80" s="80"/>
      <c r="EZC80" s="80"/>
      <c r="EZD80" s="80"/>
      <c r="EZE80" s="80"/>
      <c r="EZF80" s="80"/>
      <c r="EZG80" s="80"/>
      <c r="EZH80" s="80"/>
      <c r="EZI80" s="80"/>
      <c r="EZJ80" s="80"/>
      <c r="EZK80" s="80"/>
      <c r="EZL80" s="80"/>
      <c r="EZM80" s="80"/>
      <c r="EZN80" s="80"/>
      <c r="EZO80" s="80"/>
      <c r="EZP80" s="80"/>
      <c r="EZQ80" s="80"/>
      <c r="EZR80" s="80"/>
      <c r="EZS80" s="80"/>
      <c r="EZT80" s="80"/>
      <c r="EZU80" s="80"/>
      <c r="EZV80" s="80"/>
      <c r="EZW80" s="80"/>
      <c r="EZX80" s="80"/>
      <c r="EZY80" s="80"/>
      <c r="EZZ80" s="80"/>
      <c r="FAA80" s="80"/>
      <c r="FAB80" s="80"/>
      <c r="FAC80" s="80"/>
      <c r="FAD80" s="80"/>
      <c r="FAE80" s="80"/>
      <c r="FAF80" s="80"/>
      <c r="FAG80" s="80"/>
      <c r="FAH80" s="80"/>
      <c r="FAI80" s="80"/>
      <c r="FAJ80" s="80"/>
      <c r="FAK80" s="80"/>
      <c r="FAL80" s="80"/>
      <c r="FAM80" s="80"/>
      <c r="FAN80" s="80"/>
      <c r="FAO80" s="80"/>
      <c r="FAP80" s="80"/>
      <c r="FAQ80" s="80"/>
      <c r="FAR80" s="80"/>
      <c r="FAS80" s="80"/>
      <c r="FAT80" s="80"/>
      <c r="FAU80" s="80"/>
      <c r="FAV80" s="80"/>
      <c r="FAW80" s="80"/>
      <c r="FAX80" s="80"/>
      <c r="FAY80" s="80"/>
      <c r="FAZ80" s="80"/>
      <c r="FBA80" s="80"/>
      <c r="FBB80" s="80"/>
      <c r="FBC80" s="80"/>
      <c r="FBD80" s="80"/>
      <c r="FBE80" s="80"/>
      <c r="FBF80" s="80"/>
      <c r="FBG80" s="80"/>
      <c r="FBH80" s="80"/>
      <c r="FBI80" s="80"/>
      <c r="FBJ80" s="80"/>
      <c r="FBK80" s="80"/>
      <c r="FBL80" s="80"/>
      <c r="FBM80" s="80"/>
      <c r="FBN80" s="80"/>
      <c r="FBO80" s="80"/>
      <c r="FBP80" s="80"/>
      <c r="FBQ80" s="80"/>
      <c r="FBR80" s="80"/>
      <c r="FBS80" s="80"/>
      <c r="FBT80" s="80"/>
      <c r="FBU80" s="80"/>
      <c r="FBV80" s="80"/>
      <c r="FBW80" s="80"/>
      <c r="FBX80" s="80"/>
      <c r="FBY80" s="80"/>
      <c r="FBZ80" s="80"/>
      <c r="FCA80" s="80"/>
      <c r="FCB80" s="80"/>
      <c r="FCC80" s="80"/>
      <c r="FCD80" s="80"/>
      <c r="FCE80" s="80"/>
      <c r="FCF80" s="80"/>
      <c r="FCG80" s="80"/>
      <c r="FCH80" s="80"/>
      <c r="FCI80" s="80"/>
      <c r="FCJ80" s="80"/>
      <c r="FCK80" s="80"/>
      <c r="FCL80" s="80"/>
      <c r="FCM80" s="80"/>
      <c r="FCN80" s="80"/>
      <c r="FCO80" s="80"/>
      <c r="FCP80" s="80"/>
      <c r="FCQ80" s="80"/>
      <c r="FCR80" s="80"/>
      <c r="FCS80" s="80"/>
      <c r="FCT80" s="80"/>
      <c r="FCU80" s="80"/>
      <c r="FCV80" s="80"/>
      <c r="FCW80" s="80"/>
      <c r="FCX80" s="80"/>
      <c r="FCY80" s="80"/>
      <c r="FCZ80" s="80"/>
      <c r="FDA80" s="80"/>
      <c r="FDB80" s="80"/>
      <c r="FDC80" s="80"/>
      <c r="FDD80" s="80"/>
      <c r="FDE80" s="80"/>
      <c r="FDF80" s="80"/>
      <c r="FDG80" s="80"/>
      <c r="FDH80" s="80"/>
      <c r="FDI80" s="80"/>
      <c r="FDJ80" s="80"/>
      <c r="FDK80" s="80"/>
      <c r="FDL80" s="80"/>
      <c r="FDM80" s="80"/>
      <c r="FDN80" s="80"/>
      <c r="FDO80" s="80"/>
      <c r="FDP80" s="80"/>
      <c r="FDQ80" s="80"/>
      <c r="FDR80" s="80"/>
      <c r="FDS80" s="80"/>
      <c r="FDT80" s="80"/>
      <c r="FDU80" s="80"/>
      <c r="FDV80" s="80"/>
      <c r="FDW80" s="80"/>
      <c r="FDX80" s="80"/>
      <c r="FDY80" s="80"/>
      <c r="FDZ80" s="80"/>
      <c r="FEA80" s="80"/>
      <c r="FEB80" s="80"/>
      <c r="FEC80" s="80"/>
      <c r="FED80" s="80"/>
      <c r="FEE80" s="80"/>
      <c r="FEF80" s="80"/>
      <c r="FEG80" s="80"/>
      <c r="FEH80" s="80"/>
      <c r="FEI80" s="80"/>
      <c r="FEJ80" s="80"/>
      <c r="FEK80" s="80"/>
      <c r="FEL80" s="80"/>
      <c r="FEM80" s="80"/>
      <c r="FEN80" s="80"/>
      <c r="FEO80" s="80"/>
      <c r="FEP80" s="80"/>
      <c r="FEQ80" s="80"/>
      <c r="FER80" s="80"/>
      <c r="FES80" s="80"/>
      <c r="FET80" s="80"/>
      <c r="FEU80" s="80"/>
      <c r="FEV80" s="80"/>
      <c r="FEW80" s="80"/>
      <c r="FEX80" s="80"/>
      <c r="FEY80" s="80"/>
      <c r="FEZ80" s="80"/>
      <c r="FFA80" s="80"/>
      <c r="FFB80" s="80"/>
      <c r="FFC80" s="80"/>
      <c r="FFD80" s="80"/>
      <c r="FFE80" s="80"/>
      <c r="FFF80" s="80"/>
      <c r="FFG80" s="80"/>
      <c r="FFH80" s="80"/>
      <c r="FFI80" s="80"/>
      <c r="FFJ80" s="80"/>
      <c r="FFK80" s="80"/>
      <c r="FFL80" s="80"/>
      <c r="FFM80" s="80"/>
      <c r="FFN80" s="80"/>
      <c r="FFO80" s="80"/>
      <c r="FFP80" s="80"/>
      <c r="FFQ80" s="80"/>
      <c r="FFR80" s="80"/>
      <c r="FFS80" s="80"/>
      <c r="FFT80" s="80"/>
      <c r="FFU80" s="80"/>
      <c r="FFV80" s="80"/>
      <c r="FFW80" s="80"/>
      <c r="FFX80" s="80"/>
      <c r="FFY80" s="80"/>
      <c r="FFZ80" s="80"/>
      <c r="FGA80" s="80"/>
      <c r="FGB80" s="80"/>
      <c r="FGC80" s="80"/>
      <c r="FGD80" s="80"/>
      <c r="FGE80" s="80"/>
      <c r="FGF80" s="80"/>
      <c r="FGG80" s="80"/>
      <c r="FGH80" s="80"/>
      <c r="FGI80" s="80"/>
      <c r="FGJ80" s="80"/>
      <c r="FGK80" s="80"/>
      <c r="FGL80" s="80"/>
      <c r="FGM80" s="80"/>
      <c r="FGN80" s="80"/>
      <c r="FGO80" s="80"/>
      <c r="FGP80" s="80"/>
      <c r="FGQ80" s="80"/>
      <c r="FGR80" s="80"/>
      <c r="FGS80" s="80"/>
      <c r="FGT80" s="80"/>
      <c r="FGU80" s="80"/>
      <c r="FGV80" s="80"/>
      <c r="FGW80" s="80"/>
      <c r="FGX80" s="80"/>
      <c r="FGY80" s="80"/>
      <c r="FGZ80" s="80"/>
      <c r="FHA80" s="80"/>
      <c r="FHB80" s="80"/>
      <c r="FHC80" s="80"/>
      <c r="FHD80" s="80"/>
      <c r="FHE80" s="80"/>
      <c r="FHF80" s="80"/>
      <c r="FHG80" s="80"/>
      <c r="FHH80" s="80"/>
      <c r="FHI80" s="80"/>
      <c r="FHJ80" s="80"/>
      <c r="FHK80" s="80"/>
      <c r="FHL80" s="80"/>
      <c r="FHM80" s="80"/>
      <c r="FHN80" s="80"/>
      <c r="FHO80" s="80"/>
      <c r="FHP80" s="80"/>
      <c r="FHQ80" s="80"/>
      <c r="FHR80" s="80"/>
      <c r="FHS80" s="80"/>
      <c r="FHT80" s="80"/>
      <c r="FHU80" s="80"/>
      <c r="FHV80" s="80"/>
      <c r="FHW80" s="80"/>
      <c r="FHX80" s="80"/>
      <c r="FHY80" s="80"/>
      <c r="FHZ80" s="80"/>
      <c r="FIA80" s="80"/>
      <c r="FIB80" s="80"/>
      <c r="FIC80" s="80"/>
      <c r="FID80" s="80"/>
      <c r="FIE80" s="80"/>
      <c r="FIF80" s="80"/>
      <c r="FIG80" s="80"/>
      <c r="FIH80" s="80"/>
      <c r="FII80" s="80"/>
      <c r="FIJ80" s="80"/>
      <c r="FIK80" s="80"/>
      <c r="FIL80" s="80"/>
      <c r="FIM80" s="80"/>
      <c r="FIN80" s="80"/>
      <c r="FIO80" s="80"/>
      <c r="FIP80" s="80"/>
      <c r="FIQ80" s="80"/>
      <c r="FIR80" s="80"/>
      <c r="FIS80" s="80"/>
      <c r="FIT80" s="80"/>
      <c r="FIU80" s="80"/>
      <c r="FIV80" s="80"/>
      <c r="FIW80" s="80"/>
      <c r="FIX80" s="80"/>
      <c r="FIY80" s="80"/>
      <c r="FIZ80" s="80"/>
      <c r="FJA80" s="80"/>
      <c r="FJB80" s="80"/>
      <c r="FJC80" s="80"/>
      <c r="FJD80" s="80"/>
      <c r="FJE80" s="80"/>
      <c r="FJF80" s="80"/>
      <c r="FJG80" s="80"/>
      <c r="FJH80" s="80"/>
      <c r="FJI80" s="80"/>
      <c r="FJJ80" s="80"/>
      <c r="FJK80" s="80"/>
      <c r="FJL80" s="80"/>
      <c r="FJM80" s="80"/>
      <c r="FJN80" s="80"/>
      <c r="FJO80" s="80"/>
      <c r="FJP80" s="80"/>
      <c r="FJQ80" s="80"/>
      <c r="FJR80" s="80"/>
      <c r="FJS80" s="80"/>
      <c r="FJT80" s="80"/>
      <c r="FJU80" s="80"/>
      <c r="FJV80" s="80"/>
      <c r="FJW80" s="80"/>
      <c r="FJX80" s="80"/>
      <c r="FJY80" s="80"/>
      <c r="FJZ80" s="80"/>
      <c r="FKA80" s="80"/>
      <c r="FKB80" s="80"/>
      <c r="FKC80" s="80"/>
      <c r="FKD80" s="80"/>
      <c r="FKE80" s="80"/>
      <c r="FKF80" s="80"/>
      <c r="FKG80" s="80"/>
      <c r="FKH80" s="80"/>
      <c r="FKI80" s="80"/>
      <c r="FKJ80" s="80"/>
      <c r="FKK80" s="80"/>
      <c r="FKL80" s="80"/>
      <c r="FKM80" s="80"/>
      <c r="FKN80" s="80"/>
      <c r="FKO80" s="80"/>
      <c r="FKP80" s="80"/>
      <c r="FKQ80" s="80"/>
      <c r="FKR80" s="80"/>
      <c r="FKS80" s="80"/>
      <c r="FKT80" s="80"/>
      <c r="FKU80" s="80"/>
      <c r="FKV80" s="80"/>
      <c r="FKW80" s="80"/>
      <c r="FKX80" s="80"/>
      <c r="FKY80" s="80"/>
      <c r="FKZ80" s="80"/>
      <c r="FLA80" s="80"/>
      <c r="FLB80" s="80"/>
      <c r="FLC80" s="80"/>
      <c r="FLD80" s="80"/>
      <c r="FLE80" s="80"/>
      <c r="FLF80" s="80"/>
      <c r="FLG80" s="80"/>
      <c r="FLH80" s="80"/>
      <c r="FLI80" s="80"/>
      <c r="FLJ80" s="80"/>
      <c r="FLK80" s="80"/>
      <c r="FLL80" s="80"/>
      <c r="FLM80" s="80"/>
      <c r="FLN80" s="80"/>
      <c r="FLO80" s="80"/>
      <c r="FLP80" s="80"/>
      <c r="FLQ80" s="80"/>
      <c r="FLR80" s="80"/>
      <c r="FLS80" s="80"/>
      <c r="FLT80" s="80"/>
      <c r="FLU80" s="80"/>
      <c r="FLV80" s="80"/>
      <c r="FLW80" s="80"/>
      <c r="FLX80" s="80"/>
      <c r="FLY80" s="80"/>
      <c r="FLZ80" s="80"/>
      <c r="FMA80" s="80"/>
      <c r="FMB80" s="80"/>
      <c r="FMC80" s="80"/>
      <c r="FMD80" s="80"/>
      <c r="FME80" s="80"/>
      <c r="FMF80" s="80"/>
      <c r="FMG80" s="80"/>
      <c r="FMH80" s="80"/>
      <c r="FMI80" s="80"/>
      <c r="FMJ80" s="80"/>
      <c r="FMK80" s="80"/>
      <c r="FML80" s="80"/>
      <c r="FMM80" s="80"/>
      <c r="FMN80" s="80"/>
      <c r="FMO80" s="80"/>
      <c r="FMP80" s="80"/>
      <c r="FMQ80" s="80"/>
      <c r="FMR80" s="80"/>
      <c r="FMS80" s="80"/>
      <c r="FMT80" s="80"/>
      <c r="FMU80" s="80"/>
      <c r="FMV80" s="80"/>
      <c r="FMW80" s="80"/>
      <c r="FMX80" s="80"/>
      <c r="FMY80" s="80"/>
      <c r="FMZ80" s="80"/>
      <c r="FNA80" s="80"/>
      <c r="FNB80" s="80"/>
      <c r="FNC80" s="80"/>
      <c r="FND80" s="80"/>
      <c r="FNE80" s="80"/>
      <c r="FNF80" s="80"/>
      <c r="FNG80" s="80"/>
      <c r="FNH80" s="80"/>
      <c r="FNI80" s="80"/>
      <c r="FNJ80" s="80"/>
      <c r="FNK80" s="80"/>
      <c r="FNL80" s="80"/>
      <c r="FNM80" s="80"/>
      <c r="FNN80" s="80"/>
      <c r="FNO80" s="80"/>
      <c r="FNP80" s="80"/>
      <c r="FNQ80" s="80"/>
      <c r="FNR80" s="80"/>
      <c r="FNS80" s="80"/>
      <c r="FNT80" s="80"/>
      <c r="FNU80" s="80"/>
      <c r="FNV80" s="80"/>
      <c r="FNW80" s="80"/>
      <c r="FNX80" s="80"/>
      <c r="FNY80" s="80"/>
      <c r="FNZ80" s="80"/>
      <c r="FOA80" s="80"/>
      <c r="FOB80" s="80"/>
      <c r="FOC80" s="80"/>
      <c r="FOD80" s="80"/>
      <c r="FOE80" s="80"/>
      <c r="FOF80" s="80"/>
      <c r="FOG80" s="80"/>
      <c r="FOH80" s="80"/>
      <c r="FOI80" s="80"/>
      <c r="FOJ80" s="80"/>
      <c r="FOK80" s="80"/>
      <c r="FOL80" s="80"/>
      <c r="FOM80" s="80"/>
      <c r="FON80" s="80"/>
      <c r="FOO80" s="80"/>
      <c r="FOP80" s="80"/>
      <c r="FOQ80" s="80"/>
      <c r="FOR80" s="80"/>
      <c r="FOS80" s="80"/>
      <c r="FOT80" s="80"/>
      <c r="FOU80" s="80"/>
      <c r="FOV80" s="80"/>
      <c r="FOW80" s="80"/>
      <c r="FOX80" s="80"/>
      <c r="FOY80" s="80"/>
      <c r="FOZ80" s="80"/>
      <c r="FPA80" s="80"/>
      <c r="FPB80" s="80"/>
      <c r="FPC80" s="80"/>
      <c r="FPD80" s="80"/>
      <c r="FPE80" s="80"/>
      <c r="FPF80" s="80"/>
      <c r="FPG80" s="80"/>
      <c r="FPH80" s="80"/>
      <c r="FPI80" s="80"/>
      <c r="FPJ80" s="80"/>
      <c r="FPK80" s="80"/>
      <c r="FPL80" s="80"/>
      <c r="FPM80" s="80"/>
      <c r="FPN80" s="80"/>
      <c r="FPO80" s="80"/>
      <c r="FPP80" s="80"/>
      <c r="FPQ80" s="80"/>
      <c r="FPR80" s="80"/>
      <c r="FPS80" s="80"/>
      <c r="FPT80" s="80"/>
      <c r="FPU80" s="80"/>
      <c r="FPV80" s="80"/>
      <c r="FPW80" s="80"/>
      <c r="FPX80" s="80"/>
      <c r="FPY80" s="80"/>
      <c r="FPZ80" s="80"/>
      <c r="FQA80" s="80"/>
      <c r="FQB80" s="80"/>
      <c r="FQC80" s="80"/>
      <c r="FQD80" s="80"/>
      <c r="FQE80" s="80"/>
      <c r="FQF80" s="80"/>
      <c r="FQG80" s="80"/>
      <c r="FQH80" s="80"/>
      <c r="FQI80" s="80"/>
      <c r="FQJ80" s="80"/>
      <c r="FQK80" s="80"/>
      <c r="FQL80" s="80"/>
      <c r="FQM80" s="80"/>
      <c r="FQN80" s="80"/>
      <c r="FQO80" s="80"/>
      <c r="FQP80" s="80"/>
      <c r="FQQ80" s="80"/>
      <c r="FQR80" s="80"/>
      <c r="FQS80" s="80"/>
      <c r="FQT80" s="80"/>
      <c r="FQU80" s="80"/>
      <c r="FQV80" s="80"/>
      <c r="FQW80" s="80"/>
      <c r="FQX80" s="80"/>
      <c r="FQY80" s="80"/>
      <c r="FQZ80" s="80"/>
      <c r="FRA80" s="80"/>
      <c r="FRB80" s="80"/>
      <c r="FRC80" s="80"/>
      <c r="FRD80" s="80"/>
      <c r="FRE80" s="80"/>
      <c r="FRF80" s="80"/>
      <c r="FRG80" s="80"/>
      <c r="FRH80" s="80"/>
      <c r="FRI80" s="80"/>
      <c r="FRJ80" s="80"/>
      <c r="FRK80" s="80"/>
      <c r="FRL80" s="80"/>
      <c r="FRM80" s="80"/>
      <c r="FRN80" s="80"/>
      <c r="FRO80" s="80"/>
      <c r="FRP80" s="80"/>
      <c r="FRQ80" s="80"/>
      <c r="FRR80" s="80"/>
      <c r="FRS80" s="80"/>
      <c r="FRT80" s="80"/>
      <c r="FRU80" s="80"/>
      <c r="FRV80" s="80"/>
      <c r="FRW80" s="80"/>
      <c r="FRX80" s="80"/>
      <c r="FRY80" s="80"/>
      <c r="FRZ80" s="80"/>
      <c r="FSA80" s="80"/>
      <c r="FSB80" s="80"/>
      <c r="FSC80" s="80"/>
      <c r="FSD80" s="80"/>
      <c r="FSE80" s="80"/>
      <c r="FSF80" s="80"/>
      <c r="FSG80" s="80"/>
      <c r="FSH80" s="80"/>
      <c r="FSI80" s="80"/>
      <c r="FSJ80" s="80"/>
      <c r="FSK80" s="80"/>
      <c r="FSL80" s="80"/>
      <c r="FSM80" s="80"/>
      <c r="FSN80" s="80"/>
      <c r="FSO80" s="80"/>
      <c r="FSP80" s="80"/>
      <c r="FSQ80" s="80"/>
      <c r="FSR80" s="80"/>
      <c r="FSS80" s="80"/>
      <c r="FST80" s="80"/>
      <c r="FSU80" s="80"/>
      <c r="FSV80" s="80"/>
      <c r="FSW80" s="80"/>
      <c r="FSX80" s="80"/>
      <c r="FSY80" s="80"/>
      <c r="FSZ80" s="80"/>
      <c r="FTA80" s="80"/>
      <c r="FTB80" s="80"/>
      <c r="FTC80" s="80"/>
      <c r="FTD80" s="80"/>
      <c r="FTE80" s="80"/>
      <c r="FTF80" s="80"/>
      <c r="FTG80" s="80"/>
      <c r="FTH80" s="80"/>
      <c r="FTI80" s="80"/>
      <c r="FTJ80" s="80"/>
      <c r="FTK80" s="80"/>
      <c r="FTL80" s="80"/>
      <c r="FTM80" s="80"/>
      <c r="FTN80" s="80"/>
      <c r="FTO80" s="80"/>
      <c r="FTP80" s="80"/>
      <c r="FTQ80" s="80"/>
      <c r="FTR80" s="80"/>
      <c r="FTS80" s="80"/>
      <c r="FTT80" s="80"/>
      <c r="FTU80" s="80"/>
      <c r="FTV80" s="80"/>
      <c r="FTW80" s="80"/>
      <c r="FTX80" s="80"/>
      <c r="FTY80" s="80"/>
      <c r="FTZ80" s="80"/>
      <c r="FUA80" s="80"/>
      <c r="FUB80" s="80"/>
      <c r="FUC80" s="80"/>
      <c r="FUD80" s="80"/>
      <c r="FUE80" s="80"/>
      <c r="FUF80" s="80"/>
      <c r="FUG80" s="80"/>
      <c r="FUH80" s="80"/>
      <c r="FUI80" s="80"/>
      <c r="FUJ80" s="80"/>
      <c r="FUK80" s="80"/>
      <c r="FUL80" s="80"/>
      <c r="FUM80" s="80"/>
      <c r="FUN80" s="80"/>
      <c r="FUO80" s="80"/>
      <c r="FUP80" s="80"/>
      <c r="FUQ80" s="80"/>
      <c r="FUR80" s="80"/>
      <c r="FUS80" s="80"/>
      <c r="FUT80" s="80"/>
      <c r="FUU80" s="80"/>
      <c r="FUV80" s="80"/>
      <c r="FUW80" s="80"/>
      <c r="FUX80" s="80"/>
      <c r="FUY80" s="80"/>
      <c r="FUZ80" s="80"/>
      <c r="FVA80" s="80"/>
      <c r="FVB80" s="80"/>
      <c r="FVC80" s="80"/>
      <c r="FVD80" s="80"/>
      <c r="FVE80" s="80"/>
      <c r="FVF80" s="80"/>
      <c r="FVG80" s="80"/>
      <c r="FVH80" s="80"/>
      <c r="FVI80" s="80"/>
      <c r="FVJ80" s="80"/>
      <c r="FVK80" s="80"/>
      <c r="FVL80" s="80"/>
      <c r="FVM80" s="80"/>
      <c r="FVN80" s="80"/>
      <c r="FVO80" s="80"/>
      <c r="FVP80" s="80"/>
      <c r="FVQ80" s="80"/>
      <c r="FVR80" s="80"/>
      <c r="FVS80" s="80"/>
      <c r="FVT80" s="80"/>
      <c r="FVU80" s="80"/>
      <c r="FVV80" s="80"/>
      <c r="FVW80" s="80"/>
      <c r="FVX80" s="80"/>
      <c r="FVY80" s="80"/>
      <c r="FVZ80" s="80"/>
      <c r="FWA80" s="80"/>
      <c r="FWB80" s="80"/>
      <c r="FWC80" s="80"/>
      <c r="FWD80" s="80"/>
      <c r="FWE80" s="80"/>
      <c r="FWF80" s="80"/>
      <c r="FWG80" s="80"/>
      <c r="FWH80" s="80"/>
      <c r="FWI80" s="80"/>
      <c r="FWJ80" s="80"/>
      <c r="FWK80" s="80"/>
      <c r="FWL80" s="80"/>
      <c r="FWM80" s="80"/>
      <c r="FWN80" s="80"/>
      <c r="FWO80" s="80"/>
      <c r="FWP80" s="80"/>
      <c r="FWQ80" s="80"/>
      <c r="FWR80" s="80"/>
      <c r="FWS80" s="80"/>
      <c r="FWT80" s="80"/>
      <c r="FWU80" s="80"/>
      <c r="FWV80" s="80"/>
      <c r="FWW80" s="80"/>
      <c r="FWX80" s="80"/>
      <c r="FWY80" s="80"/>
      <c r="FWZ80" s="80"/>
      <c r="FXA80" s="80"/>
      <c r="FXB80" s="80"/>
      <c r="FXC80" s="80"/>
      <c r="FXD80" s="80"/>
      <c r="FXE80" s="80"/>
      <c r="FXF80" s="80"/>
      <c r="FXG80" s="80"/>
      <c r="FXH80" s="80"/>
      <c r="FXI80" s="80"/>
      <c r="FXJ80" s="80"/>
      <c r="FXK80" s="80"/>
      <c r="FXL80" s="80"/>
      <c r="FXM80" s="80"/>
      <c r="FXN80" s="80"/>
      <c r="FXO80" s="80"/>
      <c r="FXP80" s="80"/>
      <c r="FXQ80" s="80"/>
      <c r="FXR80" s="80"/>
      <c r="FXS80" s="80"/>
      <c r="FXT80" s="80"/>
      <c r="FXU80" s="80"/>
      <c r="FXV80" s="80"/>
      <c r="FXW80" s="80"/>
      <c r="FXX80" s="80"/>
      <c r="FXY80" s="80"/>
      <c r="FXZ80" s="80"/>
      <c r="FYA80" s="80"/>
      <c r="FYB80" s="80"/>
      <c r="FYC80" s="80"/>
      <c r="FYD80" s="80"/>
      <c r="FYE80" s="80"/>
      <c r="FYF80" s="80"/>
      <c r="FYG80" s="80"/>
      <c r="FYH80" s="80"/>
      <c r="FYI80" s="80"/>
      <c r="FYJ80" s="80"/>
      <c r="FYK80" s="80"/>
      <c r="FYL80" s="80"/>
      <c r="FYM80" s="80"/>
      <c r="FYN80" s="80"/>
      <c r="FYO80" s="80"/>
      <c r="FYP80" s="80"/>
      <c r="FYQ80" s="80"/>
      <c r="FYR80" s="80"/>
      <c r="FYS80" s="80"/>
      <c r="FYT80" s="80"/>
      <c r="FYU80" s="80"/>
      <c r="FYV80" s="80"/>
      <c r="FYW80" s="80"/>
      <c r="FYX80" s="80"/>
      <c r="FYY80" s="80"/>
      <c r="FYZ80" s="80"/>
      <c r="FZA80" s="80"/>
      <c r="FZB80" s="80"/>
      <c r="FZC80" s="80"/>
      <c r="FZD80" s="80"/>
      <c r="FZE80" s="80"/>
      <c r="FZF80" s="80"/>
      <c r="FZG80" s="80"/>
      <c r="FZH80" s="80"/>
      <c r="FZI80" s="80"/>
      <c r="FZJ80" s="80"/>
      <c r="FZK80" s="80"/>
      <c r="FZL80" s="80"/>
      <c r="FZM80" s="80"/>
      <c r="FZN80" s="80"/>
      <c r="FZO80" s="80"/>
      <c r="FZP80" s="80"/>
      <c r="FZQ80" s="80"/>
      <c r="FZR80" s="80"/>
      <c r="FZS80" s="80"/>
      <c r="FZT80" s="80"/>
      <c r="FZU80" s="80"/>
      <c r="FZV80" s="80"/>
      <c r="FZW80" s="80"/>
      <c r="FZX80" s="80"/>
      <c r="FZY80" s="80"/>
      <c r="FZZ80" s="80"/>
      <c r="GAA80" s="80"/>
      <c r="GAB80" s="80"/>
      <c r="GAC80" s="80"/>
      <c r="GAD80" s="80"/>
      <c r="GAE80" s="80"/>
      <c r="GAF80" s="80"/>
      <c r="GAG80" s="80"/>
      <c r="GAH80" s="80"/>
      <c r="GAI80" s="80"/>
      <c r="GAJ80" s="80"/>
      <c r="GAK80" s="80"/>
      <c r="GAL80" s="80"/>
      <c r="GAM80" s="80"/>
      <c r="GAN80" s="80"/>
      <c r="GAO80" s="80"/>
      <c r="GAP80" s="80"/>
      <c r="GAQ80" s="80"/>
      <c r="GAR80" s="80"/>
      <c r="GAS80" s="80"/>
      <c r="GAT80" s="80"/>
      <c r="GAU80" s="80"/>
      <c r="GAV80" s="80"/>
      <c r="GAW80" s="80"/>
      <c r="GAX80" s="80"/>
      <c r="GAY80" s="80"/>
      <c r="GAZ80" s="80"/>
      <c r="GBA80" s="80"/>
      <c r="GBB80" s="80"/>
      <c r="GBC80" s="80"/>
      <c r="GBD80" s="80"/>
      <c r="GBE80" s="80"/>
      <c r="GBF80" s="80"/>
      <c r="GBG80" s="80"/>
      <c r="GBH80" s="80"/>
      <c r="GBI80" s="80"/>
      <c r="GBJ80" s="80"/>
      <c r="GBK80" s="80"/>
      <c r="GBL80" s="80"/>
      <c r="GBM80" s="80"/>
      <c r="GBN80" s="80"/>
      <c r="GBO80" s="80"/>
      <c r="GBP80" s="80"/>
      <c r="GBQ80" s="80"/>
      <c r="GBR80" s="80"/>
      <c r="GBS80" s="80"/>
      <c r="GBT80" s="80"/>
      <c r="GBU80" s="80"/>
      <c r="GBV80" s="80"/>
      <c r="GBW80" s="80"/>
      <c r="GBX80" s="80"/>
      <c r="GBY80" s="80"/>
      <c r="GBZ80" s="80"/>
      <c r="GCA80" s="80"/>
      <c r="GCB80" s="80"/>
      <c r="GCC80" s="80"/>
      <c r="GCD80" s="80"/>
      <c r="GCE80" s="80"/>
      <c r="GCF80" s="80"/>
      <c r="GCG80" s="80"/>
      <c r="GCH80" s="80"/>
      <c r="GCI80" s="80"/>
      <c r="GCJ80" s="80"/>
      <c r="GCK80" s="80"/>
      <c r="GCL80" s="80"/>
      <c r="GCM80" s="80"/>
      <c r="GCN80" s="80"/>
      <c r="GCO80" s="80"/>
      <c r="GCP80" s="80"/>
      <c r="GCQ80" s="80"/>
      <c r="GCR80" s="80"/>
      <c r="GCS80" s="80"/>
      <c r="GCT80" s="80"/>
      <c r="GCU80" s="80"/>
      <c r="GCV80" s="80"/>
      <c r="GCW80" s="80"/>
      <c r="GCX80" s="80"/>
      <c r="GCY80" s="80"/>
      <c r="GCZ80" s="80"/>
      <c r="GDA80" s="80"/>
      <c r="GDB80" s="80"/>
      <c r="GDC80" s="80"/>
      <c r="GDD80" s="80"/>
      <c r="GDE80" s="80"/>
      <c r="GDF80" s="80"/>
      <c r="GDG80" s="80"/>
      <c r="GDH80" s="80"/>
      <c r="GDI80" s="80"/>
      <c r="GDJ80" s="80"/>
      <c r="GDK80" s="80"/>
      <c r="GDL80" s="80"/>
      <c r="GDM80" s="80"/>
      <c r="GDN80" s="80"/>
      <c r="GDO80" s="80"/>
      <c r="GDP80" s="80"/>
      <c r="GDQ80" s="80"/>
      <c r="GDR80" s="80"/>
      <c r="GDS80" s="80"/>
      <c r="GDT80" s="80"/>
      <c r="GDU80" s="80"/>
      <c r="GDV80" s="80"/>
      <c r="GDW80" s="80"/>
      <c r="GDX80" s="80"/>
      <c r="GDY80" s="80"/>
      <c r="GDZ80" s="80"/>
      <c r="GEA80" s="80"/>
      <c r="GEB80" s="80"/>
      <c r="GEC80" s="80"/>
      <c r="GED80" s="80"/>
      <c r="GEE80" s="80"/>
      <c r="GEF80" s="80"/>
      <c r="GEG80" s="80"/>
      <c r="GEH80" s="80"/>
      <c r="GEI80" s="80"/>
      <c r="GEJ80" s="80"/>
      <c r="GEK80" s="80"/>
      <c r="GEL80" s="80"/>
      <c r="GEM80" s="80"/>
      <c r="GEN80" s="80"/>
      <c r="GEO80" s="80"/>
      <c r="GEP80" s="80"/>
      <c r="GEQ80" s="80"/>
      <c r="GER80" s="80"/>
      <c r="GES80" s="80"/>
      <c r="GET80" s="80"/>
      <c r="GEU80" s="80"/>
      <c r="GEV80" s="80"/>
      <c r="GEW80" s="80"/>
      <c r="GEX80" s="80"/>
      <c r="GEY80" s="80"/>
      <c r="GEZ80" s="80"/>
      <c r="GFA80" s="80"/>
      <c r="GFB80" s="80"/>
      <c r="GFC80" s="80"/>
      <c r="GFD80" s="80"/>
      <c r="GFE80" s="80"/>
      <c r="GFF80" s="80"/>
      <c r="GFG80" s="80"/>
      <c r="GFH80" s="80"/>
      <c r="GFI80" s="80"/>
      <c r="GFJ80" s="80"/>
      <c r="GFK80" s="80"/>
      <c r="GFL80" s="80"/>
      <c r="GFM80" s="80"/>
      <c r="GFN80" s="80"/>
      <c r="GFO80" s="80"/>
      <c r="GFP80" s="80"/>
      <c r="GFQ80" s="80"/>
      <c r="GFR80" s="80"/>
      <c r="GFS80" s="80"/>
      <c r="GFT80" s="80"/>
      <c r="GFU80" s="80"/>
      <c r="GFV80" s="80"/>
      <c r="GFW80" s="80"/>
      <c r="GFX80" s="80"/>
      <c r="GFY80" s="80"/>
      <c r="GFZ80" s="80"/>
      <c r="GGA80" s="80"/>
      <c r="GGB80" s="80"/>
      <c r="GGC80" s="80"/>
      <c r="GGD80" s="80"/>
      <c r="GGE80" s="80"/>
      <c r="GGF80" s="80"/>
      <c r="GGG80" s="80"/>
      <c r="GGH80" s="80"/>
      <c r="GGI80" s="80"/>
      <c r="GGJ80" s="80"/>
      <c r="GGK80" s="80"/>
      <c r="GGL80" s="80"/>
      <c r="GGM80" s="80"/>
      <c r="GGN80" s="80"/>
      <c r="GGO80" s="80"/>
      <c r="GGP80" s="80"/>
      <c r="GGQ80" s="80"/>
      <c r="GGR80" s="80"/>
      <c r="GGS80" s="80"/>
      <c r="GGT80" s="80"/>
      <c r="GGU80" s="80"/>
      <c r="GGV80" s="80"/>
      <c r="GGW80" s="80"/>
      <c r="GGX80" s="80"/>
      <c r="GGY80" s="80"/>
      <c r="GGZ80" s="80"/>
      <c r="GHA80" s="80"/>
      <c r="GHB80" s="80"/>
      <c r="GHC80" s="80"/>
      <c r="GHD80" s="80"/>
      <c r="GHE80" s="80"/>
      <c r="GHF80" s="80"/>
      <c r="GHG80" s="80"/>
      <c r="GHH80" s="80"/>
      <c r="GHI80" s="80"/>
      <c r="GHJ80" s="80"/>
      <c r="GHK80" s="80"/>
      <c r="GHL80" s="80"/>
      <c r="GHM80" s="80"/>
      <c r="GHN80" s="80"/>
      <c r="GHO80" s="80"/>
      <c r="GHP80" s="80"/>
      <c r="GHQ80" s="80"/>
      <c r="GHR80" s="80"/>
      <c r="GHS80" s="80"/>
      <c r="GHT80" s="80"/>
      <c r="GHU80" s="80"/>
      <c r="GHV80" s="80"/>
      <c r="GHW80" s="80"/>
      <c r="GHX80" s="80"/>
      <c r="GHY80" s="80"/>
      <c r="GHZ80" s="80"/>
      <c r="GIA80" s="80"/>
      <c r="GIB80" s="80"/>
      <c r="GIC80" s="80"/>
      <c r="GID80" s="80"/>
      <c r="GIE80" s="80"/>
      <c r="GIF80" s="80"/>
      <c r="GIG80" s="80"/>
      <c r="GIH80" s="80"/>
      <c r="GII80" s="80"/>
      <c r="GIJ80" s="80"/>
      <c r="GIK80" s="80"/>
      <c r="GIL80" s="80"/>
      <c r="GIM80" s="80"/>
      <c r="GIN80" s="80"/>
      <c r="GIO80" s="80"/>
      <c r="GIP80" s="80"/>
      <c r="GIQ80" s="80"/>
      <c r="GIR80" s="80"/>
      <c r="GIS80" s="80"/>
      <c r="GIT80" s="80"/>
      <c r="GIU80" s="80"/>
      <c r="GIV80" s="80"/>
      <c r="GIW80" s="80"/>
      <c r="GIX80" s="80"/>
      <c r="GIY80" s="80"/>
      <c r="GIZ80" s="80"/>
      <c r="GJA80" s="80"/>
      <c r="GJB80" s="80"/>
      <c r="GJC80" s="80"/>
      <c r="GJD80" s="80"/>
      <c r="GJE80" s="80"/>
      <c r="GJF80" s="80"/>
      <c r="GJG80" s="80"/>
      <c r="GJH80" s="80"/>
      <c r="GJI80" s="80"/>
      <c r="GJJ80" s="80"/>
      <c r="GJK80" s="80"/>
      <c r="GJL80" s="80"/>
      <c r="GJM80" s="80"/>
      <c r="GJN80" s="80"/>
      <c r="GJO80" s="80"/>
      <c r="GJP80" s="80"/>
      <c r="GJQ80" s="80"/>
      <c r="GJR80" s="80"/>
      <c r="GJS80" s="80"/>
      <c r="GJT80" s="80"/>
      <c r="GJU80" s="80"/>
      <c r="GJV80" s="80"/>
      <c r="GJW80" s="80"/>
      <c r="GJX80" s="80"/>
      <c r="GJY80" s="80"/>
      <c r="GJZ80" s="80"/>
      <c r="GKA80" s="80"/>
      <c r="GKB80" s="80"/>
      <c r="GKC80" s="80"/>
      <c r="GKD80" s="80"/>
      <c r="GKE80" s="80"/>
      <c r="GKF80" s="80"/>
      <c r="GKG80" s="80"/>
      <c r="GKH80" s="80"/>
      <c r="GKI80" s="80"/>
      <c r="GKJ80" s="80"/>
      <c r="GKK80" s="80"/>
      <c r="GKL80" s="80"/>
      <c r="GKM80" s="80"/>
      <c r="GKN80" s="80"/>
      <c r="GKO80" s="80"/>
      <c r="GKP80" s="80"/>
      <c r="GKQ80" s="80"/>
      <c r="GKR80" s="80"/>
      <c r="GKS80" s="80"/>
      <c r="GKT80" s="80"/>
      <c r="GKU80" s="80"/>
      <c r="GKV80" s="80"/>
      <c r="GKW80" s="80"/>
      <c r="GKX80" s="80"/>
      <c r="GKY80" s="80"/>
      <c r="GKZ80" s="80"/>
      <c r="GLA80" s="80"/>
      <c r="GLB80" s="80"/>
      <c r="GLC80" s="80"/>
      <c r="GLD80" s="80"/>
      <c r="GLE80" s="80"/>
      <c r="GLF80" s="80"/>
      <c r="GLG80" s="80"/>
      <c r="GLH80" s="80"/>
      <c r="GLI80" s="80"/>
      <c r="GLJ80" s="80"/>
      <c r="GLK80" s="80"/>
      <c r="GLL80" s="80"/>
      <c r="GLM80" s="80"/>
      <c r="GLN80" s="80"/>
      <c r="GLO80" s="80"/>
      <c r="GLP80" s="80"/>
      <c r="GLQ80" s="80"/>
      <c r="GLR80" s="80"/>
      <c r="GLS80" s="80"/>
      <c r="GLT80" s="80"/>
      <c r="GLU80" s="80"/>
      <c r="GLV80" s="80"/>
      <c r="GLW80" s="80"/>
      <c r="GLX80" s="80"/>
      <c r="GLY80" s="80"/>
      <c r="GLZ80" s="80"/>
      <c r="GMA80" s="80"/>
      <c r="GMB80" s="80"/>
      <c r="GMC80" s="80"/>
      <c r="GMD80" s="80"/>
      <c r="GME80" s="80"/>
      <c r="GMF80" s="80"/>
      <c r="GMG80" s="80"/>
      <c r="GMH80" s="80"/>
      <c r="GMI80" s="80"/>
      <c r="GMJ80" s="80"/>
      <c r="GMK80" s="80"/>
      <c r="GML80" s="80"/>
      <c r="GMM80" s="80"/>
      <c r="GMN80" s="80"/>
      <c r="GMO80" s="80"/>
      <c r="GMP80" s="80"/>
      <c r="GMQ80" s="80"/>
      <c r="GMR80" s="80"/>
      <c r="GMS80" s="80"/>
      <c r="GMT80" s="80"/>
      <c r="GMU80" s="80"/>
      <c r="GMV80" s="80"/>
      <c r="GMW80" s="80"/>
      <c r="GMX80" s="80"/>
      <c r="GMY80" s="80"/>
      <c r="GMZ80" s="80"/>
      <c r="GNA80" s="80"/>
      <c r="GNB80" s="80"/>
      <c r="GNC80" s="80"/>
      <c r="GND80" s="80"/>
      <c r="GNE80" s="80"/>
      <c r="GNF80" s="80"/>
      <c r="GNG80" s="80"/>
      <c r="GNH80" s="80"/>
      <c r="GNI80" s="80"/>
      <c r="GNJ80" s="80"/>
      <c r="GNK80" s="80"/>
      <c r="GNL80" s="80"/>
      <c r="GNM80" s="80"/>
      <c r="GNN80" s="80"/>
      <c r="GNO80" s="80"/>
      <c r="GNP80" s="80"/>
      <c r="GNQ80" s="80"/>
      <c r="GNR80" s="80"/>
      <c r="GNS80" s="80"/>
      <c r="GNT80" s="80"/>
      <c r="GNU80" s="80"/>
      <c r="GNV80" s="80"/>
      <c r="GNW80" s="80"/>
      <c r="GNX80" s="80"/>
      <c r="GNY80" s="80"/>
      <c r="GNZ80" s="80"/>
      <c r="GOA80" s="80"/>
      <c r="GOB80" s="80"/>
      <c r="GOC80" s="80"/>
      <c r="GOD80" s="80"/>
      <c r="GOE80" s="80"/>
      <c r="GOF80" s="80"/>
      <c r="GOG80" s="80"/>
      <c r="GOH80" s="80"/>
      <c r="GOI80" s="80"/>
      <c r="GOJ80" s="80"/>
      <c r="GOK80" s="80"/>
      <c r="GOL80" s="80"/>
      <c r="GOM80" s="80"/>
      <c r="GON80" s="80"/>
      <c r="GOO80" s="80"/>
      <c r="GOP80" s="80"/>
      <c r="GOQ80" s="80"/>
      <c r="GOR80" s="80"/>
      <c r="GOS80" s="80"/>
      <c r="GOT80" s="80"/>
      <c r="GOU80" s="80"/>
      <c r="GOV80" s="80"/>
      <c r="GOW80" s="80"/>
      <c r="GOX80" s="80"/>
      <c r="GOY80" s="80"/>
      <c r="GOZ80" s="80"/>
      <c r="GPA80" s="80"/>
      <c r="GPB80" s="80"/>
      <c r="GPC80" s="80"/>
      <c r="GPD80" s="80"/>
      <c r="GPE80" s="80"/>
      <c r="GPF80" s="80"/>
      <c r="GPG80" s="80"/>
      <c r="GPH80" s="80"/>
      <c r="GPI80" s="80"/>
      <c r="GPJ80" s="80"/>
      <c r="GPK80" s="80"/>
      <c r="GPL80" s="80"/>
      <c r="GPM80" s="80"/>
      <c r="GPN80" s="80"/>
      <c r="GPO80" s="80"/>
      <c r="GPP80" s="80"/>
      <c r="GPQ80" s="80"/>
      <c r="GPR80" s="80"/>
      <c r="GPS80" s="80"/>
      <c r="GPT80" s="80"/>
      <c r="GPU80" s="80"/>
      <c r="GPV80" s="80"/>
      <c r="GPW80" s="80"/>
      <c r="GPX80" s="80"/>
      <c r="GPY80" s="80"/>
      <c r="GPZ80" s="80"/>
      <c r="GQA80" s="80"/>
      <c r="GQB80" s="80"/>
      <c r="GQC80" s="80"/>
      <c r="GQD80" s="80"/>
      <c r="GQE80" s="80"/>
      <c r="GQF80" s="80"/>
      <c r="GQG80" s="80"/>
      <c r="GQH80" s="80"/>
      <c r="GQI80" s="80"/>
      <c r="GQJ80" s="80"/>
      <c r="GQK80" s="80"/>
      <c r="GQL80" s="80"/>
      <c r="GQM80" s="80"/>
      <c r="GQN80" s="80"/>
      <c r="GQO80" s="80"/>
      <c r="GQP80" s="80"/>
      <c r="GQQ80" s="80"/>
      <c r="GQR80" s="80"/>
      <c r="GQS80" s="80"/>
      <c r="GQT80" s="80"/>
      <c r="GQU80" s="80"/>
      <c r="GQV80" s="80"/>
      <c r="GQW80" s="80"/>
      <c r="GQX80" s="80"/>
      <c r="GQY80" s="80"/>
      <c r="GQZ80" s="80"/>
      <c r="GRA80" s="80"/>
      <c r="GRB80" s="80"/>
      <c r="GRC80" s="80"/>
      <c r="GRD80" s="80"/>
      <c r="GRE80" s="80"/>
      <c r="GRF80" s="80"/>
      <c r="GRG80" s="80"/>
      <c r="GRH80" s="80"/>
      <c r="GRI80" s="80"/>
      <c r="GRJ80" s="80"/>
      <c r="GRK80" s="80"/>
      <c r="GRL80" s="80"/>
      <c r="GRM80" s="80"/>
      <c r="GRN80" s="80"/>
      <c r="GRO80" s="80"/>
      <c r="GRP80" s="80"/>
      <c r="GRQ80" s="80"/>
      <c r="GRR80" s="80"/>
      <c r="GRS80" s="80"/>
      <c r="GRT80" s="80"/>
      <c r="GRU80" s="80"/>
      <c r="GRV80" s="80"/>
      <c r="GRW80" s="80"/>
      <c r="GRX80" s="80"/>
      <c r="GRY80" s="80"/>
      <c r="GRZ80" s="80"/>
      <c r="GSA80" s="80"/>
      <c r="GSB80" s="80"/>
      <c r="GSC80" s="80"/>
      <c r="GSD80" s="80"/>
      <c r="GSE80" s="80"/>
      <c r="GSF80" s="80"/>
      <c r="GSG80" s="80"/>
      <c r="GSH80" s="80"/>
      <c r="GSI80" s="80"/>
      <c r="GSJ80" s="80"/>
      <c r="GSK80" s="80"/>
      <c r="GSL80" s="80"/>
      <c r="GSM80" s="80"/>
      <c r="GSN80" s="80"/>
      <c r="GSO80" s="80"/>
      <c r="GSP80" s="80"/>
      <c r="GSQ80" s="80"/>
      <c r="GSR80" s="80"/>
      <c r="GSS80" s="80"/>
      <c r="GST80" s="80"/>
      <c r="GSU80" s="80"/>
      <c r="GSV80" s="80"/>
      <c r="GSW80" s="80"/>
      <c r="GSX80" s="80"/>
      <c r="GSY80" s="80"/>
      <c r="GSZ80" s="80"/>
      <c r="GTA80" s="80"/>
      <c r="GTB80" s="80"/>
      <c r="GTC80" s="80"/>
      <c r="GTD80" s="80"/>
      <c r="GTE80" s="80"/>
      <c r="GTF80" s="80"/>
      <c r="GTG80" s="80"/>
      <c r="GTH80" s="80"/>
      <c r="GTI80" s="80"/>
      <c r="GTJ80" s="80"/>
      <c r="GTK80" s="80"/>
      <c r="GTL80" s="80"/>
      <c r="GTM80" s="80"/>
      <c r="GTN80" s="80"/>
      <c r="GTO80" s="80"/>
      <c r="GTP80" s="80"/>
      <c r="GTQ80" s="80"/>
      <c r="GTR80" s="80"/>
      <c r="GTS80" s="80"/>
      <c r="GTT80" s="80"/>
      <c r="GTU80" s="80"/>
      <c r="GTV80" s="80"/>
      <c r="GTW80" s="80"/>
      <c r="GTX80" s="80"/>
      <c r="GTY80" s="80"/>
      <c r="GTZ80" s="80"/>
      <c r="GUA80" s="80"/>
      <c r="GUB80" s="80"/>
      <c r="GUC80" s="80"/>
      <c r="GUD80" s="80"/>
      <c r="GUE80" s="80"/>
      <c r="GUF80" s="80"/>
      <c r="GUG80" s="80"/>
      <c r="GUH80" s="80"/>
      <c r="GUI80" s="80"/>
      <c r="GUJ80" s="80"/>
      <c r="GUK80" s="80"/>
      <c r="GUL80" s="80"/>
      <c r="GUM80" s="80"/>
      <c r="GUN80" s="80"/>
      <c r="GUO80" s="80"/>
      <c r="GUP80" s="80"/>
      <c r="GUQ80" s="80"/>
      <c r="GUR80" s="80"/>
      <c r="GUS80" s="80"/>
      <c r="GUT80" s="80"/>
      <c r="GUU80" s="80"/>
      <c r="GUV80" s="80"/>
      <c r="GUW80" s="80"/>
      <c r="GUX80" s="80"/>
      <c r="GUY80" s="80"/>
      <c r="GUZ80" s="80"/>
      <c r="GVA80" s="80"/>
      <c r="GVB80" s="80"/>
      <c r="GVC80" s="80"/>
      <c r="GVD80" s="80"/>
      <c r="GVE80" s="80"/>
      <c r="GVF80" s="80"/>
      <c r="GVG80" s="80"/>
      <c r="GVH80" s="80"/>
      <c r="GVI80" s="80"/>
      <c r="GVJ80" s="80"/>
      <c r="GVK80" s="80"/>
      <c r="GVL80" s="80"/>
      <c r="GVM80" s="80"/>
      <c r="GVN80" s="80"/>
      <c r="GVO80" s="80"/>
      <c r="GVP80" s="80"/>
      <c r="GVQ80" s="80"/>
      <c r="GVR80" s="80"/>
      <c r="GVS80" s="80"/>
      <c r="GVT80" s="80"/>
      <c r="GVU80" s="80"/>
      <c r="GVV80" s="80"/>
      <c r="GVW80" s="80"/>
      <c r="GVX80" s="80"/>
      <c r="GVY80" s="80"/>
      <c r="GVZ80" s="80"/>
      <c r="GWA80" s="80"/>
      <c r="GWB80" s="80"/>
      <c r="GWC80" s="80"/>
      <c r="GWD80" s="80"/>
      <c r="GWE80" s="80"/>
      <c r="GWF80" s="80"/>
      <c r="GWG80" s="80"/>
      <c r="GWH80" s="80"/>
      <c r="GWI80" s="80"/>
      <c r="GWJ80" s="80"/>
      <c r="GWK80" s="80"/>
      <c r="GWL80" s="80"/>
      <c r="GWM80" s="80"/>
      <c r="GWN80" s="80"/>
      <c r="GWO80" s="80"/>
      <c r="GWP80" s="80"/>
      <c r="GWQ80" s="80"/>
      <c r="GWR80" s="80"/>
      <c r="GWS80" s="80"/>
      <c r="GWT80" s="80"/>
      <c r="GWU80" s="80"/>
      <c r="GWV80" s="80"/>
      <c r="GWW80" s="80"/>
      <c r="GWX80" s="80"/>
      <c r="GWY80" s="80"/>
      <c r="GWZ80" s="80"/>
      <c r="GXA80" s="80"/>
      <c r="GXB80" s="80"/>
      <c r="GXC80" s="80"/>
      <c r="GXD80" s="80"/>
      <c r="GXE80" s="80"/>
      <c r="GXF80" s="80"/>
      <c r="GXG80" s="80"/>
      <c r="GXH80" s="80"/>
      <c r="GXI80" s="80"/>
      <c r="GXJ80" s="80"/>
      <c r="GXK80" s="80"/>
      <c r="GXL80" s="80"/>
      <c r="GXM80" s="80"/>
      <c r="GXN80" s="80"/>
      <c r="GXO80" s="80"/>
      <c r="GXP80" s="80"/>
      <c r="GXQ80" s="80"/>
      <c r="GXR80" s="80"/>
      <c r="GXS80" s="80"/>
      <c r="GXT80" s="80"/>
      <c r="GXU80" s="80"/>
      <c r="GXV80" s="80"/>
      <c r="GXW80" s="80"/>
      <c r="GXX80" s="80"/>
      <c r="GXY80" s="80"/>
      <c r="GXZ80" s="80"/>
      <c r="GYA80" s="80"/>
      <c r="GYB80" s="80"/>
      <c r="GYC80" s="80"/>
      <c r="GYD80" s="80"/>
      <c r="GYE80" s="80"/>
      <c r="GYF80" s="80"/>
      <c r="GYG80" s="80"/>
      <c r="GYH80" s="80"/>
      <c r="GYI80" s="80"/>
      <c r="GYJ80" s="80"/>
      <c r="GYK80" s="80"/>
      <c r="GYL80" s="80"/>
      <c r="GYM80" s="80"/>
      <c r="GYN80" s="80"/>
      <c r="GYO80" s="80"/>
      <c r="GYP80" s="80"/>
      <c r="GYQ80" s="80"/>
      <c r="GYR80" s="80"/>
      <c r="GYS80" s="80"/>
      <c r="GYT80" s="80"/>
      <c r="GYU80" s="80"/>
      <c r="GYV80" s="80"/>
      <c r="GYW80" s="80"/>
      <c r="GYX80" s="80"/>
      <c r="GYY80" s="80"/>
      <c r="GYZ80" s="80"/>
      <c r="GZA80" s="80"/>
      <c r="GZB80" s="80"/>
      <c r="GZC80" s="80"/>
      <c r="GZD80" s="80"/>
      <c r="GZE80" s="80"/>
      <c r="GZF80" s="80"/>
      <c r="GZG80" s="80"/>
      <c r="GZH80" s="80"/>
      <c r="GZI80" s="80"/>
      <c r="GZJ80" s="80"/>
      <c r="GZK80" s="80"/>
      <c r="GZL80" s="80"/>
      <c r="GZM80" s="80"/>
      <c r="GZN80" s="80"/>
      <c r="GZO80" s="80"/>
      <c r="GZP80" s="80"/>
      <c r="GZQ80" s="80"/>
      <c r="GZR80" s="80"/>
      <c r="GZS80" s="80"/>
      <c r="GZT80" s="80"/>
      <c r="GZU80" s="80"/>
      <c r="GZV80" s="80"/>
      <c r="GZW80" s="80"/>
      <c r="GZX80" s="80"/>
      <c r="GZY80" s="80"/>
      <c r="GZZ80" s="80"/>
      <c r="HAA80" s="80"/>
      <c r="HAB80" s="80"/>
      <c r="HAC80" s="80"/>
      <c r="HAD80" s="80"/>
      <c r="HAE80" s="80"/>
      <c r="HAF80" s="80"/>
      <c r="HAG80" s="80"/>
      <c r="HAH80" s="80"/>
      <c r="HAI80" s="80"/>
      <c r="HAJ80" s="80"/>
      <c r="HAK80" s="80"/>
      <c r="HAL80" s="80"/>
      <c r="HAM80" s="80"/>
      <c r="HAN80" s="80"/>
      <c r="HAO80" s="80"/>
      <c r="HAP80" s="80"/>
      <c r="HAQ80" s="80"/>
      <c r="HAR80" s="80"/>
      <c r="HAS80" s="80"/>
      <c r="HAT80" s="80"/>
      <c r="HAU80" s="80"/>
      <c r="HAV80" s="80"/>
      <c r="HAW80" s="80"/>
      <c r="HAX80" s="80"/>
      <c r="HAY80" s="80"/>
      <c r="HAZ80" s="80"/>
      <c r="HBA80" s="80"/>
      <c r="HBB80" s="80"/>
      <c r="HBC80" s="80"/>
      <c r="HBD80" s="80"/>
      <c r="HBE80" s="80"/>
      <c r="HBF80" s="80"/>
      <c r="HBG80" s="80"/>
      <c r="HBH80" s="80"/>
      <c r="HBI80" s="80"/>
      <c r="HBJ80" s="80"/>
      <c r="HBK80" s="80"/>
      <c r="HBL80" s="80"/>
      <c r="HBM80" s="80"/>
      <c r="HBN80" s="80"/>
      <c r="HBO80" s="80"/>
      <c r="HBP80" s="80"/>
      <c r="HBQ80" s="80"/>
      <c r="HBR80" s="80"/>
      <c r="HBS80" s="80"/>
      <c r="HBT80" s="80"/>
      <c r="HBU80" s="80"/>
      <c r="HBV80" s="80"/>
      <c r="HBW80" s="80"/>
      <c r="HBX80" s="80"/>
      <c r="HBY80" s="80"/>
      <c r="HBZ80" s="80"/>
      <c r="HCA80" s="80"/>
      <c r="HCB80" s="80"/>
      <c r="HCC80" s="80"/>
      <c r="HCD80" s="80"/>
      <c r="HCE80" s="80"/>
      <c r="HCF80" s="80"/>
      <c r="HCG80" s="80"/>
      <c r="HCH80" s="80"/>
      <c r="HCI80" s="80"/>
      <c r="HCJ80" s="80"/>
      <c r="HCK80" s="80"/>
      <c r="HCL80" s="80"/>
      <c r="HCM80" s="80"/>
      <c r="HCN80" s="80"/>
      <c r="HCO80" s="80"/>
      <c r="HCP80" s="80"/>
      <c r="HCQ80" s="80"/>
      <c r="HCR80" s="80"/>
      <c r="HCS80" s="80"/>
      <c r="HCT80" s="80"/>
      <c r="HCU80" s="80"/>
      <c r="HCV80" s="80"/>
      <c r="HCW80" s="80"/>
      <c r="HCX80" s="80"/>
      <c r="HCY80" s="80"/>
      <c r="HCZ80" s="80"/>
      <c r="HDA80" s="80"/>
      <c r="HDB80" s="80"/>
      <c r="HDC80" s="80"/>
      <c r="HDD80" s="80"/>
      <c r="HDE80" s="80"/>
      <c r="HDF80" s="80"/>
      <c r="HDG80" s="80"/>
      <c r="HDH80" s="80"/>
      <c r="HDI80" s="80"/>
      <c r="HDJ80" s="80"/>
      <c r="HDK80" s="80"/>
      <c r="HDL80" s="80"/>
      <c r="HDM80" s="80"/>
      <c r="HDN80" s="80"/>
      <c r="HDO80" s="80"/>
      <c r="HDP80" s="80"/>
      <c r="HDQ80" s="80"/>
      <c r="HDR80" s="80"/>
      <c r="HDS80" s="80"/>
      <c r="HDT80" s="80"/>
      <c r="HDU80" s="80"/>
      <c r="HDV80" s="80"/>
      <c r="HDW80" s="80"/>
      <c r="HDX80" s="80"/>
      <c r="HDY80" s="80"/>
      <c r="HDZ80" s="80"/>
      <c r="HEA80" s="80"/>
      <c r="HEB80" s="80"/>
      <c r="HEC80" s="80"/>
      <c r="HED80" s="80"/>
      <c r="HEE80" s="80"/>
      <c r="HEF80" s="80"/>
      <c r="HEG80" s="80"/>
      <c r="HEH80" s="80"/>
      <c r="HEI80" s="80"/>
      <c r="HEJ80" s="80"/>
      <c r="HEK80" s="80"/>
      <c r="HEL80" s="80"/>
      <c r="HEM80" s="80"/>
      <c r="HEN80" s="80"/>
      <c r="HEO80" s="80"/>
      <c r="HEP80" s="80"/>
      <c r="HEQ80" s="80"/>
      <c r="HER80" s="80"/>
      <c r="HES80" s="80"/>
      <c r="HET80" s="80"/>
      <c r="HEU80" s="80"/>
      <c r="HEV80" s="80"/>
      <c r="HEW80" s="80"/>
      <c r="HEX80" s="80"/>
      <c r="HEY80" s="80"/>
      <c r="HEZ80" s="80"/>
      <c r="HFA80" s="80"/>
      <c r="HFB80" s="80"/>
      <c r="HFC80" s="80"/>
      <c r="HFD80" s="80"/>
      <c r="HFE80" s="80"/>
      <c r="HFF80" s="80"/>
      <c r="HFG80" s="80"/>
      <c r="HFH80" s="80"/>
      <c r="HFI80" s="80"/>
      <c r="HFJ80" s="80"/>
      <c r="HFK80" s="80"/>
      <c r="HFL80" s="80"/>
      <c r="HFM80" s="80"/>
      <c r="HFN80" s="80"/>
      <c r="HFO80" s="80"/>
      <c r="HFP80" s="80"/>
      <c r="HFQ80" s="80"/>
      <c r="HFR80" s="80"/>
      <c r="HFS80" s="80"/>
      <c r="HFT80" s="80"/>
      <c r="HFU80" s="80"/>
      <c r="HFV80" s="80"/>
      <c r="HFW80" s="80"/>
      <c r="HFX80" s="80"/>
      <c r="HFY80" s="80"/>
      <c r="HFZ80" s="80"/>
      <c r="HGA80" s="80"/>
      <c r="HGB80" s="80"/>
      <c r="HGC80" s="80"/>
      <c r="HGD80" s="80"/>
      <c r="HGE80" s="80"/>
      <c r="HGF80" s="80"/>
      <c r="HGG80" s="80"/>
      <c r="HGH80" s="80"/>
      <c r="HGI80" s="80"/>
      <c r="HGJ80" s="80"/>
      <c r="HGK80" s="80"/>
      <c r="HGL80" s="80"/>
      <c r="HGM80" s="80"/>
      <c r="HGN80" s="80"/>
      <c r="HGO80" s="80"/>
      <c r="HGP80" s="80"/>
      <c r="HGQ80" s="80"/>
      <c r="HGR80" s="80"/>
      <c r="HGS80" s="80"/>
      <c r="HGT80" s="80"/>
      <c r="HGU80" s="80"/>
      <c r="HGV80" s="80"/>
      <c r="HGW80" s="80"/>
      <c r="HGX80" s="80"/>
      <c r="HGY80" s="80"/>
      <c r="HGZ80" s="80"/>
      <c r="HHA80" s="80"/>
      <c r="HHB80" s="80"/>
      <c r="HHC80" s="80"/>
      <c r="HHD80" s="80"/>
      <c r="HHE80" s="80"/>
      <c r="HHF80" s="80"/>
      <c r="HHG80" s="80"/>
      <c r="HHH80" s="80"/>
      <c r="HHI80" s="80"/>
      <c r="HHJ80" s="80"/>
      <c r="HHK80" s="80"/>
      <c r="HHL80" s="80"/>
      <c r="HHM80" s="80"/>
      <c r="HHN80" s="80"/>
      <c r="HHO80" s="80"/>
      <c r="HHP80" s="80"/>
      <c r="HHQ80" s="80"/>
      <c r="HHR80" s="80"/>
      <c r="HHS80" s="80"/>
      <c r="HHT80" s="80"/>
      <c r="HHU80" s="80"/>
      <c r="HHV80" s="80"/>
      <c r="HHW80" s="80"/>
      <c r="HHX80" s="80"/>
      <c r="HHY80" s="80"/>
      <c r="HHZ80" s="80"/>
      <c r="HIA80" s="80"/>
      <c r="HIB80" s="80"/>
      <c r="HIC80" s="80"/>
      <c r="HID80" s="80"/>
      <c r="HIE80" s="80"/>
      <c r="HIF80" s="80"/>
      <c r="HIG80" s="80"/>
      <c r="HIH80" s="80"/>
      <c r="HII80" s="80"/>
      <c r="HIJ80" s="80"/>
      <c r="HIK80" s="80"/>
      <c r="HIL80" s="80"/>
      <c r="HIM80" s="80"/>
      <c r="HIN80" s="80"/>
      <c r="HIO80" s="80"/>
      <c r="HIP80" s="80"/>
      <c r="HIQ80" s="80"/>
      <c r="HIR80" s="80"/>
      <c r="HIS80" s="80"/>
      <c r="HIT80" s="80"/>
      <c r="HIU80" s="80"/>
      <c r="HIV80" s="80"/>
      <c r="HIW80" s="80"/>
      <c r="HIX80" s="80"/>
      <c r="HIY80" s="80"/>
      <c r="HIZ80" s="80"/>
      <c r="HJA80" s="80"/>
      <c r="HJB80" s="80"/>
      <c r="HJC80" s="80"/>
      <c r="HJD80" s="80"/>
      <c r="HJE80" s="80"/>
      <c r="HJF80" s="80"/>
      <c r="HJG80" s="80"/>
      <c r="HJH80" s="80"/>
      <c r="HJI80" s="80"/>
      <c r="HJJ80" s="80"/>
      <c r="HJK80" s="80"/>
      <c r="HJL80" s="80"/>
      <c r="HJM80" s="80"/>
      <c r="HJN80" s="80"/>
      <c r="HJO80" s="80"/>
      <c r="HJP80" s="80"/>
      <c r="HJQ80" s="80"/>
      <c r="HJR80" s="80"/>
      <c r="HJS80" s="80"/>
      <c r="HJT80" s="80"/>
      <c r="HJU80" s="80"/>
      <c r="HJV80" s="80"/>
      <c r="HJW80" s="80"/>
      <c r="HJX80" s="80"/>
      <c r="HJY80" s="80"/>
      <c r="HJZ80" s="80"/>
      <c r="HKA80" s="80"/>
      <c r="HKB80" s="80"/>
      <c r="HKC80" s="80"/>
      <c r="HKD80" s="80"/>
      <c r="HKE80" s="80"/>
      <c r="HKF80" s="80"/>
      <c r="HKG80" s="80"/>
      <c r="HKH80" s="80"/>
      <c r="HKI80" s="80"/>
      <c r="HKJ80" s="80"/>
      <c r="HKK80" s="80"/>
      <c r="HKL80" s="80"/>
      <c r="HKM80" s="80"/>
      <c r="HKN80" s="80"/>
      <c r="HKO80" s="80"/>
      <c r="HKP80" s="80"/>
      <c r="HKQ80" s="80"/>
      <c r="HKR80" s="80"/>
      <c r="HKS80" s="80"/>
      <c r="HKT80" s="80"/>
      <c r="HKU80" s="80"/>
      <c r="HKV80" s="80"/>
      <c r="HKW80" s="80"/>
      <c r="HKX80" s="80"/>
      <c r="HKY80" s="80"/>
      <c r="HKZ80" s="80"/>
      <c r="HLA80" s="80"/>
      <c r="HLB80" s="80"/>
      <c r="HLC80" s="80"/>
      <c r="HLD80" s="80"/>
      <c r="HLE80" s="80"/>
      <c r="HLF80" s="80"/>
      <c r="HLG80" s="80"/>
      <c r="HLH80" s="80"/>
      <c r="HLI80" s="80"/>
      <c r="HLJ80" s="80"/>
      <c r="HLK80" s="80"/>
      <c r="HLL80" s="80"/>
      <c r="HLM80" s="80"/>
      <c r="HLN80" s="80"/>
      <c r="HLO80" s="80"/>
      <c r="HLP80" s="80"/>
      <c r="HLQ80" s="80"/>
      <c r="HLR80" s="80"/>
      <c r="HLS80" s="80"/>
      <c r="HLT80" s="80"/>
      <c r="HLU80" s="80"/>
      <c r="HLV80" s="80"/>
      <c r="HLW80" s="80"/>
      <c r="HLX80" s="80"/>
      <c r="HLY80" s="80"/>
      <c r="HLZ80" s="80"/>
      <c r="HMA80" s="80"/>
      <c r="HMB80" s="80"/>
      <c r="HMC80" s="80"/>
      <c r="HMD80" s="80"/>
      <c r="HME80" s="80"/>
      <c r="HMF80" s="80"/>
      <c r="HMG80" s="80"/>
      <c r="HMH80" s="80"/>
      <c r="HMI80" s="80"/>
      <c r="HMJ80" s="80"/>
      <c r="HMK80" s="80"/>
      <c r="HML80" s="80"/>
      <c r="HMM80" s="80"/>
      <c r="HMN80" s="80"/>
      <c r="HMO80" s="80"/>
      <c r="HMP80" s="80"/>
      <c r="HMQ80" s="80"/>
      <c r="HMR80" s="80"/>
      <c r="HMS80" s="80"/>
      <c r="HMT80" s="80"/>
      <c r="HMU80" s="80"/>
      <c r="HMV80" s="80"/>
      <c r="HMW80" s="80"/>
      <c r="HMX80" s="80"/>
      <c r="HMY80" s="80"/>
      <c r="HMZ80" s="80"/>
      <c r="HNA80" s="80"/>
      <c r="HNB80" s="80"/>
      <c r="HNC80" s="80"/>
      <c r="HND80" s="80"/>
      <c r="HNE80" s="80"/>
      <c r="HNF80" s="80"/>
      <c r="HNG80" s="80"/>
      <c r="HNH80" s="80"/>
      <c r="HNI80" s="80"/>
      <c r="HNJ80" s="80"/>
      <c r="HNK80" s="80"/>
      <c r="HNL80" s="80"/>
      <c r="HNM80" s="80"/>
      <c r="HNN80" s="80"/>
      <c r="HNO80" s="80"/>
      <c r="HNP80" s="80"/>
      <c r="HNQ80" s="80"/>
      <c r="HNR80" s="80"/>
      <c r="HNS80" s="80"/>
      <c r="HNT80" s="80"/>
      <c r="HNU80" s="80"/>
      <c r="HNV80" s="80"/>
      <c r="HNW80" s="80"/>
      <c r="HNX80" s="80"/>
      <c r="HNY80" s="80"/>
      <c r="HNZ80" s="80"/>
      <c r="HOA80" s="80"/>
      <c r="HOB80" s="80"/>
      <c r="HOC80" s="80"/>
      <c r="HOD80" s="80"/>
      <c r="HOE80" s="80"/>
      <c r="HOF80" s="80"/>
      <c r="HOG80" s="80"/>
      <c r="HOH80" s="80"/>
      <c r="HOI80" s="80"/>
      <c r="HOJ80" s="80"/>
      <c r="HOK80" s="80"/>
      <c r="HOL80" s="80"/>
      <c r="HOM80" s="80"/>
      <c r="HON80" s="80"/>
      <c r="HOO80" s="80"/>
      <c r="HOP80" s="80"/>
      <c r="HOQ80" s="80"/>
      <c r="HOR80" s="80"/>
      <c r="HOS80" s="80"/>
      <c r="HOT80" s="80"/>
      <c r="HOU80" s="80"/>
      <c r="HOV80" s="80"/>
      <c r="HOW80" s="80"/>
      <c r="HOX80" s="80"/>
      <c r="HOY80" s="80"/>
      <c r="HOZ80" s="80"/>
      <c r="HPA80" s="80"/>
      <c r="HPB80" s="80"/>
      <c r="HPC80" s="80"/>
      <c r="HPD80" s="80"/>
      <c r="HPE80" s="80"/>
      <c r="HPF80" s="80"/>
      <c r="HPG80" s="80"/>
      <c r="HPH80" s="80"/>
      <c r="HPI80" s="80"/>
      <c r="HPJ80" s="80"/>
      <c r="HPK80" s="80"/>
      <c r="HPL80" s="80"/>
      <c r="HPM80" s="80"/>
      <c r="HPN80" s="80"/>
      <c r="HPO80" s="80"/>
      <c r="HPP80" s="80"/>
      <c r="HPQ80" s="80"/>
      <c r="HPR80" s="80"/>
      <c r="HPS80" s="80"/>
      <c r="HPT80" s="80"/>
      <c r="HPU80" s="80"/>
      <c r="HPV80" s="80"/>
      <c r="HPW80" s="80"/>
      <c r="HPX80" s="80"/>
      <c r="HPY80" s="80"/>
      <c r="HPZ80" s="80"/>
      <c r="HQA80" s="80"/>
      <c r="HQB80" s="80"/>
      <c r="HQC80" s="80"/>
      <c r="HQD80" s="80"/>
      <c r="HQE80" s="80"/>
      <c r="HQF80" s="80"/>
      <c r="HQG80" s="80"/>
      <c r="HQH80" s="80"/>
      <c r="HQI80" s="80"/>
      <c r="HQJ80" s="80"/>
      <c r="HQK80" s="80"/>
      <c r="HQL80" s="80"/>
      <c r="HQM80" s="80"/>
      <c r="HQN80" s="80"/>
      <c r="HQO80" s="80"/>
      <c r="HQP80" s="80"/>
      <c r="HQQ80" s="80"/>
      <c r="HQR80" s="80"/>
      <c r="HQS80" s="80"/>
      <c r="HQT80" s="80"/>
      <c r="HQU80" s="80"/>
      <c r="HQV80" s="80"/>
      <c r="HQW80" s="80"/>
      <c r="HQX80" s="80"/>
      <c r="HQY80" s="80"/>
      <c r="HQZ80" s="80"/>
      <c r="HRA80" s="80"/>
      <c r="HRB80" s="80"/>
      <c r="HRC80" s="80"/>
      <c r="HRD80" s="80"/>
      <c r="HRE80" s="80"/>
      <c r="HRF80" s="80"/>
      <c r="HRG80" s="80"/>
      <c r="HRH80" s="80"/>
      <c r="HRI80" s="80"/>
      <c r="HRJ80" s="80"/>
      <c r="HRK80" s="80"/>
      <c r="HRL80" s="80"/>
      <c r="HRM80" s="80"/>
      <c r="HRN80" s="80"/>
      <c r="HRO80" s="80"/>
      <c r="HRP80" s="80"/>
      <c r="HRQ80" s="80"/>
      <c r="HRR80" s="80"/>
      <c r="HRS80" s="80"/>
      <c r="HRT80" s="80"/>
      <c r="HRU80" s="80"/>
      <c r="HRV80" s="80"/>
      <c r="HRW80" s="80"/>
      <c r="HRX80" s="80"/>
      <c r="HRY80" s="80"/>
      <c r="HRZ80" s="80"/>
      <c r="HSA80" s="80"/>
      <c r="HSB80" s="80"/>
      <c r="HSC80" s="80"/>
      <c r="HSD80" s="80"/>
      <c r="HSE80" s="80"/>
      <c r="HSF80" s="80"/>
      <c r="HSG80" s="80"/>
      <c r="HSH80" s="80"/>
      <c r="HSI80" s="80"/>
      <c r="HSJ80" s="80"/>
      <c r="HSK80" s="80"/>
      <c r="HSL80" s="80"/>
      <c r="HSM80" s="80"/>
      <c r="HSN80" s="80"/>
      <c r="HSO80" s="80"/>
      <c r="HSP80" s="80"/>
      <c r="HSQ80" s="80"/>
      <c r="HSR80" s="80"/>
      <c r="HSS80" s="80"/>
      <c r="HST80" s="80"/>
      <c r="HSU80" s="80"/>
      <c r="HSV80" s="80"/>
      <c r="HSW80" s="80"/>
      <c r="HSX80" s="80"/>
      <c r="HSY80" s="80"/>
      <c r="HSZ80" s="80"/>
      <c r="HTA80" s="80"/>
      <c r="HTB80" s="80"/>
      <c r="HTC80" s="80"/>
      <c r="HTD80" s="80"/>
      <c r="HTE80" s="80"/>
      <c r="HTF80" s="80"/>
      <c r="HTG80" s="80"/>
      <c r="HTH80" s="80"/>
      <c r="HTI80" s="80"/>
      <c r="HTJ80" s="80"/>
      <c r="HTK80" s="80"/>
      <c r="HTL80" s="80"/>
      <c r="HTM80" s="80"/>
      <c r="HTN80" s="80"/>
      <c r="HTO80" s="80"/>
      <c r="HTP80" s="80"/>
      <c r="HTQ80" s="80"/>
      <c r="HTR80" s="80"/>
      <c r="HTS80" s="80"/>
      <c r="HTT80" s="80"/>
      <c r="HTU80" s="80"/>
      <c r="HTV80" s="80"/>
      <c r="HTW80" s="80"/>
      <c r="HTX80" s="80"/>
      <c r="HTY80" s="80"/>
      <c r="HTZ80" s="80"/>
      <c r="HUA80" s="80"/>
      <c r="HUB80" s="80"/>
      <c r="HUC80" s="80"/>
      <c r="HUD80" s="80"/>
      <c r="HUE80" s="80"/>
      <c r="HUF80" s="80"/>
      <c r="HUG80" s="80"/>
      <c r="HUH80" s="80"/>
      <c r="HUI80" s="80"/>
      <c r="HUJ80" s="80"/>
      <c r="HUK80" s="80"/>
      <c r="HUL80" s="80"/>
      <c r="HUM80" s="80"/>
      <c r="HUN80" s="80"/>
      <c r="HUO80" s="80"/>
      <c r="HUP80" s="80"/>
      <c r="HUQ80" s="80"/>
      <c r="HUR80" s="80"/>
      <c r="HUS80" s="80"/>
      <c r="HUT80" s="80"/>
      <c r="HUU80" s="80"/>
      <c r="HUV80" s="80"/>
      <c r="HUW80" s="80"/>
      <c r="HUX80" s="80"/>
      <c r="HUY80" s="80"/>
      <c r="HUZ80" s="80"/>
      <c r="HVA80" s="80"/>
      <c r="HVB80" s="80"/>
      <c r="HVC80" s="80"/>
      <c r="HVD80" s="80"/>
      <c r="HVE80" s="80"/>
      <c r="HVF80" s="80"/>
      <c r="HVG80" s="80"/>
      <c r="HVH80" s="80"/>
      <c r="HVI80" s="80"/>
      <c r="HVJ80" s="80"/>
      <c r="HVK80" s="80"/>
      <c r="HVL80" s="80"/>
      <c r="HVM80" s="80"/>
      <c r="HVN80" s="80"/>
      <c r="HVO80" s="80"/>
      <c r="HVP80" s="80"/>
      <c r="HVQ80" s="80"/>
      <c r="HVR80" s="80"/>
      <c r="HVS80" s="80"/>
      <c r="HVT80" s="80"/>
      <c r="HVU80" s="80"/>
      <c r="HVV80" s="80"/>
      <c r="HVW80" s="80"/>
      <c r="HVX80" s="80"/>
      <c r="HVY80" s="80"/>
      <c r="HVZ80" s="80"/>
      <c r="HWA80" s="80"/>
      <c r="HWB80" s="80"/>
      <c r="HWC80" s="80"/>
      <c r="HWD80" s="80"/>
      <c r="HWE80" s="80"/>
      <c r="HWF80" s="80"/>
      <c r="HWG80" s="80"/>
      <c r="HWH80" s="80"/>
      <c r="HWI80" s="80"/>
      <c r="HWJ80" s="80"/>
      <c r="HWK80" s="80"/>
      <c r="HWL80" s="80"/>
      <c r="HWM80" s="80"/>
      <c r="HWN80" s="80"/>
      <c r="HWO80" s="80"/>
      <c r="HWP80" s="80"/>
      <c r="HWQ80" s="80"/>
      <c r="HWR80" s="80"/>
      <c r="HWS80" s="80"/>
      <c r="HWT80" s="80"/>
      <c r="HWU80" s="80"/>
      <c r="HWV80" s="80"/>
      <c r="HWW80" s="80"/>
      <c r="HWX80" s="80"/>
      <c r="HWY80" s="80"/>
      <c r="HWZ80" s="80"/>
      <c r="HXA80" s="80"/>
      <c r="HXB80" s="80"/>
      <c r="HXC80" s="80"/>
      <c r="HXD80" s="80"/>
      <c r="HXE80" s="80"/>
      <c r="HXF80" s="80"/>
      <c r="HXG80" s="80"/>
      <c r="HXH80" s="80"/>
      <c r="HXI80" s="80"/>
      <c r="HXJ80" s="80"/>
      <c r="HXK80" s="80"/>
      <c r="HXL80" s="80"/>
      <c r="HXM80" s="80"/>
      <c r="HXN80" s="80"/>
      <c r="HXO80" s="80"/>
      <c r="HXP80" s="80"/>
      <c r="HXQ80" s="80"/>
      <c r="HXR80" s="80"/>
      <c r="HXS80" s="80"/>
      <c r="HXT80" s="80"/>
      <c r="HXU80" s="80"/>
      <c r="HXV80" s="80"/>
      <c r="HXW80" s="80"/>
      <c r="HXX80" s="80"/>
      <c r="HXY80" s="80"/>
      <c r="HXZ80" s="80"/>
      <c r="HYA80" s="80"/>
      <c r="HYB80" s="80"/>
      <c r="HYC80" s="80"/>
      <c r="HYD80" s="80"/>
      <c r="HYE80" s="80"/>
      <c r="HYF80" s="80"/>
      <c r="HYG80" s="80"/>
      <c r="HYH80" s="80"/>
      <c r="HYI80" s="80"/>
      <c r="HYJ80" s="80"/>
      <c r="HYK80" s="80"/>
      <c r="HYL80" s="80"/>
      <c r="HYM80" s="80"/>
      <c r="HYN80" s="80"/>
      <c r="HYO80" s="80"/>
      <c r="HYP80" s="80"/>
      <c r="HYQ80" s="80"/>
      <c r="HYR80" s="80"/>
      <c r="HYS80" s="80"/>
      <c r="HYT80" s="80"/>
      <c r="HYU80" s="80"/>
      <c r="HYV80" s="80"/>
      <c r="HYW80" s="80"/>
      <c r="HYX80" s="80"/>
      <c r="HYY80" s="80"/>
      <c r="HYZ80" s="80"/>
      <c r="HZA80" s="80"/>
      <c r="HZB80" s="80"/>
      <c r="HZC80" s="80"/>
      <c r="HZD80" s="80"/>
      <c r="HZE80" s="80"/>
      <c r="HZF80" s="80"/>
      <c r="HZG80" s="80"/>
      <c r="HZH80" s="80"/>
      <c r="HZI80" s="80"/>
      <c r="HZJ80" s="80"/>
      <c r="HZK80" s="80"/>
      <c r="HZL80" s="80"/>
      <c r="HZM80" s="80"/>
      <c r="HZN80" s="80"/>
      <c r="HZO80" s="80"/>
      <c r="HZP80" s="80"/>
      <c r="HZQ80" s="80"/>
      <c r="HZR80" s="80"/>
      <c r="HZS80" s="80"/>
      <c r="HZT80" s="80"/>
      <c r="HZU80" s="80"/>
      <c r="HZV80" s="80"/>
      <c r="HZW80" s="80"/>
      <c r="HZX80" s="80"/>
      <c r="HZY80" s="80"/>
      <c r="HZZ80" s="80"/>
      <c r="IAA80" s="80"/>
      <c r="IAB80" s="80"/>
      <c r="IAC80" s="80"/>
      <c r="IAD80" s="80"/>
      <c r="IAE80" s="80"/>
      <c r="IAF80" s="80"/>
      <c r="IAG80" s="80"/>
      <c r="IAH80" s="80"/>
      <c r="IAI80" s="80"/>
      <c r="IAJ80" s="80"/>
      <c r="IAK80" s="80"/>
      <c r="IAL80" s="80"/>
      <c r="IAM80" s="80"/>
      <c r="IAN80" s="80"/>
      <c r="IAO80" s="80"/>
      <c r="IAP80" s="80"/>
      <c r="IAQ80" s="80"/>
      <c r="IAR80" s="80"/>
      <c r="IAS80" s="80"/>
      <c r="IAT80" s="80"/>
      <c r="IAU80" s="80"/>
      <c r="IAV80" s="80"/>
      <c r="IAW80" s="80"/>
      <c r="IAX80" s="80"/>
      <c r="IAY80" s="80"/>
      <c r="IAZ80" s="80"/>
      <c r="IBA80" s="80"/>
      <c r="IBB80" s="80"/>
      <c r="IBC80" s="80"/>
      <c r="IBD80" s="80"/>
      <c r="IBE80" s="80"/>
      <c r="IBF80" s="80"/>
      <c r="IBG80" s="80"/>
      <c r="IBH80" s="80"/>
      <c r="IBI80" s="80"/>
      <c r="IBJ80" s="80"/>
      <c r="IBK80" s="80"/>
      <c r="IBL80" s="80"/>
      <c r="IBM80" s="80"/>
      <c r="IBN80" s="80"/>
      <c r="IBO80" s="80"/>
      <c r="IBP80" s="80"/>
      <c r="IBQ80" s="80"/>
      <c r="IBR80" s="80"/>
      <c r="IBS80" s="80"/>
      <c r="IBT80" s="80"/>
      <c r="IBU80" s="80"/>
      <c r="IBV80" s="80"/>
      <c r="IBW80" s="80"/>
      <c r="IBX80" s="80"/>
      <c r="IBY80" s="80"/>
      <c r="IBZ80" s="80"/>
      <c r="ICA80" s="80"/>
      <c r="ICB80" s="80"/>
      <c r="ICC80" s="80"/>
      <c r="ICD80" s="80"/>
      <c r="ICE80" s="80"/>
      <c r="ICF80" s="80"/>
      <c r="ICG80" s="80"/>
      <c r="ICH80" s="80"/>
      <c r="ICI80" s="80"/>
      <c r="ICJ80" s="80"/>
      <c r="ICK80" s="80"/>
      <c r="ICL80" s="80"/>
      <c r="ICM80" s="80"/>
      <c r="ICN80" s="80"/>
      <c r="ICO80" s="80"/>
      <c r="ICP80" s="80"/>
      <c r="ICQ80" s="80"/>
      <c r="ICR80" s="80"/>
      <c r="ICS80" s="80"/>
      <c r="ICT80" s="80"/>
      <c r="ICU80" s="80"/>
      <c r="ICV80" s="80"/>
      <c r="ICW80" s="80"/>
      <c r="ICX80" s="80"/>
      <c r="ICY80" s="80"/>
      <c r="ICZ80" s="80"/>
      <c r="IDA80" s="80"/>
      <c r="IDB80" s="80"/>
      <c r="IDC80" s="80"/>
      <c r="IDD80" s="80"/>
      <c r="IDE80" s="80"/>
      <c r="IDF80" s="80"/>
      <c r="IDG80" s="80"/>
      <c r="IDH80" s="80"/>
      <c r="IDI80" s="80"/>
      <c r="IDJ80" s="80"/>
      <c r="IDK80" s="80"/>
      <c r="IDL80" s="80"/>
      <c r="IDM80" s="80"/>
      <c r="IDN80" s="80"/>
      <c r="IDO80" s="80"/>
      <c r="IDP80" s="80"/>
      <c r="IDQ80" s="80"/>
      <c r="IDR80" s="80"/>
      <c r="IDS80" s="80"/>
      <c r="IDT80" s="80"/>
      <c r="IDU80" s="80"/>
      <c r="IDV80" s="80"/>
      <c r="IDW80" s="80"/>
      <c r="IDX80" s="80"/>
      <c r="IDY80" s="80"/>
      <c r="IDZ80" s="80"/>
      <c r="IEA80" s="80"/>
      <c r="IEB80" s="80"/>
      <c r="IEC80" s="80"/>
      <c r="IED80" s="80"/>
      <c r="IEE80" s="80"/>
      <c r="IEF80" s="80"/>
      <c r="IEG80" s="80"/>
      <c r="IEH80" s="80"/>
      <c r="IEI80" s="80"/>
      <c r="IEJ80" s="80"/>
      <c r="IEK80" s="80"/>
      <c r="IEL80" s="80"/>
      <c r="IEM80" s="80"/>
      <c r="IEN80" s="80"/>
      <c r="IEO80" s="80"/>
      <c r="IEP80" s="80"/>
      <c r="IEQ80" s="80"/>
      <c r="IER80" s="80"/>
      <c r="IES80" s="80"/>
      <c r="IET80" s="80"/>
      <c r="IEU80" s="80"/>
      <c r="IEV80" s="80"/>
      <c r="IEW80" s="80"/>
      <c r="IEX80" s="80"/>
      <c r="IEY80" s="80"/>
      <c r="IEZ80" s="80"/>
      <c r="IFA80" s="80"/>
      <c r="IFB80" s="80"/>
      <c r="IFC80" s="80"/>
      <c r="IFD80" s="80"/>
      <c r="IFE80" s="80"/>
      <c r="IFF80" s="80"/>
      <c r="IFG80" s="80"/>
      <c r="IFH80" s="80"/>
      <c r="IFI80" s="80"/>
      <c r="IFJ80" s="80"/>
      <c r="IFK80" s="80"/>
      <c r="IFL80" s="80"/>
      <c r="IFM80" s="80"/>
      <c r="IFN80" s="80"/>
      <c r="IFO80" s="80"/>
      <c r="IFP80" s="80"/>
      <c r="IFQ80" s="80"/>
      <c r="IFR80" s="80"/>
      <c r="IFS80" s="80"/>
      <c r="IFT80" s="80"/>
      <c r="IFU80" s="80"/>
      <c r="IFV80" s="80"/>
      <c r="IFW80" s="80"/>
      <c r="IFX80" s="80"/>
      <c r="IFY80" s="80"/>
      <c r="IFZ80" s="80"/>
      <c r="IGA80" s="80"/>
      <c r="IGB80" s="80"/>
      <c r="IGC80" s="80"/>
      <c r="IGD80" s="80"/>
      <c r="IGE80" s="80"/>
      <c r="IGF80" s="80"/>
      <c r="IGG80" s="80"/>
      <c r="IGH80" s="80"/>
      <c r="IGI80" s="80"/>
      <c r="IGJ80" s="80"/>
      <c r="IGK80" s="80"/>
      <c r="IGL80" s="80"/>
      <c r="IGM80" s="80"/>
      <c r="IGN80" s="80"/>
      <c r="IGO80" s="80"/>
      <c r="IGP80" s="80"/>
      <c r="IGQ80" s="80"/>
      <c r="IGR80" s="80"/>
      <c r="IGS80" s="80"/>
      <c r="IGT80" s="80"/>
      <c r="IGU80" s="80"/>
      <c r="IGV80" s="80"/>
      <c r="IGW80" s="80"/>
      <c r="IGX80" s="80"/>
      <c r="IGY80" s="80"/>
      <c r="IGZ80" s="80"/>
      <c r="IHA80" s="80"/>
      <c r="IHB80" s="80"/>
      <c r="IHC80" s="80"/>
      <c r="IHD80" s="80"/>
      <c r="IHE80" s="80"/>
      <c r="IHF80" s="80"/>
      <c r="IHG80" s="80"/>
      <c r="IHH80" s="80"/>
      <c r="IHI80" s="80"/>
      <c r="IHJ80" s="80"/>
      <c r="IHK80" s="80"/>
      <c r="IHL80" s="80"/>
      <c r="IHM80" s="80"/>
      <c r="IHN80" s="80"/>
      <c r="IHO80" s="80"/>
      <c r="IHP80" s="80"/>
      <c r="IHQ80" s="80"/>
      <c r="IHR80" s="80"/>
      <c r="IHS80" s="80"/>
      <c r="IHT80" s="80"/>
      <c r="IHU80" s="80"/>
      <c r="IHV80" s="80"/>
      <c r="IHW80" s="80"/>
      <c r="IHX80" s="80"/>
      <c r="IHY80" s="80"/>
      <c r="IHZ80" s="80"/>
      <c r="IIA80" s="80"/>
      <c r="IIB80" s="80"/>
      <c r="IIC80" s="80"/>
      <c r="IID80" s="80"/>
      <c r="IIE80" s="80"/>
      <c r="IIF80" s="80"/>
      <c r="IIG80" s="80"/>
      <c r="IIH80" s="80"/>
      <c r="III80" s="80"/>
      <c r="IIJ80" s="80"/>
      <c r="IIK80" s="80"/>
      <c r="IIL80" s="80"/>
      <c r="IIM80" s="80"/>
      <c r="IIN80" s="80"/>
      <c r="IIO80" s="80"/>
      <c r="IIP80" s="80"/>
      <c r="IIQ80" s="80"/>
      <c r="IIR80" s="80"/>
      <c r="IIS80" s="80"/>
      <c r="IIT80" s="80"/>
      <c r="IIU80" s="80"/>
      <c r="IIV80" s="80"/>
      <c r="IIW80" s="80"/>
      <c r="IIX80" s="80"/>
      <c r="IIY80" s="80"/>
      <c r="IIZ80" s="80"/>
      <c r="IJA80" s="80"/>
      <c r="IJB80" s="80"/>
      <c r="IJC80" s="80"/>
      <c r="IJD80" s="80"/>
      <c r="IJE80" s="80"/>
      <c r="IJF80" s="80"/>
      <c r="IJG80" s="80"/>
      <c r="IJH80" s="80"/>
      <c r="IJI80" s="80"/>
      <c r="IJJ80" s="80"/>
      <c r="IJK80" s="80"/>
      <c r="IJL80" s="80"/>
      <c r="IJM80" s="80"/>
      <c r="IJN80" s="80"/>
      <c r="IJO80" s="80"/>
      <c r="IJP80" s="80"/>
      <c r="IJQ80" s="80"/>
      <c r="IJR80" s="80"/>
      <c r="IJS80" s="80"/>
      <c r="IJT80" s="80"/>
      <c r="IJU80" s="80"/>
      <c r="IJV80" s="80"/>
      <c r="IJW80" s="80"/>
      <c r="IJX80" s="80"/>
      <c r="IJY80" s="80"/>
      <c r="IJZ80" s="80"/>
      <c r="IKA80" s="80"/>
      <c r="IKB80" s="80"/>
      <c r="IKC80" s="80"/>
      <c r="IKD80" s="80"/>
      <c r="IKE80" s="80"/>
      <c r="IKF80" s="80"/>
      <c r="IKG80" s="80"/>
      <c r="IKH80" s="80"/>
      <c r="IKI80" s="80"/>
      <c r="IKJ80" s="80"/>
      <c r="IKK80" s="80"/>
      <c r="IKL80" s="80"/>
      <c r="IKM80" s="80"/>
      <c r="IKN80" s="80"/>
      <c r="IKO80" s="80"/>
      <c r="IKP80" s="80"/>
      <c r="IKQ80" s="80"/>
      <c r="IKR80" s="80"/>
      <c r="IKS80" s="80"/>
      <c r="IKT80" s="80"/>
      <c r="IKU80" s="80"/>
      <c r="IKV80" s="80"/>
      <c r="IKW80" s="80"/>
      <c r="IKX80" s="80"/>
      <c r="IKY80" s="80"/>
      <c r="IKZ80" s="80"/>
      <c r="ILA80" s="80"/>
      <c r="ILB80" s="80"/>
      <c r="ILC80" s="80"/>
      <c r="ILD80" s="80"/>
      <c r="ILE80" s="80"/>
      <c r="ILF80" s="80"/>
      <c r="ILG80" s="80"/>
      <c r="ILH80" s="80"/>
      <c r="ILI80" s="80"/>
      <c r="ILJ80" s="80"/>
      <c r="ILK80" s="80"/>
      <c r="ILL80" s="80"/>
      <c r="ILM80" s="80"/>
      <c r="ILN80" s="80"/>
      <c r="ILO80" s="80"/>
      <c r="ILP80" s="80"/>
      <c r="ILQ80" s="80"/>
      <c r="ILR80" s="80"/>
      <c r="ILS80" s="80"/>
      <c r="ILT80" s="80"/>
      <c r="ILU80" s="80"/>
      <c r="ILV80" s="80"/>
      <c r="ILW80" s="80"/>
      <c r="ILX80" s="80"/>
      <c r="ILY80" s="80"/>
      <c r="ILZ80" s="80"/>
      <c r="IMA80" s="80"/>
      <c r="IMB80" s="80"/>
      <c r="IMC80" s="80"/>
      <c r="IMD80" s="80"/>
      <c r="IME80" s="80"/>
      <c r="IMF80" s="80"/>
      <c r="IMG80" s="80"/>
      <c r="IMH80" s="80"/>
      <c r="IMI80" s="80"/>
      <c r="IMJ80" s="80"/>
      <c r="IMK80" s="80"/>
      <c r="IML80" s="80"/>
      <c r="IMM80" s="80"/>
      <c r="IMN80" s="80"/>
      <c r="IMO80" s="80"/>
      <c r="IMP80" s="80"/>
      <c r="IMQ80" s="80"/>
      <c r="IMR80" s="80"/>
      <c r="IMS80" s="80"/>
      <c r="IMT80" s="80"/>
      <c r="IMU80" s="80"/>
      <c r="IMV80" s="80"/>
      <c r="IMW80" s="80"/>
      <c r="IMX80" s="80"/>
      <c r="IMY80" s="80"/>
      <c r="IMZ80" s="80"/>
      <c r="INA80" s="80"/>
      <c r="INB80" s="80"/>
      <c r="INC80" s="80"/>
      <c r="IND80" s="80"/>
      <c r="INE80" s="80"/>
      <c r="INF80" s="80"/>
      <c r="ING80" s="80"/>
      <c r="INH80" s="80"/>
      <c r="INI80" s="80"/>
      <c r="INJ80" s="80"/>
      <c r="INK80" s="80"/>
      <c r="INL80" s="80"/>
      <c r="INM80" s="80"/>
      <c r="INN80" s="80"/>
      <c r="INO80" s="80"/>
      <c r="INP80" s="80"/>
      <c r="INQ80" s="80"/>
      <c r="INR80" s="80"/>
      <c r="INS80" s="80"/>
      <c r="INT80" s="80"/>
      <c r="INU80" s="80"/>
      <c r="INV80" s="80"/>
      <c r="INW80" s="80"/>
      <c r="INX80" s="80"/>
      <c r="INY80" s="80"/>
      <c r="INZ80" s="80"/>
      <c r="IOA80" s="80"/>
      <c r="IOB80" s="80"/>
      <c r="IOC80" s="80"/>
      <c r="IOD80" s="80"/>
      <c r="IOE80" s="80"/>
      <c r="IOF80" s="80"/>
      <c r="IOG80" s="80"/>
      <c r="IOH80" s="80"/>
      <c r="IOI80" s="80"/>
      <c r="IOJ80" s="80"/>
      <c r="IOK80" s="80"/>
      <c r="IOL80" s="80"/>
      <c r="IOM80" s="80"/>
      <c r="ION80" s="80"/>
      <c r="IOO80" s="80"/>
      <c r="IOP80" s="80"/>
      <c r="IOQ80" s="80"/>
      <c r="IOR80" s="80"/>
      <c r="IOS80" s="80"/>
      <c r="IOT80" s="80"/>
      <c r="IOU80" s="80"/>
      <c r="IOV80" s="80"/>
      <c r="IOW80" s="80"/>
      <c r="IOX80" s="80"/>
      <c r="IOY80" s="80"/>
      <c r="IOZ80" s="80"/>
      <c r="IPA80" s="80"/>
      <c r="IPB80" s="80"/>
      <c r="IPC80" s="80"/>
      <c r="IPD80" s="80"/>
      <c r="IPE80" s="80"/>
      <c r="IPF80" s="80"/>
      <c r="IPG80" s="80"/>
      <c r="IPH80" s="80"/>
      <c r="IPI80" s="80"/>
      <c r="IPJ80" s="80"/>
      <c r="IPK80" s="80"/>
      <c r="IPL80" s="80"/>
      <c r="IPM80" s="80"/>
      <c r="IPN80" s="80"/>
      <c r="IPO80" s="80"/>
      <c r="IPP80" s="80"/>
      <c r="IPQ80" s="80"/>
      <c r="IPR80" s="80"/>
      <c r="IPS80" s="80"/>
      <c r="IPT80" s="80"/>
      <c r="IPU80" s="80"/>
      <c r="IPV80" s="80"/>
      <c r="IPW80" s="80"/>
      <c r="IPX80" s="80"/>
      <c r="IPY80" s="80"/>
      <c r="IPZ80" s="80"/>
      <c r="IQA80" s="80"/>
      <c r="IQB80" s="80"/>
      <c r="IQC80" s="80"/>
      <c r="IQD80" s="80"/>
      <c r="IQE80" s="80"/>
      <c r="IQF80" s="80"/>
      <c r="IQG80" s="80"/>
      <c r="IQH80" s="80"/>
      <c r="IQI80" s="80"/>
      <c r="IQJ80" s="80"/>
      <c r="IQK80" s="80"/>
      <c r="IQL80" s="80"/>
      <c r="IQM80" s="80"/>
      <c r="IQN80" s="80"/>
      <c r="IQO80" s="80"/>
      <c r="IQP80" s="80"/>
      <c r="IQQ80" s="80"/>
      <c r="IQR80" s="80"/>
      <c r="IQS80" s="80"/>
      <c r="IQT80" s="80"/>
      <c r="IQU80" s="80"/>
      <c r="IQV80" s="80"/>
      <c r="IQW80" s="80"/>
      <c r="IQX80" s="80"/>
      <c r="IQY80" s="80"/>
      <c r="IQZ80" s="80"/>
      <c r="IRA80" s="80"/>
      <c r="IRB80" s="80"/>
      <c r="IRC80" s="80"/>
      <c r="IRD80" s="80"/>
      <c r="IRE80" s="80"/>
      <c r="IRF80" s="80"/>
      <c r="IRG80" s="80"/>
      <c r="IRH80" s="80"/>
      <c r="IRI80" s="80"/>
      <c r="IRJ80" s="80"/>
      <c r="IRK80" s="80"/>
      <c r="IRL80" s="80"/>
      <c r="IRM80" s="80"/>
      <c r="IRN80" s="80"/>
      <c r="IRO80" s="80"/>
      <c r="IRP80" s="80"/>
      <c r="IRQ80" s="80"/>
      <c r="IRR80" s="80"/>
      <c r="IRS80" s="80"/>
      <c r="IRT80" s="80"/>
      <c r="IRU80" s="80"/>
      <c r="IRV80" s="80"/>
      <c r="IRW80" s="80"/>
      <c r="IRX80" s="80"/>
      <c r="IRY80" s="80"/>
      <c r="IRZ80" s="80"/>
      <c r="ISA80" s="80"/>
      <c r="ISB80" s="80"/>
      <c r="ISC80" s="80"/>
      <c r="ISD80" s="80"/>
      <c r="ISE80" s="80"/>
      <c r="ISF80" s="80"/>
      <c r="ISG80" s="80"/>
      <c r="ISH80" s="80"/>
      <c r="ISI80" s="80"/>
      <c r="ISJ80" s="80"/>
      <c r="ISK80" s="80"/>
      <c r="ISL80" s="80"/>
      <c r="ISM80" s="80"/>
      <c r="ISN80" s="80"/>
      <c r="ISO80" s="80"/>
      <c r="ISP80" s="80"/>
      <c r="ISQ80" s="80"/>
      <c r="ISR80" s="80"/>
      <c r="ISS80" s="80"/>
      <c r="IST80" s="80"/>
      <c r="ISU80" s="80"/>
      <c r="ISV80" s="80"/>
      <c r="ISW80" s="80"/>
      <c r="ISX80" s="80"/>
      <c r="ISY80" s="80"/>
      <c r="ISZ80" s="80"/>
      <c r="ITA80" s="80"/>
      <c r="ITB80" s="80"/>
      <c r="ITC80" s="80"/>
      <c r="ITD80" s="80"/>
      <c r="ITE80" s="80"/>
      <c r="ITF80" s="80"/>
      <c r="ITG80" s="80"/>
      <c r="ITH80" s="80"/>
      <c r="ITI80" s="80"/>
      <c r="ITJ80" s="80"/>
      <c r="ITK80" s="80"/>
      <c r="ITL80" s="80"/>
      <c r="ITM80" s="80"/>
      <c r="ITN80" s="80"/>
      <c r="ITO80" s="80"/>
      <c r="ITP80" s="80"/>
      <c r="ITQ80" s="80"/>
      <c r="ITR80" s="80"/>
      <c r="ITS80" s="80"/>
      <c r="ITT80" s="80"/>
      <c r="ITU80" s="80"/>
      <c r="ITV80" s="80"/>
      <c r="ITW80" s="80"/>
      <c r="ITX80" s="80"/>
      <c r="ITY80" s="80"/>
      <c r="ITZ80" s="80"/>
      <c r="IUA80" s="80"/>
      <c r="IUB80" s="80"/>
      <c r="IUC80" s="80"/>
      <c r="IUD80" s="80"/>
      <c r="IUE80" s="80"/>
      <c r="IUF80" s="80"/>
      <c r="IUG80" s="80"/>
      <c r="IUH80" s="80"/>
      <c r="IUI80" s="80"/>
      <c r="IUJ80" s="80"/>
      <c r="IUK80" s="80"/>
      <c r="IUL80" s="80"/>
      <c r="IUM80" s="80"/>
      <c r="IUN80" s="80"/>
      <c r="IUO80" s="80"/>
      <c r="IUP80" s="80"/>
      <c r="IUQ80" s="80"/>
      <c r="IUR80" s="80"/>
      <c r="IUS80" s="80"/>
      <c r="IUT80" s="80"/>
      <c r="IUU80" s="80"/>
      <c r="IUV80" s="80"/>
      <c r="IUW80" s="80"/>
      <c r="IUX80" s="80"/>
      <c r="IUY80" s="80"/>
      <c r="IUZ80" s="80"/>
      <c r="IVA80" s="80"/>
      <c r="IVB80" s="80"/>
      <c r="IVC80" s="80"/>
      <c r="IVD80" s="80"/>
      <c r="IVE80" s="80"/>
      <c r="IVF80" s="80"/>
      <c r="IVG80" s="80"/>
      <c r="IVH80" s="80"/>
      <c r="IVI80" s="80"/>
      <c r="IVJ80" s="80"/>
      <c r="IVK80" s="80"/>
      <c r="IVL80" s="80"/>
      <c r="IVM80" s="80"/>
      <c r="IVN80" s="80"/>
      <c r="IVO80" s="80"/>
      <c r="IVP80" s="80"/>
      <c r="IVQ80" s="80"/>
      <c r="IVR80" s="80"/>
      <c r="IVS80" s="80"/>
      <c r="IVT80" s="80"/>
      <c r="IVU80" s="80"/>
      <c r="IVV80" s="80"/>
      <c r="IVW80" s="80"/>
      <c r="IVX80" s="80"/>
      <c r="IVY80" s="80"/>
      <c r="IVZ80" s="80"/>
      <c r="IWA80" s="80"/>
      <c r="IWB80" s="80"/>
      <c r="IWC80" s="80"/>
      <c r="IWD80" s="80"/>
      <c r="IWE80" s="80"/>
      <c r="IWF80" s="80"/>
      <c r="IWG80" s="80"/>
      <c r="IWH80" s="80"/>
      <c r="IWI80" s="80"/>
      <c r="IWJ80" s="80"/>
      <c r="IWK80" s="80"/>
      <c r="IWL80" s="80"/>
      <c r="IWM80" s="80"/>
      <c r="IWN80" s="80"/>
      <c r="IWO80" s="80"/>
      <c r="IWP80" s="80"/>
      <c r="IWQ80" s="80"/>
      <c r="IWR80" s="80"/>
      <c r="IWS80" s="80"/>
      <c r="IWT80" s="80"/>
      <c r="IWU80" s="80"/>
      <c r="IWV80" s="80"/>
      <c r="IWW80" s="80"/>
      <c r="IWX80" s="80"/>
      <c r="IWY80" s="80"/>
      <c r="IWZ80" s="80"/>
      <c r="IXA80" s="80"/>
      <c r="IXB80" s="80"/>
      <c r="IXC80" s="80"/>
      <c r="IXD80" s="80"/>
      <c r="IXE80" s="80"/>
      <c r="IXF80" s="80"/>
      <c r="IXG80" s="80"/>
      <c r="IXH80" s="80"/>
      <c r="IXI80" s="80"/>
      <c r="IXJ80" s="80"/>
      <c r="IXK80" s="80"/>
      <c r="IXL80" s="80"/>
      <c r="IXM80" s="80"/>
      <c r="IXN80" s="80"/>
      <c r="IXO80" s="80"/>
      <c r="IXP80" s="80"/>
      <c r="IXQ80" s="80"/>
      <c r="IXR80" s="80"/>
      <c r="IXS80" s="80"/>
      <c r="IXT80" s="80"/>
      <c r="IXU80" s="80"/>
      <c r="IXV80" s="80"/>
      <c r="IXW80" s="80"/>
      <c r="IXX80" s="80"/>
      <c r="IXY80" s="80"/>
      <c r="IXZ80" s="80"/>
      <c r="IYA80" s="80"/>
      <c r="IYB80" s="80"/>
      <c r="IYC80" s="80"/>
      <c r="IYD80" s="80"/>
      <c r="IYE80" s="80"/>
      <c r="IYF80" s="80"/>
      <c r="IYG80" s="80"/>
      <c r="IYH80" s="80"/>
      <c r="IYI80" s="80"/>
      <c r="IYJ80" s="80"/>
      <c r="IYK80" s="80"/>
      <c r="IYL80" s="80"/>
      <c r="IYM80" s="80"/>
      <c r="IYN80" s="80"/>
      <c r="IYO80" s="80"/>
      <c r="IYP80" s="80"/>
      <c r="IYQ80" s="80"/>
      <c r="IYR80" s="80"/>
      <c r="IYS80" s="80"/>
      <c r="IYT80" s="80"/>
      <c r="IYU80" s="80"/>
      <c r="IYV80" s="80"/>
      <c r="IYW80" s="80"/>
      <c r="IYX80" s="80"/>
      <c r="IYY80" s="80"/>
      <c r="IYZ80" s="80"/>
      <c r="IZA80" s="80"/>
      <c r="IZB80" s="80"/>
      <c r="IZC80" s="80"/>
      <c r="IZD80" s="80"/>
      <c r="IZE80" s="80"/>
      <c r="IZF80" s="80"/>
      <c r="IZG80" s="80"/>
      <c r="IZH80" s="80"/>
      <c r="IZI80" s="80"/>
      <c r="IZJ80" s="80"/>
      <c r="IZK80" s="80"/>
      <c r="IZL80" s="80"/>
      <c r="IZM80" s="80"/>
      <c r="IZN80" s="80"/>
      <c r="IZO80" s="80"/>
      <c r="IZP80" s="80"/>
      <c r="IZQ80" s="80"/>
      <c r="IZR80" s="80"/>
      <c r="IZS80" s="80"/>
      <c r="IZT80" s="80"/>
      <c r="IZU80" s="80"/>
      <c r="IZV80" s="80"/>
      <c r="IZW80" s="80"/>
      <c r="IZX80" s="80"/>
      <c r="IZY80" s="80"/>
      <c r="IZZ80" s="80"/>
      <c r="JAA80" s="80"/>
      <c r="JAB80" s="80"/>
      <c r="JAC80" s="80"/>
      <c r="JAD80" s="80"/>
      <c r="JAE80" s="80"/>
      <c r="JAF80" s="80"/>
      <c r="JAG80" s="80"/>
      <c r="JAH80" s="80"/>
      <c r="JAI80" s="80"/>
      <c r="JAJ80" s="80"/>
      <c r="JAK80" s="80"/>
      <c r="JAL80" s="80"/>
      <c r="JAM80" s="80"/>
      <c r="JAN80" s="80"/>
      <c r="JAO80" s="80"/>
      <c r="JAP80" s="80"/>
      <c r="JAQ80" s="80"/>
      <c r="JAR80" s="80"/>
      <c r="JAS80" s="80"/>
      <c r="JAT80" s="80"/>
      <c r="JAU80" s="80"/>
      <c r="JAV80" s="80"/>
      <c r="JAW80" s="80"/>
      <c r="JAX80" s="80"/>
      <c r="JAY80" s="80"/>
      <c r="JAZ80" s="80"/>
      <c r="JBA80" s="80"/>
      <c r="JBB80" s="80"/>
      <c r="JBC80" s="80"/>
      <c r="JBD80" s="80"/>
      <c r="JBE80" s="80"/>
      <c r="JBF80" s="80"/>
      <c r="JBG80" s="80"/>
      <c r="JBH80" s="80"/>
      <c r="JBI80" s="80"/>
      <c r="JBJ80" s="80"/>
      <c r="JBK80" s="80"/>
      <c r="JBL80" s="80"/>
      <c r="JBM80" s="80"/>
      <c r="JBN80" s="80"/>
      <c r="JBO80" s="80"/>
      <c r="JBP80" s="80"/>
      <c r="JBQ80" s="80"/>
      <c r="JBR80" s="80"/>
      <c r="JBS80" s="80"/>
      <c r="JBT80" s="80"/>
      <c r="JBU80" s="80"/>
      <c r="JBV80" s="80"/>
      <c r="JBW80" s="80"/>
      <c r="JBX80" s="80"/>
      <c r="JBY80" s="80"/>
      <c r="JBZ80" s="80"/>
      <c r="JCA80" s="80"/>
      <c r="JCB80" s="80"/>
      <c r="JCC80" s="80"/>
      <c r="JCD80" s="80"/>
      <c r="JCE80" s="80"/>
      <c r="JCF80" s="80"/>
      <c r="JCG80" s="80"/>
      <c r="JCH80" s="80"/>
      <c r="JCI80" s="80"/>
      <c r="JCJ80" s="80"/>
      <c r="JCK80" s="80"/>
      <c r="JCL80" s="80"/>
      <c r="JCM80" s="80"/>
      <c r="JCN80" s="80"/>
      <c r="JCO80" s="80"/>
      <c r="JCP80" s="80"/>
      <c r="JCQ80" s="80"/>
      <c r="JCR80" s="80"/>
      <c r="JCS80" s="80"/>
      <c r="JCT80" s="80"/>
      <c r="JCU80" s="80"/>
      <c r="JCV80" s="80"/>
      <c r="JCW80" s="80"/>
      <c r="JCX80" s="80"/>
      <c r="JCY80" s="80"/>
      <c r="JCZ80" s="80"/>
      <c r="JDA80" s="80"/>
      <c r="JDB80" s="80"/>
      <c r="JDC80" s="80"/>
      <c r="JDD80" s="80"/>
      <c r="JDE80" s="80"/>
      <c r="JDF80" s="80"/>
      <c r="JDG80" s="80"/>
      <c r="JDH80" s="80"/>
      <c r="JDI80" s="80"/>
      <c r="JDJ80" s="80"/>
      <c r="JDK80" s="80"/>
      <c r="JDL80" s="80"/>
      <c r="JDM80" s="80"/>
      <c r="JDN80" s="80"/>
      <c r="JDO80" s="80"/>
      <c r="JDP80" s="80"/>
      <c r="JDQ80" s="80"/>
      <c r="JDR80" s="80"/>
      <c r="JDS80" s="80"/>
      <c r="JDT80" s="80"/>
      <c r="JDU80" s="80"/>
      <c r="JDV80" s="80"/>
      <c r="JDW80" s="80"/>
      <c r="JDX80" s="80"/>
      <c r="JDY80" s="80"/>
      <c r="JDZ80" s="80"/>
      <c r="JEA80" s="80"/>
      <c r="JEB80" s="80"/>
      <c r="JEC80" s="80"/>
      <c r="JED80" s="80"/>
      <c r="JEE80" s="80"/>
      <c r="JEF80" s="80"/>
      <c r="JEG80" s="80"/>
      <c r="JEH80" s="80"/>
      <c r="JEI80" s="80"/>
      <c r="JEJ80" s="80"/>
      <c r="JEK80" s="80"/>
      <c r="JEL80" s="80"/>
      <c r="JEM80" s="80"/>
      <c r="JEN80" s="80"/>
      <c r="JEO80" s="80"/>
      <c r="JEP80" s="80"/>
      <c r="JEQ80" s="80"/>
      <c r="JER80" s="80"/>
      <c r="JES80" s="80"/>
      <c r="JET80" s="80"/>
      <c r="JEU80" s="80"/>
      <c r="JEV80" s="80"/>
      <c r="JEW80" s="80"/>
      <c r="JEX80" s="80"/>
      <c r="JEY80" s="80"/>
      <c r="JEZ80" s="80"/>
      <c r="JFA80" s="80"/>
      <c r="JFB80" s="80"/>
      <c r="JFC80" s="80"/>
      <c r="JFD80" s="80"/>
      <c r="JFE80" s="80"/>
      <c r="JFF80" s="80"/>
      <c r="JFG80" s="80"/>
      <c r="JFH80" s="80"/>
      <c r="JFI80" s="80"/>
      <c r="JFJ80" s="80"/>
      <c r="JFK80" s="80"/>
      <c r="JFL80" s="80"/>
      <c r="JFM80" s="80"/>
      <c r="JFN80" s="80"/>
      <c r="JFO80" s="80"/>
      <c r="JFP80" s="80"/>
      <c r="JFQ80" s="80"/>
      <c r="JFR80" s="80"/>
      <c r="JFS80" s="80"/>
      <c r="JFT80" s="80"/>
      <c r="JFU80" s="80"/>
      <c r="JFV80" s="80"/>
      <c r="JFW80" s="80"/>
      <c r="JFX80" s="80"/>
      <c r="JFY80" s="80"/>
      <c r="JFZ80" s="80"/>
      <c r="JGA80" s="80"/>
      <c r="JGB80" s="80"/>
      <c r="JGC80" s="80"/>
      <c r="JGD80" s="80"/>
      <c r="JGE80" s="80"/>
      <c r="JGF80" s="80"/>
      <c r="JGG80" s="80"/>
      <c r="JGH80" s="80"/>
      <c r="JGI80" s="80"/>
      <c r="JGJ80" s="80"/>
      <c r="JGK80" s="80"/>
      <c r="JGL80" s="80"/>
      <c r="JGM80" s="80"/>
      <c r="JGN80" s="80"/>
      <c r="JGO80" s="80"/>
      <c r="JGP80" s="80"/>
      <c r="JGQ80" s="80"/>
      <c r="JGR80" s="80"/>
      <c r="JGS80" s="80"/>
      <c r="JGT80" s="80"/>
      <c r="JGU80" s="80"/>
      <c r="JGV80" s="80"/>
      <c r="JGW80" s="80"/>
      <c r="JGX80" s="80"/>
      <c r="JGY80" s="80"/>
      <c r="JGZ80" s="80"/>
      <c r="JHA80" s="80"/>
      <c r="JHB80" s="80"/>
      <c r="JHC80" s="80"/>
      <c r="JHD80" s="80"/>
      <c r="JHE80" s="80"/>
      <c r="JHF80" s="80"/>
      <c r="JHG80" s="80"/>
      <c r="JHH80" s="80"/>
      <c r="JHI80" s="80"/>
      <c r="JHJ80" s="80"/>
      <c r="JHK80" s="80"/>
      <c r="JHL80" s="80"/>
      <c r="JHM80" s="80"/>
      <c r="JHN80" s="80"/>
      <c r="JHO80" s="80"/>
      <c r="JHP80" s="80"/>
      <c r="JHQ80" s="80"/>
      <c r="JHR80" s="80"/>
      <c r="JHS80" s="80"/>
      <c r="JHT80" s="80"/>
      <c r="JHU80" s="80"/>
      <c r="JHV80" s="80"/>
      <c r="JHW80" s="80"/>
      <c r="JHX80" s="80"/>
      <c r="JHY80" s="80"/>
      <c r="JHZ80" s="80"/>
      <c r="JIA80" s="80"/>
      <c r="JIB80" s="80"/>
      <c r="JIC80" s="80"/>
      <c r="JID80" s="80"/>
      <c r="JIE80" s="80"/>
      <c r="JIF80" s="80"/>
      <c r="JIG80" s="80"/>
      <c r="JIH80" s="80"/>
      <c r="JII80" s="80"/>
      <c r="JIJ80" s="80"/>
      <c r="JIK80" s="80"/>
      <c r="JIL80" s="80"/>
      <c r="JIM80" s="80"/>
      <c r="JIN80" s="80"/>
      <c r="JIO80" s="80"/>
      <c r="JIP80" s="80"/>
      <c r="JIQ80" s="80"/>
      <c r="JIR80" s="80"/>
      <c r="JIS80" s="80"/>
      <c r="JIT80" s="80"/>
      <c r="JIU80" s="80"/>
      <c r="JIV80" s="80"/>
      <c r="JIW80" s="80"/>
      <c r="JIX80" s="80"/>
      <c r="JIY80" s="80"/>
      <c r="JIZ80" s="80"/>
      <c r="JJA80" s="80"/>
      <c r="JJB80" s="80"/>
      <c r="JJC80" s="80"/>
      <c r="JJD80" s="80"/>
      <c r="JJE80" s="80"/>
      <c r="JJF80" s="80"/>
      <c r="JJG80" s="80"/>
      <c r="JJH80" s="80"/>
      <c r="JJI80" s="80"/>
      <c r="JJJ80" s="80"/>
      <c r="JJK80" s="80"/>
      <c r="JJL80" s="80"/>
      <c r="JJM80" s="80"/>
      <c r="JJN80" s="80"/>
      <c r="JJO80" s="80"/>
      <c r="JJP80" s="80"/>
      <c r="JJQ80" s="80"/>
      <c r="JJR80" s="80"/>
      <c r="JJS80" s="80"/>
      <c r="JJT80" s="80"/>
      <c r="JJU80" s="80"/>
      <c r="JJV80" s="80"/>
      <c r="JJW80" s="80"/>
      <c r="JJX80" s="80"/>
      <c r="JJY80" s="80"/>
      <c r="JJZ80" s="80"/>
      <c r="JKA80" s="80"/>
      <c r="JKB80" s="80"/>
      <c r="JKC80" s="80"/>
      <c r="JKD80" s="80"/>
      <c r="JKE80" s="80"/>
      <c r="JKF80" s="80"/>
      <c r="JKG80" s="80"/>
      <c r="JKH80" s="80"/>
      <c r="JKI80" s="80"/>
      <c r="JKJ80" s="80"/>
      <c r="JKK80" s="80"/>
      <c r="JKL80" s="80"/>
      <c r="JKM80" s="80"/>
      <c r="JKN80" s="80"/>
      <c r="JKO80" s="80"/>
      <c r="JKP80" s="80"/>
      <c r="JKQ80" s="80"/>
      <c r="JKR80" s="80"/>
      <c r="JKS80" s="80"/>
      <c r="JKT80" s="80"/>
      <c r="JKU80" s="80"/>
      <c r="JKV80" s="80"/>
      <c r="JKW80" s="80"/>
      <c r="JKX80" s="80"/>
      <c r="JKY80" s="80"/>
      <c r="JKZ80" s="80"/>
      <c r="JLA80" s="80"/>
      <c r="JLB80" s="80"/>
      <c r="JLC80" s="80"/>
      <c r="JLD80" s="80"/>
      <c r="JLE80" s="80"/>
      <c r="JLF80" s="80"/>
      <c r="JLG80" s="80"/>
      <c r="JLH80" s="80"/>
      <c r="JLI80" s="80"/>
      <c r="JLJ80" s="80"/>
      <c r="JLK80" s="80"/>
      <c r="JLL80" s="80"/>
      <c r="JLM80" s="80"/>
      <c r="JLN80" s="80"/>
      <c r="JLO80" s="80"/>
      <c r="JLP80" s="80"/>
      <c r="JLQ80" s="80"/>
      <c r="JLR80" s="80"/>
      <c r="JLS80" s="80"/>
      <c r="JLT80" s="80"/>
      <c r="JLU80" s="80"/>
      <c r="JLV80" s="80"/>
      <c r="JLW80" s="80"/>
      <c r="JLX80" s="80"/>
      <c r="JLY80" s="80"/>
      <c r="JLZ80" s="80"/>
      <c r="JMA80" s="80"/>
      <c r="JMB80" s="80"/>
      <c r="JMC80" s="80"/>
      <c r="JMD80" s="80"/>
      <c r="JME80" s="80"/>
      <c r="JMF80" s="80"/>
      <c r="JMG80" s="80"/>
      <c r="JMH80" s="80"/>
      <c r="JMI80" s="80"/>
      <c r="JMJ80" s="80"/>
      <c r="JMK80" s="80"/>
      <c r="JML80" s="80"/>
      <c r="JMM80" s="80"/>
      <c r="JMN80" s="80"/>
      <c r="JMO80" s="80"/>
      <c r="JMP80" s="80"/>
      <c r="JMQ80" s="80"/>
      <c r="JMR80" s="80"/>
      <c r="JMS80" s="80"/>
      <c r="JMT80" s="80"/>
      <c r="JMU80" s="80"/>
      <c r="JMV80" s="80"/>
      <c r="JMW80" s="80"/>
      <c r="JMX80" s="80"/>
      <c r="JMY80" s="80"/>
      <c r="JMZ80" s="80"/>
      <c r="JNA80" s="80"/>
      <c r="JNB80" s="80"/>
      <c r="JNC80" s="80"/>
      <c r="JND80" s="80"/>
      <c r="JNE80" s="80"/>
      <c r="JNF80" s="80"/>
      <c r="JNG80" s="80"/>
      <c r="JNH80" s="80"/>
      <c r="JNI80" s="80"/>
      <c r="JNJ80" s="80"/>
      <c r="JNK80" s="80"/>
      <c r="JNL80" s="80"/>
      <c r="JNM80" s="80"/>
      <c r="JNN80" s="80"/>
      <c r="JNO80" s="80"/>
      <c r="JNP80" s="80"/>
      <c r="JNQ80" s="80"/>
      <c r="JNR80" s="80"/>
      <c r="JNS80" s="80"/>
      <c r="JNT80" s="80"/>
      <c r="JNU80" s="80"/>
      <c r="JNV80" s="80"/>
      <c r="JNW80" s="80"/>
      <c r="JNX80" s="80"/>
      <c r="JNY80" s="80"/>
      <c r="JNZ80" s="80"/>
      <c r="JOA80" s="80"/>
      <c r="JOB80" s="80"/>
      <c r="JOC80" s="80"/>
      <c r="JOD80" s="80"/>
      <c r="JOE80" s="80"/>
      <c r="JOF80" s="80"/>
      <c r="JOG80" s="80"/>
      <c r="JOH80" s="80"/>
      <c r="JOI80" s="80"/>
      <c r="JOJ80" s="80"/>
      <c r="JOK80" s="80"/>
      <c r="JOL80" s="80"/>
      <c r="JOM80" s="80"/>
      <c r="JON80" s="80"/>
      <c r="JOO80" s="80"/>
      <c r="JOP80" s="80"/>
      <c r="JOQ80" s="80"/>
      <c r="JOR80" s="80"/>
      <c r="JOS80" s="80"/>
      <c r="JOT80" s="80"/>
      <c r="JOU80" s="80"/>
      <c r="JOV80" s="80"/>
      <c r="JOW80" s="80"/>
      <c r="JOX80" s="80"/>
      <c r="JOY80" s="80"/>
      <c r="JOZ80" s="80"/>
      <c r="JPA80" s="80"/>
      <c r="JPB80" s="80"/>
      <c r="JPC80" s="80"/>
      <c r="JPD80" s="80"/>
      <c r="JPE80" s="80"/>
      <c r="JPF80" s="80"/>
      <c r="JPG80" s="80"/>
      <c r="JPH80" s="80"/>
      <c r="JPI80" s="80"/>
      <c r="JPJ80" s="80"/>
      <c r="JPK80" s="80"/>
      <c r="JPL80" s="80"/>
      <c r="JPM80" s="80"/>
      <c r="JPN80" s="80"/>
      <c r="JPO80" s="80"/>
      <c r="JPP80" s="80"/>
      <c r="JPQ80" s="80"/>
      <c r="JPR80" s="80"/>
      <c r="JPS80" s="80"/>
      <c r="JPT80" s="80"/>
      <c r="JPU80" s="80"/>
      <c r="JPV80" s="80"/>
      <c r="JPW80" s="80"/>
      <c r="JPX80" s="80"/>
      <c r="JPY80" s="80"/>
      <c r="JPZ80" s="80"/>
      <c r="JQA80" s="80"/>
      <c r="JQB80" s="80"/>
      <c r="JQC80" s="80"/>
      <c r="JQD80" s="80"/>
      <c r="JQE80" s="80"/>
      <c r="JQF80" s="80"/>
      <c r="JQG80" s="80"/>
      <c r="JQH80" s="80"/>
      <c r="JQI80" s="80"/>
      <c r="JQJ80" s="80"/>
      <c r="JQK80" s="80"/>
      <c r="JQL80" s="80"/>
      <c r="JQM80" s="80"/>
      <c r="JQN80" s="80"/>
      <c r="JQO80" s="80"/>
      <c r="JQP80" s="80"/>
      <c r="JQQ80" s="80"/>
      <c r="JQR80" s="80"/>
      <c r="JQS80" s="80"/>
      <c r="JQT80" s="80"/>
      <c r="JQU80" s="80"/>
      <c r="JQV80" s="80"/>
      <c r="JQW80" s="80"/>
      <c r="JQX80" s="80"/>
      <c r="JQY80" s="80"/>
      <c r="JQZ80" s="80"/>
      <c r="JRA80" s="80"/>
      <c r="JRB80" s="80"/>
      <c r="JRC80" s="80"/>
      <c r="JRD80" s="80"/>
      <c r="JRE80" s="80"/>
      <c r="JRF80" s="80"/>
      <c r="JRG80" s="80"/>
      <c r="JRH80" s="80"/>
      <c r="JRI80" s="80"/>
      <c r="JRJ80" s="80"/>
      <c r="JRK80" s="80"/>
      <c r="JRL80" s="80"/>
      <c r="JRM80" s="80"/>
      <c r="JRN80" s="80"/>
      <c r="JRO80" s="80"/>
      <c r="JRP80" s="80"/>
      <c r="JRQ80" s="80"/>
      <c r="JRR80" s="80"/>
      <c r="JRS80" s="80"/>
      <c r="JRT80" s="80"/>
      <c r="JRU80" s="80"/>
      <c r="JRV80" s="80"/>
      <c r="JRW80" s="80"/>
      <c r="JRX80" s="80"/>
      <c r="JRY80" s="80"/>
      <c r="JRZ80" s="80"/>
      <c r="JSA80" s="80"/>
      <c r="JSB80" s="80"/>
      <c r="JSC80" s="80"/>
      <c r="JSD80" s="80"/>
      <c r="JSE80" s="80"/>
      <c r="JSF80" s="80"/>
      <c r="JSG80" s="80"/>
      <c r="JSH80" s="80"/>
      <c r="JSI80" s="80"/>
      <c r="JSJ80" s="80"/>
      <c r="JSK80" s="80"/>
      <c r="JSL80" s="80"/>
      <c r="JSM80" s="80"/>
      <c r="JSN80" s="80"/>
      <c r="JSO80" s="80"/>
      <c r="JSP80" s="80"/>
      <c r="JSQ80" s="80"/>
      <c r="JSR80" s="80"/>
      <c r="JSS80" s="80"/>
      <c r="JST80" s="80"/>
      <c r="JSU80" s="80"/>
      <c r="JSV80" s="80"/>
      <c r="JSW80" s="80"/>
      <c r="JSX80" s="80"/>
      <c r="JSY80" s="80"/>
      <c r="JSZ80" s="80"/>
      <c r="JTA80" s="80"/>
      <c r="JTB80" s="80"/>
      <c r="JTC80" s="80"/>
      <c r="JTD80" s="80"/>
      <c r="JTE80" s="80"/>
      <c r="JTF80" s="80"/>
      <c r="JTG80" s="80"/>
      <c r="JTH80" s="80"/>
      <c r="JTI80" s="80"/>
      <c r="JTJ80" s="80"/>
      <c r="JTK80" s="80"/>
      <c r="JTL80" s="80"/>
      <c r="JTM80" s="80"/>
      <c r="JTN80" s="80"/>
      <c r="JTO80" s="80"/>
      <c r="JTP80" s="80"/>
      <c r="JTQ80" s="80"/>
      <c r="JTR80" s="80"/>
      <c r="JTS80" s="80"/>
      <c r="JTT80" s="80"/>
      <c r="JTU80" s="80"/>
      <c r="JTV80" s="80"/>
      <c r="JTW80" s="80"/>
      <c r="JTX80" s="80"/>
      <c r="JTY80" s="80"/>
      <c r="JTZ80" s="80"/>
      <c r="JUA80" s="80"/>
      <c r="JUB80" s="80"/>
      <c r="JUC80" s="80"/>
      <c r="JUD80" s="80"/>
      <c r="JUE80" s="80"/>
      <c r="JUF80" s="80"/>
      <c r="JUG80" s="80"/>
      <c r="JUH80" s="80"/>
      <c r="JUI80" s="80"/>
      <c r="JUJ80" s="80"/>
      <c r="JUK80" s="80"/>
      <c r="JUL80" s="80"/>
      <c r="JUM80" s="80"/>
      <c r="JUN80" s="80"/>
      <c r="JUO80" s="80"/>
      <c r="JUP80" s="80"/>
      <c r="JUQ80" s="80"/>
      <c r="JUR80" s="80"/>
      <c r="JUS80" s="80"/>
      <c r="JUT80" s="80"/>
      <c r="JUU80" s="80"/>
      <c r="JUV80" s="80"/>
      <c r="JUW80" s="80"/>
      <c r="JUX80" s="80"/>
      <c r="JUY80" s="80"/>
      <c r="JUZ80" s="80"/>
      <c r="JVA80" s="80"/>
      <c r="JVB80" s="80"/>
      <c r="JVC80" s="80"/>
      <c r="JVD80" s="80"/>
      <c r="JVE80" s="80"/>
      <c r="JVF80" s="80"/>
      <c r="JVG80" s="80"/>
      <c r="JVH80" s="80"/>
      <c r="JVI80" s="80"/>
      <c r="JVJ80" s="80"/>
      <c r="JVK80" s="80"/>
      <c r="JVL80" s="80"/>
      <c r="JVM80" s="80"/>
      <c r="JVN80" s="80"/>
      <c r="JVO80" s="80"/>
      <c r="JVP80" s="80"/>
      <c r="JVQ80" s="80"/>
      <c r="JVR80" s="80"/>
      <c r="JVS80" s="80"/>
      <c r="JVT80" s="80"/>
      <c r="JVU80" s="80"/>
      <c r="JVV80" s="80"/>
      <c r="JVW80" s="80"/>
      <c r="JVX80" s="80"/>
      <c r="JVY80" s="80"/>
      <c r="JVZ80" s="80"/>
      <c r="JWA80" s="80"/>
      <c r="JWB80" s="80"/>
      <c r="JWC80" s="80"/>
      <c r="JWD80" s="80"/>
      <c r="JWE80" s="80"/>
      <c r="JWF80" s="80"/>
      <c r="JWG80" s="80"/>
      <c r="JWH80" s="80"/>
      <c r="JWI80" s="80"/>
      <c r="JWJ80" s="80"/>
      <c r="JWK80" s="80"/>
      <c r="JWL80" s="80"/>
      <c r="JWM80" s="80"/>
      <c r="JWN80" s="80"/>
      <c r="JWO80" s="80"/>
      <c r="JWP80" s="80"/>
      <c r="JWQ80" s="80"/>
      <c r="JWR80" s="80"/>
      <c r="JWS80" s="80"/>
      <c r="JWT80" s="80"/>
      <c r="JWU80" s="80"/>
      <c r="JWV80" s="80"/>
      <c r="JWW80" s="80"/>
      <c r="JWX80" s="80"/>
      <c r="JWY80" s="80"/>
      <c r="JWZ80" s="80"/>
      <c r="JXA80" s="80"/>
      <c r="JXB80" s="80"/>
      <c r="JXC80" s="80"/>
      <c r="JXD80" s="80"/>
      <c r="JXE80" s="80"/>
      <c r="JXF80" s="80"/>
      <c r="JXG80" s="80"/>
      <c r="JXH80" s="80"/>
      <c r="JXI80" s="80"/>
      <c r="JXJ80" s="80"/>
      <c r="JXK80" s="80"/>
      <c r="JXL80" s="80"/>
      <c r="JXM80" s="80"/>
      <c r="JXN80" s="80"/>
      <c r="JXO80" s="80"/>
      <c r="JXP80" s="80"/>
      <c r="JXQ80" s="80"/>
      <c r="JXR80" s="80"/>
      <c r="JXS80" s="80"/>
      <c r="JXT80" s="80"/>
      <c r="JXU80" s="80"/>
      <c r="JXV80" s="80"/>
      <c r="JXW80" s="80"/>
      <c r="JXX80" s="80"/>
      <c r="JXY80" s="80"/>
      <c r="JXZ80" s="80"/>
      <c r="JYA80" s="80"/>
      <c r="JYB80" s="80"/>
      <c r="JYC80" s="80"/>
      <c r="JYD80" s="80"/>
      <c r="JYE80" s="80"/>
      <c r="JYF80" s="80"/>
      <c r="JYG80" s="80"/>
      <c r="JYH80" s="80"/>
      <c r="JYI80" s="80"/>
      <c r="JYJ80" s="80"/>
      <c r="JYK80" s="80"/>
      <c r="JYL80" s="80"/>
      <c r="JYM80" s="80"/>
      <c r="JYN80" s="80"/>
      <c r="JYO80" s="80"/>
      <c r="JYP80" s="80"/>
      <c r="JYQ80" s="80"/>
      <c r="JYR80" s="80"/>
      <c r="JYS80" s="80"/>
      <c r="JYT80" s="80"/>
      <c r="JYU80" s="80"/>
      <c r="JYV80" s="80"/>
      <c r="JYW80" s="80"/>
      <c r="JYX80" s="80"/>
      <c r="JYY80" s="80"/>
      <c r="JYZ80" s="80"/>
      <c r="JZA80" s="80"/>
      <c r="JZB80" s="80"/>
      <c r="JZC80" s="80"/>
      <c r="JZD80" s="80"/>
      <c r="JZE80" s="80"/>
      <c r="JZF80" s="80"/>
      <c r="JZG80" s="80"/>
      <c r="JZH80" s="80"/>
      <c r="JZI80" s="80"/>
      <c r="JZJ80" s="80"/>
      <c r="JZK80" s="80"/>
      <c r="JZL80" s="80"/>
      <c r="JZM80" s="80"/>
      <c r="JZN80" s="80"/>
      <c r="JZO80" s="80"/>
      <c r="JZP80" s="80"/>
      <c r="JZQ80" s="80"/>
      <c r="JZR80" s="80"/>
      <c r="JZS80" s="80"/>
      <c r="JZT80" s="80"/>
      <c r="JZU80" s="80"/>
      <c r="JZV80" s="80"/>
      <c r="JZW80" s="80"/>
      <c r="JZX80" s="80"/>
      <c r="JZY80" s="80"/>
      <c r="JZZ80" s="80"/>
      <c r="KAA80" s="80"/>
      <c r="KAB80" s="80"/>
      <c r="KAC80" s="80"/>
      <c r="KAD80" s="80"/>
      <c r="KAE80" s="80"/>
      <c r="KAF80" s="80"/>
      <c r="KAG80" s="80"/>
      <c r="KAH80" s="80"/>
      <c r="KAI80" s="80"/>
      <c r="KAJ80" s="80"/>
      <c r="KAK80" s="80"/>
      <c r="KAL80" s="80"/>
      <c r="KAM80" s="80"/>
      <c r="KAN80" s="80"/>
      <c r="KAO80" s="80"/>
      <c r="KAP80" s="80"/>
      <c r="KAQ80" s="80"/>
      <c r="KAR80" s="80"/>
      <c r="KAS80" s="80"/>
      <c r="KAT80" s="80"/>
      <c r="KAU80" s="80"/>
      <c r="KAV80" s="80"/>
      <c r="KAW80" s="80"/>
      <c r="KAX80" s="80"/>
      <c r="KAY80" s="80"/>
      <c r="KAZ80" s="80"/>
      <c r="KBA80" s="80"/>
      <c r="KBB80" s="80"/>
      <c r="KBC80" s="80"/>
      <c r="KBD80" s="80"/>
      <c r="KBE80" s="80"/>
      <c r="KBF80" s="80"/>
      <c r="KBG80" s="80"/>
      <c r="KBH80" s="80"/>
      <c r="KBI80" s="80"/>
      <c r="KBJ80" s="80"/>
      <c r="KBK80" s="80"/>
      <c r="KBL80" s="80"/>
      <c r="KBM80" s="80"/>
      <c r="KBN80" s="80"/>
      <c r="KBO80" s="80"/>
      <c r="KBP80" s="80"/>
      <c r="KBQ80" s="80"/>
      <c r="KBR80" s="80"/>
      <c r="KBS80" s="80"/>
      <c r="KBT80" s="80"/>
      <c r="KBU80" s="80"/>
      <c r="KBV80" s="80"/>
      <c r="KBW80" s="80"/>
      <c r="KBX80" s="80"/>
      <c r="KBY80" s="80"/>
      <c r="KBZ80" s="80"/>
      <c r="KCA80" s="80"/>
      <c r="KCB80" s="80"/>
      <c r="KCC80" s="80"/>
      <c r="KCD80" s="80"/>
      <c r="KCE80" s="80"/>
      <c r="KCF80" s="80"/>
      <c r="KCG80" s="80"/>
      <c r="KCH80" s="80"/>
      <c r="KCI80" s="80"/>
      <c r="KCJ80" s="80"/>
      <c r="KCK80" s="80"/>
      <c r="KCL80" s="80"/>
      <c r="KCM80" s="80"/>
      <c r="KCN80" s="80"/>
      <c r="KCO80" s="80"/>
      <c r="KCP80" s="80"/>
      <c r="KCQ80" s="80"/>
      <c r="KCR80" s="80"/>
      <c r="KCS80" s="80"/>
      <c r="KCT80" s="80"/>
      <c r="KCU80" s="80"/>
      <c r="KCV80" s="80"/>
      <c r="KCW80" s="80"/>
      <c r="KCX80" s="80"/>
      <c r="KCY80" s="80"/>
      <c r="KCZ80" s="80"/>
      <c r="KDA80" s="80"/>
      <c r="KDB80" s="80"/>
      <c r="KDC80" s="80"/>
      <c r="KDD80" s="80"/>
      <c r="KDE80" s="80"/>
      <c r="KDF80" s="80"/>
      <c r="KDG80" s="80"/>
      <c r="KDH80" s="80"/>
      <c r="KDI80" s="80"/>
      <c r="KDJ80" s="80"/>
      <c r="KDK80" s="80"/>
      <c r="KDL80" s="80"/>
      <c r="KDM80" s="80"/>
      <c r="KDN80" s="80"/>
      <c r="KDO80" s="80"/>
      <c r="KDP80" s="80"/>
      <c r="KDQ80" s="80"/>
      <c r="KDR80" s="80"/>
      <c r="KDS80" s="80"/>
      <c r="KDT80" s="80"/>
      <c r="KDU80" s="80"/>
      <c r="KDV80" s="80"/>
      <c r="KDW80" s="80"/>
      <c r="KDX80" s="80"/>
      <c r="KDY80" s="80"/>
      <c r="KDZ80" s="80"/>
      <c r="KEA80" s="80"/>
      <c r="KEB80" s="80"/>
      <c r="KEC80" s="80"/>
      <c r="KED80" s="80"/>
      <c r="KEE80" s="80"/>
      <c r="KEF80" s="80"/>
      <c r="KEG80" s="80"/>
      <c r="KEH80" s="80"/>
      <c r="KEI80" s="80"/>
      <c r="KEJ80" s="80"/>
      <c r="KEK80" s="80"/>
      <c r="KEL80" s="80"/>
      <c r="KEM80" s="80"/>
      <c r="KEN80" s="80"/>
      <c r="KEO80" s="80"/>
      <c r="KEP80" s="80"/>
      <c r="KEQ80" s="80"/>
      <c r="KER80" s="80"/>
      <c r="KES80" s="80"/>
      <c r="KET80" s="80"/>
      <c r="KEU80" s="80"/>
      <c r="KEV80" s="80"/>
      <c r="KEW80" s="80"/>
      <c r="KEX80" s="80"/>
      <c r="KEY80" s="80"/>
      <c r="KEZ80" s="80"/>
      <c r="KFA80" s="80"/>
      <c r="KFB80" s="80"/>
      <c r="KFC80" s="80"/>
      <c r="KFD80" s="80"/>
      <c r="KFE80" s="80"/>
      <c r="KFF80" s="80"/>
      <c r="KFG80" s="80"/>
      <c r="KFH80" s="80"/>
      <c r="KFI80" s="80"/>
      <c r="KFJ80" s="80"/>
      <c r="KFK80" s="80"/>
      <c r="KFL80" s="80"/>
      <c r="KFM80" s="80"/>
      <c r="KFN80" s="80"/>
      <c r="KFO80" s="80"/>
      <c r="KFP80" s="80"/>
      <c r="KFQ80" s="80"/>
      <c r="KFR80" s="80"/>
      <c r="KFS80" s="80"/>
      <c r="KFT80" s="80"/>
      <c r="KFU80" s="80"/>
      <c r="KFV80" s="80"/>
      <c r="KFW80" s="80"/>
      <c r="KFX80" s="80"/>
      <c r="KFY80" s="80"/>
      <c r="KFZ80" s="80"/>
      <c r="KGA80" s="80"/>
      <c r="KGB80" s="80"/>
      <c r="KGC80" s="80"/>
      <c r="KGD80" s="80"/>
      <c r="KGE80" s="80"/>
      <c r="KGF80" s="80"/>
      <c r="KGG80" s="80"/>
      <c r="KGH80" s="80"/>
      <c r="KGI80" s="80"/>
      <c r="KGJ80" s="80"/>
      <c r="KGK80" s="80"/>
      <c r="KGL80" s="80"/>
      <c r="KGM80" s="80"/>
      <c r="KGN80" s="80"/>
      <c r="KGO80" s="80"/>
      <c r="KGP80" s="80"/>
      <c r="KGQ80" s="80"/>
      <c r="KGR80" s="80"/>
      <c r="KGS80" s="80"/>
      <c r="KGT80" s="80"/>
      <c r="KGU80" s="80"/>
      <c r="KGV80" s="80"/>
      <c r="KGW80" s="80"/>
      <c r="KGX80" s="80"/>
      <c r="KGY80" s="80"/>
      <c r="KGZ80" s="80"/>
      <c r="KHA80" s="80"/>
      <c r="KHB80" s="80"/>
      <c r="KHC80" s="80"/>
      <c r="KHD80" s="80"/>
      <c r="KHE80" s="80"/>
      <c r="KHF80" s="80"/>
      <c r="KHG80" s="80"/>
      <c r="KHH80" s="80"/>
      <c r="KHI80" s="80"/>
      <c r="KHJ80" s="80"/>
      <c r="KHK80" s="80"/>
      <c r="KHL80" s="80"/>
      <c r="KHM80" s="80"/>
      <c r="KHN80" s="80"/>
      <c r="KHO80" s="80"/>
      <c r="KHP80" s="80"/>
      <c r="KHQ80" s="80"/>
      <c r="KHR80" s="80"/>
      <c r="KHS80" s="80"/>
      <c r="KHT80" s="80"/>
      <c r="KHU80" s="80"/>
      <c r="KHV80" s="80"/>
      <c r="KHW80" s="80"/>
      <c r="KHX80" s="80"/>
      <c r="KHY80" s="80"/>
      <c r="KHZ80" s="80"/>
      <c r="KIA80" s="80"/>
      <c r="KIB80" s="80"/>
      <c r="KIC80" s="80"/>
      <c r="KID80" s="80"/>
      <c r="KIE80" s="80"/>
      <c r="KIF80" s="80"/>
      <c r="KIG80" s="80"/>
      <c r="KIH80" s="80"/>
      <c r="KII80" s="80"/>
      <c r="KIJ80" s="80"/>
      <c r="KIK80" s="80"/>
      <c r="KIL80" s="80"/>
      <c r="KIM80" s="80"/>
      <c r="KIN80" s="80"/>
      <c r="KIO80" s="80"/>
      <c r="KIP80" s="80"/>
      <c r="KIQ80" s="80"/>
      <c r="KIR80" s="80"/>
      <c r="KIS80" s="80"/>
      <c r="KIT80" s="80"/>
      <c r="KIU80" s="80"/>
      <c r="KIV80" s="80"/>
      <c r="KIW80" s="80"/>
      <c r="KIX80" s="80"/>
      <c r="KIY80" s="80"/>
      <c r="KIZ80" s="80"/>
      <c r="KJA80" s="80"/>
      <c r="KJB80" s="80"/>
      <c r="KJC80" s="80"/>
      <c r="KJD80" s="80"/>
      <c r="KJE80" s="80"/>
      <c r="KJF80" s="80"/>
      <c r="KJG80" s="80"/>
      <c r="KJH80" s="80"/>
      <c r="KJI80" s="80"/>
      <c r="KJJ80" s="80"/>
      <c r="KJK80" s="80"/>
      <c r="KJL80" s="80"/>
      <c r="KJM80" s="80"/>
      <c r="KJN80" s="80"/>
      <c r="KJO80" s="80"/>
      <c r="KJP80" s="80"/>
      <c r="KJQ80" s="80"/>
      <c r="KJR80" s="80"/>
      <c r="KJS80" s="80"/>
      <c r="KJT80" s="80"/>
      <c r="KJU80" s="80"/>
      <c r="KJV80" s="80"/>
      <c r="KJW80" s="80"/>
      <c r="KJX80" s="80"/>
      <c r="KJY80" s="80"/>
      <c r="KJZ80" s="80"/>
      <c r="KKA80" s="80"/>
      <c r="KKB80" s="80"/>
      <c r="KKC80" s="80"/>
      <c r="KKD80" s="80"/>
      <c r="KKE80" s="80"/>
      <c r="KKF80" s="80"/>
      <c r="KKG80" s="80"/>
      <c r="KKH80" s="80"/>
      <c r="KKI80" s="80"/>
      <c r="KKJ80" s="80"/>
      <c r="KKK80" s="80"/>
      <c r="KKL80" s="80"/>
      <c r="KKM80" s="80"/>
      <c r="KKN80" s="80"/>
      <c r="KKO80" s="80"/>
      <c r="KKP80" s="80"/>
      <c r="KKQ80" s="80"/>
      <c r="KKR80" s="80"/>
      <c r="KKS80" s="80"/>
      <c r="KKT80" s="80"/>
      <c r="KKU80" s="80"/>
      <c r="KKV80" s="80"/>
      <c r="KKW80" s="80"/>
      <c r="KKX80" s="80"/>
      <c r="KKY80" s="80"/>
      <c r="KKZ80" s="80"/>
      <c r="KLA80" s="80"/>
      <c r="KLB80" s="80"/>
      <c r="KLC80" s="80"/>
      <c r="KLD80" s="80"/>
      <c r="KLE80" s="80"/>
      <c r="KLF80" s="80"/>
      <c r="KLG80" s="80"/>
      <c r="KLH80" s="80"/>
      <c r="KLI80" s="80"/>
      <c r="KLJ80" s="80"/>
      <c r="KLK80" s="80"/>
      <c r="KLL80" s="80"/>
      <c r="KLM80" s="80"/>
      <c r="KLN80" s="80"/>
      <c r="KLO80" s="80"/>
      <c r="KLP80" s="80"/>
      <c r="KLQ80" s="80"/>
      <c r="KLR80" s="80"/>
      <c r="KLS80" s="80"/>
      <c r="KLT80" s="80"/>
      <c r="KLU80" s="80"/>
      <c r="KLV80" s="80"/>
      <c r="KLW80" s="80"/>
      <c r="KLX80" s="80"/>
      <c r="KLY80" s="80"/>
      <c r="KLZ80" s="80"/>
      <c r="KMA80" s="80"/>
      <c r="KMB80" s="80"/>
      <c r="KMC80" s="80"/>
      <c r="KMD80" s="80"/>
      <c r="KME80" s="80"/>
      <c r="KMF80" s="80"/>
      <c r="KMG80" s="80"/>
      <c r="KMH80" s="80"/>
      <c r="KMI80" s="80"/>
      <c r="KMJ80" s="80"/>
      <c r="KMK80" s="80"/>
      <c r="KML80" s="80"/>
      <c r="KMM80" s="80"/>
      <c r="KMN80" s="80"/>
      <c r="KMO80" s="80"/>
      <c r="KMP80" s="80"/>
      <c r="KMQ80" s="80"/>
      <c r="KMR80" s="80"/>
      <c r="KMS80" s="80"/>
      <c r="KMT80" s="80"/>
      <c r="KMU80" s="80"/>
      <c r="KMV80" s="80"/>
      <c r="KMW80" s="80"/>
      <c r="KMX80" s="80"/>
      <c r="KMY80" s="80"/>
      <c r="KMZ80" s="80"/>
      <c r="KNA80" s="80"/>
      <c r="KNB80" s="80"/>
      <c r="KNC80" s="80"/>
      <c r="KND80" s="80"/>
      <c r="KNE80" s="80"/>
      <c r="KNF80" s="80"/>
      <c r="KNG80" s="80"/>
      <c r="KNH80" s="80"/>
      <c r="KNI80" s="80"/>
      <c r="KNJ80" s="80"/>
      <c r="KNK80" s="80"/>
      <c r="KNL80" s="80"/>
      <c r="KNM80" s="80"/>
      <c r="KNN80" s="80"/>
      <c r="KNO80" s="80"/>
      <c r="KNP80" s="80"/>
      <c r="KNQ80" s="80"/>
      <c r="KNR80" s="80"/>
      <c r="KNS80" s="80"/>
      <c r="KNT80" s="80"/>
      <c r="KNU80" s="80"/>
      <c r="KNV80" s="80"/>
      <c r="KNW80" s="80"/>
      <c r="KNX80" s="80"/>
      <c r="KNY80" s="80"/>
      <c r="KNZ80" s="80"/>
      <c r="KOA80" s="80"/>
      <c r="KOB80" s="80"/>
      <c r="KOC80" s="80"/>
      <c r="KOD80" s="80"/>
      <c r="KOE80" s="80"/>
      <c r="KOF80" s="80"/>
      <c r="KOG80" s="80"/>
      <c r="KOH80" s="80"/>
      <c r="KOI80" s="80"/>
      <c r="KOJ80" s="80"/>
      <c r="KOK80" s="80"/>
      <c r="KOL80" s="80"/>
      <c r="KOM80" s="80"/>
      <c r="KON80" s="80"/>
      <c r="KOO80" s="80"/>
      <c r="KOP80" s="80"/>
      <c r="KOQ80" s="80"/>
      <c r="KOR80" s="80"/>
      <c r="KOS80" s="80"/>
      <c r="KOT80" s="80"/>
      <c r="KOU80" s="80"/>
      <c r="KOV80" s="80"/>
      <c r="KOW80" s="80"/>
      <c r="KOX80" s="80"/>
      <c r="KOY80" s="80"/>
      <c r="KOZ80" s="80"/>
      <c r="KPA80" s="80"/>
      <c r="KPB80" s="80"/>
      <c r="KPC80" s="80"/>
      <c r="KPD80" s="80"/>
      <c r="KPE80" s="80"/>
      <c r="KPF80" s="80"/>
      <c r="KPG80" s="80"/>
      <c r="KPH80" s="80"/>
      <c r="KPI80" s="80"/>
      <c r="KPJ80" s="80"/>
      <c r="KPK80" s="80"/>
      <c r="KPL80" s="80"/>
      <c r="KPM80" s="80"/>
      <c r="KPN80" s="80"/>
      <c r="KPO80" s="80"/>
      <c r="KPP80" s="80"/>
      <c r="KPQ80" s="80"/>
      <c r="KPR80" s="80"/>
      <c r="KPS80" s="80"/>
      <c r="KPT80" s="80"/>
      <c r="KPU80" s="80"/>
      <c r="KPV80" s="80"/>
      <c r="KPW80" s="80"/>
      <c r="KPX80" s="80"/>
      <c r="KPY80" s="80"/>
      <c r="KPZ80" s="80"/>
      <c r="KQA80" s="80"/>
      <c r="KQB80" s="80"/>
      <c r="KQC80" s="80"/>
      <c r="KQD80" s="80"/>
      <c r="KQE80" s="80"/>
      <c r="KQF80" s="80"/>
      <c r="KQG80" s="80"/>
      <c r="KQH80" s="80"/>
      <c r="KQI80" s="80"/>
      <c r="KQJ80" s="80"/>
      <c r="KQK80" s="80"/>
      <c r="KQL80" s="80"/>
      <c r="KQM80" s="80"/>
      <c r="KQN80" s="80"/>
      <c r="KQO80" s="80"/>
      <c r="KQP80" s="80"/>
      <c r="KQQ80" s="80"/>
      <c r="KQR80" s="80"/>
      <c r="KQS80" s="80"/>
      <c r="KQT80" s="80"/>
      <c r="KQU80" s="80"/>
      <c r="KQV80" s="80"/>
      <c r="KQW80" s="80"/>
      <c r="KQX80" s="80"/>
      <c r="KQY80" s="80"/>
      <c r="KQZ80" s="80"/>
      <c r="KRA80" s="80"/>
      <c r="KRB80" s="80"/>
      <c r="KRC80" s="80"/>
      <c r="KRD80" s="80"/>
      <c r="KRE80" s="80"/>
      <c r="KRF80" s="80"/>
      <c r="KRG80" s="80"/>
      <c r="KRH80" s="80"/>
      <c r="KRI80" s="80"/>
      <c r="KRJ80" s="80"/>
      <c r="KRK80" s="80"/>
      <c r="KRL80" s="80"/>
      <c r="KRM80" s="80"/>
      <c r="KRN80" s="80"/>
      <c r="KRO80" s="80"/>
      <c r="KRP80" s="80"/>
      <c r="KRQ80" s="80"/>
      <c r="KRR80" s="80"/>
      <c r="KRS80" s="80"/>
      <c r="KRT80" s="80"/>
      <c r="KRU80" s="80"/>
      <c r="KRV80" s="80"/>
      <c r="KRW80" s="80"/>
      <c r="KRX80" s="80"/>
      <c r="KRY80" s="80"/>
      <c r="KRZ80" s="80"/>
      <c r="KSA80" s="80"/>
      <c r="KSB80" s="80"/>
      <c r="KSC80" s="80"/>
      <c r="KSD80" s="80"/>
      <c r="KSE80" s="80"/>
      <c r="KSF80" s="80"/>
      <c r="KSG80" s="80"/>
      <c r="KSH80" s="80"/>
      <c r="KSI80" s="80"/>
      <c r="KSJ80" s="80"/>
      <c r="KSK80" s="80"/>
      <c r="KSL80" s="80"/>
      <c r="KSM80" s="80"/>
      <c r="KSN80" s="80"/>
      <c r="KSO80" s="80"/>
      <c r="KSP80" s="80"/>
      <c r="KSQ80" s="80"/>
      <c r="KSR80" s="80"/>
      <c r="KSS80" s="80"/>
      <c r="KST80" s="80"/>
      <c r="KSU80" s="80"/>
      <c r="KSV80" s="80"/>
      <c r="KSW80" s="80"/>
      <c r="KSX80" s="80"/>
      <c r="KSY80" s="80"/>
      <c r="KSZ80" s="80"/>
      <c r="KTA80" s="80"/>
      <c r="KTB80" s="80"/>
      <c r="KTC80" s="80"/>
      <c r="KTD80" s="80"/>
      <c r="KTE80" s="80"/>
      <c r="KTF80" s="80"/>
      <c r="KTG80" s="80"/>
      <c r="KTH80" s="80"/>
      <c r="KTI80" s="80"/>
      <c r="KTJ80" s="80"/>
      <c r="KTK80" s="80"/>
      <c r="KTL80" s="80"/>
      <c r="KTM80" s="80"/>
      <c r="KTN80" s="80"/>
      <c r="KTO80" s="80"/>
      <c r="KTP80" s="80"/>
      <c r="KTQ80" s="80"/>
      <c r="KTR80" s="80"/>
      <c r="KTS80" s="80"/>
      <c r="KTT80" s="80"/>
      <c r="KTU80" s="80"/>
      <c r="KTV80" s="80"/>
      <c r="KTW80" s="80"/>
      <c r="KTX80" s="80"/>
      <c r="KTY80" s="80"/>
      <c r="KTZ80" s="80"/>
      <c r="KUA80" s="80"/>
      <c r="KUB80" s="80"/>
      <c r="KUC80" s="80"/>
      <c r="KUD80" s="80"/>
      <c r="KUE80" s="80"/>
      <c r="KUF80" s="80"/>
      <c r="KUG80" s="80"/>
      <c r="KUH80" s="80"/>
      <c r="KUI80" s="80"/>
      <c r="KUJ80" s="80"/>
      <c r="KUK80" s="80"/>
      <c r="KUL80" s="80"/>
      <c r="KUM80" s="80"/>
      <c r="KUN80" s="80"/>
      <c r="KUO80" s="80"/>
      <c r="KUP80" s="80"/>
      <c r="KUQ80" s="80"/>
      <c r="KUR80" s="80"/>
      <c r="KUS80" s="80"/>
      <c r="KUT80" s="80"/>
      <c r="KUU80" s="80"/>
      <c r="KUV80" s="80"/>
      <c r="KUW80" s="80"/>
      <c r="KUX80" s="80"/>
      <c r="KUY80" s="80"/>
      <c r="KUZ80" s="80"/>
      <c r="KVA80" s="80"/>
      <c r="KVB80" s="80"/>
      <c r="KVC80" s="80"/>
      <c r="KVD80" s="80"/>
      <c r="KVE80" s="80"/>
      <c r="KVF80" s="80"/>
      <c r="KVG80" s="80"/>
      <c r="KVH80" s="80"/>
      <c r="KVI80" s="80"/>
      <c r="KVJ80" s="80"/>
      <c r="KVK80" s="80"/>
      <c r="KVL80" s="80"/>
      <c r="KVM80" s="80"/>
      <c r="KVN80" s="80"/>
      <c r="KVO80" s="80"/>
      <c r="KVP80" s="80"/>
      <c r="KVQ80" s="80"/>
      <c r="KVR80" s="80"/>
      <c r="KVS80" s="80"/>
      <c r="KVT80" s="80"/>
      <c r="KVU80" s="80"/>
      <c r="KVV80" s="80"/>
      <c r="KVW80" s="80"/>
      <c r="KVX80" s="80"/>
      <c r="KVY80" s="80"/>
      <c r="KVZ80" s="80"/>
      <c r="KWA80" s="80"/>
      <c r="KWB80" s="80"/>
      <c r="KWC80" s="80"/>
      <c r="KWD80" s="80"/>
      <c r="KWE80" s="80"/>
      <c r="KWF80" s="80"/>
      <c r="KWG80" s="80"/>
      <c r="KWH80" s="80"/>
      <c r="KWI80" s="80"/>
      <c r="KWJ80" s="80"/>
      <c r="KWK80" s="80"/>
      <c r="KWL80" s="80"/>
      <c r="KWM80" s="80"/>
      <c r="KWN80" s="80"/>
      <c r="KWO80" s="80"/>
      <c r="KWP80" s="80"/>
      <c r="KWQ80" s="80"/>
      <c r="KWR80" s="80"/>
      <c r="KWS80" s="80"/>
      <c r="KWT80" s="80"/>
      <c r="KWU80" s="80"/>
      <c r="KWV80" s="80"/>
      <c r="KWW80" s="80"/>
      <c r="KWX80" s="80"/>
      <c r="KWY80" s="80"/>
      <c r="KWZ80" s="80"/>
      <c r="KXA80" s="80"/>
      <c r="KXB80" s="80"/>
      <c r="KXC80" s="80"/>
      <c r="KXD80" s="80"/>
      <c r="KXE80" s="80"/>
      <c r="KXF80" s="80"/>
      <c r="KXG80" s="80"/>
      <c r="KXH80" s="80"/>
      <c r="KXI80" s="80"/>
      <c r="KXJ80" s="80"/>
      <c r="KXK80" s="80"/>
      <c r="KXL80" s="80"/>
      <c r="KXM80" s="80"/>
      <c r="KXN80" s="80"/>
      <c r="KXO80" s="80"/>
      <c r="KXP80" s="80"/>
      <c r="KXQ80" s="80"/>
      <c r="KXR80" s="80"/>
      <c r="KXS80" s="80"/>
      <c r="KXT80" s="80"/>
      <c r="KXU80" s="80"/>
      <c r="KXV80" s="80"/>
      <c r="KXW80" s="80"/>
      <c r="KXX80" s="80"/>
      <c r="KXY80" s="80"/>
      <c r="KXZ80" s="80"/>
      <c r="KYA80" s="80"/>
      <c r="KYB80" s="80"/>
      <c r="KYC80" s="80"/>
      <c r="KYD80" s="80"/>
      <c r="KYE80" s="80"/>
      <c r="KYF80" s="80"/>
      <c r="KYG80" s="80"/>
      <c r="KYH80" s="80"/>
      <c r="KYI80" s="80"/>
      <c r="KYJ80" s="80"/>
      <c r="KYK80" s="80"/>
      <c r="KYL80" s="80"/>
      <c r="KYM80" s="80"/>
      <c r="KYN80" s="80"/>
      <c r="KYO80" s="80"/>
      <c r="KYP80" s="80"/>
      <c r="KYQ80" s="80"/>
      <c r="KYR80" s="80"/>
      <c r="KYS80" s="80"/>
      <c r="KYT80" s="80"/>
      <c r="KYU80" s="80"/>
      <c r="KYV80" s="80"/>
      <c r="KYW80" s="80"/>
      <c r="KYX80" s="80"/>
      <c r="KYY80" s="80"/>
      <c r="KYZ80" s="80"/>
      <c r="KZA80" s="80"/>
      <c r="KZB80" s="80"/>
      <c r="KZC80" s="80"/>
      <c r="KZD80" s="80"/>
      <c r="KZE80" s="80"/>
      <c r="KZF80" s="80"/>
      <c r="KZG80" s="80"/>
      <c r="KZH80" s="80"/>
      <c r="KZI80" s="80"/>
      <c r="KZJ80" s="80"/>
      <c r="KZK80" s="80"/>
      <c r="KZL80" s="80"/>
      <c r="KZM80" s="80"/>
      <c r="KZN80" s="80"/>
      <c r="KZO80" s="80"/>
      <c r="KZP80" s="80"/>
      <c r="KZQ80" s="80"/>
      <c r="KZR80" s="80"/>
      <c r="KZS80" s="80"/>
      <c r="KZT80" s="80"/>
      <c r="KZU80" s="80"/>
      <c r="KZV80" s="80"/>
      <c r="KZW80" s="80"/>
      <c r="KZX80" s="80"/>
      <c r="KZY80" s="80"/>
      <c r="KZZ80" s="80"/>
      <c r="LAA80" s="80"/>
      <c r="LAB80" s="80"/>
      <c r="LAC80" s="80"/>
      <c r="LAD80" s="80"/>
      <c r="LAE80" s="80"/>
      <c r="LAF80" s="80"/>
      <c r="LAG80" s="80"/>
      <c r="LAH80" s="80"/>
      <c r="LAI80" s="80"/>
      <c r="LAJ80" s="80"/>
      <c r="LAK80" s="80"/>
      <c r="LAL80" s="80"/>
      <c r="LAM80" s="80"/>
      <c r="LAN80" s="80"/>
      <c r="LAO80" s="80"/>
      <c r="LAP80" s="80"/>
      <c r="LAQ80" s="80"/>
      <c r="LAR80" s="80"/>
      <c r="LAS80" s="80"/>
      <c r="LAT80" s="80"/>
      <c r="LAU80" s="80"/>
      <c r="LAV80" s="80"/>
      <c r="LAW80" s="80"/>
      <c r="LAX80" s="80"/>
      <c r="LAY80" s="80"/>
      <c r="LAZ80" s="80"/>
      <c r="LBA80" s="80"/>
      <c r="LBB80" s="80"/>
      <c r="LBC80" s="80"/>
      <c r="LBD80" s="80"/>
      <c r="LBE80" s="80"/>
      <c r="LBF80" s="80"/>
      <c r="LBG80" s="80"/>
      <c r="LBH80" s="80"/>
      <c r="LBI80" s="80"/>
      <c r="LBJ80" s="80"/>
      <c r="LBK80" s="80"/>
      <c r="LBL80" s="80"/>
      <c r="LBM80" s="80"/>
      <c r="LBN80" s="80"/>
      <c r="LBO80" s="80"/>
      <c r="LBP80" s="80"/>
      <c r="LBQ80" s="80"/>
      <c r="LBR80" s="80"/>
      <c r="LBS80" s="80"/>
      <c r="LBT80" s="80"/>
      <c r="LBU80" s="80"/>
      <c r="LBV80" s="80"/>
      <c r="LBW80" s="80"/>
      <c r="LBX80" s="80"/>
      <c r="LBY80" s="80"/>
      <c r="LBZ80" s="80"/>
      <c r="LCA80" s="80"/>
      <c r="LCB80" s="80"/>
      <c r="LCC80" s="80"/>
      <c r="LCD80" s="80"/>
      <c r="LCE80" s="80"/>
      <c r="LCF80" s="80"/>
      <c r="LCG80" s="80"/>
      <c r="LCH80" s="80"/>
      <c r="LCI80" s="80"/>
      <c r="LCJ80" s="80"/>
      <c r="LCK80" s="80"/>
      <c r="LCL80" s="80"/>
      <c r="LCM80" s="80"/>
      <c r="LCN80" s="80"/>
      <c r="LCO80" s="80"/>
      <c r="LCP80" s="80"/>
      <c r="LCQ80" s="80"/>
      <c r="LCR80" s="80"/>
      <c r="LCS80" s="80"/>
      <c r="LCT80" s="80"/>
      <c r="LCU80" s="80"/>
      <c r="LCV80" s="80"/>
      <c r="LCW80" s="80"/>
      <c r="LCX80" s="80"/>
      <c r="LCY80" s="80"/>
      <c r="LCZ80" s="80"/>
      <c r="LDA80" s="80"/>
      <c r="LDB80" s="80"/>
      <c r="LDC80" s="80"/>
      <c r="LDD80" s="80"/>
      <c r="LDE80" s="80"/>
      <c r="LDF80" s="80"/>
      <c r="LDG80" s="80"/>
      <c r="LDH80" s="80"/>
      <c r="LDI80" s="80"/>
      <c r="LDJ80" s="80"/>
      <c r="LDK80" s="80"/>
      <c r="LDL80" s="80"/>
      <c r="LDM80" s="80"/>
      <c r="LDN80" s="80"/>
      <c r="LDO80" s="80"/>
      <c r="LDP80" s="80"/>
      <c r="LDQ80" s="80"/>
      <c r="LDR80" s="80"/>
      <c r="LDS80" s="80"/>
      <c r="LDT80" s="80"/>
      <c r="LDU80" s="80"/>
      <c r="LDV80" s="80"/>
      <c r="LDW80" s="80"/>
      <c r="LDX80" s="80"/>
      <c r="LDY80" s="80"/>
      <c r="LDZ80" s="80"/>
      <c r="LEA80" s="80"/>
      <c r="LEB80" s="80"/>
      <c r="LEC80" s="80"/>
      <c r="LED80" s="80"/>
      <c r="LEE80" s="80"/>
      <c r="LEF80" s="80"/>
      <c r="LEG80" s="80"/>
      <c r="LEH80" s="80"/>
      <c r="LEI80" s="80"/>
      <c r="LEJ80" s="80"/>
      <c r="LEK80" s="80"/>
      <c r="LEL80" s="80"/>
      <c r="LEM80" s="80"/>
      <c r="LEN80" s="80"/>
      <c r="LEO80" s="80"/>
      <c r="LEP80" s="80"/>
      <c r="LEQ80" s="80"/>
      <c r="LER80" s="80"/>
      <c r="LES80" s="80"/>
      <c r="LET80" s="80"/>
      <c r="LEU80" s="80"/>
      <c r="LEV80" s="80"/>
      <c r="LEW80" s="80"/>
      <c r="LEX80" s="80"/>
      <c r="LEY80" s="80"/>
      <c r="LEZ80" s="80"/>
      <c r="LFA80" s="80"/>
      <c r="LFB80" s="80"/>
      <c r="LFC80" s="80"/>
      <c r="LFD80" s="80"/>
      <c r="LFE80" s="80"/>
      <c r="LFF80" s="80"/>
      <c r="LFG80" s="80"/>
      <c r="LFH80" s="80"/>
      <c r="LFI80" s="80"/>
      <c r="LFJ80" s="80"/>
      <c r="LFK80" s="80"/>
      <c r="LFL80" s="80"/>
      <c r="LFM80" s="80"/>
      <c r="LFN80" s="80"/>
      <c r="LFO80" s="80"/>
      <c r="LFP80" s="80"/>
      <c r="LFQ80" s="80"/>
      <c r="LFR80" s="80"/>
      <c r="LFS80" s="80"/>
      <c r="LFT80" s="80"/>
      <c r="LFU80" s="80"/>
      <c r="LFV80" s="80"/>
      <c r="LFW80" s="80"/>
      <c r="LFX80" s="80"/>
      <c r="LFY80" s="80"/>
      <c r="LFZ80" s="80"/>
      <c r="LGA80" s="80"/>
      <c r="LGB80" s="80"/>
      <c r="LGC80" s="80"/>
      <c r="LGD80" s="80"/>
      <c r="LGE80" s="80"/>
      <c r="LGF80" s="80"/>
      <c r="LGG80" s="80"/>
      <c r="LGH80" s="80"/>
      <c r="LGI80" s="80"/>
      <c r="LGJ80" s="80"/>
      <c r="LGK80" s="80"/>
      <c r="LGL80" s="80"/>
      <c r="LGM80" s="80"/>
      <c r="LGN80" s="80"/>
      <c r="LGO80" s="80"/>
      <c r="LGP80" s="80"/>
      <c r="LGQ80" s="80"/>
      <c r="LGR80" s="80"/>
      <c r="LGS80" s="80"/>
      <c r="LGT80" s="80"/>
      <c r="LGU80" s="80"/>
      <c r="LGV80" s="80"/>
      <c r="LGW80" s="80"/>
      <c r="LGX80" s="80"/>
      <c r="LGY80" s="80"/>
      <c r="LGZ80" s="80"/>
      <c r="LHA80" s="80"/>
      <c r="LHB80" s="80"/>
      <c r="LHC80" s="80"/>
      <c r="LHD80" s="80"/>
      <c r="LHE80" s="80"/>
      <c r="LHF80" s="80"/>
      <c r="LHG80" s="80"/>
      <c r="LHH80" s="80"/>
      <c r="LHI80" s="80"/>
      <c r="LHJ80" s="80"/>
      <c r="LHK80" s="80"/>
      <c r="LHL80" s="80"/>
      <c r="LHM80" s="80"/>
      <c r="LHN80" s="80"/>
      <c r="LHO80" s="80"/>
      <c r="LHP80" s="80"/>
      <c r="LHQ80" s="80"/>
      <c r="LHR80" s="80"/>
      <c r="LHS80" s="80"/>
      <c r="LHT80" s="80"/>
      <c r="LHU80" s="80"/>
      <c r="LHV80" s="80"/>
      <c r="LHW80" s="80"/>
      <c r="LHX80" s="80"/>
      <c r="LHY80" s="80"/>
      <c r="LHZ80" s="80"/>
      <c r="LIA80" s="80"/>
      <c r="LIB80" s="80"/>
      <c r="LIC80" s="80"/>
      <c r="LID80" s="80"/>
      <c r="LIE80" s="80"/>
      <c r="LIF80" s="80"/>
      <c r="LIG80" s="80"/>
      <c r="LIH80" s="80"/>
      <c r="LII80" s="80"/>
      <c r="LIJ80" s="80"/>
      <c r="LIK80" s="80"/>
      <c r="LIL80" s="80"/>
      <c r="LIM80" s="80"/>
      <c r="LIN80" s="80"/>
      <c r="LIO80" s="80"/>
      <c r="LIP80" s="80"/>
      <c r="LIQ80" s="80"/>
      <c r="LIR80" s="80"/>
      <c r="LIS80" s="80"/>
      <c r="LIT80" s="80"/>
      <c r="LIU80" s="80"/>
      <c r="LIV80" s="80"/>
      <c r="LIW80" s="80"/>
      <c r="LIX80" s="80"/>
      <c r="LIY80" s="80"/>
      <c r="LIZ80" s="80"/>
      <c r="LJA80" s="80"/>
      <c r="LJB80" s="80"/>
      <c r="LJC80" s="80"/>
      <c r="LJD80" s="80"/>
      <c r="LJE80" s="80"/>
      <c r="LJF80" s="80"/>
      <c r="LJG80" s="80"/>
      <c r="LJH80" s="80"/>
      <c r="LJI80" s="80"/>
      <c r="LJJ80" s="80"/>
      <c r="LJK80" s="80"/>
      <c r="LJL80" s="80"/>
      <c r="LJM80" s="80"/>
      <c r="LJN80" s="80"/>
      <c r="LJO80" s="80"/>
      <c r="LJP80" s="80"/>
      <c r="LJQ80" s="80"/>
      <c r="LJR80" s="80"/>
      <c r="LJS80" s="80"/>
      <c r="LJT80" s="80"/>
      <c r="LJU80" s="80"/>
      <c r="LJV80" s="80"/>
      <c r="LJW80" s="80"/>
      <c r="LJX80" s="80"/>
      <c r="LJY80" s="80"/>
      <c r="LJZ80" s="80"/>
      <c r="LKA80" s="80"/>
      <c r="LKB80" s="80"/>
      <c r="LKC80" s="80"/>
      <c r="LKD80" s="80"/>
      <c r="LKE80" s="80"/>
      <c r="LKF80" s="80"/>
      <c r="LKG80" s="80"/>
      <c r="LKH80" s="80"/>
      <c r="LKI80" s="80"/>
      <c r="LKJ80" s="80"/>
      <c r="LKK80" s="80"/>
      <c r="LKL80" s="80"/>
      <c r="LKM80" s="80"/>
      <c r="LKN80" s="80"/>
      <c r="LKO80" s="80"/>
      <c r="LKP80" s="80"/>
      <c r="LKQ80" s="80"/>
      <c r="LKR80" s="80"/>
      <c r="LKS80" s="80"/>
      <c r="LKT80" s="80"/>
      <c r="LKU80" s="80"/>
      <c r="LKV80" s="80"/>
      <c r="LKW80" s="80"/>
      <c r="LKX80" s="80"/>
      <c r="LKY80" s="80"/>
      <c r="LKZ80" s="80"/>
      <c r="LLA80" s="80"/>
      <c r="LLB80" s="80"/>
      <c r="LLC80" s="80"/>
      <c r="LLD80" s="80"/>
      <c r="LLE80" s="80"/>
      <c r="LLF80" s="80"/>
      <c r="LLG80" s="80"/>
      <c r="LLH80" s="80"/>
      <c r="LLI80" s="80"/>
      <c r="LLJ80" s="80"/>
      <c r="LLK80" s="80"/>
      <c r="LLL80" s="80"/>
      <c r="LLM80" s="80"/>
      <c r="LLN80" s="80"/>
      <c r="LLO80" s="80"/>
      <c r="LLP80" s="80"/>
      <c r="LLQ80" s="80"/>
      <c r="LLR80" s="80"/>
      <c r="LLS80" s="80"/>
      <c r="LLT80" s="80"/>
      <c r="LLU80" s="80"/>
      <c r="LLV80" s="80"/>
      <c r="LLW80" s="80"/>
      <c r="LLX80" s="80"/>
      <c r="LLY80" s="80"/>
      <c r="LLZ80" s="80"/>
      <c r="LMA80" s="80"/>
      <c r="LMB80" s="80"/>
      <c r="LMC80" s="80"/>
      <c r="LMD80" s="80"/>
      <c r="LME80" s="80"/>
      <c r="LMF80" s="80"/>
      <c r="LMG80" s="80"/>
      <c r="LMH80" s="80"/>
      <c r="LMI80" s="80"/>
      <c r="LMJ80" s="80"/>
      <c r="LMK80" s="80"/>
      <c r="LML80" s="80"/>
      <c r="LMM80" s="80"/>
      <c r="LMN80" s="80"/>
      <c r="LMO80" s="80"/>
      <c r="LMP80" s="80"/>
      <c r="LMQ80" s="80"/>
      <c r="LMR80" s="80"/>
      <c r="LMS80" s="80"/>
      <c r="LMT80" s="80"/>
      <c r="LMU80" s="80"/>
      <c r="LMV80" s="80"/>
      <c r="LMW80" s="80"/>
      <c r="LMX80" s="80"/>
      <c r="LMY80" s="80"/>
      <c r="LMZ80" s="80"/>
      <c r="LNA80" s="80"/>
      <c r="LNB80" s="80"/>
      <c r="LNC80" s="80"/>
      <c r="LND80" s="80"/>
      <c r="LNE80" s="80"/>
      <c r="LNF80" s="80"/>
      <c r="LNG80" s="80"/>
      <c r="LNH80" s="80"/>
      <c r="LNI80" s="80"/>
      <c r="LNJ80" s="80"/>
      <c r="LNK80" s="80"/>
      <c r="LNL80" s="80"/>
      <c r="LNM80" s="80"/>
      <c r="LNN80" s="80"/>
      <c r="LNO80" s="80"/>
      <c r="LNP80" s="80"/>
      <c r="LNQ80" s="80"/>
      <c r="LNR80" s="80"/>
      <c r="LNS80" s="80"/>
      <c r="LNT80" s="80"/>
      <c r="LNU80" s="80"/>
      <c r="LNV80" s="80"/>
      <c r="LNW80" s="80"/>
      <c r="LNX80" s="80"/>
      <c r="LNY80" s="80"/>
      <c r="LNZ80" s="80"/>
      <c r="LOA80" s="80"/>
      <c r="LOB80" s="80"/>
      <c r="LOC80" s="80"/>
      <c r="LOD80" s="80"/>
      <c r="LOE80" s="80"/>
      <c r="LOF80" s="80"/>
      <c r="LOG80" s="80"/>
      <c r="LOH80" s="80"/>
      <c r="LOI80" s="80"/>
      <c r="LOJ80" s="80"/>
      <c r="LOK80" s="80"/>
      <c r="LOL80" s="80"/>
      <c r="LOM80" s="80"/>
      <c r="LON80" s="80"/>
      <c r="LOO80" s="80"/>
      <c r="LOP80" s="80"/>
      <c r="LOQ80" s="80"/>
      <c r="LOR80" s="80"/>
      <c r="LOS80" s="80"/>
      <c r="LOT80" s="80"/>
      <c r="LOU80" s="80"/>
      <c r="LOV80" s="80"/>
      <c r="LOW80" s="80"/>
      <c r="LOX80" s="80"/>
      <c r="LOY80" s="80"/>
      <c r="LOZ80" s="80"/>
      <c r="LPA80" s="80"/>
      <c r="LPB80" s="80"/>
      <c r="LPC80" s="80"/>
      <c r="LPD80" s="80"/>
      <c r="LPE80" s="80"/>
      <c r="LPF80" s="80"/>
      <c r="LPG80" s="80"/>
      <c r="LPH80" s="80"/>
      <c r="LPI80" s="80"/>
      <c r="LPJ80" s="80"/>
      <c r="LPK80" s="80"/>
      <c r="LPL80" s="80"/>
      <c r="LPM80" s="80"/>
      <c r="LPN80" s="80"/>
      <c r="LPO80" s="80"/>
      <c r="LPP80" s="80"/>
      <c r="LPQ80" s="80"/>
      <c r="LPR80" s="80"/>
      <c r="LPS80" s="80"/>
      <c r="LPT80" s="80"/>
      <c r="LPU80" s="80"/>
      <c r="LPV80" s="80"/>
      <c r="LPW80" s="80"/>
      <c r="LPX80" s="80"/>
      <c r="LPY80" s="80"/>
      <c r="LPZ80" s="80"/>
      <c r="LQA80" s="80"/>
      <c r="LQB80" s="80"/>
      <c r="LQC80" s="80"/>
      <c r="LQD80" s="80"/>
      <c r="LQE80" s="80"/>
      <c r="LQF80" s="80"/>
      <c r="LQG80" s="80"/>
      <c r="LQH80" s="80"/>
      <c r="LQI80" s="80"/>
      <c r="LQJ80" s="80"/>
      <c r="LQK80" s="80"/>
      <c r="LQL80" s="80"/>
      <c r="LQM80" s="80"/>
      <c r="LQN80" s="80"/>
      <c r="LQO80" s="80"/>
      <c r="LQP80" s="80"/>
      <c r="LQQ80" s="80"/>
      <c r="LQR80" s="80"/>
      <c r="LQS80" s="80"/>
      <c r="LQT80" s="80"/>
      <c r="LQU80" s="80"/>
      <c r="LQV80" s="80"/>
      <c r="LQW80" s="80"/>
      <c r="LQX80" s="80"/>
      <c r="LQY80" s="80"/>
      <c r="LQZ80" s="80"/>
      <c r="LRA80" s="80"/>
      <c r="LRB80" s="80"/>
      <c r="LRC80" s="80"/>
      <c r="LRD80" s="80"/>
      <c r="LRE80" s="80"/>
      <c r="LRF80" s="80"/>
      <c r="LRG80" s="80"/>
      <c r="LRH80" s="80"/>
      <c r="LRI80" s="80"/>
      <c r="LRJ80" s="80"/>
      <c r="LRK80" s="80"/>
      <c r="LRL80" s="80"/>
      <c r="LRM80" s="80"/>
      <c r="LRN80" s="80"/>
      <c r="LRO80" s="80"/>
      <c r="LRP80" s="80"/>
      <c r="LRQ80" s="80"/>
      <c r="LRR80" s="80"/>
      <c r="LRS80" s="80"/>
      <c r="LRT80" s="80"/>
      <c r="LRU80" s="80"/>
      <c r="LRV80" s="80"/>
      <c r="LRW80" s="80"/>
      <c r="LRX80" s="80"/>
      <c r="LRY80" s="80"/>
      <c r="LRZ80" s="80"/>
      <c r="LSA80" s="80"/>
      <c r="LSB80" s="80"/>
      <c r="LSC80" s="80"/>
      <c r="LSD80" s="80"/>
      <c r="LSE80" s="80"/>
      <c r="LSF80" s="80"/>
      <c r="LSG80" s="80"/>
      <c r="LSH80" s="80"/>
      <c r="LSI80" s="80"/>
      <c r="LSJ80" s="80"/>
      <c r="LSK80" s="80"/>
      <c r="LSL80" s="80"/>
      <c r="LSM80" s="80"/>
      <c r="LSN80" s="80"/>
      <c r="LSO80" s="80"/>
      <c r="LSP80" s="80"/>
      <c r="LSQ80" s="80"/>
      <c r="LSR80" s="80"/>
      <c r="LSS80" s="80"/>
      <c r="LST80" s="80"/>
      <c r="LSU80" s="80"/>
      <c r="LSV80" s="80"/>
      <c r="LSW80" s="80"/>
      <c r="LSX80" s="80"/>
      <c r="LSY80" s="80"/>
      <c r="LSZ80" s="80"/>
      <c r="LTA80" s="80"/>
      <c r="LTB80" s="80"/>
      <c r="LTC80" s="80"/>
      <c r="LTD80" s="80"/>
      <c r="LTE80" s="80"/>
      <c r="LTF80" s="80"/>
      <c r="LTG80" s="80"/>
      <c r="LTH80" s="80"/>
      <c r="LTI80" s="80"/>
      <c r="LTJ80" s="80"/>
      <c r="LTK80" s="80"/>
      <c r="LTL80" s="80"/>
      <c r="LTM80" s="80"/>
      <c r="LTN80" s="80"/>
      <c r="LTO80" s="80"/>
      <c r="LTP80" s="80"/>
      <c r="LTQ80" s="80"/>
      <c r="LTR80" s="80"/>
      <c r="LTS80" s="80"/>
      <c r="LTT80" s="80"/>
      <c r="LTU80" s="80"/>
      <c r="LTV80" s="80"/>
      <c r="LTW80" s="80"/>
      <c r="LTX80" s="80"/>
      <c r="LTY80" s="80"/>
      <c r="LTZ80" s="80"/>
      <c r="LUA80" s="80"/>
      <c r="LUB80" s="80"/>
      <c r="LUC80" s="80"/>
      <c r="LUD80" s="80"/>
      <c r="LUE80" s="80"/>
      <c r="LUF80" s="80"/>
      <c r="LUG80" s="80"/>
      <c r="LUH80" s="80"/>
      <c r="LUI80" s="80"/>
      <c r="LUJ80" s="80"/>
      <c r="LUK80" s="80"/>
      <c r="LUL80" s="80"/>
      <c r="LUM80" s="80"/>
      <c r="LUN80" s="80"/>
      <c r="LUO80" s="80"/>
      <c r="LUP80" s="80"/>
      <c r="LUQ80" s="80"/>
      <c r="LUR80" s="80"/>
      <c r="LUS80" s="80"/>
      <c r="LUT80" s="80"/>
      <c r="LUU80" s="80"/>
      <c r="LUV80" s="80"/>
      <c r="LUW80" s="80"/>
      <c r="LUX80" s="80"/>
      <c r="LUY80" s="80"/>
      <c r="LUZ80" s="80"/>
      <c r="LVA80" s="80"/>
      <c r="LVB80" s="80"/>
      <c r="LVC80" s="80"/>
      <c r="LVD80" s="80"/>
      <c r="LVE80" s="80"/>
      <c r="LVF80" s="80"/>
      <c r="LVG80" s="80"/>
      <c r="LVH80" s="80"/>
      <c r="LVI80" s="80"/>
      <c r="LVJ80" s="80"/>
      <c r="LVK80" s="80"/>
      <c r="LVL80" s="80"/>
      <c r="LVM80" s="80"/>
      <c r="LVN80" s="80"/>
      <c r="LVO80" s="80"/>
      <c r="LVP80" s="80"/>
      <c r="LVQ80" s="80"/>
      <c r="LVR80" s="80"/>
      <c r="LVS80" s="80"/>
      <c r="LVT80" s="80"/>
      <c r="LVU80" s="80"/>
      <c r="LVV80" s="80"/>
      <c r="LVW80" s="80"/>
      <c r="LVX80" s="80"/>
      <c r="LVY80" s="80"/>
      <c r="LVZ80" s="80"/>
      <c r="LWA80" s="80"/>
      <c r="LWB80" s="80"/>
      <c r="LWC80" s="80"/>
      <c r="LWD80" s="80"/>
      <c r="LWE80" s="80"/>
      <c r="LWF80" s="80"/>
      <c r="LWG80" s="80"/>
      <c r="LWH80" s="80"/>
      <c r="LWI80" s="80"/>
      <c r="LWJ80" s="80"/>
      <c r="LWK80" s="80"/>
      <c r="LWL80" s="80"/>
      <c r="LWM80" s="80"/>
      <c r="LWN80" s="80"/>
      <c r="LWO80" s="80"/>
      <c r="LWP80" s="80"/>
      <c r="LWQ80" s="80"/>
      <c r="LWR80" s="80"/>
      <c r="LWS80" s="80"/>
      <c r="LWT80" s="80"/>
      <c r="LWU80" s="80"/>
      <c r="LWV80" s="80"/>
      <c r="LWW80" s="80"/>
      <c r="LWX80" s="80"/>
      <c r="LWY80" s="80"/>
      <c r="LWZ80" s="80"/>
      <c r="LXA80" s="80"/>
      <c r="LXB80" s="80"/>
      <c r="LXC80" s="80"/>
      <c r="LXD80" s="80"/>
      <c r="LXE80" s="80"/>
      <c r="LXF80" s="80"/>
      <c r="LXG80" s="80"/>
      <c r="LXH80" s="80"/>
      <c r="LXI80" s="80"/>
      <c r="LXJ80" s="80"/>
      <c r="LXK80" s="80"/>
      <c r="LXL80" s="80"/>
      <c r="LXM80" s="80"/>
      <c r="LXN80" s="80"/>
      <c r="LXO80" s="80"/>
      <c r="LXP80" s="80"/>
      <c r="LXQ80" s="80"/>
      <c r="LXR80" s="80"/>
      <c r="LXS80" s="80"/>
      <c r="LXT80" s="80"/>
      <c r="LXU80" s="80"/>
      <c r="LXV80" s="80"/>
      <c r="LXW80" s="80"/>
      <c r="LXX80" s="80"/>
      <c r="LXY80" s="80"/>
      <c r="LXZ80" s="80"/>
      <c r="LYA80" s="80"/>
      <c r="LYB80" s="80"/>
      <c r="LYC80" s="80"/>
      <c r="LYD80" s="80"/>
      <c r="LYE80" s="80"/>
      <c r="LYF80" s="80"/>
      <c r="LYG80" s="80"/>
      <c r="LYH80" s="80"/>
      <c r="LYI80" s="80"/>
      <c r="LYJ80" s="80"/>
      <c r="LYK80" s="80"/>
      <c r="LYL80" s="80"/>
      <c r="LYM80" s="80"/>
      <c r="LYN80" s="80"/>
      <c r="LYO80" s="80"/>
      <c r="LYP80" s="80"/>
      <c r="LYQ80" s="80"/>
      <c r="LYR80" s="80"/>
      <c r="LYS80" s="80"/>
      <c r="LYT80" s="80"/>
      <c r="LYU80" s="80"/>
      <c r="LYV80" s="80"/>
      <c r="LYW80" s="80"/>
      <c r="LYX80" s="80"/>
      <c r="LYY80" s="80"/>
      <c r="LYZ80" s="80"/>
      <c r="LZA80" s="80"/>
      <c r="LZB80" s="80"/>
      <c r="LZC80" s="80"/>
      <c r="LZD80" s="80"/>
      <c r="LZE80" s="80"/>
      <c r="LZF80" s="80"/>
      <c r="LZG80" s="80"/>
      <c r="LZH80" s="80"/>
      <c r="LZI80" s="80"/>
      <c r="LZJ80" s="80"/>
      <c r="LZK80" s="80"/>
      <c r="LZL80" s="80"/>
      <c r="LZM80" s="80"/>
      <c r="LZN80" s="80"/>
      <c r="LZO80" s="80"/>
      <c r="LZP80" s="80"/>
      <c r="LZQ80" s="80"/>
      <c r="LZR80" s="80"/>
      <c r="LZS80" s="80"/>
      <c r="LZT80" s="80"/>
      <c r="LZU80" s="80"/>
      <c r="LZV80" s="80"/>
      <c r="LZW80" s="80"/>
      <c r="LZX80" s="80"/>
      <c r="LZY80" s="80"/>
      <c r="LZZ80" s="80"/>
      <c r="MAA80" s="80"/>
      <c r="MAB80" s="80"/>
      <c r="MAC80" s="80"/>
      <c r="MAD80" s="80"/>
      <c r="MAE80" s="80"/>
      <c r="MAF80" s="80"/>
      <c r="MAG80" s="80"/>
      <c r="MAH80" s="80"/>
      <c r="MAI80" s="80"/>
      <c r="MAJ80" s="80"/>
      <c r="MAK80" s="80"/>
      <c r="MAL80" s="80"/>
      <c r="MAM80" s="80"/>
      <c r="MAN80" s="80"/>
      <c r="MAO80" s="80"/>
      <c r="MAP80" s="80"/>
      <c r="MAQ80" s="80"/>
      <c r="MAR80" s="80"/>
      <c r="MAS80" s="80"/>
      <c r="MAT80" s="80"/>
      <c r="MAU80" s="80"/>
      <c r="MAV80" s="80"/>
      <c r="MAW80" s="80"/>
      <c r="MAX80" s="80"/>
      <c r="MAY80" s="80"/>
      <c r="MAZ80" s="80"/>
      <c r="MBA80" s="80"/>
      <c r="MBB80" s="80"/>
      <c r="MBC80" s="80"/>
      <c r="MBD80" s="80"/>
      <c r="MBE80" s="80"/>
      <c r="MBF80" s="80"/>
      <c r="MBG80" s="80"/>
      <c r="MBH80" s="80"/>
      <c r="MBI80" s="80"/>
      <c r="MBJ80" s="80"/>
      <c r="MBK80" s="80"/>
      <c r="MBL80" s="80"/>
      <c r="MBM80" s="80"/>
      <c r="MBN80" s="80"/>
      <c r="MBO80" s="80"/>
      <c r="MBP80" s="80"/>
      <c r="MBQ80" s="80"/>
      <c r="MBR80" s="80"/>
      <c r="MBS80" s="80"/>
      <c r="MBT80" s="80"/>
      <c r="MBU80" s="80"/>
      <c r="MBV80" s="80"/>
      <c r="MBW80" s="80"/>
      <c r="MBX80" s="80"/>
      <c r="MBY80" s="80"/>
      <c r="MBZ80" s="80"/>
      <c r="MCA80" s="80"/>
      <c r="MCB80" s="80"/>
      <c r="MCC80" s="80"/>
      <c r="MCD80" s="80"/>
      <c r="MCE80" s="80"/>
      <c r="MCF80" s="80"/>
      <c r="MCG80" s="80"/>
      <c r="MCH80" s="80"/>
      <c r="MCI80" s="80"/>
      <c r="MCJ80" s="80"/>
      <c r="MCK80" s="80"/>
      <c r="MCL80" s="80"/>
      <c r="MCM80" s="80"/>
      <c r="MCN80" s="80"/>
      <c r="MCO80" s="80"/>
      <c r="MCP80" s="80"/>
      <c r="MCQ80" s="80"/>
      <c r="MCR80" s="80"/>
      <c r="MCS80" s="80"/>
      <c r="MCT80" s="80"/>
      <c r="MCU80" s="80"/>
      <c r="MCV80" s="80"/>
      <c r="MCW80" s="80"/>
      <c r="MCX80" s="80"/>
      <c r="MCY80" s="80"/>
      <c r="MCZ80" s="80"/>
      <c r="MDA80" s="80"/>
      <c r="MDB80" s="80"/>
      <c r="MDC80" s="80"/>
      <c r="MDD80" s="80"/>
      <c r="MDE80" s="80"/>
      <c r="MDF80" s="80"/>
      <c r="MDG80" s="80"/>
      <c r="MDH80" s="80"/>
      <c r="MDI80" s="80"/>
      <c r="MDJ80" s="80"/>
      <c r="MDK80" s="80"/>
      <c r="MDL80" s="80"/>
      <c r="MDM80" s="80"/>
      <c r="MDN80" s="80"/>
      <c r="MDO80" s="80"/>
      <c r="MDP80" s="80"/>
      <c r="MDQ80" s="80"/>
      <c r="MDR80" s="80"/>
      <c r="MDS80" s="80"/>
      <c r="MDT80" s="80"/>
      <c r="MDU80" s="80"/>
      <c r="MDV80" s="80"/>
      <c r="MDW80" s="80"/>
      <c r="MDX80" s="80"/>
      <c r="MDY80" s="80"/>
      <c r="MDZ80" s="80"/>
      <c r="MEA80" s="80"/>
      <c r="MEB80" s="80"/>
      <c r="MEC80" s="80"/>
      <c r="MED80" s="80"/>
      <c r="MEE80" s="80"/>
      <c r="MEF80" s="80"/>
      <c r="MEG80" s="80"/>
      <c r="MEH80" s="80"/>
      <c r="MEI80" s="80"/>
      <c r="MEJ80" s="80"/>
      <c r="MEK80" s="80"/>
      <c r="MEL80" s="80"/>
      <c r="MEM80" s="80"/>
      <c r="MEN80" s="80"/>
      <c r="MEO80" s="80"/>
      <c r="MEP80" s="80"/>
      <c r="MEQ80" s="80"/>
      <c r="MER80" s="80"/>
      <c r="MES80" s="80"/>
      <c r="MET80" s="80"/>
      <c r="MEU80" s="80"/>
      <c r="MEV80" s="80"/>
      <c r="MEW80" s="80"/>
      <c r="MEX80" s="80"/>
      <c r="MEY80" s="80"/>
      <c r="MEZ80" s="80"/>
      <c r="MFA80" s="80"/>
      <c r="MFB80" s="80"/>
      <c r="MFC80" s="80"/>
      <c r="MFD80" s="80"/>
      <c r="MFE80" s="80"/>
      <c r="MFF80" s="80"/>
      <c r="MFG80" s="80"/>
      <c r="MFH80" s="80"/>
      <c r="MFI80" s="80"/>
      <c r="MFJ80" s="80"/>
      <c r="MFK80" s="80"/>
      <c r="MFL80" s="80"/>
      <c r="MFM80" s="80"/>
      <c r="MFN80" s="80"/>
      <c r="MFO80" s="80"/>
      <c r="MFP80" s="80"/>
      <c r="MFQ80" s="80"/>
      <c r="MFR80" s="80"/>
      <c r="MFS80" s="80"/>
      <c r="MFT80" s="80"/>
      <c r="MFU80" s="80"/>
      <c r="MFV80" s="80"/>
      <c r="MFW80" s="80"/>
      <c r="MFX80" s="80"/>
      <c r="MFY80" s="80"/>
      <c r="MFZ80" s="80"/>
      <c r="MGA80" s="80"/>
      <c r="MGB80" s="80"/>
      <c r="MGC80" s="80"/>
      <c r="MGD80" s="80"/>
      <c r="MGE80" s="80"/>
      <c r="MGF80" s="80"/>
      <c r="MGG80" s="80"/>
      <c r="MGH80" s="80"/>
      <c r="MGI80" s="80"/>
      <c r="MGJ80" s="80"/>
      <c r="MGK80" s="80"/>
      <c r="MGL80" s="80"/>
      <c r="MGM80" s="80"/>
      <c r="MGN80" s="80"/>
      <c r="MGO80" s="80"/>
      <c r="MGP80" s="80"/>
      <c r="MGQ80" s="80"/>
      <c r="MGR80" s="80"/>
      <c r="MGS80" s="80"/>
      <c r="MGT80" s="80"/>
      <c r="MGU80" s="80"/>
      <c r="MGV80" s="80"/>
      <c r="MGW80" s="80"/>
      <c r="MGX80" s="80"/>
      <c r="MGY80" s="80"/>
      <c r="MGZ80" s="80"/>
      <c r="MHA80" s="80"/>
      <c r="MHB80" s="80"/>
      <c r="MHC80" s="80"/>
      <c r="MHD80" s="80"/>
      <c r="MHE80" s="80"/>
      <c r="MHF80" s="80"/>
      <c r="MHG80" s="80"/>
      <c r="MHH80" s="80"/>
      <c r="MHI80" s="80"/>
      <c r="MHJ80" s="80"/>
      <c r="MHK80" s="80"/>
      <c r="MHL80" s="80"/>
      <c r="MHM80" s="80"/>
      <c r="MHN80" s="80"/>
      <c r="MHO80" s="80"/>
      <c r="MHP80" s="80"/>
      <c r="MHQ80" s="80"/>
      <c r="MHR80" s="80"/>
      <c r="MHS80" s="80"/>
      <c r="MHT80" s="80"/>
      <c r="MHU80" s="80"/>
      <c r="MHV80" s="80"/>
      <c r="MHW80" s="80"/>
      <c r="MHX80" s="80"/>
      <c r="MHY80" s="80"/>
      <c r="MHZ80" s="80"/>
      <c r="MIA80" s="80"/>
      <c r="MIB80" s="80"/>
      <c r="MIC80" s="80"/>
      <c r="MID80" s="80"/>
      <c r="MIE80" s="80"/>
      <c r="MIF80" s="80"/>
      <c r="MIG80" s="80"/>
      <c r="MIH80" s="80"/>
      <c r="MII80" s="80"/>
      <c r="MIJ80" s="80"/>
      <c r="MIK80" s="80"/>
      <c r="MIL80" s="80"/>
      <c r="MIM80" s="80"/>
      <c r="MIN80" s="80"/>
      <c r="MIO80" s="80"/>
      <c r="MIP80" s="80"/>
      <c r="MIQ80" s="80"/>
      <c r="MIR80" s="80"/>
      <c r="MIS80" s="80"/>
      <c r="MIT80" s="80"/>
      <c r="MIU80" s="80"/>
      <c r="MIV80" s="80"/>
      <c r="MIW80" s="80"/>
      <c r="MIX80" s="80"/>
      <c r="MIY80" s="80"/>
      <c r="MIZ80" s="80"/>
      <c r="MJA80" s="80"/>
      <c r="MJB80" s="80"/>
      <c r="MJC80" s="80"/>
      <c r="MJD80" s="80"/>
      <c r="MJE80" s="80"/>
      <c r="MJF80" s="80"/>
      <c r="MJG80" s="80"/>
      <c r="MJH80" s="80"/>
      <c r="MJI80" s="80"/>
      <c r="MJJ80" s="80"/>
      <c r="MJK80" s="80"/>
      <c r="MJL80" s="80"/>
      <c r="MJM80" s="80"/>
      <c r="MJN80" s="80"/>
      <c r="MJO80" s="80"/>
      <c r="MJP80" s="80"/>
      <c r="MJQ80" s="80"/>
      <c r="MJR80" s="80"/>
      <c r="MJS80" s="80"/>
      <c r="MJT80" s="80"/>
      <c r="MJU80" s="80"/>
      <c r="MJV80" s="80"/>
      <c r="MJW80" s="80"/>
      <c r="MJX80" s="80"/>
      <c r="MJY80" s="80"/>
      <c r="MJZ80" s="80"/>
      <c r="MKA80" s="80"/>
      <c r="MKB80" s="80"/>
      <c r="MKC80" s="80"/>
      <c r="MKD80" s="80"/>
      <c r="MKE80" s="80"/>
      <c r="MKF80" s="80"/>
      <c r="MKG80" s="80"/>
      <c r="MKH80" s="80"/>
      <c r="MKI80" s="80"/>
      <c r="MKJ80" s="80"/>
      <c r="MKK80" s="80"/>
      <c r="MKL80" s="80"/>
      <c r="MKM80" s="80"/>
      <c r="MKN80" s="80"/>
      <c r="MKO80" s="80"/>
      <c r="MKP80" s="80"/>
      <c r="MKQ80" s="80"/>
      <c r="MKR80" s="80"/>
      <c r="MKS80" s="80"/>
      <c r="MKT80" s="80"/>
      <c r="MKU80" s="80"/>
      <c r="MKV80" s="80"/>
      <c r="MKW80" s="80"/>
      <c r="MKX80" s="80"/>
      <c r="MKY80" s="80"/>
      <c r="MKZ80" s="80"/>
      <c r="MLA80" s="80"/>
      <c r="MLB80" s="80"/>
      <c r="MLC80" s="80"/>
      <c r="MLD80" s="80"/>
      <c r="MLE80" s="80"/>
      <c r="MLF80" s="80"/>
      <c r="MLG80" s="80"/>
      <c r="MLH80" s="80"/>
      <c r="MLI80" s="80"/>
      <c r="MLJ80" s="80"/>
      <c r="MLK80" s="80"/>
      <c r="MLL80" s="80"/>
      <c r="MLM80" s="80"/>
      <c r="MLN80" s="80"/>
      <c r="MLO80" s="80"/>
      <c r="MLP80" s="80"/>
      <c r="MLQ80" s="80"/>
      <c r="MLR80" s="80"/>
      <c r="MLS80" s="80"/>
      <c r="MLT80" s="80"/>
      <c r="MLU80" s="80"/>
      <c r="MLV80" s="80"/>
      <c r="MLW80" s="80"/>
      <c r="MLX80" s="80"/>
      <c r="MLY80" s="80"/>
      <c r="MLZ80" s="80"/>
      <c r="MMA80" s="80"/>
      <c r="MMB80" s="80"/>
      <c r="MMC80" s="80"/>
      <c r="MMD80" s="80"/>
      <c r="MME80" s="80"/>
      <c r="MMF80" s="80"/>
      <c r="MMG80" s="80"/>
      <c r="MMH80" s="80"/>
      <c r="MMI80" s="80"/>
      <c r="MMJ80" s="80"/>
      <c r="MMK80" s="80"/>
      <c r="MML80" s="80"/>
      <c r="MMM80" s="80"/>
      <c r="MMN80" s="80"/>
      <c r="MMO80" s="80"/>
      <c r="MMP80" s="80"/>
      <c r="MMQ80" s="80"/>
      <c r="MMR80" s="80"/>
      <c r="MMS80" s="80"/>
      <c r="MMT80" s="80"/>
      <c r="MMU80" s="80"/>
      <c r="MMV80" s="80"/>
      <c r="MMW80" s="80"/>
      <c r="MMX80" s="80"/>
      <c r="MMY80" s="80"/>
      <c r="MMZ80" s="80"/>
      <c r="MNA80" s="80"/>
      <c r="MNB80" s="80"/>
      <c r="MNC80" s="80"/>
      <c r="MND80" s="80"/>
      <c r="MNE80" s="80"/>
      <c r="MNF80" s="80"/>
      <c r="MNG80" s="80"/>
      <c r="MNH80" s="80"/>
      <c r="MNI80" s="80"/>
      <c r="MNJ80" s="80"/>
      <c r="MNK80" s="80"/>
      <c r="MNL80" s="80"/>
      <c r="MNM80" s="80"/>
      <c r="MNN80" s="80"/>
      <c r="MNO80" s="80"/>
      <c r="MNP80" s="80"/>
      <c r="MNQ80" s="80"/>
      <c r="MNR80" s="80"/>
      <c r="MNS80" s="80"/>
      <c r="MNT80" s="80"/>
      <c r="MNU80" s="80"/>
      <c r="MNV80" s="80"/>
      <c r="MNW80" s="80"/>
      <c r="MNX80" s="80"/>
      <c r="MNY80" s="80"/>
      <c r="MNZ80" s="80"/>
      <c r="MOA80" s="80"/>
      <c r="MOB80" s="80"/>
      <c r="MOC80" s="80"/>
      <c r="MOD80" s="80"/>
      <c r="MOE80" s="80"/>
      <c r="MOF80" s="80"/>
      <c r="MOG80" s="80"/>
      <c r="MOH80" s="80"/>
      <c r="MOI80" s="80"/>
      <c r="MOJ80" s="80"/>
      <c r="MOK80" s="80"/>
      <c r="MOL80" s="80"/>
      <c r="MOM80" s="80"/>
      <c r="MON80" s="80"/>
      <c r="MOO80" s="80"/>
      <c r="MOP80" s="80"/>
      <c r="MOQ80" s="80"/>
      <c r="MOR80" s="80"/>
      <c r="MOS80" s="80"/>
      <c r="MOT80" s="80"/>
      <c r="MOU80" s="80"/>
      <c r="MOV80" s="80"/>
      <c r="MOW80" s="80"/>
      <c r="MOX80" s="80"/>
      <c r="MOY80" s="80"/>
      <c r="MOZ80" s="80"/>
      <c r="MPA80" s="80"/>
      <c r="MPB80" s="80"/>
      <c r="MPC80" s="80"/>
      <c r="MPD80" s="80"/>
      <c r="MPE80" s="80"/>
      <c r="MPF80" s="80"/>
      <c r="MPG80" s="80"/>
      <c r="MPH80" s="80"/>
      <c r="MPI80" s="80"/>
      <c r="MPJ80" s="80"/>
      <c r="MPK80" s="80"/>
      <c r="MPL80" s="80"/>
      <c r="MPM80" s="80"/>
      <c r="MPN80" s="80"/>
      <c r="MPO80" s="80"/>
      <c r="MPP80" s="80"/>
      <c r="MPQ80" s="80"/>
      <c r="MPR80" s="80"/>
      <c r="MPS80" s="80"/>
      <c r="MPT80" s="80"/>
      <c r="MPU80" s="80"/>
      <c r="MPV80" s="80"/>
      <c r="MPW80" s="80"/>
      <c r="MPX80" s="80"/>
      <c r="MPY80" s="80"/>
      <c r="MPZ80" s="80"/>
      <c r="MQA80" s="80"/>
      <c r="MQB80" s="80"/>
      <c r="MQC80" s="80"/>
      <c r="MQD80" s="80"/>
      <c r="MQE80" s="80"/>
      <c r="MQF80" s="80"/>
      <c r="MQG80" s="80"/>
      <c r="MQH80" s="80"/>
      <c r="MQI80" s="80"/>
      <c r="MQJ80" s="80"/>
      <c r="MQK80" s="80"/>
      <c r="MQL80" s="80"/>
      <c r="MQM80" s="80"/>
      <c r="MQN80" s="80"/>
      <c r="MQO80" s="80"/>
      <c r="MQP80" s="80"/>
      <c r="MQQ80" s="80"/>
      <c r="MQR80" s="80"/>
      <c r="MQS80" s="80"/>
      <c r="MQT80" s="80"/>
      <c r="MQU80" s="80"/>
      <c r="MQV80" s="80"/>
      <c r="MQW80" s="80"/>
      <c r="MQX80" s="80"/>
      <c r="MQY80" s="80"/>
      <c r="MQZ80" s="80"/>
      <c r="MRA80" s="80"/>
      <c r="MRB80" s="80"/>
      <c r="MRC80" s="80"/>
      <c r="MRD80" s="80"/>
      <c r="MRE80" s="80"/>
      <c r="MRF80" s="80"/>
      <c r="MRG80" s="80"/>
      <c r="MRH80" s="80"/>
      <c r="MRI80" s="80"/>
      <c r="MRJ80" s="80"/>
      <c r="MRK80" s="80"/>
      <c r="MRL80" s="80"/>
      <c r="MRM80" s="80"/>
      <c r="MRN80" s="80"/>
      <c r="MRO80" s="80"/>
      <c r="MRP80" s="80"/>
      <c r="MRQ80" s="80"/>
      <c r="MRR80" s="80"/>
      <c r="MRS80" s="80"/>
      <c r="MRT80" s="80"/>
      <c r="MRU80" s="80"/>
      <c r="MRV80" s="80"/>
      <c r="MRW80" s="80"/>
      <c r="MRX80" s="80"/>
      <c r="MRY80" s="80"/>
      <c r="MRZ80" s="80"/>
      <c r="MSA80" s="80"/>
      <c r="MSB80" s="80"/>
      <c r="MSC80" s="80"/>
      <c r="MSD80" s="80"/>
      <c r="MSE80" s="80"/>
      <c r="MSF80" s="80"/>
      <c r="MSG80" s="80"/>
      <c r="MSH80" s="80"/>
      <c r="MSI80" s="80"/>
      <c r="MSJ80" s="80"/>
      <c r="MSK80" s="80"/>
      <c r="MSL80" s="80"/>
      <c r="MSM80" s="80"/>
      <c r="MSN80" s="80"/>
      <c r="MSO80" s="80"/>
      <c r="MSP80" s="80"/>
      <c r="MSQ80" s="80"/>
      <c r="MSR80" s="80"/>
      <c r="MSS80" s="80"/>
      <c r="MST80" s="80"/>
      <c r="MSU80" s="80"/>
      <c r="MSV80" s="80"/>
      <c r="MSW80" s="80"/>
      <c r="MSX80" s="80"/>
      <c r="MSY80" s="80"/>
      <c r="MSZ80" s="80"/>
      <c r="MTA80" s="80"/>
      <c r="MTB80" s="80"/>
      <c r="MTC80" s="80"/>
      <c r="MTD80" s="80"/>
      <c r="MTE80" s="80"/>
      <c r="MTF80" s="80"/>
      <c r="MTG80" s="80"/>
      <c r="MTH80" s="80"/>
      <c r="MTI80" s="80"/>
      <c r="MTJ80" s="80"/>
      <c r="MTK80" s="80"/>
      <c r="MTL80" s="80"/>
      <c r="MTM80" s="80"/>
      <c r="MTN80" s="80"/>
      <c r="MTO80" s="80"/>
      <c r="MTP80" s="80"/>
      <c r="MTQ80" s="80"/>
      <c r="MTR80" s="80"/>
      <c r="MTS80" s="80"/>
      <c r="MTT80" s="80"/>
      <c r="MTU80" s="80"/>
      <c r="MTV80" s="80"/>
      <c r="MTW80" s="80"/>
      <c r="MTX80" s="80"/>
      <c r="MTY80" s="80"/>
      <c r="MTZ80" s="80"/>
      <c r="MUA80" s="80"/>
      <c r="MUB80" s="80"/>
      <c r="MUC80" s="80"/>
      <c r="MUD80" s="80"/>
      <c r="MUE80" s="80"/>
      <c r="MUF80" s="80"/>
      <c r="MUG80" s="80"/>
      <c r="MUH80" s="80"/>
      <c r="MUI80" s="80"/>
      <c r="MUJ80" s="80"/>
      <c r="MUK80" s="80"/>
      <c r="MUL80" s="80"/>
      <c r="MUM80" s="80"/>
      <c r="MUN80" s="80"/>
      <c r="MUO80" s="80"/>
      <c r="MUP80" s="80"/>
      <c r="MUQ80" s="80"/>
      <c r="MUR80" s="80"/>
      <c r="MUS80" s="80"/>
      <c r="MUT80" s="80"/>
      <c r="MUU80" s="80"/>
      <c r="MUV80" s="80"/>
      <c r="MUW80" s="80"/>
      <c r="MUX80" s="80"/>
      <c r="MUY80" s="80"/>
      <c r="MUZ80" s="80"/>
      <c r="MVA80" s="80"/>
      <c r="MVB80" s="80"/>
      <c r="MVC80" s="80"/>
      <c r="MVD80" s="80"/>
      <c r="MVE80" s="80"/>
      <c r="MVF80" s="80"/>
      <c r="MVG80" s="80"/>
      <c r="MVH80" s="80"/>
      <c r="MVI80" s="80"/>
      <c r="MVJ80" s="80"/>
      <c r="MVK80" s="80"/>
      <c r="MVL80" s="80"/>
      <c r="MVM80" s="80"/>
      <c r="MVN80" s="80"/>
      <c r="MVO80" s="80"/>
      <c r="MVP80" s="80"/>
      <c r="MVQ80" s="80"/>
      <c r="MVR80" s="80"/>
      <c r="MVS80" s="80"/>
      <c r="MVT80" s="80"/>
      <c r="MVU80" s="80"/>
      <c r="MVV80" s="80"/>
      <c r="MVW80" s="80"/>
      <c r="MVX80" s="80"/>
      <c r="MVY80" s="80"/>
      <c r="MVZ80" s="80"/>
      <c r="MWA80" s="80"/>
      <c r="MWB80" s="80"/>
      <c r="MWC80" s="80"/>
      <c r="MWD80" s="80"/>
      <c r="MWE80" s="80"/>
      <c r="MWF80" s="80"/>
      <c r="MWG80" s="80"/>
      <c r="MWH80" s="80"/>
      <c r="MWI80" s="80"/>
      <c r="MWJ80" s="80"/>
      <c r="MWK80" s="80"/>
      <c r="MWL80" s="80"/>
      <c r="MWM80" s="80"/>
      <c r="MWN80" s="80"/>
      <c r="MWO80" s="80"/>
      <c r="MWP80" s="80"/>
      <c r="MWQ80" s="80"/>
      <c r="MWR80" s="80"/>
      <c r="MWS80" s="80"/>
      <c r="MWT80" s="80"/>
      <c r="MWU80" s="80"/>
      <c r="MWV80" s="80"/>
      <c r="MWW80" s="80"/>
      <c r="MWX80" s="80"/>
      <c r="MWY80" s="80"/>
      <c r="MWZ80" s="80"/>
      <c r="MXA80" s="80"/>
      <c r="MXB80" s="80"/>
      <c r="MXC80" s="80"/>
      <c r="MXD80" s="80"/>
      <c r="MXE80" s="80"/>
      <c r="MXF80" s="80"/>
      <c r="MXG80" s="80"/>
      <c r="MXH80" s="80"/>
      <c r="MXI80" s="80"/>
      <c r="MXJ80" s="80"/>
      <c r="MXK80" s="80"/>
      <c r="MXL80" s="80"/>
      <c r="MXM80" s="80"/>
      <c r="MXN80" s="80"/>
      <c r="MXO80" s="80"/>
      <c r="MXP80" s="80"/>
      <c r="MXQ80" s="80"/>
      <c r="MXR80" s="80"/>
      <c r="MXS80" s="80"/>
      <c r="MXT80" s="80"/>
      <c r="MXU80" s="80"/>
      <c r="MXV80" s="80"/>
      <c r="MXW80" s="80"/>
      <c r="MXX80" s="80"/>
      <c r="MXY80" s="80"/>
      <c r="MXZ80" s="80"/>
      <c r="MYA80" s="80"/>
      <c r="MYB80" s="80"/>
      <c r="MYC80" s="80"/>
      <c r="MYD80" s="80"/>
      <c r="MYE80" s="80"/>
      <c r="MYF80" s="80"/>
      <c r="MYG80" s="80"/>
      <c r="MYH80" s="80"/>
      <c r="MYI80" s="80"/>
      <c r="MYJ80" s="80"/>
      <c r="MYK80" s="80"/>
      <c r="MYL80" s="80"/>
      <c r="MYM80" s="80"/>
      <c r="MYN80" s="80"/>
      <c r="MYO80" s="80"/>
      <c r="MYP80" s="80"/>
      <c r="MYQ80" s="80"/>
      <c r="MYR80" s="80"/>
      <c r="MYS80" s="80"/>
      <c r="MYT80" s="80"/>
      <c r="MYU80" s="80"/>
      <c r="MYV80" s="80"/>
      <c r="MYW80" s="80"/>
      <c r="MYX80" s="80"/>
      <c r="MYY80" s="80"/>
      <c r="MYZ80" s="80"/>
      <c r="MZA80" s="80"/>
      <c r="MZB80" s="80"/>
      <c r="MZC80" s="80"/>
      <c r="MZD80" s="80"/>
      <c r="MZE80" s="80"/>
      <c r="MZF80" s="80"/>
      <c r="MZG80" s="80"/>
      <c r="MZH80" s="80"/>
      <c r="MZI80" s="80"/>
      <c r="MZJ80" s="80"/>
      <c r="MZK80" s="80"/>
      <c r="MZL80" s="80"/>
      <c r="MZM80" s="80"/>
      <c r="MZN80" s="80"/>
      <c r="MZO80" s="80"/>
      <c r="MZP80" s="80"/>
      <c r="MZQ80" s="80"/>
      <c r="MZR80" s="80"/>
      <c r="MZS80" s="80"/>
      <c r="MZT80" s="80"/>
      <c r="MZU80" s="80"/>
      <c r="MZV80" s="80"/>
      <c r="MZW80" s="80"/>
      <c r="MZX80" s="80"/>
      <c r="MZY80" s="80"/>
      <c r="MZZ80" s="80"/>
      <c r="NAA80" s="80"/>
      <c r="NAB80" s="80"/>
      <c r="NAC80" s="80"/>
      <c r="NAD80" s="80"/>
      <c r="NAE80" s="80"/>
      <c r="NAF80" s="80"/>
      <c r="NAG80" s="80"/>
      <c r="NAH80" s="80"/>
      <c r="NAI80" s="80"/>
      <c r="NAJ80" s="80"/>
      <c r="NAK80" s="80"/>
      <c r="NAL80" s="80"/>
      <c r="NAM80" s="80"/>
      <c r="NAN80" s="80"/>
      <c r="NAO80" s="80"/>
      <c r="NAP80" s="80"/>
      <c r="NAQ80" s="80"/>
      <c r="NAR80" s="80"/>
      <c r="NAS80" s="80"/>
      <c r="NAT80" s="80"/>
      <c r="NAU80" s="80"/>
      <c r="NAV80" s="80"/>
      <c r="NAW80" s="80"/>
      <c r="NAX80" s="80"/>
      <c r="NAY80" s="80"/>
      <c r="NAZ80" s="80"/>
      <c r="NBA80" s="80"/>
      <c r="NBB80" s="80"/>
      <c r="NBC80" s="80"/>
      <c r="NBD80" s="80"/>
      <c r="NBE80" s="80"/>
      <c r="NBF80" s="80"/>
      <c r="NBG80" s="80"/>
      <c r="NBH80" s="80"/>
      <c r="NBI80" s="80"/>
      <c r="NBJ80" s="80"/>
      <c r="NBK80" s="80"/>
      <c r="NBL80" s="80"/>
      <c r="NBM80" s="80"/>
      <c r="NBN80" s="80"/>
      <c r="NBO80" s="80"/>
      <c r="NBP80" s="80"/>
      <c r="NBQ80" s="80"/>
      <c r="NBR80" s="80"/>
      <c r="NBS80" s="80"/>
      <c r="NBT80" s="80"/>
      <c r="NBU80" s="80"/>
      <c r="NBV80" s="80"/>
      <c r="NBW80" s="80"/>
      <c r="NBX80" s="80"/>
      <c r="NBY80" s="80"/>
      <c r="NBZ80" s="80"/>
      <c r="NCA80" s="80"/>
      <c r="NCB80" s="80"/>
      <c r="NCC80" s="80"/>
      <c r="NCD80" s="80"/>
      <c r="NCE80" s="80"/>
      <c r="NCF80" s="80"/>
      <c r="NCG80" s="80"/>
      <c r="NCH80" s="80"/>
      <c r="NCI80" s="80"/>
      <c r="NCJ80" s="80"/>
      <c r="NCK80" s="80"/>
      <c r="NCL80" s="80"/>
      <c r="NCM80" s="80"/>
      <c r="NCN80" s="80"/>
      <c r="NCO80" s="80"/>
      <c r="NCP80" s="80"/>
      <c r="NCQ80" s="80"/>
      <c r="NCR80" s="80"/>
      <c r="NCS80" s="80"/>
      <c r="NCT80" s="80"/>
      <c r="NCU80" s="80"/>
      <c r="NCV80" s="80"/>
      <c r="NCW80" s="80"/>
      <c r="NCX80" s="80"/>
      <c r="NCY80" s="80"/>
      <c r="NCZ80" s="80"/>
      <c r="NDA80" s="80"/>
      <c r="NDB80" s="80"/>
      <c r="NDC80" s="80"/>
      <c r="NDD80" s="80"/>
      <c r="NDE80" s="80"/>
      <c r="NDF80" s="80"/>
      <c r="NDG80" s="80"/>
      <c r="NDH80" s="80"/>
      <c r="NDI80" s="80"/>
      <c r="NDJ80" s="80"/>
      <c r="NDK80" s="80"/>
      <c r="NDL80" s="80"/>
      <c r="NDM80" s="80"/>
      <c r="NDN80" s="80"/>
      <c r="NDO80" s="80"/>
      <c r="NDP80" s="80"/>
      <c r="NDQ80" s="80"/>
      <c r="NDR80" s="80"/>
      <c r="NDS80" s="80"/>
      <c r="NDT80" s="80"/>
      <c r="NDU80" s="80"/>
      <c r="NDV80" s="80"/>
      <c r="NDW80" s="80"/>
      <c r="NDX80" s="80"/>
      <c r="NDY80" s="80"/>
      <c r="NDZ80" s="80"/>
      <c r="NEA80" s="80"/>
      <c r="NEB80" s="80"/>
      <c r="NEC80" s="80"/>
      <c r="NED80" s="80"/>
      <c r="NEE80" s="80"/>
      <c r="NEF80" s="80"/>
      <c r="NEG80" s="80"/>
      <c r="NEH80" s="80"/>
      <c r="NEI80" s="80"/>
      <c r="NEJ80" s="80"/>
      <c r="NEK80" s="80"/>
      <c r="NEL80" s="80"/>
      <c r="NEM80" s="80"/>
      <c r="NEN80" s="80"/>
      <c r="NEO80" s="80"/>
      <c r="NEP80" s="80"/>
      <c r="NEQ80" s="80"/>
      <c r="NER80" s="80"/>
      <c r="NES80" s="80"/>
      <c r="NET80" s="80"/>
      <c r="NEU80" s="80"/>
      <c r="NEV80" s="80"/>
      <c r="NEW80" s="80"/>
      <c r="NEX80" s="80"/>
      <c r="NEY80" s="80"/>
      <c r="NEZ80" s="80"/>
      <c r="NFA80" s="80"/>
      <c r="NFB80" s="80"/>
      <c r="NFC80" s="80"/>
      <c r="NFD80" s="80"/>
      <c r="NFE80" s="80"/>
      <c r="NFF80" s="80"/>
      <c r="NFG80" s="80"/>
      <c r="NFH80" s="80"/>
      <c r="NFI80" s="80"/>
      <c r="NFJ80" s="80"/>
      <c r="NFK80" s="80"/>
      <c r="NFL80" s="80"/>
      <c r="NFM80" s="80"/>
      <c r="NFN80" s="80"/>
      <c r="NFO80" s="80"/>
      <c r="NFP80" s="80"/>
      <c r="NFQ80" s="80"/>
      <c r="NFR80" s="80"/>
      <c r="NFS80" s="80"/>
      <c r="NFT80" s="80"/>
      <c r="NFU80" s="80"/>
      <c r="NFV80" s="80"/>
      <c r="NFW80" s="80"/>
      <c r="NFX80" s="80"/>
      <c r="NFY80" s="80"/>
      <c r="NFZ80" s="80"/>
      <c r="NGA80" s="80"/>
      <c r="NGB80" s="80"/>
      <c r="NGC80" s="80"/>
      <c r="NGD80" s="80"/>
      <c r="NGE80" s="80"/>
      <c r="NGF80" s="80"/>
      <c r="NGG80" s="80"/>
      <c r="NGH80" s="80"/>
      <c r="NGI80" s="80"/>
      <c r="NGJ80" s="80"/>
      <c r="NGK80" s="80"/>
      <c r="NGL80" s="80"/>
      <c r="NGM80" s="80"/>
      <c r="NGN80" s="80"/>
      <c r="NGO80" s="80"/>
      <c r="NGP80" s="80"/>
      <c r="NGQ80" s="80"/>
      <c r="NGR80" s="80"/>
      <c r="NGS80" s="80"/>
      <c r="NGT80" s="80"/>
      <c r="NGU80" s="80"/>
      <c r="NGV80" s="80"/>
      <c r="NGW80" s="80"/>
      <c r="NGX80" s="80"/>
      <c r="NGY80" s="80"/>
      <c r="NGZ80" s="80"/>
      <c r="NHA80" s="80"/>
      <c r="NHB80" s="80"/>
      <c r="NHC80" s="80"/>
      <c r="NHD80" s="80"/>
      <c r="NHE80" s="80"/>
      <c r="NHF80" s="80"/>
      <c r="NHG80" s="80"/>
      <c r="NHH80" s="80"/>
      <c r="NHI80" s="80"/>
      <c r="NHJ80" s="80"/>
      <c r="NHK80" s="80"/>
      <c r="NHL80" s="80"/>
      <c r="NHM80" s="80"/>
      <c r="NHN80" s="80"/>
      <c r="NHO80" s="80"/>
      <c r="NHP80" s="80"/>
      <c r="NHQ80" s="80"/>
      <c r="NHR80" s="80"/>
      <c r="NHS80" s="80"/>
      <c r="NHT80" s="80"/>
      <c r="NHU80" s="80"/>
      <c r="NHV80" s="80"/>
      <c r="NHW80" s="80"/>
      <c r="NHX80" s="80"/>
      <c r="NHY80" s="80"/>
      <c r="NHZ80" s="80"/>
      <c r="NIA80" s="80"/>
      <c r="NIB80" s="80"/>
      <c r="NIC80" s="80"/>
      <c r="NID80" s="80"/>
      <c r="NIE80" s="80"/>
      <c r="NIF80" s="80"/>
      <c r="NIG80" s="80"/>
      <c r="NIH80" s="80"/>
      <c r="NII80" s="80"/>
      <c r="NIJ80" s="80"/>
      <c r="NIK80" s="80"/>
      <c r="NIL80" s="80"/>
      <c r="NIM80" s="80"/>
      <c r="NIN80" s="80"/>
      <c r="NIO80" s="80"/>
      <c r="NIP80" s="80"/>
      <c r="NIQ80" s="80"/>
      <c r="NIR80" s="80"/>
      <c r="NIS80" s="80"/>
      <c r="NIT80" s="80"/>
      <c r="NIU80" s="80"/>
      <c r="NIV80" s="80"/>
      <c r="NIW80" s="80"/>
      <c r="NIX80" s="80"/>
      <c r="NIY80" s="80"/>
      <c r="NIZ80" s="80"/>
      <c r="NJA80" s="80"/>
      <c r="NJB80" s="80"/>
      <c r="NJC80" s="80"/>
      <c r="NJD80" s="80"/>
      <c r="NJE80" s="80"/>
      <c r="NJF80" s="80"/>
      <c r="NJG80" s="80"/>
      <c r="NJH80" s="80"/>
      <c r="NJI80" s="80"/>
      <c r="NJJ80" s="80"/>
      <c r="NJK80" s="80"/>
      <c r="NJL80" s="80"/>
      <c r="NJM80" s="80"/>
      <c r="NJN80" s="80"/>
      <c r="NJO80" s="80"/>
      <c r="NJP80" s="80"/>
      <c r="NJQ80" s="80"/>
      <c r="NJR80" s="80"/>
      <c r="NJS80" s="80"/>
      <c r="NJT80" s="80"/>
      <c r="NJU80" s="80"/>
      <c r="NJV80" s="80"/>
      <c r="NJW80" s="80"/>
      <c r="NJX80" s="80"/>
      <c r="NJY80" s="80"/>
      <c r="NJZ80" s="80"/>
      <c r="NKA80" s="80"/>
      <c r="NKB80" s="80"/>
      <c r="NKC80" s="80"/>
      <c r="NKD80" s="80"/>
      <c r="NKE80" s="80"/>
      <c r="NKF80" s="80"/>
      <c r="NKG80" s="80"/>
      <c r="NKH80" s="80"/>
      <c r="NKI80" s="80"/>
      <c r="NKJ80" s="80"/>
      <c r="NKK80" s="80"/>
      <c r="NKL80" s="80"/>
      <c r="NKM80" s="80"/>
      <c r="NKN80" s="80"/>
      <c r="NKO80" s="80"/>
      <c r="NKP80" s="80"/>
      <c r="NKQ80" s="80"/>
      <c r="NKR80" s="80"/>
      <c r="NKS80" s="80"/>
      <c r="NKT80" s="80"/>
      <c r="NKU80" s="80"/>
      <c r="NKV80" s="80"/>
      <c r="NKW80" s="80"/>
      <c r="NKX80" s="80"/>
      <c r="NKY80" s="80"/>
      <c r="NKZ80" s="80"/>
      <c r="NLA80" s="80"/>
      <c r="NLB80" s="80"/>
      <c r="NLC80" s="80"/>
      <c r="NLD80" s="80"/>
      <c r="NLE80" s="80"/>
      <c r="NLF80" s="80"/>
      <c r="NLG80" s="80"/>
      <c r="NLH80" s="80"/>
      <c r="NLI80" s="80"/>
      <c r="NLJ80" s="80"/>
      <c r="NLK80" s="80"/>
      <c r="NLL80" s="80"/>
      <c r="NLM80" s="80"/>
      <c r="NLN80" s="80"/>
      <c r="NLO80" s="80"/>
      <c r="NLP80" s="80"/>
      <c r="NLQ80" s="80"/>
      <c r="NLR80" s="80"/>
      <c r="NLS80" s="80"/>
      <c r="NLT80" s="80"/>
      <c r="NLU80" s="80"/>
      <c r="NLV80" s="80"/>
      <c r="NLW80" s="80"/>
      <c r="NLX80" s="80"/>
      <c r="NLY80" s="80"/>
      <c r="NLZ80" s="80"/>
      <c r="NMA80" s="80"/>
      <c r="NMB80" s="80"/>
      <c r="NMC80" s="80"/>
      <c r="NMD80" s="80"/>
      <c r="NME80" s="80"/>
      <c r="NMF80" s="80"/>
      <c r="NMG80" s="80"/>
      <c r="NMH80" s="80"/>
      <c r="NMI80" s="80"/>
      <c r="NMJ80" s="80"/>
      <c r="NMK80" s="80"/>
      <c r="NML80" s="80"/>
      <c r="NMM80" s="80"/>
      <c r="NMN80" s="80"/>
      <c r="NMO80" s="80"/>
      <c r="NMP80" s="80"/>
      <c r="NMQ80" s="80"/>
      <c r="NMR80" s="80"/>
      <c r="NMS80" s="80"/>
      <c r="NMT80" s="80"/>
      <c r="NMU80" s="80"/>
      <c r="NMV80" s="80"/>
      <c r="NMW80" s="80"/>
      <c r="NMX80" s="80"/>
      <c r="NMY80" s="80"/>
      <c r="NMZ80" s="80"/>
      <c r="NNA80" s="80"/>
      <c r="NNB80" s="80"/>
      <c r="NNC80" s="80"/>
      <c r="NND80" s="80"/>
      <c r="NNE80" s="80"/>
      <c r="NNF80" s="80"/>
      <c r="NNG80" s="80"/>
      <c r="NNH80" s="80"/>
      <c r="NNI80" s="80"/>
      <c r="NNJ80" s="80"/>
      <c r="NNK80" s="80"/>
      <c r="NNL80" s="80"/>
      <c r="NNM80" s="80"/>
      <c r="NNN80" s="80"/>
      <c r="NNO80" s="80"/>
      <c r="NNP80" s="80"/>
      <c r="NNQ80" s="80"/>
      <c r="NNR80" s="80"/>
      <c r="NNS80" s="80"/>
      <c r="NNT80" s="80"/>
      <c r="NNU80" s="80"/>
      <c r="NNV80" s="80"/>
      <c r="NNW80" s="80"/>
      <c r="NNX80" s="80"/>
      <c r="NNY80" s="80"/>
      <c r="NNZ80" s="80"/>
      <c r="NOA80" s="80"/>
      <c r="NOB80" s="80"/>
      <c r="NOC80" s="80"/>
      <c r="NOD80" s="80"/>
      <c r="NOE80" s="80"/>
      <c r="NOF80" s="80"/>
      <c r="NOG80" s="80"/>
      <c r="NOH80" s="80"/>
      <c r="NOI80" s="80"/>
      <c r="NOJ80" s="80"/>
      <c r="NOK80" s="80"/>
      <c r="NOL80" s="80"/>
      <c r="NOM80" s="80"/>
      <c r="NON80" s="80"/>
      <c r="NOO80" s="80"/>
      <c r="NOP80" s="80"/>
      <c r="NOQ80" s="80"/>
      <c r="NOR80" s="80"/>
      <c r="NOS80" s="80"/>
      <c r="NOT80" s="80"/>
      <c r="NOU80" s="80"/>
      <c r="NOV80" s="80"/>
      <c r="NOW80" s="80"/>
      <c r="NOX80" s="80"/>
      <c r="NOY80" s="80"/>
      <c r="NOZ80" s="80"/>
      <c r="NPA80" s="80"/>
      <c r="NPB80" s="80"/>
      <c r="NPC80" s="80"/>
      <c r="NPD80" s="80"/>
      <c r="NPE80" s="80"/>
      <c r="NPF80" s="80"/>
      <c r="NPG80" s="80"/>
      <c r="NPH80" s="80"/>
      <c r="NPI80" s="80"/>
      <c r="NPJ80" s="80"/>
      <c r="NPK80" s="80"/>
      <c r="NPL80" s="80"/>
      <c r="NPM80" s="80"/>
      <c r="NPN80" s="80"/>
      <c r="NPO80" s="80"/>
      <c r="NPP80" s="80"/>
      <c r="NPQ80" s="80"/>
      <c r="NPR80" s="80"/>
      <c r="NPS80" s="80"/>
      <c r="NPT80" s="80"/>
      <c r="NPU80" s="80"/>
      <c r="NPV80" s="80"/>
      <c r="NPW80" s="80"/>
      <c r="NPX80" s="80"/>
      <c r="NPY80" s="80"/>
      <c r="NPZ80" s="80"/>
      <c r="NQA80" s="80"/>
      <c r="NQB80" s="80"/>
      <c r="NQC80" s="80"/>
      <c r="NQD80" s="80"/>
      <c r="NQE80" s="80"/>
      <c r="NQF80" s="80"/>
      <c r="NQG80" s="80"/>
      <c r="NQH80" s="80"/>
      <c r="NQI80" s="80"/>
      <c r="NQJ80" s="80"/>
      <c r="NQK80" s="80"/>
      <c r="NQL80" s="80"/>
      <c r="NQM80" s="80"/>
      <c r="NQN80" s="80"/>
      <c r="NQO80" s="80"/>
      <c r="NQP80" s="80"/>
      <c r="NQQ80" s="80"/>
      <c r="NQR80" s="80"/>
      <c r="NQS80" s="80"/>
      <c r="NQT80" s="80"/>
      <c r="NQU80" s="80"/>
      <c r="NQV80" s="80"/>
      <c r="NQW80" s="80"/>
      <c r="NQX80" s="80"/>
      <c r="NQY80" s="80"/>
      <c r="NQZ80" s="80"/>
      <c r="NRA80" s="80"/>
      <c r="NRB80" s="80"/>
      <c r="NRC80" s="80"/>
      <c r="NRD80" s="80"/>
      <c r="NRE80" s="80"/>
      <c r="NRF80" s="80"/>
      <c r="NRG80" s="80"/>
      <c r="NRH80" s="80"/>
      <c r="NRI80" s="80"/>
      <c r="NRJ80" s="80"/>
      <c r="NRK80" s="80"/>
      <c r="NRL80" s="80"/>
      <c r="NRM80" s="80"/>
      <c r="NRN80" s="80"/>
      <c r="NRO80" s="80"/>
      <c r="NRP80" s="80"/>
      <c r="NRQ80" s="80"/>
      <c r="NRR80" s="80"/>
      <c r="NRS80" s="80"/>
      <c r="NRT80" s="80"/>
      <c r="NRU80" s="80"/>
      <c r="NRV80" s="80"/>
      <c r="NRW80" s="80"/>
      <c r="NRX80" s="80"/>
      <c r="NRY80" s="80"/>
      <c r="NRZ80" s="80"/>
      <c r="NSA80" s="80"/>
      <c r="NSB80" s="80"/>
      <c r="NSC80" s="80"/>
      <c r="NSD80" s="80"/>
      <c r="NSE80" s="80"/>
      <c r="NSF80" s="80"/>
      <c r="NSG80" s="80"/>
      <c r="NSH80" s="80"/>
      <c r="NSI80" s="80"/>
      <c r="NSJ80" s="80"/>
      <c r="NSK80" s="80"/>
      <c r="NSL80" s="80"/>
      <c r="NSM80" s="80"/>
      <c r="NSN80" s="80"/>
      <c r="NSO80" s="80"/>
      <c r="NSP80" s="80"/>
      <c r="NSQ80" s="80"/>
      <c r="NSR80" s="80"/>
      <c r="NSS80" s="80"/>
      <c r="NST80" s="80"/>
      <c r="NSU80" s="80"/>
      <c r="NSV80" s="80"/>
      <c r="NSW80" s="80"/>
      <c r="NSX80" s="80"/>
      <c r="NSY80" s="80"/>
      <c r="NSZ80" s="80"/>
      <c r="NTA80" s="80"/>
      <c r="NTB80" s="80"/>
      <c r="NTC80" s="80"/>
      <c r="NTD80" s="80"/>
      <c r="NTE80" s="80"/>
      <c r="NTF80" s="80"/>
      <c r="NTG80" s="80"/>
      <c r="NTH80" s="80"/>
      <c r="NTI80" s="80"/>
      <c r="NTJ80" s="80"/>
      <c r="NTK80" s="80"/>
      <c r="NTL80" s="80"/>
      <c r="NTM80" s="80"/>
      <c r="NTN80" s="80"/>
      <c r="NTO80" s="80"/>
      <c r="NTP80" s="80"/>
      <c r="NTQ80" s="80"/>
      <c r="NTR80" s="80"/>
      <c r="NTS80" s="80"/>
      <c r="NTT80" s="80"/>
      <c r="NTU80" s="80"/>
      <c r="NTV80" s="80"/>
      <c r="NTW80" s="80"/>
      <c r="NTX80" s="80"/>
      <c r="NTY80" s="80"/>
      <c r="NTZ80" s="80"/>
      <c r="NUA80" s="80"/>
      <c r="NUB80" s="80"/>
      <c r="NUC80" s="80"/>
      <c r="NUD80" s="80"/>
      <c r="NUE80" s="80"/>
      <c r="NUF80" s="80"/>
      <c r="NUG80" s="80"/>
      <c r="NUH80" s="80"/>
      <c r="NUI80" s="80"/>
      <c r="NUJ80" s="80"/>
      <c r="NUK80" s="80"/>
      <c r="NUL80" s="80"/>
      <c r="NUM80" s="80"/>
      <c r="NUN80" s="80"/>
      <c r="NUO80" s="80"/>
      <c r="NUP80" s="80"/>
      <c r="NUQ80" s="80"/>
      <c r="NUR80" s="80"/>
      <c r="NUS80" s="80"/>
      <c r="NUT80" s="80"/>
      <c r="NUU80" s="80"/>
      <c r="NUV80" s="80"/>
      <c r="NUW80" s="80"/>
      <c r="NUX80" s="80"/>
      <c r="NUY80" s="80"/>
      <c r="NUZ80" s="80"/>
      <c r="NVA80" s="80"/>
      <c r="NVB80" s="80"/>
      <c r="NVC80" s="80"/>
      <c r="NVD80" s="80"/>
      <c r="NVE80" s="80"/>
      <c r="NVF80" s="80"/>
      <c r="NVG80" s="80"/>
      <c r="NVH80" s="80"/>
      <c r="NVI80" s="80"/>
      <c r="NVJ80" s="80"/>
      <c r="NVK80" s="80"/>
      <c r="NVL80" s="80"/>
      <c r="NVM80" s="80"/>
      <c r="NVN80" s="80"/>
      <c r="NVO80" s="80"/>
      <c r="NVP80" s="80"/>
      <c r="NVQ80" s="80"/>
      <c r="NVR80" s="80"/>
      <c r="NVS80" s="80"/>
      <c r="NVT80" s="80"/>
      <c r="NVU80" s="80"/>
      <c r="NVV80" s="80"/>
      <c r="NVW80" s="80"/>
      <c r="NVX80" s="80"/>
      <c r="NVY80" s="80"/>
      <c r="NVZ80" s="80"/>
      <c r="NWA80" s="80"/>
      <c r="NWB80" s="80"/>
      <c r="NWC80" s="80"/>
      <c r="NWD80" s="80"/>
      <c r="NWE80" s="80"/>
      <c r="NWF80" s="80"/>
      <c r="NWG80" s="80"/>
      <c r="NWH80" s="80"/>
      <c r="NWI80" s="80"/>
      <c r="NWJ80" s="80"/>
      <c r="NWK80" s="80"/>
      <c r="NWL80" s="80"/>
      <c r="NWM80" s="80"/>
      <c r="NWN80" s="80"/>
      <c r="NWO80" s="80"/>
      <c r="NWP80" s="80"/>
      <c r="NWQ80" s="80"/>
      <c r="NWR80" s="80"/>
      <c r="NWS80" s="80"/>
      <c r="NWT80" s="80"/>
      <c r="NWU80" s="80"/>
      <c r="NWV80" s="80"/>
      <c r="NWW80" s="80"/>
      <c r="NWX80" s="80"/>
      <c r="NWY80" s="80"/>
      <c r="NWZ80" s="80"/>
      <c r="NXA80" s="80"/>
      <c r="NXB80" s="80"/>
      <c r="NXC80" s="80"/>
      <c r="NXD80" s="80"/>
      <c r="NXE80" s="80"/>
      <c r="NXF80" s="80"/>
      <c r="NXG80" s="80"/>
      <c r="NXH80" s="80"/>
      <c r="NXI80" s="80"/>
      <c r="NXJ80" s="80"/>
      <c r="NXK80" s="80"/>
      <c r="NXL80" s="80"/>
      <c r="NXM80" s="80"/>
      <c r="NXN80" s="80"/>
      <c r="NXO80" s="80"/>
      <c r="NXP80" s="80"/>
      <c r="NXQ80" s="80"/>
      <c r="NXR80" s="80"/>
      <c r="NXS80" s="80"/>
      <c r="NXT80" s="80"/>
      <c r="NXU80" s="80"/>
      <c r="NXV80" s="80"/>
      <c r="NXW80" s="80"/>
      <c r="NXX80" s="80"/>
      <c r="NXY80" s="80"/>
      <c r="NXZ80" s="80"/>
      <c r="NYA80" s="80"/>
      <c r="NYB80" s="80"/>
      <c r="NYC80" s="80"/>
      <c r="NYD80" s="80"/>
      <c r="NYE80" s="80"/>
      <c r="NYF80" s="80"/>
      <c r="NYG80" s="80"/>
      <c r="NYH80" s="80"/>
      <c r="NYI80" s="80"/>
      <c r="NYJ80" s="80"/>
      <c r="NYK80" s="80"/>
      <c r="NYL80" s="80"/>
      <c r="NYM80" s="80"/>
      <c r="NYN80" s="80"/>
      <c r="NYO80" s="80"/>
      <c r="NYP80" s="80"/>
      <c r="NYQ80" s="80"/>
      <c r="NYR80" s="80"/>
      <c r="NYS80" s="80"/>
      <c r="NYT80" s="80"/>
      <c r="NYU80" s="80"/>
      <c r="NYV80" s="80"/>
      <c r="NYW80" s="80"/>
      <c r="NYX80" s="80"/>
      <c r="NYY80" s="80"/>
      <c r="NYZ80" s="80"/>
      <c r="NZA80" s="80"/>
      <c r="NZB80" s="80"/>
      <c r="NZC80" s="80"/>
      <c r="NZD80" s="80"/>
      <c r="NZE80" s="80"/>
      <c r="NZF80" s="80"/>
      <c r="NZG80" s="80"/>
      <c r="NZH80" s="80"/>
      <c r="NZI80" s="80"/>
      <c r="NZJ80" s="80"/>
      <c r="NZK80" s="80"/>
      <c r="NZL80" s="80"/>
      <c r="NZM80" s="80"/>
      <c r="NZN80" s="80"/>
      <c r="NZO80" s="80"/>
      <c r="NZP80" s="80"/>
      <c r="NZQ80" s="80"/>
      <c r="NZR80" s="80"/>
      <c r="NZS80" s="80"/>
      <c r="NZT80" s="80"/>
      <c r="NZU80" s="80"/>
      <c r="NZV80" s="80"/>
      <c r="NZW80" s="80"/>
      <c r="NZX80" s="80"/>
      <c r="NZY80" s="80"/>
      <c r="NZZ80" s="80"/>
      <c r="OAA80" s="80"/>
      <c r="OAB80" s="80"/>
      <c r="OAC80" s="80"/>
      <c r="OAD80" s="80"/>
      <c r="OAE80" s="80"/>
      <c r="OAF80" s="80"/>
      <c r="OAG80" s="80"/>
      <c r="OAH80" s="80"/>
      <c r="OAI80" s="80"/>
      <c r="OAJ80" s="80"/>
      <c r="OAK80" s="80"/>
      <c r="OAL80" s="80"/>
      <c r="OAM80" s="80"/>
      <c r="OAN80" s="80"/>
      <c r="OAO80" s="80"/>
      <c r="OAP80" s="80"/>
      <c r="OAQ80" s="80"/>
      <c r="OAR80" s="80"/>
      <c r="OAS80" s="80"/>
      <c r="OAT80" s="80"/>
      <c r="OAU80" s="80"/>
      <c r="OAV80" s="80"/>
      <c r="OAW80" s="80"/>
      <c r="OAX80" s="80"/>
      <c r="OAY80" s="80"/>
      <c r="OAZ80" s="80"/>
      <c r="OBA80" s="80"/>
      <c r="OBB80" s="80"/>
      <c r="OBC80" s="80"/>
      <c r="OBD80" s="80"/>
      <c r="OBE80" s="80"/>
      <c r="OBF80" s="80"/>
      <c r="OBG80" s="80"/>
      <c r="OBH80" s="80"/>
      <c r="OBI80" s="80"/>
      <c r="OBJ80" s="80"/>
      <c r="OBK80" s="80"/>
      <c r="OBL80" s="80"/>
      <c r="OBM80" s="80"/>
      <c r="OBN80" s="80"/>
      <c r="OBO80" s="80"/>
      <c r="OBP80" s="80"/>
      <c r="OBQ80" s="80"/>
      <c r="OBR80" s="80"/>
      <c r="OBS80" s="80"/>
      <c r="OBT80" s="80"/>
      <c r="OBU80" s="80"/>
      <c r="OBV80" s="80"/>
      <c r="OBW80" s="80"/>
      <c r="OBX80" s="80"/>
      <c r="OBY80" s="80"/>
      <c r="OBZ80" s="80"/>
      <c r="OCA80" s="80"/>
      <c r="OCB80" s="80"/>
      <c r="OCC80" s="80"/>
      <c r="OCD80" s="80"/>
      <c r="OCE80" s="80"/>
      <c r="OCF80" s="80"/>
      <c r="OCG80" s="80"/>
      <c r="OCH80" s="80"/>
      <c r="OCI80" s="80"/>
      <c r="OCJ80" s="80"/>
      <c r="OCK80" s="80"/>
      <c r="OCL80" s="80"/>
      <c r="OCM80" s="80"/>
      <c r="OCN80" s="80"/>
      <c r="OCO80" s="80"/>
      <c r="OCP80" s="80"/>
      <c r="OCQ80" s="80"/>
      <c r="OCR80" s="80"/>
      <c r="OCS80" s="80"/>
      <c r="OCT80" s="80"/>
      <c r="OCU80" s="80"/>
      <c r="OCV80" s="80"/>
      <c r="OCW80" s="80"/>
      <c r="OCX80" s="80"/>
      <c r="OCY80" s="80"/>
      <c r="OCZ80" s="80"/>
      <c r="ODA80" s="80"/>
      <c r="ODB80" s="80"/>
      <c r="ODC80" s="80"/>
      <c r="ODD80" s="80"/>
      <c r="ODE80" s="80"/>
      <c r="ODF80" s="80"/>
      <c r="ODG80" s="80"/>
      <c r="ODH80" s="80"/>
      <c r="ODI80" s="80"/>
      <c r="ODJ80" s="80"/>
      <c r="ODK80" s="80"/>
      <c r="ODL80" s="80"/>
      <c r="ODM80" s="80"/>
      <c r="ODN80" s="80"/>
      <c r="ODO80" s="80"/>
      <c r="ODP80" s="80"/>
      <c r="ODQ80" s="80"/>
      <c r="ODR80" s="80"/>
      <c r="ODS80" s="80"/>
      <c r="ODT80" s="80"/>
      <c r="ODU80" s="80"/>
      <c r="ODV80" s="80"/>
      <c r="ODW80" s="80"/>
      <c r="ODX80" s="80"/>
      <c r="ODY80" s="80"/>
      <c r="ODZ80" s="80"/>
      <c r="OEA80" s="80"/>
      <c r="OEB80" s="80"/>
      <c r="OEC80" s="80"/>
      <c r="OED80" s="80"/>
      <c r="OEE80" s="80"/>
      <c r="OEF80" s="80"/>
      <c r="OEG80" s="80"/>
      <c r="OEH80" s="80"/>
      <c r="OEI80" s="80"/>
      <c r="OEJ80" s="80"/>
      <c r="OEK80" s="80"/>
      <c r="OEL80" s="80"/>
      <c r="OEM80" s="80"/>
      <c r="OEN80" s="80"/>
      <c r="OEO80" s="80"/>
      <c r="OEP80" s="80"/>
      <c r="OEQ80" s="80"/>
      <c r="OER80" s="80"/>
      <c r="OES80" s="80"/>
      <c r="OET80" s="80"/>
      <c r="OEU80" s="80"/>
      <c r="OEV80" s="80"/>
      <c r="OEW80" s="80"/>
      <c r="OEX80" s="80"/>
      <c r="OEY80" s="80"/>
      <c r="OEZ80" s="80"/>
      <c r="OFA80" s="80"/>
      <c r="OFB80" s="80"/>
      <c r="OFC80" s="80"/>
      <c r="OFD80" s="80"/>
      <c r="OFE80" s="80"/>
      <c r="OFF80" s="80"/>
      <c r="OFG80" s="80"/>
      <c r="OFH80" s="80"/>
      <c r="OFI80" s="80"/>
      <c r="OFJ80" s="80"/>
      <c r="OFK80" s="80"/>
      <c r="OFL80" s="80"/>
      <c r="OFM80" s="80"/>
      <c r="OFN80" s="80"/>
      <c r="OFO80" s="80"/>
      <c r="OFP80" s="80"/>
      <c r="OFQ80" s="80"/>
      <c r="OFR80" s="80"/>
      <c r="OFS80" s="80"/>
      <c r="OFT80" s="80"/>
      <c r="OFU80" s="80"/>
      <c r="OFV80" s="80"/>
      <c r="OFW80" s="80"/>
      <c r="OFX80" s="80"/>
      <c r="OFY80" s="80"/>
      <c r="OFZ80" s="80"/>
      <c r="OGA80" s="80"/>
      <c r="OGB80" s="80"/>
      <c r="OGC80" s="80"/>
      <c r="OGD80" s="80"/>
      <c r="OGE80" s="80"/>
      <c r="OGF80" s="80"/>
      <c r="OGG80" s="80"/>
      <c r="OGH80" s="80"/>
      <c r="OGI80" s="80"/>
      <c r="OGJ80" s="80"/>
      <c r="OGK80" s="80"/>
      <c r="OGL80" s="80"/>
      <c r="OGM80" s="80"/>
      <c r="OGN80" s="80"/>
      <c r="OGO80" s="80"/>
      <c r="OGP80" s="80"/>
      <c r="OGQ80" s="80"/>
      <c r="OGR80" s="80"/>
      <c r="OGS80" s="80"/>
      <c r="OGT80" s="80"/>
      <c r="OGU80" s="80"/>
      <c r="OGV80" s="80"/>
      <c r="OGW80" s="80"/>
      <c r="OGX80" s="80"/>
      <c r="OGY80" s="80"/>
      <c r="OGZ80" s="80"/>
      <c r="OHA80" s="80"/>
      <c r="OHB80" s="80"/>
      <c r="OHC80" s="80"/>
      <c r="OHD80" s="80"/>
      <c r="OHE80" s="80"/>
      <c r="OHF80" s="80"/>
      <c r="OHG80" s="80"/>
      <c r="OHH80" s="80"/>
      <c r="OHI80" s="80"/>
      <c r="OHJ80" s="80"/>
      <c r="OHK80" s="80"/>
      <c r="OHL80" s="80"/>
      <c r="OHM80" s="80"/>
      <c r="OHN80" s="80"/>
      <c r="OHO80" s="80"/>
      <c r="OHP80" s="80"/>
      <c r="OHQ80" s="80"/>
      <c r="OHR80" s="80"/>
      <c r="OHS80" s="80"/>
      <c r="OHT80" s="80"/>
      <c r="OHU80" s="80"/>
      <c r="OHV80" s="80"/>
      <c r="OHW80" s="80"/>
      <c r="OHX80" s="80"/>
      <c r="OHY80" s="80"/>
      <c r="OHZ80" s="80"/>
      <c r="OIA80" s="80"/>
      <c r="OIB80" s="80"/>
      <c r="OIC80" s="80"/>
      <c r="OID80" s="80"/>
      <c r="OIE80" s="80"/>
      <c r="OIF80" s="80"/>
      <c r="OIG80" s="80"/>
      <c r="OIH80" s="80"/>
      <c r="OII80" s="80"/>
      <c r="OIJ80" s="80"/>
      <c r="OIK80" s="80"/>
      <c r="OIL80" s="80"/>
      <c r="OIM80" s="80"/>
      <c r="OIN80" s="80"/>
      <c r="OIO80" s="80"/>
      <c r="OIP80" s="80"/>
      <c r="OIQ80" s="80"/>
      <c r="OIR80" s="80"/>
      <c r="OIS80" s="80"/>
      <c r="OIT80" s="80"/>
      <c r="OIU80" s="80"/>
      <c r="OIV80" s="80"/>
      <c r="OIW80" s="80"/>
      <c r="OIX80" s="80"/>
      <c r="OIY80" s="80"/>
      <c r="OIZ80" s="80"/>
      <c r="OJA80" s="80"/>
      <c r="OJB80" s="80"/>
      <c r="OJC80" s="80"/>
      <c r="OJD80" s="80"/>
      <c r="OJE80" s="80"/>
      <c r="OJF80" s="80"/>
      <c r="OJG80" s="80"/>
      <c r="OJH80" s="80"/>
      <c r="OJI80" s="80"/>
      <c r="OJJ80" s="80"/>
      <c r="OJK80" s="80"/>
      <c r="OJL80" s="80"/>
      <c r="OJM80" s="80"/>
      <c r="OJN80" s="80"/>
      <c r="OJO80" s="80"/>
      <c r="OJP80" s="80"/>
      <c r="OJQ80" s="80"/>
      <c r="OJR80" s="80"/>
      <c r="OJS80" s="80"/>
      <c r="OJT80" s="80"/>
      <c r="OJU80" s="80"/>
      <c r="OJV80" s="80"/>
      <c r="OJW80" s="80"/>
      <c r="OJX80" s="80"/>
      <c r="OJY80" s="80"/>
      <c r="OJZ80" s="80"/>
      <c r="OKA80" s="80"/>
      <c r="OKB80" s="80"/>
      <c r="OKC80" s="80"/>
      <c r="OKD80" s="80"/>
      <c r="OKE80" s="80"/>
      <c r="OKF80" s="80"/>
      <c r="OKG80" s="80"/>
      <c r="OKH80" s="80"/>
      <c r="OKI80" s="80"/>
      <c r="OKJ80" s="80"/>
      <c r="OKK80" s="80"/>
      <c r="OKL80" s="80"/>
      <c r="OKM80" s="80"/>
      <c r="OKN80" s="80"/>
      <c r="OKO80" s="80"/>
      <c r="OKP80" s="80"/>
      <c r="OKQ80" s="80"/>
      <c r="OKR80" s="80"/>
      <c r="OKS80" s="80"/>
      <c r="OKT80" s="80"/>
      <c r="OKU80" s="80"/>
      <c r="OKV80" s="80"/>
      <c r="OKW80" s="80"/>
      <c r="OKX80" s="80"/>
      <c r="OKY80" s="80"/>
      <c r="OKZ80" s="80"/>
      <c r="OLA80" s="80"/>
      <c r="OLB80" s="80"/>
      <c r="OLC80" s="80"/>
      <c r="OLD80" s="80"/>
      <c r="OLE80" s="80"/>
      <c r="OLF80" s="80"/>
      <c r="OLG80" s="80"/>
      <c r="OLH80" s="80"/>
      <c r="OLI80" s="80"/>
      <c r="OLJ80" s="80"/>
      <c r="OLK80" s="80"/>
      <c r="OLL80" s="80"/>
      <c r="OLM80" s="80"/>
      <c r="OLN80" s="80"/>
      <c r="OLO80" s="80"/>
      <c r="OLP80" s="80"/>
      <c r="OLQ80" s="80"/>
      <c r="OLR80" s="80"/>
      <c r="OLS80" s="80"/>
      <c r="OLT80" s="80"/>
      <c r="OLU80" s="80"/>
      <c r="OLV80" s="80"/>
      <c r="OLW80" s="80"/>
      <c r="OLX80" s="80"/>
      <c r="OLY80" s="80"/>
      <c r="OLZ80" s="80"/>
      <c r="OMA80" s="80"/>
      <c r="OMB80" s="80"/>
      <c r="OMC80" s="80"/>
      <c r="OMD80" s="80"/>
      <c r="OME80" s="80"/>
      <c r="OMF80" s="80"/>
      <c r="OMG80" s="80"/>
      <c r="OMH80" s="80"/>
      <c r="OMI80" s="80"/>
      <c r="OMJ80" s="80"/>
      <c r="OMK80" s="80"/>
      <c r="OML80" s="80"/>
      <c r="OMM80" s="80"/>
      <c r="OMN80" s="80"/>
      <c r="OMO80" s="80"/>
      <c r="OMP80" s="80"/>
      <c r="OMQ80" s="80"/>
      <c r="OMR80" s="80"/>
      <c r="OMS80" s="80"/>
      <c r="OMT80" s="80"/>
      <c r="OMU80" s="80"/>
      <c r="OMV80" s="80"/>
      <c r="OMW80" s="80"/>
      <c r="OMX80" s="80"/>
      <c r="OMY80" s="80"/>
      <c r="OMZ80" s="80"/>
      <c r="ONA80" s="80"/>
      <c r="ONB80" s="80"/>
      <c r="ONC80" s="80"/>
      <c r="OND80" s="80"/>
      <c r="ONE80" s="80"/>
      <c r="ONF80" s="80"/>
      <c r="ONG80" s="80"/>
      <c r="ONH80" s="80"/>
      <c r="ONI80" s="80"/>
      <c r="ONJ80" s="80"/>
      <c r="ONK80" s="80"/>
      <c r="ONL80" s="80"/>
      <c r="ONM80" s="80"/>
      <c r="ONN80" s="80"/>
      <c r="ONO80" s="80"/>
      <c r="ONP80" s="80"/>
      <c r="ONQ80" s="80"/>
      <c r="ONR80" s="80"/>
      <c r="ONS80" s="80"/>
      <c r="ONT80" s="80"/>
      <c r="ONU80" s="80"/>
      <c r="ONV80" s="80"/>
      <c r="ONW80" s="80"/>
      <c r="ONX80" s="80"/>
      <c r="ONY80" s="80"/>
      <c r="ONZ80" s="80"/>
      <c r="OOA80" s="80"/>
      <c r="OOB80" s="80"/>
      <c r="OOC80" s="80"/>
      <c r="OOD80" s="80"/>
      <c r="OOE80" s="80"/>
      <c r="OOF80" s="80"/>
      <c r="OOG80" s="80"/>
      <c r="OOH80" s="80"/>
      <c r="OOI80" s="80"/>
      <c r="OOJ80" s="80"/>
      <c r="OOK80" s="80"/>
      <c r="OOL80" s="80"/>
      <c r="OOM80" s="80"/>
      <c r="OON80" s="80"/>
      <c r="OOO80" s="80"/>
      <c r="OOP80" s="80"/>
      <c r="OOQ80" s="80"/>
      <c r="OOR80" s="80"/>
      <c r="OOS80" s="80"/>
      <c r="OOT80" s="80"/>
      <c r="OOU80" s="80"/>
      <c r="OOV80" s="80"/>
      <c r="OOW80" s="80"/>
      <c r="OOX80" s="80"/>
      <c r="OOY80" s="80"/>
      <c r="OOZ80" s="80"/>
      <c r="OPA80" s="80"/>
      <c r="OPB80" s="80"/>
      <c r="OPC80" s="80"/>
      <c r="OPD80" s="80"/>
      <c r="OPE80" s="80"/>
      <c r="OPF80" s="80"/>
      <c r="OPG80" s="80"/>
      <c r="OPH80" s="80"/>
      <c r="OPI80" s="80"/>
      <c r="OPJ80" s="80"/>
      <c r="OPK80" s="80"/>
      <c r="OPL80" s="80"/>
      <c r="OPM80" s="80"/>
      <c r="OPN80" s="80"/>
      <c r="OPO80" s="80"/>
      <c r="OPP80" s="80"/>
      <c r="OPQ80" s="80"/>
      <c r="OPR80" s="80"/>
      <c r="OPS80" s="80"/>
      <c r="OPT80" s="80"/>
      <c r="OPU80" s="80"/>
      <c r="OPV80" s="80"/>
      <c r="OPW80" s="80"/>
      <c r="OPX80" s="80"/>
      <c r="OPY80" s="80"/>
      <c r="OPZ80" s="80"/>
      <c r="OQA80" s="80"/>
      <c r="OQB80" s="80"/>
      <c r="OQC80" s="80"/>
      <c r="OQD80" s="80"/>
      <c r="OQE80" s="80"/>
      <c r="OQF80" s="80"/>
      <c r="OQG80" s="80"/>
      <c r="OQH80" s="80"/>
      <c r="OQI80" s="80"/>
      <c r="OQJ80" s="80"/>
      <c r="OQK80" s="80"/>
      <c r="OQL80" s="80"/>
      <c r="OQM80" s="80"/>
      <c r="OQN80" s="80"/>
      <c r="OQO80" s="80"/>
      <c r="OQP80" s="80"/>
      <c r="OQQ80" s="80"/>
      <c r="OQR80" s="80"/>
      <c r="OQS80" s="80"/>
      <c r="OQT80" s="80"/>
      <c r="OQU80" s="80"/>
      <c r="OQV80" s="80"/>
      <c r="OQW80" s="80"/>
      <c r="OQX80" s="80"/>
      <c r="OQY80" s="80"/>
      <c r="OQZ80" s="80"/>
      <c r="ORA80" s="80"/>
      <c r="ORB80" s="80"/>
      <c r="ORC80" s="80"/>
      <c r="ORD80" s="80"/>
      <c r="ORE80" s="80"/>
      <c r="ORF80" s="80"/>
      <c r="ORG80" s="80"/>
      <c r="ORH80" s="80"/>
      <c r="ORI80" s="80"/>
      <c r="ORJ80" s="80"/>
      <c r="ORK80" s="80"/>
      <c r="ORL80" s="80"/>
      <c r="ORM80" s="80"/>
      <c r="ORN80" s="80"/>
      <c r="ORO80" s="80"/>
      <c r="ORP80" s="80"/>
      <c r="ORQ80" s="80"/>
      <c r="ORR80" s="80"/>
      <c r="ORS80" s="80"/>
      <c r="ORT80" s="80"/>
      <c r="ORU80" s="80"/>
      <c r="ORV80" s="80"/>
      <c r="ORW80" s="80"/>
      <c r="ORX80" s="80"/>
      <c r="ORY80" s="80"/>
      <c r="ORZ80" s="80"/>
      <c r="OSA80" s="80"/>
      <c r="OSB80" s="80"/>
      <c r="OSC80" s="80"/>
      <c r="OSD80" s="80"/>
      <c r="OSE80" s="80"/>
      <c r="OSF80" s="80"/>
      <c r="OSG80" s="80"/>
      <c r="OSH80" s="80"/>
      <c r="OSI80" s="80"/>
      <c r="OSJ80" s="80"/>
      <c r="OSK80" s="80"/>
      <c r="OSL80" s="80"/>
      <c r="OSM80" s="80"/>
      <c r="OSN80" s="80"/>
      <c r="OSO80" s="80"/>
      <c r="OSP80" s="80"/>
      <c r="OSQ80" s="80"/>
      <c r="OSR80" s="80"/>
      <c r="OSS80" s="80"/>
      <c r="OST80" s="80"/>
      <c r="OSU80" s="80"/>
      <c r="OSV80" s="80"/>
      <c r="OSW80" s="80"/>
      <c r="OSX80" s="80"/>
      <c r="OSY80" s="80"/>
      <c r="OSZ80" s="80"/>
      <c r="OTA80" s="80"/>
      <c r="OTB80" s="80"/>
      <c r="OTC80" s="80"/>
      <c r="OTD80" s="80"/>
      <c r="OTE80" s="80"/>
      <c r="OTF80" s="80"/>
      <c r="OTG80" s="80"/>
      <c r="OTH80" s="80"/>
      <c r="OTI80" s="80"/>
      <c r="OTJ80" s="80"/>
      <c r="OTK80" s="80"/>
      <c r="OTL80" s="80"/>
      <c r="OTM80" s="80"/>
      <c r="OTN80" s="80"/>
      <c r="OTO80" s="80"/>
      <c r="OTP80" s="80"/>
      <c r="OTQ80" s="80"/>
      <c r="OTR80" s="80"/>
      <c r="OTS80" s="80"/>
      <c r="OTT80" s="80"/>
      <c r="OTU80" s="80"/>
      <c r="OTV80" s="80"/>
      <c r="OTW80" s="80"/>
      <c r="OTX80" s="80"/>
      <c r="OTY80" s="80"/>
      <c r="OTZ80" s="80"/>
      <c r="OUA80" s="80"/>
      <c r="OUB80" s="80"/>
      <c r="OUC80" s="80"/>
      <c r="OUD80" s="80"/>
      <c r="OUE80" s="80"/>
      <c r="OUF80" s="80"/>
      <c r="OUG80" s="80"/>
      <c r="OUH80" s="80"/>
      <c r="OUI80" s="80"/>
      <c r="OUJ80" s="80"/>
      <c r="OUK80" s="80"/>
      <c r="OUL80" s="80"/>
      <c r="OUM80" s="80"/>
      <c r="OUN80" s="80"/>
      <c r="OUO80" s="80"/>
      <c r="OUP80" s="80"/>
      <c r="OUQ80" s="80"/>
      <c r="OUR80" s="80"/>
      <c r="OUS80" s="80"/>
      <c r="OUT80" s="80"/>
      <c r="OUU80" s="80"/>
      <c r="OUV80" s="80"/>
      <c r="OUW80" s="80"/>
      <c r="OUX80" s="80"/>
      <c r="OUY80" s="80"/>
      <c r="OUZ80" s="80"/>
      <c r="OVA80" s="80"/>
      <c r="OVB80" s="80"/>
      <c r="OVC80" s="80"/>
      <c r="OVD80" s="80"/>
      <c r="OVE80" s="80"/>
      <c r="OVF80" s="80"/>
      <c r="OVG80" s="80"/>
      <c r="OVH80" s="80"/>
      <c r="OVI80" s="80"/>
      <c r="OVJ80" s="80"/>
      <c r="OVK80" s="80"/>
      <c r="OVL80" s="80"/>
      <c r="OVM80" s="80"/>
      <c r="OVN80" s="80"/>
      <c r="OVO80" s="80"/>
      <c r="OVP80" s="80"/>
      <c r="OVQ80" s="80"/>
      <c r="OVR80" s="80"/>
      <c r="OVS80" s="80"/>
      <c r="OVT80" s="80"/>
      <c r="OVU80" s="80"/>
      <c r="OVV80" s="80"/>
      <c r="OVW80" s="80"/>
      <c r="OVX80" s="80"/>
      <c r="OVY80" s="80"/>
      <c r="OVZ80" s="80"/>
      <c r="OWA80" s="80"/>
      <c r="OWB80" s="80"/>
      <c r="OWC80" s="80"/>
      <c r="OWD80" s="80"/>
      <c r="OWE80" s="80"/>
      <c r="OWF80" s="80"/>
      <c r="OWG80" s="80"/>
      <c r="OWH80" s="80"/>
      <c r="OWI80" s="80"/>
      <c r="OWJ80" s="80"/>
      <c r="OWK80" s="80"/>
      <c r="OWL80" s="80"/>
      <c r="OWM80" s="80"/>
      <c r="OWN80" s="80"/>
      <c r="OWO80" s="80"/>
      <c r="OWP80" s="80"/>
      <c r="OWQ80" s="80"/>
      <c r="OWR80" s="80"/>
      <c r="OWS80" s="80"/>
      <c r="OWT80" s="80"/>
      <c r="OWU80" s="80"/>
      <c r="OWV80" s="80"/>
      <c r="OWW80" s="80"/>
      <c r="OWX80" s="80"/>
      <c r="OWY80" s="80"/>
      <c r="OWZ80" s="80"/>
      <c r="OXA80" s="80"/>
      <c r="OXB80" s="80"/>
      <c r="OXC80" s="80"/>
      <c r="OXD80" s="80"/>
      <c r="OXE80" s="80"/>
      <c r="OXF80" s="80"/>
      <c r="OXG80" s="80"/>
      <c r="OXH80" s="80"/>
      <c r="OXI80" s="80"/>
      <c r="OXJ80" s="80"/>
      <c r="OXK80" s="80"/>
      <c r="OXL80" s="80"/>
      <c r="OXM80" s="80"/>
      <c r="OXN80" s="80"/>
      <c r="OXO80" s="80"/>
      <c r="OXP80" s="80"/>
      <c r="OXQ80" s="80"/>
      <c r="OXR80" s="80"/>
      <c r="OXS80" s="80"/>
      <c r="OXT80" s="80"/>
      <c r="OXU80" s="80"/>
      <c r="OXV80" s="80"/>
      <c r="OXW80" s="80"/>
      <c r="OXX80" s="80"/>
      <c r="OXY80" s="80"/>
      <c r="OXZ80" s="80"/>
      <c r="OYA80" s="80"/>
      <c r="OYB80" s="80"/>
      <c r="OYC80" s="80"/>
      <c r="OYD80" s="80"/>
      <c r="OYE80" s="80"/>
      <c r="OYF80" s="80"/>
      <c r="OYG80" s="80"/>
      <c r="OYH80" s="80"/>
      <c r="OYI80" s="80"/>
      <c r="OYJ80" s="80"/>
      <c r="OYK80" s="80"/>
      <c r="OYL80" s="80"/>
      <c r="OYM80" s="80"/>
      <c r="OYN80" s="80"/>
      <c r="OYO80" s="80"/>
      <c r="OYP80" s="80"/>
      <c r="OYQ80" s="80"/>
      <c r="OYR80" s="80"/>
      <c r="OYS80" s="80"/>
      <c r="OYT80" s="80"/>
      <c r="OYU80" s="80"/>
      <c r="OYV80" s="80"/>
      <c r="OYW80" s="80"/>
      <c r="OYX80" s="80"/>
      <c r="OYY80" s="80"/>
      <c r="OYZ80" s="80"/>
      <c r="OZA80" s="80"/>
      <c r="OZB80" s="80"/>
      <c r="OZC80" s="80"/>
      <c r="OZD80" s="80"/>
      <c r="OZE80" s="80"/>
      <c r="OZF80" s="80"/>
      <c r="OZG80" s="80"/>
      <c r="OZH80" s="80"/>
      <c r="OZI80" s="80"/>
      <c r="OZJ80" s="80"/>
      <c r="OZK80" s="80"/>
      <c r="OZL80" s="80"/>
      <c r="OZM80" s="80"/>
      <c r="OZN80" s="80"/>
      <c r="OZO80" s="80"/>
      <c r="OZP80" s="80"/>
      <c r="OZQ80" s="80"/>
      <c r="OZR80" s="80"/>
      <c r="OZS80" s="80"/>
      <c r="OZT80" s="80"/>
      <c r="OZU80" s="80"/>
      <c r="OZV80" s="80"/>
      <c r="OZW80" s="80"/>
      <c r="OZX80" s="80"/>
      <c r="OZY80" s="80"/>
      <c r="OZZ80" s="80"/>
      <c r="PAA80" s="80"/>
      <c r="PAB80" s="80"/>
      <c r="PAC80" s="80"/>
      <c r="PAD80" s="80"/>
      <c r="PAE80" s="80"/>
      <c r="PAF80" s="80"/>
      <c r="PAG80" s="80"/>
      <c r="PAH80" s="80"/>
      <c r="PAI80" s="80"/>
      <c r="PAJ80" s="80"/>
      <c r="PAK80" s="80"/>
      <c r="PAL80" s="80"/>
      <c r="PAM80" s="80"/>
      <c r="PAN80" s="80"/>
      <c r="PAO80" s="80"/>
      <c r="PAP80" s="80"/>
      <c r="PAQ80" s="80"/>
      <c r="PAR80" s="80"/>
      <c r="PAS80" s="80"/>
      <c r="PAT80" s="80"/>
      <c r="PAU80" s="80"/>
      <c r="PAV80" s="80"/>
      <c r="PAW80" s="80"/>
      <c r="PAX80" s="80"/>
      <c r="PAY80" s="80"/>
      <c r="PAZ80" s="80"/>
      <c r="PBA80" s="80"/>
      <c r="PBB80" s="80"/>
      <c r="PBC80" s="80"/>
      <c r="PBD80" s="80"/>
      <c r="PBE80" s="80"/>
      <c r="PBF80" s="80"/>
      <c r="PBG80" s="80"/>
      <c r="PBH80" s="80"/>
      <c r="PBI80" s="80"/>
      <c r="PBJ80" s="80"/>
      <c r="PBK80" s="80"/>
      <c r="PBL80" s="80"/>
      <c r="PBM80" s="80"/>
      <c r="PBN80" s="80"/>
      <c r="PBO80" s="80"/>
      <c r="PBP80" s="80"/>
      <c r="PBQ80" s="80"/>
      <c r="PBR80" s="80"/>
      <c r="PBS80" s="80"/>
      <c r="PBT80" s="80"/>
      <c r="PBU80" s="80"/>
      <c r="PBV80" s="80"/>
      <c r="PBW80" s="80"/>
      <c r="PBX80" s="80"/>
      <c r="PBY80" s="80"/>
      <c r="PBZ80" s="80"/>
      <c r="PCA80" s="80"/>
      <c r="PCB80" s="80"/>
      <c r="PCC80" s="80"/>
      <c r="PCD80" s="80"/>
      <c r="PCE80" s="80"/>
      <c r="PCF80" s="80"/>
      <c r="PCG80" s="80"/>
      <c r="PCH80" s="80"/>
      <c r="PCI80" s="80"/>
      <c r="PCJ80" s="80"/>
      <c r="PCK80" s="80"/>
      <c r="PCL80" s="80"/>
      <c r="PCM80" s="80"/>
      <c r="PCN80" s="80"/>
      <c r="PCO80" s="80"/>
      <c r="PCP80" s="80"/>
      <c r="PCQ80" s="80"/>
      <c r="PCR80" s="80"/>
      <c r="PCS80" s="80"/>
      <c r="PCT80" s="80"/>
      <c r="PCU80" s="80"/>
      <c r="PCV80" s="80"/>
      <c r="PCW80" s="80"/>
      <c r="PCX80" s="80"/>
      <c r="PCY80" s="80"/>
      <c r="PCZ80" s="80"/>
      <c r="PDA80" s="80"/>
      <c r="PDB80" s="80"/>
      <c r="PDC80" s="80"/>
      <c r="PDD80" s="80"/>
      <c r="PDE80" s="80"/>
      <c r="PDF80" s="80"/>
      <c r="PDG80" s="80"/>
      <c r="PDH80" s="80"/>
      <c r="PDI80" s="80"/>
      <c r="PDJ80" s="80"/>
      <c r="PDK80" s="80"/>
      <c r="PDL80" s="80"/>
      <c r="PDM80" s="80"/>
      <c r="PDN80" s="80"/>
      <c r="PDO80" s="80"/>
      <c r="PDP80" s="80"/>
      <c r="PDQ80" s="80"/>
      <c r="PDR80" s="80"/>
      <c r="PDS80" s="80"/>
      <c r="PDT80" s="80"/>
      <c r="PDU80" s="80"/>
      <c r="PDV80" s="80"/>
      <c r="PDW80" s="80"/>
      <c r="PDX80" s="80"/>
      <c r="PDY80" s="80"/>
      <c r="PDZ80" s="80"/>
      <c r="PEA80" s="80"/>
      <c r="PEB80" s="80"/>
      <c r="PEC80" s="80"/>
      <c r="PED80" s="80"/>
      <c r="PEE80" s="80"/>
      <c r="PEF80" s="80"/>
      <c r="PEG80" s="80"/>
      <c r="PEH80" s="80"/>
      <c r="PEI80" s="80"/>
      <c r="PEJ80" s="80"/>
      <c r="PEK80" s="80"/>
      <c r="PEL80" s="80"/>
      <c r="PEM80" s="80"/>
      <c r="PEN80" s="80"/>
      <c r="PEO80" s="80"/>
      <c r="PEP80" s="80"/>
      <c r="PEQ80" s="80"/>
      <c r="PER80" s="80"/>
      <c r="PES80" s="80"/>
      <c r="PET80" s="80"/>
      <c r="PEU80" s="80"/>
      <c r="PEV80" s="80"/>
      <c r="PEW80" s="80"/>
      <c r="PEX80" s="80"/>
      <c r="PEY80" s="80"/>
      <c r="PEZ80" s="80"/>
      <c r="PFA80" s="80"/>
      <c r="PFB80" s="80"/>
      <c r="PFC80" s="80"/>
      <c r="PFD80" s="80"/>
      <c r="PFE80" s="80"/>
      <c r="PFF80" s="80"/>
      <c r="PFG80" s="80"/>
      <c r="PFH80" s="80"/>
      <c r="PFI80" s="80"/>
      <c r="PFJ80" s="80"/>
      <c r="PFK80" s="80"/>
      <c r="PFL80" s="80"/>
      <c r="PFM80" s="80"/>
      <c r="PFN80" s="80"/>
      <c r="PFO80" s="80"/>
      <c r="PFP80" s="80"/>
      <c r="PFQ80" s="80"/>
      <c r="PFR80" s="80"/>
      <c r="PFS80" s="80"/>
      <c r="PFT80" s="80"/>
      <c r="PFU80" s="80"/>
      <c r="PFV80" s="80"/>
      <c r="PFW80" s="80"/>
      <c r="PFX80" s="80"/>
      <c r="PFY80" s="80"/>
      <c r="PFZ80" s="80"/>
      <c r="PGA80" s="80"/>
      <c r="PGB80" s="80"/>
      <c r="PGC80" s="80"/>
      <c r="PGD80" s="80"/>
      <c r="PGE80" s="80"/>
      <c r="PGF80" s="80"/>
      <c r="PGG80" s="80"/>
      <c r="PGH80" s="80"/>
      <c r="PGI80" s="80"/>
      <c r="PGJ80" s="80"/>
      <c r="PGK80" s="80"/>
      <c r="PGL80" s="80"/>
      <c r="PGM80" s="80"/>
      <c r="PGN80" s="80"/>
      <c r="PGO80" s="80"/>
      <c r="PGP80" s="80"/>
      <c r="PGQ80" s="80"/>
      <c r="PGR80" s="80"/>
      <c r="PGS80" s="80"/>
      <c r="PGT80" s="80"/>
      <c r="PGU80" s="80"/>
      <c r="PGV80" s="80"/>
      <c r="PGW80" s="80"/>
      <c r="PGX80" s="80"/>
      <c r="PGY80" s="80"/>
      <c r="PGZ80" s="80"/>
      <c r="PHA80" s="80"/>
      <c r="PHB80" s="80"/>
      <c r="PHC80" s="80"/>
      <c r="PHD80" s="80"/>
      <c r="PHE80" s="80"/>
      <c r="PHF80" s="80"/>
      <c r="PHG80" s="80"/>
      <c r="PHH80" s="80"/>
      <c r="PHI80" s="80"/>
      <c r="PHJ80" s="80"/>
      <c r="PHK80" s="80"/>
      <c r="PHL80" s="80"/>
      <c r="PHM80" s="80"/>
      <c r="PHN80" s="80"/>
      <c r="PHO80" s="80"/>
      <c r="PHP80" s="80"/>
      <c r="PHQ80" s="80"/>
      <c r="PHR80" s="80"/>
      <c r="PHS80" s="80"/>
      <c r="PHT80" s="80"/>
      <c r="PHU80" s="80"/>
      <c r="PHV80" s="80"/>
      <c r="PHW80" s="80"/>
      <c r="PHX80" s="80"/>
      <c r="PHY80" s="80"/>
      <c r="PHZ80" s="80"/>
      <c r="PIA80" s="80"/>
      <c r="PIB80" s="80"/>
      <c r="PIC80" s="80"/>
      <c r="PID80" s="80"/>
      <c r="PIE80" s="80"/>
      <c r="PIF80" s="80"/>
      <c r="PIG80" s="80"/>
      <c r="PIH80" s="80"/>
      <c r="PII80" s="80"/>
      <c r="PIJ80" s="80"/>
      <c r="PIK80" s="80"/>
      <c r="PIL80" s="80"/>
      <c r="PIM80" s="80"/>
      <c r="PIN80" s="80"/>
      <c r="PIO80" s="80"/>
      <c r="PIP80" s="80"/>
      <c r="PIQ80" s="80"/>
      <c r="PIR80" s="80"/>
      <c r="PIS80" s="80"/>
      <c r="PIT80" s="80"/>
      <c r="PIU80" s="80"/>
      <c r="PIV80" s="80"/>
      <c r="PIW80" s="80"/>
      <c r="PIX80" s="80"/>
      <c r="PIY80" s="80"/>
      <c r="PIZ80" s="80"/>
      <c r="PJA80" s="80"/>
      <c r="PJB80" s="80"/>
      <c r="PJC80" s="80"/>
      <c r="PJD80" s="80"/>
      <c r="PJE80" s="80"/>
      <c r="PJF80" s="80"/>
      <c r="PJG80" s="80"/>
      <c r="PJH80" s="80"/>
      <c r="PJI80" s="80"/>
      <c r="PJJ80" s="80"/>
      <c r="PJK80" s="80"/>
      <c r="PJL80" s="80"/>
      <c r="PJM80" s="80"/>
      <c r="PJN80" s="80"/>
      <c r="PJO80" s="80"/>
      <c r="PJP80" s="80"/>
      <c r="PJQ80" s="80"/>
      <c r="PJR80" s="80"/>
      <c r="PJS80" s="80"/>
      <c r="PJT80" s="80"/>
      <c r="PJU80" s="80"/>
      <c r="PJV80" s="80"/>
      <c r="PJW80" s="80"/>
      <c r="PJX80" s="80"/>
      <c r="PJY80" s="80"/>
      <c r="PJZ80" s="80"/>
      <c r="PKA80" s="80"/>
      <c r="PKB80" s="80"/>
      <c r="PKC80" s="80"/>
      <c r="PKD80" s="80"/>
      <c r="PKE80" s="80"/>
      <c r="PKF80" s="80"/>
      <c r="PKG80" s="80"/>
      <c r="PKH80" s="80"/>
      <c r="PKI80" s="80"/>
      <c r="PKJ80" s="80"/>
      <c r="PKK80" s="80"/>
      <c r="PKL80" s="80"/>
      <c r="PKM80" s="80"/>
      <c r="PKN80" s="80"/>
      <c r="PKO80" s="80"/>
      <c r="PKP80" s="80"/>
      <c r="PKQ80" s="80"/>
      <c r="PKR80" s="80"/>
      <c r="PKS80" s="80"/>
      <c r="PKT80" s="80"/>
      <c r="PKU80" s="80"/>
      <c r="PKV80" s="80"/>
      <c r="PKW80" s="80"/>
      <c r="PKX80" s="80"/>
      <c r="PKY80" s="80"/>
      <c r="PKZ80" s="80"/>
      <c r="PLA80" s="80"/>
      <c r="PLB80" s="80"/>
      <c r="PLC80" s="80"/>
      <c r="PLD80" s="80"/>
      <c r="PLE80" s="80"/>
      <c r="PLF80" s="80"/>
      <c r="PLG80" s="80"/>
      <c r="PLH80" s="80"/>
      <c r="PLI80" s="80"/>
      <c r="PLJ80" s="80"/>
      <c r="PLK80" s="80"/>
      <c r="PLL80" s="80"/>
      <c r="PLM80" s="80"/>
      <c r="PLN80" s="80"/>
      <c r="PLO80" s="80"/>
      <c r="PLP80" s="80"/>
      <c r="PLQ80" s="80"/>
      <c r="PLR80" s="80"/>
      <c r="PLS80" s="80"/>
      <c r="PLT80" s="80"/>
      <c r="PLU80" s="80"/>
      <c r="PLV80" s="80"/>
      <c r="PLW80" s="80"/>
      <c r="PLX80" s="80"/>
      <c r="PLY80" s="80"/>
      <c r="PLZ80" s="80"/>
      <c r="PMA80" s="80"/>
      <c r="PMB80" s="80"/>
      <c r="PMC80" s="80"/>
      <c r="PMD80" s="80"/>
      <c r="PME80" s="80"/>
      <c r="PMF80" s="80"/>
      <c r="PMG80" s="80"/>
      <c r="PMH80" s="80"/>
      <c r="PMI80" s="80"/>
      <c r="PMJ80" s="80"/>
      <c r="PMK80" s="80"/>
      <c r="PML80" s="80"/>
      <c r="PMM80" s="80"/>
      <c r="PMN80" s="80"/>
      <c r="PMO80" s="80"/>
      <c r="PMP80" s="80"/>
      <c r="PMQ80" s="80"/>
      <c r="PMR80" s="80"/>
      <c r="PMS80" s="80"/>
      <c r="PMT80" s="80"/>
      <c r="PMU80" s="80"/>
      <c r="PMV80" s="80"/>
      <c r="PMW80" s="80"/>
      <c r="PMX80" s="80"/>
      <c r="PMY80" s="80"/>
      <c r="PMZ80" s="80"/>
      <c r="PNA80" s="80"/>
      <c r="PNB80" s="80"/>
      <c r="PNC80" s="80"/>
      <c r="PND80" s="80"/>
      <c r="PNE80" s="80"/>
      <c r="PNF80" s="80"/>
      <c r="PNG80" s="80"/>
      <c r="PNH80" s="80"/>
      <c r="PNI80" s="80"/>
      <c r="PNJ80" s="80"/>
      <c r="PNK80" s="80"/>
      <c r="PNL80" s="80"/>
      <c r="PNM80" s="80"/>
      <c r="PNN80" s="80"/>
      <c r="PNO80" s="80"/>
      <c r="PNP80" s="80"/>
      <c r="PNQ80" s="80"/>
      <c r="PNR80" s="80"/>
      <c r="PNS80" s="80"/>
      <c r="PNT80" s="80"/>
      <c r="PNU80" s="80"/>
      <c r="PNV80" s="80"/>
      <c r="PNW80" s="80"/>
      <c r="PNX80" s="80"/>
      <c r="PNY80" s="80"/>
      <c r="PNZ80" s="80"/>
      <c r="POA80" s="80"/>
      <c r="POB80" s="80"/>
      <c r="POC80" s="80"/>
      <c r="POD80" s="80"/>
      <c r="POE80" s="80"/>
      <c r="POF80" s="80"/>
      <c r="POG80" s="80"/>
      <c r="POH80" s="80"/>
      <c r="POI80" s="80"/>
      <c r="POJ80" s="80"/>
      <c r="POK80" s="80"/>
      <c r="POL80" s="80"/>
      <c r="POM80" s="80"/>
      <c r="PON80" s="80"/>
      <c r="POO80" s="80"/>
      <c r="POP80" s="80"/>
      <c r="POQ80" s="80"/>
      <c r="POR80" s="80"/>
      <c r="POS80" s="80"/>
      <c r="POT80" s="80"/>
      <c r="POU80" s="80"/>
      <c r="POV80" s="80"/>
      <c r="POW80" s="80"/>
      <c r="POX80" s="80"/>
      <c r="POY80" s="80"/>
      <c r="POZ80" s="80"/>
      <c r="PPA80" s="80"/>
      <c r="PPB80" s="80"/>
      <c r="PPC80" s="80"/>
      <c r="PPD80" s="80"/>
      <c r="PPE80" s="80"/>
      <c r="PPF80" s="80"/>
      <c r="PPG80" s="80"/>
      <c r="PPH80" s="80"/>
      <c r="PPI80" s="80"/>
      <c r="PPJ80" s="80"/>
      <c r="PPK80" s="80"/>
      <c r="PPL80" s="80"/>
      <c r="PPM80" s="80"/>
      <c r="PPN80" s="80"/>
      <c r="PPO80" s="80"/>
      <c r="PPP80" s="80"/>
      <c r="PPQ80" s="80"/>
      <c r="PPR80" s="80"/>
      <c r="PPS80" s="80"/>
      <c r="PPT80" s="80"/>
      <c r="PPU80" s="80"/>
      <c r="PPV80" s="80"/>
      <c r="PPW80" s="80"/>
      <c r="PPX80" s="80"/>
      <c r="PPY80" s="80"/>
      <c r="PPZ80" s="80"/>
      <c r="PQA80" s="80"/>
      <c r="PQB80" s="80"/>
      <c r="PQC80" s="80"/>
      <c r="PQD80" s="80"/>
      <c r="PQE80" s="80"/>
      <c r="PQF80" s="80"/>
      <c r="PQG80" s="80"/>
      <c r="PQH80" s="80"/>
      <c r="PQI80" s="80"/>
      <c r="PQJ80" s="80"/>
      <c r="PQK80" s="80"/>
      <c r="PQL80" s="80"/>
      <c r="PQM80" s="80"/>
      <c r="PQN80" s="80"/>
      <c r="PQO80" s="80"/>
      <c r="PQP80" s="80"/>
      <c r="PQQ80" s="80"/>
      <c r="PQR80" s="80"/>
      <c r="PQS80" s="80"/>
      <c r="PQT80" s="80"/>
      <c r="PQU80" s="80"/>
      <c r="PQV80" s="80"/>
      <c r="PQW80" s="80"/>
      <c r="PQX80" s="80"/>
      <c r="PQY80" s="80"/>
      <c r="PQZ80" s="80"/>
      <c r="PRA80" s="80"/>
      <c r="PRB80" s="80"/>
      <c r="PRC80" s="80"/>
      <c r="PRD80" s="80"/>
      <c r="PRE80" s="80"/>
      <c r="PRF80" s="80"/>
      <c r="PRG80" s="80"/>
      <c r="PRH80" s="80"/>
      <c r="PRI80" s="80"/>
      <c r="PRJ80" s="80"/>
      <c r="PRK80" s="80"/>
      <c r="PRL80" s="80"/>
      <c r="PRM80" s="80"/>
      <c r="PRN80" s="80"/>
      <c r="PRO80" s="80"/>
      <c r="PRP80" s="80"/>
      <c r="PRQ80" s="80"/>
      <c r="PRR80" s="80"/>
      <c r="PRS80" s="80"/>
      <c r="PRT80" s="80"/>
      <c r="PRU80" s="80"/>
      <c r="PRV80" s="80"/>
      <c r="PRW80" s="80"/>
      <c r="PRX80" s="80"/>
      <c r="PRY80" s="80"/>
      <c r="PRZ80" s="80"/>
      <c r="PSA80" s="80"/>
      <c r="PSB80" s="80"/>
      <c r="PSC80" s="80"/>
      <c r="PSD80" s="80"/>
      <c r="PSE80" s="80"/>
      <c r="PSF80" s="80"/>
      <c r="PSG80" s="80"/>
      <c r="PSH80" s="80"/>
      <c r="PSI80" s="80"/>
      <c r="PSJ80" s="80"/>
      <c r="PSK80" s="80"/>
      <c r="PSL80" s="80"/>
      <c r="PSM80" s="80"/>
      <c r="PSN80" s="80"/>
      <c r="PSO80" s="80"/>
      <c r="PSP80" s="80"/>
      <c r="PSQ80" s="80"/>
      <c r="PSR80" s="80"/>
      <c r="PSS80" s="80"/>
      <c r="PST80" s="80"/>
      <c r="PSU80" s="80"/>
      <c r="PSV80" s="80"/>
      <c r="PSW80" s="80"/>
      <c r="PSX80" s="80"/>
      <c r="PSY80" s="80"/>
      <c r="PSZ80" s="80"/>
      <c r="PTA80" s="80"/>
      <c r="PTB80" s="80"/>
      <c r="PTC80" s="80"/>
      <c r="PTD80" s="80"/>
      <c r="PTE80" s="80"/>
      <c r="PTF80" s="80"/>
      <c r="PTG80" s="80"/>
      <c r="PTH80" s="80"/>
      <c r="PTI80" s="80"/>
      <c r="PTJ80" s="80"/>
      <c r="PTK80" s="80"/>
      <c r="PTL80" s="80"/>
      <c r="PTM80" s="80"/>
      <c r="PTN80" s="80"/>
      <c r="PTO80" s="80"/>
      <c r="PTP80" s="80"/>
      <c r="PTQ80" s="80"/>
      <c r="PTR80" s="80"/>
      <c r="PTS80" s="80"/>
      <c r="PTT80" s="80"/>
      <c r="PTU80" s="80"/>
      <c r="PTV80" s="80"/>
      <c r="PTW80" s="80"/>
      <c r="PTX80" s="80"/>
      <c r="PTY80" s="80"/>
      <c r="PTZ80" s="80"/>
      <c r="PUA80" s="80"/>
      <c r="PUB80" s="80"/>
      <c r="PUC80" s="80"/>
      <c r="PUD80" s="80"/>
      <c r="PUE80" s="80"/>
      <c r="PUF80" s="80"/>
      <c r="PUG80" s="80"/>
      <c r="PUH80" s="80"/>
      <c r="PUI80" s="80"/>
      <c r="PUJ80" s="80"/>
      <c r="PUK80" s="80"/>
      <c r="PUL80" s="80"/>
      <c r="PUM80" s="80"/>
      <c r="PUN80" s="80"/>
      <c r="PUO80" s="80"/>
      <c r="PUP80" s="80"/>
      <c r="PUQ80" s="80"/>
      <c r="PUR80" s="80"/>
      <c r="PUS80" s="80"/>
      <c r="PUT80" s="80"/>
      <c r="PUU80" s="80"/>
      <c r="PUV80" s="80"/>
      <c r="PUW80" s="80"/>
      <c r="PUX80" s="80"/>
      <c r="PUY80" s="80"/>
      <c r="PUZ80" s="80"/>
      <c r="PVA80" s="80"/>
      <c r="PVB80" s="80"/>
      <c r="PVC80" s="80"/>
      <c r="PVD80" s="80"/>
      <c r="PVE80" s="80"/>
      <c r="PVF80" s="80"/>
      <c r="PVG80" s="80"/>
      <c r="PVH80" s="80"/>
      <c r="PVI80" s="80"/>
      <c r="PVJ80" s="80"/>
      <c r="PVK80" s="80"/>
      <c r="PVL80" s="80"/>
      <c r="PVM80" s="80"/>
      <c r="PVN80" s="80"/>
      <c r="PVO80" s="80"/>
      <c r="PVP80" s="80"/>
      <c r="PVQ80" s="80"/>
      <c r="PVR80" s="80"/>
      <c r="PVS80" s="80"/>
      <c r="PVT80" s="80"/>
      <c r="PVU80" s="80"/>
      <c r="PVV80" s="80"/>
      <c r="PVW80" s="80"/>
      <c r="PVX80" s="80"/>
      <c r="PVY80" s="80"/>
      <c r="PVZ80" s="80"/>
      <c r="PWA80" s="80"/>
      <c r="PWB80" s="80"/>
      <c r="PWC80" s="80"/>
      <c r="PWD80" s="80"/>
      <c r="PWE80" s="80"/>
      <c r="PWF80" s="80"/>
      <c r="PWG80" s="80"/>
      <c r="PWH80" s="80"/>
      <c r="PWI80" s="80"/>
      <c r="PWJ80" s="80"/>
      <c r="PWK80" s="80"/>
      <c r="PWL80" s="80"/>
      <c r="PWM80" s="80"/>
      <c r="PWN80" s="80"/>
      <c r="PWO80" s="80"/>
      <c r="PWP80" s="80"/>
      <c r="PWQ80" s="80"/>
      <c r="PWR80" s="80"/>
      <c r="PWS80" s="80"/>
      <c r="PWT80" s="80"/>
      <c r="PWU80" s="80"/>
      <c r="PWV80" s="80"/>
      <c r="PWW80" s="80"/>
      <c r="PWX80" s="80"/>
      <c r="PWY80" s="80"/>
      <c r="PWZ80" s="80"/>
      <c r="PXA80" s="80"/>
      <c r="PXB80" s="80"/>
      <c r="PXC80" s="80"/>
      <c r="PXD80" s="80"/>
      <c r="PXE80" s="80"/>
      <c r="PXF80" s="80"/>
      <c r="PXG80" s="80"/>
      <c r="PXH80" s="80"/>
      <c r="PXI80" s="80"/>
      <c r="PXJ80" s="80"/>
      <c r="PXK80" s="80"/>
      <c r="PXL80" s="80"/>
      <c r="PXM80" s="80"/>
      <c r="PXN80" s="80"/>
      <c r="PXO80" s="80"/>
      <c r="PXP80" s="80"/>
      <c r="PXQ80" s="80"/>
      <c r="PXR80" s="80"/>
      <c r="PXS80" s="80"/>
      <c r="PXT80" s="80"/>
      <c r="PXU80" s="80"/>
      <c r="PXV80" s="80"/>
      <c r="PXW80" s="80"/>
      <c r="PXX80" s="80"/>
      <c r="PXY80" s="80"/>
      <c r="PXZ80" s="80"/>
      <c r="PYA80" s="80"/>
      <c r="PYB80" s="80"/>
      <c r="PYC80" s="80"/>
      <c r="PYD80" s="80"/>
      <c r="PYE80" s="80"/>
      <c r="PYF80" s="80"/>
      <c r="PYG80" s="80"/>
      <c r="PYH80" s="80"/>
      <c r="PYI80" s="80"/>
      <c r="PYJ80" s="80"/>
      <c r="PYK80" s="80"/>
      <c r="PYL80" s="80"/>
      <c r="PYM80" s="80"/>
      <c r="PYN80" s="80"/>
      <c r="PYO80" s="80"/>
      <c r="PYP80" s="80"/>
      <c r="PYQ80" s="80"/>
      <c r="PYR80" s="80"/>
      <c r="PYS80" s="80"/>
      <c r="PYT80" s="80"/>
      <c r="PYU80" s="80"/>
      <c r="PYV80" s="80"/>
      <c r="PYW80" s="80"/>
      <c r="PYX80" s="80"/>
      <c r="PYY80" s="80"/>
      <c r="PYZ80" s="80"/>
      <c r="PZA80" s="80"/>
      <c r="PZB80" s="80"/>
      <c r="PZC80" s="80"/>
      <c r="PZD80" s="80"/>
      <c r="PZE80" s="80"/>
      <c r="PZF80" s="80"/>
      <c r="PZG80" s="80"/>
      <c r="PZH80" s="80"/>
      <c r="PZI80" s="80"/>
      <c r="PZJ80" s="80"/>
      <c r="PZK80" s="80"/>
      <c r="PZL80" s="80"/>
      <c r="PZM80" s="80"/>
      <c r="PZN80" s="80"/>
      <c r="PZO80" s="80"/>
      <c r="PZP80" s="80"/>
      <c r="PZQ80" s="80"/>
      <c r="PZR80" s="80"/>
      <c r="PZS80" s="80"/>
      <c r="PZT80" s="80"/>
      <c r="PZU80" s="80"/>
      <c r="PZV80" s="80"/>
      <c r="PZW80" s="80"/>
      <c r="PZX80" s="80"/>
      <c r="PZY80" s="80"/>
      <c r="PZZ80" s="80"/>
      <c r="QAA80" s="80"/>
      <c r="QAB80" s="80"/>
      <c r="QAC80" s="80"/>
      <c r="QAD80" s="80"/>
      <c r="QAE80" s="80"/>
      <c r="QAF80" s="80"/>
      <c r="QAG80" s="80"/>
      <c r="QAH80" s="80"/>
      <c r="QAI80" s="80"/>
      <c r="QAJ80" s="80"/>
      <c r="QAK80" s="80"/>
      <c r="QAL80" s="80"/>
      <c r="QAM80" s="80"/>
      <c r="QAN80" s="80"/>
      <c r="QAO80" s="80"/>
      <c r="QAP80" s="80"/>
      <c r="QAQ80" s="80"/>
      <c r="QAR80" s="80"/>
      <c r="QAS80" s="80"/>
      <c r="QAT80" s="80"/>
      <c r="QAU80" s="80"/>
      <c r="QAV80" s="80"/>
      <c r="QAW80" s="80"/>
      <c r="QAX80" s="80"/>
      <c r="QAY80" s="80"/>
      <c r="QAZ80" s="80"/>
      <c r="QBA80" s="80"/>
      <c r="QBB80" s="80"/>
      <c r="QBC80" s="80"/>
      <c r="QBD80" s="80"/>
      <c r="QBE80" s="80"/>
      <c r="QBF80" s="80"/>
      <c r="QBG80" s="80"/>
      <c r="QBH80" s="80"/>
      <c r="QBI80" s="80"/>
      <c r="QBJ80" s="80"/>
      <c r="QBK80" s="80"/>
      <c r="QBL80" s="80"/>
      <c r="QBM80" s="80"/>
      <c r="QBN80" s="80"/>
      <c r="QBO80" s="80"/>
      <c r="QBP80" s="80"/>
      <c r="QBQ80" s="80"/>
      <c r="QBR80" s="80"/>
      <c r="QBS80" s="80"/>
      <c r="QBT80" s="80"/>
      <c r="QBU80" s="80"/>
      <c r="QBV80" s="80"/>
      <c r="QBW80" s="80"/>
      <c r="QBX80" s="80"/>
      <c r="QBY80" s="80"/>
      <c r="QBZ80" s="80"/>
      <c r="QCA80" s="80"/>
      <c r="QCB80" s="80"/>
      <c r="QCC80" s="80"/>
      <c r="QCD80" s="80"/>
      <c r="QCE80" s="80"/>
      <c r="QCF80" s="80"/>
      <c r="QCG80" s="80"/>
      <c r="QCH80" s="80"/>
      <c r="QCI80" s="80"/>
      <c r="QCJ80" s="80"/>
      <c r="QCK80" s="80"/>
      <c r="QCL80" s="80"/>
      <c r="QCM80" s="80"/>
      <c r="QCN80" s="80"/>
      <c r="QCO80" s="80"/>
      <c r="QCP80" s="80"/>
      <c r="QCQ80" s="80"/>
      <c r="QCR80" s="80"/>
      <c r="QCS80" s="80"/>
      <c r="QCT80" s="80"/>
      <c r="QCU80" s="80"/>
      <c r="QCV80" s="80"/>
      <c r="QCW80" s="80"/>
      <c r="QCX80" s="80"/>
      <c r="QCY80" s="80"/>
      <c r="QCZ80" s="80"/>
      <c r="QDA80" s="80"/>
      <c r="QDB80" s="80"/>
      <c r="QDC80" s="80"/>
      <c r="QDD80" s="80"/>
      <c r="QDE80" s="80"/>
      <c r="QDF80" s="80"/>
      <c r="QDG80" s="80"/>
      <c r="QDH80" s="80"/>
      <c r="QDI80" s="80"/>
      <c r="QDJ80" s="80"/>
      <c r="QDK80" s="80"/>
      <c r="QDL80" s="80"/>
      <c r="QDM80" s="80"/>
      <c r="QDN80" s="80"/>
      <c r="QDO80" s="80"/>
      <c r="QDP80" s="80"/>
      <c r="QDQ80" s="80"/>
      <c r="QDR80" s="80"/>
      <c r="QDS80" s="80"/>
      <c r="QDT80" s="80"/>
      <c r="QDU80" s="80"/>
      <c r="QDV80" s="80"/>
      <c r="QDW80" s="80"/>
      <c r="QDX80" s="80"/>
      <c r="QDY80" s="80"/>
      <c r="QDZ80" s="80"/>
      <c r="QEA80" s="80"/>
      <c r="QEB80" s="80"/>
      <c r="QEC80" s="80"/>
      <c r="QED80" s="80"/>
      <c r="QEE80" s="80"/>
      <c r="QEF80" s="80"/>
      <c r="QEG80" s="80"/>
      <c r="QEH80" s="80"/>
      <c r="QEI80" s="80"/>
      <c r="QEJ80" s="80"/>
      <c r="QEK80" s="80"/>
      <c r="QEL80" s="80"/>
      <c r="QEM80" s="80"/>
      <c r="QEN80" s="80"/>
      <c r="QEO80" s="80"/>
      <c r="QEP80" s="80"/>
      <c r="QEQ80" s="80"/>
      <c r="QER80" s="80"/>
      <c r="QES80" s="80"/>
      <c r="QET80" s="80"/>
      <c r="QEU80" s="80"/>
      <c r="QEV80" s="80"/>
      <c r="QEW80" s="80"/>
      <c r="QEX80" s="80"/>
      <c r="QEY80" s="80"/>
      <c r="QEZ80" s="80"/>
      <c r="QFA80" s="80"/>
      <c r="QFB80" s="80"/>
      <c r="QFC80" s="80"/>
      <c r="QFD80" s="80"/>
      <c r="QFE80" s="80"/>
      <c r="QFF80" s="80"/>
      <c r="QFG80" s="80"/>
      <c r="QFH80" s="80"/>
      <c r="QFI80" s="80"/>
      <c r="QFJ80" s="80"/>
      <c r="QFK80" s="80"/>
      <c r="QFL80" s="80"/>
      <c r="QFM80" s="80"/>
      <c r="QFN80" s="80"/>
      <c r="QFO80" s="80"/>
      <c r="QFP80" s="80"/>
      <c r="QFQ80" s="80"/>
      <c r="QFR80" s="80"/>
      <c r="QFS80" s="80"/>
      <c r="QFT80" s="80"/>
      <c r="QFU80" s="80"/>
      <c r="QFV80" s="80"/>
      <c r="QFW80" s="80"/>
      <c r="QFX80" s="80"/>
      <c r="QFY80" s="80"/>
      <c r="QFZ80" s="80"/>
      <c r="QGA80" s="80"/>
      <c r="QGB80" s="80"/>
      <c r="QGC80" s="80"/>
      <c r="QGD80" s="80"/>
      <c r="QGE80" s="80"/>
      <c r="QGF80" s="80"/>
      <c r="QGG80" s="80"/>
      <c r="QGH80" s="80"/>
      <c r="QGI80" s="80"/>
      <c r="QGJ80" s="80"/>
      <c r="QGK80" s="80"/>
      <c r="QGL80" s="80"/>
      <c r="QGM80" s="80"/>
      <c r="QGN80" s="80"/>
      <c r="QGO80" s="80"/>
      <c r="QGP80" s="80"/>
      <c r="QGQ80" s="80"/>
      <c r="QGR80" s="80"/>
      <c r="QGS80" s="80"/>
      <c r="QGT80" s="80"/>
      <c r="QGU80" s="80"/>
      <c r="QGV80" s="80"/>
      <c r="QGW80" s="80"/>
      <c r="QGX80" s="80"/>
      <c r="QGY80" s="80"/>
      <c r="QGZ80" s="80"/>
      <c r="QHA80" s="80"/>
      <c r="QHB80" s="80"/>
      <c r="QHC80" s="80"/>
      <c r="QHD80" s="80"/>
      <c r="QHE80" s="80"/>
      <c r="QHF80" s="80"/>
      <c r="QHG80" s="80"/>
      <c r="QHH80" s="80"/>
      <c r="QHI80" s="80"/>
      <c r="QHJ80" s="80"/>
      <c r="QHK80" s="80"/>
      <c r="QHL80" s="80"/>
      <c r="QHM80" s="80"/>
      <c r="QHN80" s="80"/>
      <c r="QHO80" s="80"/>
      <c r="QHP80" s="80"/>
      <c r="QHQ80" s="80"/>
      <c r="QHR80" s="80"/>
      <c r="QHS80" s="80"/>
      <c r="QHT80" s="80"/>
      <c r="QHU80" s="80"/>
      <c r="QHV80" s="80"/>
      <c r="QHW80" s="80"/>
      <c r="QHX80" s="80"/>
      <c r="QHY80" s="80"/>
      <c r="QHZ80" s="80"/>
      <c r="QIA80" s="80"/>
      <c r="QIB80" s="80"/>
      <c r="QIC80" s="80"/>
      <c r="QID80" s="80"/>
      <c r="QIE80" s="80"/>
      <c r="QIF80" s="80"/>
      <c r="QIG80" s="80"/>
      <c r="QIH80" s="80"/>
      <c r="QII80" s="80"/>
      <c r="QIJ80" s="80"/>
      <c r="QIK80" s="80"/>
      <c r="QIL80" s="80"/>
      <c r="QIM80" s="80"/>
      <c r="QIN80" s="80"/>
      <c r="QIO80" s="80"/>
      <c r="QIP80" s="80"/>
      <c r="QIQ80" s="80"/>
      <c r="QIR80" s="80"/>
      <c r="QIS80" s="80"/>
      <c r="QIT80" s="80"/>
      <c r="QIU80" s="80"/>
      <c r="QIV80" s="80"/>
      <c r="QIW80" s="80"/>
      <c r="QIX80" s="80"/>
      <c r="QIY80" s="80"/>
      <c r="QIZ80" s="80"/>
      <c r="QJA80" s="80"/>
      <c r="QJB80" s="80"/>
      <c r="QJC80" s="80"/>
      <c r="QJD80" s="80"/>
      <c r="QJE80" s="80"/>
      <c r="QJF80" s="80"/>
      <c r="QJG80" s="80"/>
      <c r="QJH80" s="80"/>
      <c r="QJI80" s="80"/>
      <c r="QJJ80" s="80"/>
      <c r="QJK80" s="80"/>
      <c r="QJL80" s="80"/>
      <c r="QJM80" s="80"/>
      <c r="QJN80" s="80"/>
      <c r="QJO80" s="80"/>
      <c r="QJP80" s="80"/>
      <c r="QJQ80" s="80"/>
      <c r="QJR80" s="80"/>
      <c r="QJS80" s="80"/>
      <c r="QJT80" s="80"/>
      <c r="QJU80" s="80"/>
      <c r="QJV80" s="80"/>
      <c r="QJW80" s="80"/>
      <c r="QJX80" s="80"/>
      <c r="QJY80" s="80"/>
      <c r="QJZ80" s="80"/>
      <c r="QKA80" s="80"/>
      <c r="QKB80" s="80"/>
      <c r="QKC80" s="80"/>
      <c r="QKD80" s="80"/>
      <c r="QKE80" s="80"/>
      <c r="QKF80" s="80"/>
      <c r="QKG80" s="80"/>
      <c r="QKH80" s="80"/>
      <c r="QKI80" s="80"/>
      <c r="QKJ80" s="80"/>
      <c r="QKK80" s="80"/>
      <c r="QKL80" s="80"/>
      <c r="QKM80" s="80"/>
      <c r="QKN80" s="80"/>
      <c r="QKO80" s="80"/>
      <c r="QKP80" s="80"/>
      <c r="QKQ80" s="80"/>
      <c r="QKR80" s="80"/>
      <c r="QKS80" s="80"/>
      <c r="QKT80" s="80"/>
      <c r="QKU80" s="80"/>
      <c r="QKV80" s="80"/>
      <c r="QKW80" s="80"/>
      <c r="QKX80" s="80"/>
      <c r="QKY80" s="80"/>
      <c r="QKZ80" s="80"/>
      <c r="QLA80" s="80"/>
      <c r="QLB80" s="80"/>
      <c r="QLC80" s="80"/>
      <c r="QLD80" s="80"/>
      <c r="QLE80" s="80"/>
      <c r="QLF80" s="80"/>
      <c r="QLG80" s="80"/>
      <c r="QLH80" s="80"/>
      <c r="QLI80" s="80"/>
      <c r="QLJ80" s="80"/>
      <c r="QLK80" s="80"/>
      <c r="QLL80" s="80"/>
      <c r="QLM80" s="80"/>
      <c r="QLN80" s="80"/>
      <c r="QLO80" s="80"/>
      <c r="QLP80" s="80"/>
      <c r="QLQ80" s="80"/>
      <c r="QLR80" s="80"/>
      <c r="QLS80" s="80"/>
      <c r="QLT80" s="80"/>
      <c r="QLU80" s="80"/>
      <c r="QLV80" s="80"/>
      <c r="QLW80" s="80"/>
      <c r="QLX80" s="80"/>
      <c r="QLY80" s="80"/>
      <c r="QLZ80" s="80"/>
      <c r="QMA80" s="80"/>
      <c r="QMB80" s="80"/>
      <c r="QMC80" s="80"/>
      <c r="QMD80" s="80"/>
      <c r="QME80" s="80"/>
      <c r="QMF80" s="80"/>
      <c r="QMG80" s="80"/>
      <c r="QMH80" s="80"/>
      <c r="QMI80" s="80"/>
      <c r="QMJ80" s="80"/>
      <c r="QMK80" s="80"/>
      <c r="QML80" s="80"/>
      <c r="QMM80" s="80"/>
      <c r="QMN80" s="80"/>
      <c r="QMO80" s="80"/>
      <c r="QMP80" s="80"/>
      <c r="QMQ80" s="80"/>
      <c r="QMR80" s="80"/>
      <c r="QMS80" s="80"/>
      <c r="QMT80" s="80"/>
      <c r="QMU80" s="80"/>
      <c r="QMV80" s="80"/>
      <c r="QMW80" s="80"/>
      <c r="QMX80" s="80"/>
      <c r="QMY80" s="80"/>
      <c r="QMZ80" s="80"/>
      <c r="QNA80" s="80"/>
      <c r="QNB80" s="80"/>
      <c r="QNC80" s="80"/>
      <c r="QND80" s="80"/>
      <c r="QNE80" s="80"/>
      <c r="QNF80" s="80"/>
      <c r="QNG80" s="80"/>
      <c r="QNH80" s="80"/>
      <c r="QNI80" s="80"/>
      <c r="QNJ80" s="80"/>
      <c r="QNK80" s="80"/>
      <c r="QNL80" s="80"/>
      <c r="QNM80" s="80"/>
      <c r="QNN80" s="80"/>
      <c r="QNO80" s="80"/>
      <c r="QNP80" s="80"/>
      <c r="QNQ80" s="80"/>
      <c r="QNR80" s="80"/>
      <c r="QNS80" s="80"/>
      <c r="QNT80" s="80"/>
      <c r="QNU80" s="80"/>
      <c r="QNV80" s="80"/>
      <c r="QNW80" s="80"/>
      <c r="QNX80" s="80"/>
      <c r="QNY80" s="80"/>
      <c r="QNZ80" s="80"/>
      <c r="QOA80" s="80"/>
      <c r="QOB80" s="80"/>
      <c r="QOC80" s="80"/>
      <c r="QOD80" s="80"/>
      <c r="QOE80" s="80"/>
      <c r="QOF80" s="80"/>
      <c r="QOG80" s="80"/>
      <c r="QOH80" s="80"/>
      <c r="QOI80" s="80"/>
      <c r="QOJ80" s="80"/>
      <c r="QOK80" s="80"/>
      <c r="QOL80" s="80"/>
      <c r="QOM80" s="80"/>
      <c r="QON80" s="80"/>
      <c r="QOO80" s="80"/>
      <c r="QOP80" s="80"/>
      <c r="QOQ80" s="80"/>
      <c r="QOR80" s="80"/>
      <c r="QOS80" s="80"/>
      <c r="QOT80" s="80"/>
      <c r="QOU80" s="80"/>
      <c r="QOV80" s="80"/>
      <c r="QOW80" s="80"/>
      <c r="QOX80" s="80"/>
      <c r="QOY80" s="80"/>
      <c r="QOZ80" s="80"/>
      <c r="QPA80" s="80"/>
      <c r="QPB80" s="80"/>
      <c r="QPC80" s="80"/>
      <c r="QPD80" s="80"/>
      <c r="QPE80" s="80"/>
      <c r="QPF80" s="80"/>
      <c r="QPG80" s="80"/>
      <c r="QPH80" s="80"/>
      <c r="QPI80" s="80"/>
      <c r="QPJ80" s="80"/>
      <c r="QPK80" s="80"/>
      <c r="QPL80" s="80"/>
      <c r="QPM80" s="80"/>
      <c r="QPN80" s="80"/>
      <c r="QPO80" s="80"/>
      <c r="QPP80" s="80"/>
      <c r="QPQ80" s="80"/>
      <c r="QPR80" s="80"/>
      <c r="QPS80" s="80"/>
      <c r="QPT80" s="80"/>
      <c r="QPU80" s="80"/>
      <c r="QPV80" s="80"/>
      <c r="QPW80" s="80"/>
      <c r="QPX80" s="80"/>
      <c r="QPY80" s="80"/>
      <c r="QPZ80" s="80"/>
      <c r="QQA80" s="80"/>
      <c r="QQB80" s="80"/>
      <c r="QQC80" s="80"/>
      <c r="QQD80" s="80"/>
      <c r="QQE80" s="80"/>
      <c r="QQF80" s="80"/>
      <c r="QQG80" s="80"/>
      <c r="QQH80" s="80"/>
      <c r="QQI80" s="80"/>
      <c r="QQJ80" s="80"/>
      <c r="QQK80" s="80"/>
      <c r="QQL80" s="80"/>
      <c r="QQM80" s="80"/>
      <c r="QQN80" s="80"/>
      <c r="QQO80" s="80"/>
      <c r="QQP80" s="80"/>
      <c r="QQQ80" s="80"/>
      <c r="QQR80" s="80"/>
      <c r="QQS80" s="80"/>
      <c r="QQT80" s="80"/>
      <c r="QQU80" s="80"/>
      <c r="QQV80" s="80"/>
      <c r="QQW80" s="80"/>
      <c r="QQX80" s="80"/>
      <c r="QQY80" s="80"/>
      <c r="QQZ80" s="80"/>
      <c r="QRA80" s="80"/>
      <c r="QRB80" s="80"/>
      <c r="QRC80" s="80"/>
      <c r="QRD80" s="80"/>
      <c r="QRE80" s="80"/>
      <c r="QRF80" s="80"/>
      <c r="QRG80" s="80"/>
      <c r="QRH80" s="80"/>
      <c r="QRI80" s="80"/>
      <c r="QRJ80" s="80"/>
      <c r="QRK80" s="80"/>
      <c r="QRL80" s="80"/>
      <c r="QRM80" s="80"/>
      <c r="QRN80" s="80"/>
      <c r="QRO80" s="80"/>
      <c r="QRP80" s="80"/>
      <c r="QRQ80" s="80"/>
      <c r="QRR80" s="80"/>
      <c r="QRS80" s="80"/>
      <c r="QRT80" s="80"/>
      <c r="QRU80" s="80"/>
      <c r="QRV80" s="80"/>
      <c r="QRW80" s="80"/>
      <c r="QRX80" s="80"/>
      <c r="QRY80" s="80"/>
      <c r="QRZ80" s="80"/>
      <c r="QSA80" s="80"/>
      <c r="QSB80" s="80"/>
      <c r="QSC80" s="80"/>
      <c r="QSD80" s="80"/>
      <c r="QSE80" s="80"/>
      <c r="QSF80" s="80"/>
      <c r="QSG80" s="80"/>
      <c r="QSH80" s="80"/>
      <c r="QSI80" s="80"/>
      <c r="QSJ80" s="80"/>
      <c r="QSK80" s="80"/>
      <c r="QSL80" s="80"/>
      <c r="QSM80" s="80"/>
      <c r="QSN80" s="80"/>
      <c r="QSO80" s="80"/>
      <c r="QSP80" s="80"/>
      <c r="QSQ80" s="80"/>
      <c r="QSR80" s="80"/>
      <c r="QSS80" s="80"/>
      <c r="QST80" s="80"/>
      <c r="QSU80" s="80"/>
      <c r="QSV80" s="80"/>
      <c r="QSW80" s="80"/>
      <c r="QSX80" s="80"/>
      <c r="QSY80" s="80"/>
      <c r="QSZ80" s="80"/>
      <c r="QTA80" s="80"/>
      <c r="QTB80" s="80"/>
      <c r="QTC80" s="80"/>
      <c r="QTD80" s="80"/>
      <c r="QTE80" s="80"/>
      <c r="QTF80" s="80"/>
      <c r="QTG80" s="80"/>
      <c r="QTH80" s="80"/>
      <c r="QTI80" s="80"/>
      <c r="QTJ80" s="80"/>
      <c r="QTK80" s="80"/>
      <c r="QTL80" s="80"/>
      <c r="QTM80" s="80"/>
      <c r="QTN80" s="80"/>
      <c r="QTO80" s="80"/>
      <c r="QTP80" s="80"/>
      <c r="QTQ80" s="80"/>
      <c r="QTR80" s="80"/>
      <c r="QTS80" s="80"/>
      <c r="QTT80" s="80"/>
      <c r="QTU80" s="80"/>
      <c r="QTV80" s="80"/>
      <c r="QTW80" s="80"/>
      <c r="QTX80" s="80"/>
      <c r="QTY80" s="80"/>
      <c r="QTZ80" s="80"/>
      <c r="QUA80" s="80"/>
      <c r="QUB80" s="80"/>
      <c r="QUC80" s="80"/>
      <c r="QUD80" s="80"/>
      <c r="QUE80" s="80"/>
      <c r="QUF80" s="80"/>
      <c r="QUG80" s="80"/>
      <c r="QUH80" s="80"/>
      <c r="QUI80" s="80"/>
      <c r="QUJ80" s="80"/>
      <c r="QUK80" s="80"/>
      <c r="QUL80" s="80"/>
      <c r="QUM80" s="80"/>
      <c r="QUN80" s="80"/>
      <c r="QUO80" s="80"/>
      <c r="QUP80" s="80"/>
      <c r="QUQ80" s="80"/>
      <c r="QUR80" s="80"/>
      <c r="QUS80" s="80"/>
      <c r="QUT80" s="80"/>
      <c r="QUU80" s="80"/>
      <c r="QUV80" s="80"/>
      <c r="QUW80" s="80"/>
      <c r="QUX80" s="80"/>
      <c r="QUY80" s="80"/>
      <c r="QUZ80" s="80"/>
      <c r="QVA80" s="80"/>
      <c r="QVB80" s="80"/>
      <c r="QVC80" s="80"/>
      <c r="QVD80" s="80"/>
      <c r="QVE80" s="80"/>
      <c r="QVF80" s="80"/>
      <c r="QVG80" s="80"/>
      <c r="QVH80" s="80"/>
      <c r="QVI80" s="80"/>
      <c r="QVJ80" s="80"/>
      <c r="QVK80" s="80"/>
      <c r="QVL80" s="80"/>
      <c r="QVM80" s="80"/>
      <c r="QVN80" s="80"/>
      <c r="QVO80" s="80"/>
      <c r="QVP80" s="80"/>
      <c r="QVQ80" s="80"/>
      <c r="QVR80" s="80"/>
      <c r="QVS80" s="80"/>
      <c r="QVT80" s="80"/>
      <c r="QVU80" s="80"/>
      <c r="QVV80" s="80"/>
      <c r="QVW80" s="80"/>
      <c r="QVX80" s="80"/>
      <c r="QVY80" s="80"/>
      <c r="QVZ80" s="80"/>
      <c r="QWA80" s="80"/>
      <c r="QWB80" s="80"/>
      <c r="QWC80" s="80"/>
      <c r="QWD80" s="80"/>
      <c r="QWE80" s="80"/>
      <c r="QWF80" s="80"/>
      <c r="QWG80" s="80"/>
      <c r="QWH80" s="80"/>
      <c r="QWI80" s="80"/>
      <c r="QWJ80" s="80"/>
      <c r="QWK80" s="80"/>
      <c r="QWL80" s="80"/>
      <c r="QWM80" s="80"/>
      <c r="QWN80" s="80"/>
      <c r="QWO80" s="80"/>
      <c r="QWP80" s="80"/>
      <c r="QWQ80" s="80"/>
      <c r="QWR80" s="80"/>
      <c r="QWS80" s="80"/>
      <c r="QWT80" s="80"/>
      <c r="QWU80" s="80"/>
      <c r="QWV80" s="80"/>
      <c r="QWW80" s="80"/>
      <c r="QWX80" s="80"/>
      <c r="QWY80" s="80"/>
      <c r="QWZ80" s="80"/>
      <c r="QXA80" s="80"/>
      <c r="QXB80" s="80"/>
      <c r="QXC80" s="80"/>
      <c r="QXD80" s="80"/>
      <c r="QXE80" s="80"/>
      <c r="QXF80" s="80"/>
      <c r="QXG80" s="80"/>
      <c r="QXH80" s="80"/>
      <c r="QXI80" s="80"/>
      <c r="QXJ80" s="80"/>
      <c r="QXK80" s="80"/>
      <c r="QXL80" s="80"/>
      <c r="QXM80" s="80"/>
      <c r="QXN80" s="80"/>
      <c r="QXO80" s="80"/>
      <c r="QXP80" s="80"/>
      <c r="QXQ80" s="80"/>
      <c r="QXR80" s="80"/>
      <c r="QXS80" s="80"/>
      <c r="QXT80" s="80"/>
      <c r="QXU80" s="80"/>
      <c r="QXV80" s="80"/>
      <c r="QXW80" s="80"/>
      <c r="QXX80" s="80"/>
      <c r="QXY80" s="80"/>
      <c r="QXZ80" s="80"/>
      <c r="QYA80" s="80"/>
      <c r="QYB80" s="80"/>
      <c r="QYC80" s="80"/>
      <c r="QYD80" s="80"/>
      <c r="QYE80" s="80"/>
      <c r="QYF80" s="80"/>
      <c r="QYG80" s="80"/>
      <c r="QYH80" s="80"/>
      <c r="QYI80" s="80"/>
      <c r="QYJ80" s="80"/>
      <c r="QYK80" s="80"/>
      <c r="QYL80" s="80"/>
      <c r="QYM80" s="80"/>
      <c r="QYN80" s="80"/>
      <c r="QYO80" s="80"/>
      <c r="QYP80" s="80"/>
      <c r="QYQ80" s="80"/>
      <c r="QYR80" s="80"/>
      <c r="QYS80" s="80"/>
      <c r="QYT80" s="80"/>
      <c r="QYU80" s="80"/>
      <c r="QYV80" s="80"/>
      <c r="QYW80" s="80"/>
      <c r="QYX80" s="80"/>
      <c r="QYY80" s="80"/>
      <c r="QYZ80" s="80"/>
      <c r="QZA80" s="80"/>
      <c r="QZB80" s="80"/>
      <c r="QZC80" s="80"/>
      <c r="QZD80" s="80"/>
      <c r="QZE80" s="80"/>
      <c r="QZF80" s="80"/>
      <c r="QZG80" s="80"/>
      <c r="QZH80" s="80"/>
      <c r="QZI80" s="80"/>
      <c r="QZJ80" s="80"/>
      <c r="QZK80" s="80"/>
      <c r="QZL80" s="80"/>
      <c r="QZM80" s="80"/>
      <c r="QZN80" s="80"/>
      <c r="QZO80" s="80"/>
      <c r="QZP80" s="80"/>
      <c r="QZQ80" s="80"/>
      <c r="QZR80" s="80"/>
      <c r="QZS80" s="80"/>
      <c r="QZT80" s="80"/>
      <c r="QZU80" s="80"/>
      <c r="QZV80" s="80"/>
      <c r="QZW80" s="80"/>
      <c r="QZX80" s="80"/>
      <c r="QZY80" s="80"/>
      <c r="QZZ80" s="80"/>
      <c r="RAA80" s="80"/>
      <c r="RAB80" s="80"/>
      <c r="RAC80" s="80"/>
      <c r="RAD80" s="80"/>
      <c r="RAE80" s="80"/>
      <c r="RAF80" s="80"/>
      <c r="RAG80" s="80"/>
      <c r="RAH80" s="80"/>
      <c r="RAI80" s="80"/>
      <c r="RAJ80" s="80"/>
      <c r="RAK80" s="80"/>
      <c r="RAL80" s="80"/>
      <c r="RAM80" s="80"/>
      <c r="RAN80" s="80"/>
      <c r="RAO80" s="80"/>
      <c r="RAP80" s="80"/>
      <c r="RAQ80" s="80"/>
      <c r="RAR80" s="80"/>
      <c r="RAS80" s="80"/>
      <c r="RAT80" s="80"/>
      <c r="RAU80" s="80"/>
      <c r="RAV80" s="80"/>
      <c r="RAW80" s="80"/>
      <c r="RAX80" s="80"/>
      <c r="RAY80" s="80"/>
      <c r="RAZ80" s="80"/>
      <c r="RBA80" s="80"/>
      <c r="RBB80" s="80"/>
      <c r="RBC80" s="80"/>
      <c r="RBD80" s="80"/>
      <c r="RBE80" s="80"/>
      <c r="RBF80" s="80"/>
      <c r="RBG80" s="80"/>
      <c r="RBH80" s="80"/>
      <c r="RBI80" s="80"/>
      <c r="RBJ80" s="80"/>
      <c r="RBK80" s="80"/>
      <c r="RBL80" s="80"/>
      <c r="RBM80" s="80"/>
      <c r="RBN80" s="80"/>
      <c r="RBO80" s="80"/>
      <c r="RBP80" s="80"/>
      <c r="RBQ80" s="80"/>
      <c r="RBR80" s="80"/>
      <c r="RBS80" s="80"/>
      <c r="RBT80" s="80"/>
      <c r="RBU80" s="80"/>
      <c r="RBV80" s="80"/>
      <c r="RBW80" s="80"/>
      <c r="RBX80" s="80"/>
      <c r="RBY80" s="80"/>
      <c r="RBZ80" s="80"/>
      <c r="RCA80" s="80"/>
      <c r="RCB80" s="80"/>
      <c r="RCC80" s="80"/>
      <c r="RCD80" s="80"/>
      <c r="RCE80" s="80"/>
      <c r="RCF80" s="80"/>
      <c r="RCG80" s="80"/>
      <c r="RCH80" s="80"/>
      <c r="RCI80" s="80"/>
      <c r="RCJ80" s="80"/>
      <c r="RCK80" s="80"/>
      <c r="RCL80" s="80"/>
      <c r="RCM80" s="80"/>
      <c r="RCN80" s="80"/>
      <c r="RCO80" s="80"/>
      <c r="RCP80" s="80"/>
      <c r="RCQ80" s="80"/>
      <c r="RCR80" s="80"/>
      <c r="RCS80" s="80"/>
      <c r="RCT80" s="80"/>
      <c r="RCU80" s="80"/>
      <c r="RCV80" s="80"/>
      <c r="RCW80" s="80"/>
      <c r="RCX80" s="80"/>
      <c r="RCY80" s="80"/>
      <c r="RCZ80" s="80"/>
      <c r="RDA80" s="80"/>
      <c r="RDB80" s="80"/>
      <c r="RDC80" s="80"/>
      <c r="RDD80" s="80"/>
      <c r="RDE80" s="80"/>
      <c r="RDF80" s="80"/>
      <c r="RDG80" s="80"/>
      <c r="RDH80" s="80"/>
      <c r="RDI80" s="80"/>
      <c r="RDJ80" s="80"/>
      <c r="RDK80" s="80"/>
      <c r="RDL80" s="80"/>
      <c r="RDM80" s="80"/>
      <c r="RDN80" s="80"/>
      <c r="RDO80" s="80"/>
      <c r="RDP80" s="80"/>
      <c r="RDQ80" s="80"/>
      <c r="RDR80" s="80"/>
      <c r="RDS80" s="80"/>
      <c r="RDT80" s="80"/>
      <c r="RDU80" s="80"/>
      <c r="RDV80" s="80"/>
      <c r="RDW80" s="80"/>
      <c r="RDX80" s="80"/>
      <c r="RDY80" s="80"/>
      <c r="RDZ80" s="80"/>
      <c r="REA80" s="80"/>
      <c r="REB80" s="80"/>
      <c r="REC80" s="80"/>
      <c r="RED80" s="80"/>
      <c r="REE80" s="80"/>
      <c r="REF80" s="80"/>
      <c r="REG80" s="80"/>
      <c r="REH80" s="80"/>
      <c r="REI80" s="80"/>
      <c r="REJ80" s="80"/>
      <c r="REK80" s="80"/>
      <c r="REL80" s="80"/>
      <c r="REM80" s="80"/>
      <c r="REN80" s="80"/>
      <c r="REO80" s="80"/>
      <c r="REP80" s="80"/>
      <c r="REQ80" s="80"/>
      <c r="RER80" s="80"/>
      <c r="RES80" s="80"/>
      <c r="RET80" s="80"/>
      <c r="REU80" s="80"/>
      <c r="REV80" s="80"/>
      <c r="REW80" s="80"/>
      <c r="REX80" s="80"/>
      <c r="REY80" s="80"/>
      <c r="REZ80" s="80"/>
      <c r="RFA80" s="80"/>
      <c r="RFB80" s="80"/>
      <c r="RFC80" s="80"/>
      <c r="RFD80" s="80"/>
      <c r="RFE80" s="80"/>
      <c r="RFF80" s="80"/>
      <c r="RFG80" s="80"/>
      <c r="RFH80" s="80"/>
      <c r="RFI80" s="80"/>
      <c r="RFJ80" s="80"/>
      <c r="RFK80" s="80"/>
      <c r="RFL80" s="80"/>
      <c r="RFM80" s="80"/>
      <c r="RFN80" s="80"/>
      <c r="RFO80" s="80"/>
      <c r="RFP80" s="80"/>
      <c r="RFQ80" s="80"/>
      <c r="RFR80" s="80"/>
      <c r="RFS80" s="80"/>
      <c r="RFT80" s="80"/>
      <c r="RFU80" s="80"/>
      <c r="RFV80" s="80"/>
      <c r="RFW80" s="80"/>
      <c r="RFX80" s="80"/>
      <c r="RFY80" s="80"/>
      <c r="RFZ80" s="80"/>
      <c r="RGA80" s="80"/>
      <c r="RGB80" s="80"/>
      <c r="RGC80" s="80"/>
      <c r="RGD80" s="80"/>
      <c r="RGE80" s="80"/>
      <c r="RGF80" s="80"/>
      <c r="RGG80" s="80"/>
      <c r="RGH80" s="80"/>
      <c r="RGI80" s="80"/>
      <c r="RGJ80" s="80"/>
      <c r="RGK80" s="80"/>
      <c r="RGL80" s="80"/>
      <c r="RGM80" s="80"/>
      <c r="RGN80" s="80"/>
      <c r="RGO80" s="80"/>
      <c r="RGP80" s="80"/>
      <c r="RGQ80" s="80"/>
      <c r="RGR80" s="80"/>
      <c r="RGS80" s="80"/>
      <c r="RGT80" s="80"/>
      <c r="RGU80" s="80"/>
      <c r="RGV80" s="80"/>
      <c r="RGW80" s="80"/>
      <c r="RGX80" s="80"/>
      <c r="RGY80" s="80"/>
      <c r="RGZ80" s="80"/>
      <c r="RHA80" s="80"/>
      <c r="RHB80" s="80"/>
      <c r="RHC80" s="80"/>
      <c r="RHD80" s="80"/>
      <c r="RHE80" s="80"/>
      <c r="RHF80" s="80"/>
      <c r="RHG80" s="80"/>
      <c r="RHH80" s="80"/>
      <c r="RHI80" s="80"/>
      <c r="RHJ80" s="80"/>
      <c r="RHK80" s="80"/>
      <c r="RHL80" s="80"/>
      <c r="RHM80" s="80"/>
      <c r="RHN80" s="80"/>
      <c r="RHO80" s="80"/>
      <c r="RHP80" s="80"/>
      <c r="RHQ80" s="80"/>
      <c r="RHR80" s="80"/>
      <c r="RHS80" s="80"/>
      <c r="RHT80" s="80"/>
      <c r="RHU80" s="80"/>
      <c r="RHV80" s="80"/>
      <c r="RHW80" s="80"/>
      <c r="RHX80" s="80"/>
      <c r="RHY80" s="80"/>
      <c r="RHZ80" s="80"/>
      <c r="RIA80" s="80"/>
      <c r="RIB80" s="80"/>
      <c r="RIC80" s="80"/>
      <c r="RID80" s="80"/>
      <c r="RIE80" s="80"/>
      <c r="RIF80" s="80"/>
      <c r="RIG80" s="80"/>
      <c r="RIH80" s="80"/>
      <c r="RII80" s="80"/>
      <c r="RIJ80" s="80"/>
      <c r="RIK80" s="80"/>
      <c r="RIL80" s="80"/>
      <c r="RIM80" s="80"/>
      <c r="RIN80" s="80"/>
      <c r="RIO80" s="80"/>
      <c r="RIP80" s="80"/>
      <c r="RIQ80" s="80"/>
      <c r="RIR80" s="80"/>
      <c r="RIS80" s="80"/>
      <c r="RIT80" s="80"/>
      <c r="RIU80" s="80"/>
      <c r="RIV80" s="80"/>
      <c r="RIW80" s="80"/>
      <c r="RIX80" s="80"/>
      <c r="RIY80" s="80"/>
      <c r="RIZ80" s="80"/>
      <c r="RJA80" s="80"/>
      <c r="RJB80" s="80"/>
      <c r="RJC80" s="80"/>
      <c r="RJD80" s="80"/>
      <c r="RJE80" s="80"/>
      <c r="RJF80" s="80"/>
      <c r="RJG80" s="80"/>
      <c r="RJH80" s="80"/>
      <c r="RJI80" s="80"/>
      <c r="RJJ80" s="80"/>
      <c r="RJK80" s="80"/>
      <c r="RJL80" s="80"/>
      <c r="RJM80" s="80"/>
      <c r="RJN80" s="80"/>
      <c r="RJO80" s="80"/>
      <c r="RJP80" s="80"/>
      <c r="RJQ80" s="80"/>
      <c r="RJR80" s="80"/>
      <c r="RJS80" s="80"/>
      <c r="RJT80" s="80"/>
      <c r="RJU80" s="80"/>
      <c r="RJV80" s="80"/>
      <c r="RJW80" s="80"/>
      <c r="RJX80" s="80"/>
      <c r="RJY80" s="80"/>
      <c r="RJZ80" s="80"/>
      <c r="RKA80" s="80"/>
      <c r="RKB80" s="80"/>
      <c r="RKC80" s="80"/>
      <c r="RKD80" s="80"/>
      <c r="RKE80" s="80"/>
      <c r="RKF80" s="80"/>
      <c r="RKG80" s="80"/>
      <c r="RKH80" s="80"/>
      <c r="RKI80" s="80"/>
      <c r="RKJ80" s="80"/>
      <c r="RKK80" s="80"/>
      <c r="RKL80" s="80"/>
      <c r="RKM80" s="80"/>
      <c r="RKN80" s="80"/>
      <c r="RKO80" s="80"/>
      <c r="RKP80" s="80"/>
      <c r="RKQ80" s="80"/>
      <c r="RKR80" s="80"/>
      <c r="RKS80" s="80"/>
      <c r="RKT80" s="80"/>
      <c r="RKU80" s="80"/>
      <c r="RKV80" s="80"/>
      <c r="RKW80" s="80"/>
      <c r="RKX80" s="80"/>
      <c r="RKY80" s="80"/>
      <c r="RKZ80" s="80"/>
      <c r="RLA80" s="80"/>
      <c r="RLB80" s="80"/>
      <c r="RLC80" s="80"/>
      <c r="RLD80" s="80"/>
      <c r="RLE80" s="80"/>
      <c r="RLF80" s="80"/>
      <c r="RLG80" s="80"/>
      <c r="RLH80" s="80"/>
      <c r="RLI80" s="80"/>
      <c r="RLJ80" s="80"/>
      <c r="RLK80" s="80"/>
      <c r="RLL80" s="80"/>
      <c r="RLM80" s="80"/>
      <c r="RLN80" s="80"/>
      <c r="RLO80" s="80"/>
      <c r="RLP80" s="80"/>
      <c r="RLQ80" s="80"/>
      <c r="RLR80" s="80"/>
      <c r="RLS80" s="80"/>
      <c r="RLT80" s="80"/>
      <c r="RLU80" s="80"/>
      <c r="RLV80" s="80"/>
      <c r="RLW80" s="80"/>
      <c r="RLX80" s="80"/>
      <c r="RLY80" s="80"/>
      <c r="RLZ80" s="80"/>
      <c r="RMA80" s="80"/>
      <c r="RMB80" s="80"/>
      <c r="RMC80" s="80"/>
      <c r="RMD80" s="80"/>
      <c r="RME80" s="80"/>
      <c r="RMF80" s="80"/>
      <c r="RMG80" s="80"/>
      <c r="RMH80" s="80"/>
      <c r="RMI80" s="80"/>
      <c r="RMJ80" s="80"/>
      <c r="RMK80" s="80"/>
      <c r="RML80" s="80"/>
      <c r="RMM80" s="80"/>
      <c r="RMN80" s="80"/>
      <c r="RMO80" s="80"/>
      <c r="RMP80" s="80"/>
      <c r="RMQ80" s="80"/>
      <c r="RMR80" s="80"/>
      <c r="RMS80" s="80"/>
      <c r="RMT80" s="80"/>
      <c r="RMU80" s="80"/>
      <c r="RMV80" s="80"/>
      <c r="RMW80" s="80"/>
      <c r="RMX80" s="80"/>
      <c r="RMY80" s="80"/>
      <c r="RMZ80" s="80"/>
      <c r="RNA80" s="80"/>
      <c r="RNB80" s="80"/>
      <c r="RNC80" s="80"/>
      <c r="RND80" s="80"/>
      <c r="RNE80" s="80"/>
      <c r="RNF80" s="80"/>
      <c r="RNG80" s="80"/>
      <c r="RNH80" s="80"/>
      <c r="RNI80" s="80"/>
      <c r="RNJ80" s="80"/>
      <c r="RNK80" s="80"/>
      <c r="RNL80" s="80"/>
      <c r="RNM80" s="80"/>
      <c r="RNN80" s="80"/>
      <c r="RNO80" s="80"/>
      <c r="RNP80" s="80"/>
      <c r="RNQ80" s="80"/>
      <c r="RNR80" s="80"/>
      <c r="RNS80" s="80"/>
      <c r="RNT80" s="80"/>
      <c r="RNU80" s="80"/>
      <c r="RNV80" s="80"/>
      <c r="RNW80" s="80"/>
      <c r="RNX80" s="80"/>
      <c r="RNY80" s="80"/>
      <c r="RNZ80" s="80"/>
      <c r="ROA80" s="80"/>
      <c r="ROB80" s="80"/>
      <c r="ROC80" s="80"/>
      <c r="ROD80" s="80"/>
      <c r="ROE80" s="80"/>
      <c r="ROF80" s="80"/>
      <c r="ROG80" s="80"/>
      <c r="ROH80" s="80"/>
      <c r="ROI80" s="80"/>
      <c r="ROJ80" s="80"/>
      <c r="ROK80" s="80"/>
      <c r="ROL80" s="80"/>
      <c r="ROM80" s="80"/>
      <c r="RON80" s="80"/>
      <c r="ROO80" s="80"/>
      <c r="ROP80" s="80"/>
      <c r="ROQ80" s="80"/>
      <c r="ROR80" s="80"/>
      <c r="ROS80" s="80"/>
      <c r="ROT80" s="80"/>
      <c r="ROU80" s="80"/>
      <c r="ROV80" s="80"/>
      <c r="ROW80" s="80"/>
      <c r="ROX80" s="80"/>
      <c r="ROY80" s="80"/>
      <c r="ROZ80" s="80"/>
      <c r="RPA80" s="80"/>
      <c r="RPB80" s="80"/>
      <c r="RPC80" s="80"/>
      <c r="RPD80" s="80"/>
      <c r="RPE80" s="80"/>
      <c r="RPF80" s="80"/>
      <c r="RPG80" s="80"/>
      <c r="RPH80" s="80"/>
      <c r="RPI80" s="80"/>
      <c r="RPJ80" s="80"/>
      <c r="RPK80" s="80"/>
      <c r="RPL80" s="80"/>
      <c r="RPM80" s="80"/>
      <c r="RPN80" s="80"/>
      <c r="RPO80" s="80"/>
      <c r="RPP80" s="80"/>
      <c r="RPQ80" s="80"/>
      <c r="RPR80" s="80"/>
      <c r="RPS80" s="80"/>
      <c r="RPT80" s="80"/>
      <c r="RPU80" s="80"/>
      <c r="RPV80" s="80"/>
      <c r="RPW80" s="80"/>
      <c r="RPX80" s="80"/>
      <c r="RPY80" s="80"/>
      <c r="RPZ80" s="80"/>
      <c r="RQA80" s="80"/>
      <c r="RQB80" s="80"/>
      <c r="RQC80" s="80"/>
      <c r="RQD80" s="80"/>
      <c r="RQE80" s="80"/>
      <c r="RQF80" s="80"/>
      <c r="RQG80" s="80"/>
      <c r="RQH80" s="80"/>
      <c r="RQI80" s="80"/>
      <c r="RQJ80" s="80"/>
      <c r="RQK80" s="80"/>
      <c r="RQL80" s="80"/>
      <c r="RQM80" s="80"/>
      <c r="RQN80" s="80"/>
      <c r="RQO80" s="80"/>
      <c r="RQP80" s="80"/>
      <c r="RQQ80" s="80"/>
      <c r="RQR80" s="80"/>
      <c r="RQS80" s="80"/>
      <c r="RQT80" s="80"/>
      <c r="RQU80" s="80"/>
      <c r="RQV80" s="80"/>
      <c r="RQW80" s="80"/>
      <c r="RQX80" s="80"/>
      <c r="RQY80" s="80"/>
      <c r="RQZ80" s="80"/>
      <c r="RRA80" s="80"/>
      <c r="RRB80" s="80"/>
      <c r="RRC80" s="80"/>
      <c r="RRD80" s="80"/>
      <c r="RRE80" s="80"/>
      <c r="RRF80" s="80"/>
      <c r="RRG80" s="80"/>
      <c r="RRH80" s="80"/>
      <c r="RRI80" s="80"/>
      <c r="RRJ80" s="80"/>
      <c r="RRK80" s="80"/>
      <c r="RRL80" s="80"/>
      <c r="RRM80" s="80"/>
      <c r="RRN80" s="80"/>
      <c r="RRO80" s="80"/>
      <c r="RRP80" s="80"/>
      <c r="RRQ80" s="80"/>
      <c r="RRR80" s="80"/>
      <c r="RRS80" s="80"/>
      <c r="RRT80" s="80"/>
      <c r="RRU80" s="80"/>
      <c r="RRV80" s="80"/>
      <c r="RRW80" s="80"/>
      <c r="RRX80" s="80"/>
      <c r="RRY80" s="80"/>
      <c r="RRZ80" s="80"/>
      <c r="RSA80" s="80"/>
      <c r="RSB80" s="80"/>
      <c r="RSC80" s="80"/>
      <c r="RSD80" s="80"/>
      <c r="RSE80" s="80"/>
      <c r="RSF80" s="80"/>
      <c r="RSG80" s="80"/>
      <c r="RSH80" s="80"/>
      <c r="RSI80" s="80"/>
      <c r="RSJ80" s="80"/>
      <c r="RSK80" s="80"/>
      <c r="RSL80" s="80"/>
      <c r="RSM80" s="80"/>
      <c r="RSN80" s="80"/>
      <c r="RSO80" s="80"/>
      <c r="RSP80" s="80"/>
      <c r="RSQ80" s="80"/>
      <c r="RSR80" s="80"/>
      <c r="RSS80" s="80"/>
      <c r="RST80" s="80"/>
      <c r="RSU80" s="80"/>
      <c r="RSV80" s="80"/>
      <c r="RSW80" s="80"/>
      <c r="RSX80" s="80"/>
      <c r="RSY80" s="80"/>
      <c r="RSZ80" s="80"/>
      <c r="RTA80" s="80"/>
      <c r="RTB80" s="80"/>
      <c r="RTC80" s="80"/>
      <c r="RTD80" s="80"/>
      <c r="RTE80" s="80"/>
      <c r="RTF80" s="80"/>
      <c r="RTG80" s="80"/>
      <c r="RTH80" s="80"/>
      <c r="RTI80" s="80"/>
      <c r="RTJ80" s="80"/>
      <c r="RTK80" s="80"/>
      <c r="RTL80" s="80"/>
      <c r="RTM80" s="80"/>
      <c r="RTN80" s="80"/>
      <c r="RTO80" s="80"/>
      <c r="RTP80" s="80"/>
      <c r="RTQ80" s="80"/>
      <c r="RTR80" s="80"/>
      <c r="RTS80" s="80"/>
      <c r="RTT80" s="80"/>
      <c r="RTU80" s="80"/>
      <c r="RTV80" s="80"/>
      <c r="RTW80" s="80"/>
      <c r="RTX80" s="80"/>
      <c r="RTY80" s="80"/>
      <c r="RTZ80" s="80"/>
      <c r="RUA80" s="80"/>
      <c r="RUB80" s="80"/>
      <c r="RUC80" s="80"/>
      <c r="RUD80" s="80"/>
      <c r="RUE80" s="80"/>
      <c r="RUF80" s="80"/>
      <c r="RUG80" s="80"/>
      <c r="RUH80" s="80"/>
      <c r="RUI80" s="80"/>
      <c r="RUJ80" s="80"/>
      <c r="RUK80" s="80"/>
      <c r="RUL80" s="80"/>
      <c r="RUM80" s="80"/>
      <c r="RUN80" s="80"/>
      <c r="RUO80" s="80"/>
      <c r="RUP80" s="80"/>
      <c r="RUQ80" s="80"/>
      <c r="RUR80" s="80"/>
      <c r="RUS80" s="80"/>
      <c r="RUT80" s="80"/>
      <c r="RUU80" s="80"/>
      <c r="RUV80" s="80"/>
      <c r="RUW80" s="80"/>
      <c r="RUX80" s="80"/>
      <c r="RUY80" s="80"/>
      <c r="RUZ80" s="80"/>
      <c r="RVA80" s="80"/>
      <c r="RVB80" s="80"/>
      <c r="RVC80" s="80"/>
      <c r="RVD80" s="80"/>
      <c r="RVE80" s="80"/>
      <c r="RVF80" s="80"/>
      <c r="RVG80" s="80"/>
      <c r="RVH80" s="80"/>
      <c r="RVI80" s="80"/>
      <c r="RVJ80" s="80"/>
      <c r="RVK80" s="80"/>
      <c r="RVL80" s="80"/>
      <c r="RVM80" s="80"/>
      <c r="RVN80" s="80"/>
      <c r="RVO80" s="80"/>
      <c r="RVP80" s="80"/>
      <c r="RVQ80" s="80"/>
      <c r="RVR80" s="80"/>
      <c r="RVS80" s="80"/>
      <c r="RVT80" s="80"/>
      <c r="RVU80" s="80"/>
      <c r="RVV80" s="80"/>
      <c r="RVW80" s="80"/>
      <c r="RVX80" s="80"/>
      <c r="RVY80" s="80"/>
      <c r="RVZ80" s="80"/>
      <c r="RWA80" s="80"/>
      <c r="RWB80" s="80"/>
      <c r="RWC80" s="80"/>
      <c r="RWD80" s="80"/>
      <c r="RWE80" s="80"/>
      <c r="RWF80" s="80"/>
      <c r="RWG80" s="80"/>
      <c r="RWH80" s="80"/>
      <c r="RWI80" s="80"/>
      <c r="RWJ80" s="80"/>
      <c r="RWK80" s="80"/>
      <c r="RWL80" s="80"/>
      <c r="RWM80" s="80"/>
      <c r="RWN80" s="80"/>
      <c r="RWO80" s="80"/>
      <c r="RWP80" s="80"/>
      <c r="RWQ80" s="80"/>
      <c r="RWR80" s="80"/>
      <c r="RWS80" s="80"/>
      <c r="RWT80" s="80"/>
      <c r="RWU80" s="80"/>
      <c r="RWV80" s="80"/>
      <c r="RWW80" s="80"/>
      <c r="RWX80" s="80"/>
      <c r="RWY80" s="80"/>
      <c r="RWZ80" s="80"/>
      <c r="RXA80" s="80"/>
      <c r="RXB80" s="80"/>
      <c r="RXC80" s="80"/>
      <c r="RXD80" s="80"/>
      <c r="RXE80" s="80"/>
      <c r="RXF80" s="80"/>
      <c r="RXG80" s="80"/>
      <c r="RXH80" s="80"/>
      <c r="RXI80" s="80"/>
      <c r="RXJ80" s="80"/>
      <c r="RXK80" s="80"/>
      <c r="RXL80" s="80"/>
      <c r="RXM80" s="80"/>
      <c r="RXN80" s="80"/>
      <c r="RXO80" s="80"/>
      <c r="RXP80" s="80"/>
      <c r="RXQ80" s="80"/>
      <c r="RXR80" s="80"/>
      <c r="RXS80" s="80"/>
      <c r="RXT80" s="80"/>
      <c r="RXU80" s="80"/>
      <c r="RXV80" s="80"/>
      <c r="RXW80" s="80"/>
      <c r="RXX80" s="80"/>
      <c r="RXY80" s="80"/>
      <c r="RXZ80" s="80"/>
      <c r="RYA80" s="80"/>
      <c r="RYB80" s="80"/>
      <c r="RYC80" s="80"/>
      <c r="RYD80" s="80"/>
      <c r="RYE80" s="80"/>
      <c r="RYF80" s="80"/>
      <c r="RYG80" s="80"/>
      <c r="RYH80" s="80"/>
      <c r="RYI80" s="80"/>
      <c r="RYJ80" s="80"/>
      <c r="RYK80" s="80"/>
      <c r="RYL80" s="80"/>
      <c r="RYM80" s="80"/>
      <c r="RYN80" s="80"/>
      <c r="RYO80" s="80"/>
      <c r="RYP80" s="80"/>
      <c r="RYQ80" s="80"/>
      <c r="RYR80" s="80"/>
      <c r="RYS80" s="80"/>
      <c r="RYT80" s="80"/>
      <c r="RYU80" s="80"/>
      <c r="RYV80" s="80"/>
      <c r="RYW80" s="80"/>
      <c r="RYX80" s="80"/>
      <c r="RYY80" s="80"/>
      <c r="RYZ80" s="80"/>
      <c r="RZA80" s="80"/>
      <c r="RZB80" s="80"/>
      <c r="RZC80" s="80"/>
      <c r="RZD80" s="80"/>
      <c r="RZE80" s="80"/>
      <c r="RZF80" s="80"/>
      <c r="RZG80" s="80"/>
      <c r="RZH80" s="80"/>
      <c r="RZI80" s="80"/>
      <c r="RZJ80" s="80"/>
      <c r="RZK80" s="80"/>
      <c r="RZL80" s="80"/>
      <c r="RZM80" s="80"/>
      <c r="RZN80" s="80"/>
      <c r="RZO80" s="80"/>
      <c r="RZP80" s="80"/>
      <c r="RZQ80" s="80"/>
      <c r="RZR80" s="80"/>
      <c r="RZS80" s="80"/>
      <c r="RZT80" s="80"/>
      <c r="RZU80" s="80"/>
      <c r="RZV80" s="80"/>
      <c r="RZW80" s="80"/>
      <c r="RZX80" s="80"/>
      <c r="RZY80" s="80"/>
      <c r="RZZ80" s="80"/>
      <c r="SAA80" s="80"/>
      <c r="SAB80" s="80"/>
      <c r="SAC80" s="80"/>
      <c r="SAD80" s="80"/>
      <c r="SAE80" s="80"/>
      <c r="SAF80" s="80"/>
      <c r="SAG80" s="80"/>
      <c r="SAH80" s="80"/>
      <c r="SAI80" s="80"/>
      <c r="SAJ80" s="80"/>
      <c r="SAK80" s="80"/>
      <c r="SAL80" s="80"/>
      <c r="SAM80" s="80"/>
      <c r="SAN80" s="80"/>
      <c r="SAO80" s="80"/>
      <c r="SAP80" s="80"/>
      <c r="SAQ80" s="80"/>
      <c r="SAR80" s="80"/>
      <c r="SAS80" s="80"/>
      <c r="SAT80" s="80"/>
      <c r="SAU80" s="80"/>
      <c r="SAV80" s="80"/>
      <c r="SAW80" s="80"/>
      <c r="SAX80" s="80"/>
      <c r="SAY80" s="80"/>
      <c r="SAZ80" s="80"/>
      <c r="SBA80" s="80"/>
      <c r="SBB80" s="80"/>
      <c r="SBC80" s="80"/>
      <c r="SBD80" s="80"/>
      <c r="SBE80" s="80"/>
      <c r="SBF80" s="80"/>
      <c r="SBG80" s="80"/>
      <c r="SBH80" s="80"/>
      <c r="SBI80" s="80"/>
      <c r="SBJ80" s="80"/>
      <c r="SBK80" s="80"/>
      <c r="SBL80" s="80"/>
      <c r="SBM80" s="80"/>
      <c r="SBN80" s="80"/>
      <c r="SBO80" s="80"/>
      <c r="SBP80" s="80"/>
      <c r="SBQ80" s="80"/>
      <c r="SBR80" s="80"/>
      <c r="SBS80" s="80"/>
      <c r="SBT80" s="80"/>
      <c r="SBU80" s="80"/>
      <c r="SBV80" s="80"/>
      <c r="SBW80" s="80"/>
      <c r="SBX80" s="80"/>
      <c r="SBY80" s="80"/>
      <c r="SBZ80" s="80"/>
      <c r="SCA80" s="80"/>
      <c r="SCB80" s="80"/>
      <c r="SCC80" s="80"/>
      <c r="SCD80" s="80"/>
      <c r="SCE80" s="80"/>
      <c r="SCF80" s="80"/>
      <c r="SCG80" s="80"/>
      <c r="SCH80" s="80"/>
      <c r="SCI80" s="80"/>
      <c r="SCJ80" s="80"/>
      <c r="SCK80" s="80"/>
      <c r="SCL80" s="80"/>
      <c r="SCM80" s="80"/>
      <c r="SCN80" s="80"/>
      <c r="SCO80" s="80"/>
      <c r="SCP80" s="80"/>
      <c r="SCQ80" s="80"/>
      <c r="SCR80" s="80"/>
      <c r="SCS80" s="80"/>
      <c r="SCT80" s="80"/>
      <c r="SCU80" s="80"/>
      <c r="SCV80" s="80"/>
      <c r="SCW80" s="80"/>
      <c r="SCX80" s="80"/>
      <c r="SCY80" s="80"/>
      <c r="SCZ80" s="80"/>
      <c r="SDA80" s="80"/>
      <c r="SDB80" s="80"/>
      <c r="SDC80" s="80"/>
      <c r="SDD80" s="80"/>
      <c r="SDE80" s="80"/>
      <c r="SDF80" s="80"/>
      <c r="SDG80" s="80"/>
      <c r="SDH80" s="80"/>
      <c r="SDI80" s="80"/>
      <c r="SDJ80" s="80"/>
      <c r="SDK80" s="80"/>
      <c r="SDL80" s="80"/>
      <c r="SDM80" s="80"/>
      <c r="SDN80" s="80"/>
      <c r="SDO80" s="80"/>
      <c r="SDP80" s="80"/>
      <c r="SDQ80" s="80"/>
      <c r="SDR80" s="80"/>
      <c r="SDS80" s="80"/>
      <c r="SDT80" s="80"/>
      <c r="SDU80" s="80"/>
      <c r="SDV80" s="80"/>
      <c r="SDW80" s="80"/>
      <c r="SDX80" s="80"/>
      <c r="SDY80" s="80"/>
      <c r="SDZ80" s="80"/>
      <c r="SEA80" s="80"/>
      <c r="SEB80" s="80"/>
      <c r="SEC80" s="80"/>
      <c r="SED80" s="80"/>
      <c r="SEE80" s="80"/>
      <c r="SEF80" s="80"/>
      <c r="SEG80" s="80"/>
      <c r="SEH80" s="80"/>
      <c r="SEI80" s="80"/>
      <c r="SEJ80" s="80"/>
      <c r="SEK80" s="80"/>
      <c r="SEL80" s="80"/>
      <c r="SEM80" s="80"/>
      <c r="SEN80" s="80"/>
      <c r="SEO80" s="80"/>
      <c r="SEP80" s="80"/>
      <c r="SEQ80" s="80"/>
      <c r="SER80" s="80"/>
      <c r="SES80" s="80"/>
      <c r="SET80" s="80"/>
      <c r="SEU80" s="80"/>
      <c r="SEV80" s="80"/>
      <c r="SEW80" s="80"/>
      <c r="SEX80" s="80"/>
      <c r="SEY80" s="80"/>
      <c r="SEZ80" s="80"/>
      <c r="SFA80" s="80"/>
      <c r="SFB80" s="80"/>
      <c r="SFC80" s="80"/>
      <c r="SFD80" s="80"/>
      <c r="SFE80" s="80"/>
      <c r="SFF80" s="80"/>
      <c r="SFG80" s="80"/>
      <c r="SFH80" s="80"/>
      <c r="SFI80" s="80"/>
      <c r="SFJ80" s="80"/>
      <c r="SFK80" s="80"/>
      <c r="SFL80" s="80"/>
      <c r="SFM80" s="80"/>
      <c r="SFN80" s="80"/>
      <c r="SFO80" s="80"/>
      <c r="SFP80" s="80"/>
      <c r="SFQ80" s="80"/>
      <c r="SFR80" s="80"/>
      <c r="SFS80" s="80"/>
      <c r="SFT80" s="80"/>
      <c r="SFU80" s="80"/>
      <c r="SFV80" s="80"/>
      <c r="SFW80" s="80"/>
      <c r="SFX80" s="80"/>
      <c r="SFY80" s="80"/>
      <c r="SFZ80" s="80"/>
      <c r="SGA80" s="80"/>
      <c r="SGB80" s="80"/>
      <c r="SGC80" s="80"/>
      <c r="SGD80" s="80"/>
      <c r="SGE80" s="80"/>
      <c r="SGF80" s="80"/>
      <c r="SGG80" s="80"/>
      <c r="SGH80" s="80"/>
      <c r="SGI80" s="80"/>
      <c r="SGJ80" s="80"/>
      <c r="SGK80" s="80"/>
      <c r="SGL80" s="80"/>
      <c r="SGM80" s="80"/>
      <c r="SGN80" s="80"/>
      <c r="SGO80" s="80"/>
      <c r="SGP80" s="80"/>
      <c r="SGQ80" s="80"/>
      <c r="SGR80" s="80"/>
      <c r="SGS80" s="80"/>
      <c r="SGT80" s="80"/>
      <c r="SGU80" s="80"/>
      <c r="SGV80" s="80"/>
      <c r="SGW80" s="80"/>
      <c r="SGX80" s="80"/>
      <c r="SGY80" s="80"/>
      <c r="SGZ80" s="80"/>
      <c r="SHA80" s="80"/>
      <c r="SHB80" s="80"/>
      <c r="SHC80" s="80"/>
      <c r="SHD80" s="80"/>
      <c r="SHE80" s="80"/>
      <c r="SHF80" s="80"/>
      <c r="SHG80" s="80"/>
      <c r="SHH80" s="80"/>
      <c r="SHI80" s="80"/>
      <c r="SHJ80" s="80"/>
      <c r="SHK80" s="80"/>
      <c r="SHL80" s="80"/>
      <c r="SHM80" s="80"/>
      <c r="SHN80" s="80"/>
      <c r="SHO80" s="80"/>
      <c r="SHP80" s="80"/>
      <c r="SHQ80" s="80"/>
      <c r="SHR80" s="80"/>
      <c r="SHS80" s="80"/>
      <c r="SHT80" s="80"/>
      <c r="SHU80" s="80"/>
      <c r="SHV80" s="80"/>
      <c r="SHW80" s="80"/>
      <c r="SHX80" s="80"/>
      <c r="SHY80" s="80"/>
      <c r="SHZ80" s="80"/>
      <c r="SIA80" s="80"/>
      <c r="SIB80" s="80"/>
      <c r="SIC80" s="80"/>
      <c r="SID80" s="80"/>
      <c r="SIE80" s="80"/>
      <c r="SIF80" s="80"/>
      <c r="SIG80" s="80"/>
      <c r="SIH80" s="80"/>
      <c r="SII80" s="80"/>
      <c r="SIJ80" s="80"/>
      <c r="SIK80" s="80"/>
      <c r="SIL80" s="80"/>
      <c r="SIM80" s="80"/>
      <c r="SIN80" s="80"/>
      <c r="SIO80" s="80"/>
      <c r="SIP80" s="80"/>
      <c r="SIQ80" s="80"/>
      <c r="SIR80" s="80"/>
      <c r="SIS80" s="80"/>
      <c r="SIT80" s="80"/>
      <c r="SIU80" s="80"/>
      <c r="SIV80" s="80"/>
      <c r="SIW80" s="80"/>
      <c r="SIX80" s="80"/>
      <c r="SIY80" s="80"/>
      <c r="SIZ80" s="80"/>
      <c r="SJA80" s="80"/>
      <c r="SJB80" s="80"/>
      <c r="SJC80" s="80"/>
      <c r="SJD80" s="80"/>
      <c r="SJE80" s="80"/>
      <c r="SJF80" s="80"/>
      <c r="SJG80" s="80"/>
      <c r="SJH80" s="80"/>
      <c r="SJI80" s="80"/>
      <c r="SJJ80" s="80"/>
      <c r="SJK80" s="80"/>
      <c r="SJL80" s="80"/>
      <c r="SJM80" s="80"/>
      <c r="SJN80" s="80"/>
      <c r="SJO80" s="80"/>
      <c r="SJP80" s="80"/>
      <c r="SJQ80" s="80"/>
      <c r="SJR80" s="80"/>
      <c r="SJS80" s="80"/>
      <c r="SJT80" s="80"/>
      <c r="SJU80" s="80"/>
      <c r="SJV80" s="80"/>
      <c r="SJW80" s="80"/>
      <c r="SJX80" s="80"/>
      <c r="SJY80" s="80"/>
      <c r="SJZ80" s="80"/>
      <c r="SKA80" s="80"/>
      <c r="SKB80" s="80"/>
      <c r="SKC80" s="80"/>
      <c r="SKD80" s="80"/>
      <c r="SKE80" s="80"/>
      <c r="SKF80" s="80"/>
      <c r="SKG80" s="80"/>
      <c r="SKH80" s="80"/>
      <c r="SKI80" s="80"/>
      <c r="SKJ80" s="80"/>
      <c r="SKK80" s="80"/>
      <c r="SKL80" s="80"/>
      <c r="SKM80" s="80"/>
      <c r="SKN80" s="80"/>
      <c r="SKO80" s="80"/>
      <c r="SKP80" s="80"/>
      <c r="SKQ80" s="80"/>
      <c r="SKR80" s="80"/>
      <c r="SKS80" s="80"/>
      <c r="SKT80" s="80"/>
      <c r="SKU80" s="80"/>
      <c r="SKV80" s="80"/>
      <c r="SKW80" s="80"/>
      <c r="SKX80" s="80"/>
      <c r="SKY80" s="80"/>
      <c r="SKZ80" s="80"/>
      <c r="SLA80" s="80"/>
      <c r="SLB80" s="80"/>
      <c r="SLC80" s="80"/>
      <c r="SLD80" s="80"/>
      <c r="SLE80" s="80"/>
      <c r="SLF80" s="80"/>
      <c r="SLG80" s="80"/>
      <c r="SLH80" s="80"/>
      <c r="SLI80" s="80"/>
      <c r="SLJ80" s="80"/>
      <c r="SLK80" s="80"/>
      <c r="SLL80" s="80"/>
      <c r="SLM80" s="80"/>
      <c r="SLN80" s="80"/>
      <c r="SLO80" s="80"/>
      <c r="SLP80" s="80"/>
      <c r="SLQ80" s="80"/>
      <c r="SLR80" s="80"/>
      <c r="SLS80" s="80"/>
      <c r="SLT80" s="80"/>
      <c r="SLU80" s="80"/>
      <c r="SLV80" s="80"/>
      <c r="SLW80" s="80"/>
      <c r="SLX80" s="80"/>
      <c r="SLY80" s="80"/>
      <c r="SLZ80" s="80"/>
      <c r="SMA80" s="80"/>
      <c r="SMB80" s="80"/>
      <c r="SMC80" s="80"/>
      <c r="SMD80" s="80"/>
      <c r="SME80" s="80"/>
      <c r="SMF80" s="80"/>
      <c r="SMG80" s="80"/>
      <c r="SMH80" s="80"/>
      <c r="SMI80" s="80"/>
      <c r="SMJ80" s="80"/>
      <c r="SMK80" s="80"/>
      <c r="SML80" s="80"/>
      <c r="SMM80" s="80"/>
      <c r="SMN80" s="80"/>
      <c r="SMO80" s="80"/>
      <c r="SMP80" s="80"/>
      <c r="SMQ80" s="80"/>
      <c r="SMR80" s="80"/>
      <c r="SMS80" s="80"/>
      <c r="SMT80" s="80"/>
      <c r="SMU80" s="80"/>
      <c r="SMV80" s="80"/>
      <c r="SMW80" s="80"/>
      <c r="SMX80" s="80"/>
      <c r="SMY80" s="80"/>
      <c r="SMZ80" s="80"/>
      <c r="SNA80" s="80"/>
      <c r="SNB80" s="80"/>
      <c r="SNC80" s="80"/>
      <c r="SND80" s="80"/>
      <c r="SNE80" s="80"/>
      <c r="SNF80" s="80"/>
      <c r="SNG80" s="80"/>
      <c r="SNH80" s="80"/>
      <c r="SNI80" s="80"/>
      <c r="SNJ80" s="80"/>
      <c r="SNK80" s="80"/>
      <c r="SNL80" s="80"/>
      <c r="SNM80" s="80"/>
      <c r="SNN80" s="80"/>
      <c r="SNO80" s="80"/>
      <c r="SNP80" s="80"/>
      <c r="SNQ80" s="80"/>
      <c r="SNR80" s="80"/>
      <c r="SNS80" s="80"/>
      <c r="SNT80" s="80"/>
      <c r="SNU80" s="80"/>
      <c r="SNV80" s="80"/>
      <c r="SNW80" s="80"/>
      <c r="SNX80" s="80"/>
      <c r="SNY80" s="80"/>
      <c r="SNZ80" s="80"/>
      <c r="SOA80" s="80"/>
      <c r="SOB80" s="80"/>
      <c r="SOC80" s="80"/>
      <c r="SOD80" s="80"/>
      <c r="SOE80" s="80"/>
      <c r="SOF80" s="80"/>
      <c r="SOG80" s="80"/>
      <c r="SOH80" s="80"/>
      <c r="SOI80" s="80"/>
      <c r="SOJ80" s="80"/>
      <c r="SOK80" s="80"/>
      <c r="SOL80" s="80"/>
      <c r="SOM80" s="80"/>
      <c r="SON80" s="80"/>
      <c r="SOO80" s="80"/>
      <c r="SOP80" s="80"/>
      <c r="SOQ80" s="80"/>
      <c r="SOR80" s="80"/>
      <c r="SOS80" s="80"/>
      <c r="SOT80" s="80"/>
      <c r="SOU80" s="80"/>
      <c r="SOV80" s="80"/>
      <c r="SOW80" s="80"/>
      <c r="SOX80" s="80"/>
      <c r="SOY80" s="80"/>
      <c r="SOZ80" s="80"/>
      <c r="SPA80" s="80"/>
      <c r="SPB80" s="80"/>
      <c r="SPC80" s="80"/>
      <c r="SPD80" s="80"/>
      <c r="SPE80" s="80"/>
      <c r="SPF80" s="80"/>
      <c r="SPG80" s="80"/>
      <c r="SPH80" s="80"/>
      <c r="SPI80" s="80"/>
      <c r="SPJ80" s="80"/>
      <c r="SPK80" s="80"/>
      <c r="SPL80" s="80"/>
      <c r="SPM80" s="80"/>
      <c r="SPN80" s="80"/>
      <c r="SPO80" s="80"/>
      <c r="SPP80" s="80"/>
      <c r="SPQ80" s="80"/>
      <c r="SPR80" s="80"/>
      <c r="SPS80" s="80"/>
      <c r="SPT80" s="80"/>
      <c r="SPU80" s="80"/>
      <c r="SPV80" s="80"/>
      <c r="SPW80" s="80"/>
      <c r="SPX80" s="80"/>
      <c r="SPY80" s="80"/>
      <c r="SPZ80" s="80"/>
      <c r="SQA80" s="80"/>
      <c r="SQB80" s="80"/>
      <c r="SQC80" s="80"/>
      <c r="SQD80" s="80"/>
      <c r="SQE80" s="80"/>
      <c r="SQF80" s="80"/>
      <c r="SQG80" s="80"/>
      <c r="SQH80" s="80"/>
      <c r="SQI80" s="80"/>
      <c r="SQJ80" s="80"/>
      <c r="SQK80" s="80"/>
      <c r="SQL80" s="80"/>
      <c r="SQM80" s="80"/>
      <c r="SQN80" s="80"/>
      <c r="SQO80" s="80"/>
      <c r="SQP80" s="80"/>
      <c r="SQQ80" s="80"/>
      <c r="SQR80" s="80"/>
      <c r="SQS80" s="80"/>
      <c r="SQT80" s="80"/>
      <c r="SQU80" s="80"/>
      <c r="SQV80" s="80"/>
      <c r="SQW80" s="80"/>
      <c r="SQX80" s="80"/>
      <c r="SQY80" s="80"/>
      <c r="SQZ80" s="80"/>
      <c r="SRA80" s="80"/>
      <c r="SRB80" s="80"/>
      <c r="SRC80" s="80"/>
      <c r="SRD80" s="80"/>
      <c r="SRE80" s="80"/>
      <c r="SRF80" s="80"/>
      <c r="SRG80" s="80"/>
      <c r="SRH80" s="80"/>
      <c r="SRI80" s="80"/>
      <c r="SRJ80" s="80"/>
      <c r="SRK80" s="80"/>
      <c r="SRL80" s="80"/>
      <c r="SRM80" s="80"/>
      <c r="SRN80" s="80"/>
      <c r="SRO80" s="80"/>
      <c r="SRP80" s="80"/>
      <c r="SRQ80" s="80"/>
      <c r="SRR80" s="80"/>
      <c r="SRS80" s="80"/>
      <c r="SRT80" s="80"/>
      <c r="SRU80" s="80"/>
      <c r="SRV80" s="80"/>
      <c r="SRW80" s="80"/>
      <c r="SRX80" s="80"/>
      <c r="SRY80" s="80"/>
      <c r="SRZ80" s="80"/>
      <c r="SSA80" s="80"/>
      <c r="SSB80" s="80"/>
      <c r="SSC80" s="80"/>
      <c r="SSD80" s="80"/>
      <c r="SSE80" s="80"/>
      <c r="SSF80" s="80"/>
      <c r="SSG80" s="80"/>
      <c r="SSH80" s="80"/>
      <c r="SSI80" s="80"/>
      <c r="SSJ80" s="80"/>
      <c r="SSK80" s="80"/>
      <c r="SSL80" s="80"/>
      <c r="SSM80" s="80"/>
      <c r="SSN80" s="80"/>
      <c r="SSO80" s="80"/>
      <c r="SSP80" s="80"/>
      <c r="SSQ80" s="80"/>
      <c r="SSR80" s="80"/>
      <c r="SSS80" s="80"/>
      <c r="SST80" s="80"/>
      <c r="SSU80" s="80"/>
      <c r="SSV80" s="80"/>
      <c r="SSW80" s="80"/>
      <c r="SSX80" s="80"/>
      <c r="SSY80" s="80"/>
      <c r="SSZ80" s="80"/>
      <c r="STA80" s="80"/>
      <c r="STB80" s="80"/>
      <c r="STC80" s="80"/>
      <c r="STD80" s="80"/>
      <c r="STE80" s="80"/>
      <c r="STF80" s="80"/>
      <c r="STG80" s="80"/>
      <c r="STH80" s="80"/>
      <c r="STI80" s="80"/>
      <c r="STJ80" s="80"/>
      <c r="STK80" s="80"/>
      <c r="STL80" s="80"/>
      <c r="STM80" s="80"/>
      <c r="STN80" s="80"/>
      <c r="STO80" s="80"/>
      <c r="STP80" s="80"/>
      <c r="STQ80" s="80"/>
      <c r="STR80" s="80"/>
      <c r="STS80" s="80"/>
      <c r="STT80" s="80"/>
      <c r="STU80" s="80"/>
      <c r="STV80" s="80"/>
      <c r="STW80" s="80"/>
      <c r="STX80" s="80"/>
      <c r="STY80" s="80"/>
      <c r="STZ80" s="80"/>
      <c r="SUA80" s="80"/>
      <c r="SUB80" s="80"/>
      <c r="SUC80" s="80"/>
      <c r="SUD80" s="80"/>
      <c r="SUE80" s="80"/>
      <c r="SUF80" s="80"/>
      <c r="SUG80" s="80"/>
      <c r="SUH80" s="80"/>
      <c r="SUI80" s="80"/>
      <c r="SUJ80" s="80"/>
      <c r="SUK80" s="80"/>
      <c r="SUL80" s="80"/>
      <c r="SUM80" s="80"/>
      <c r="SUN80" s="80"/>
      <c r="SUO80" s="80"/>
      <c r="SUP80" s="80"/>
      <c r="SUQ80" s="80"/>
      <c r="SUR80" s="80"/>
      <c r="SUS80" s="80"/>
      <c r="SUT80" s="80"/>
      <c r="SUU80" s="80"/>
      <c r="SUV80" s="80"/>
      <c r="SUW80" s="80"/>
      <c r="SUX80" s="80"/>
      <c r="SUY80" s="80"/>
      <c r="SUZ80" s="80"/>
      <c r="SVA80" s="80"/>
      <c r="SVB80" s="80"/>
      <c r="SVC80" s="80"/>
      <c r="SVD80" s="80"/>
      <c r="SVE80" s="80"/>
      <c r="SVF80" s="80"/>
      <c r="SVG80" s="80"/>
      <c r="SVH80" s="80"/>
      <c r="SVI80" s="80"/>
      <c r="SVJ80" s="80"/>
      <c r="SVK80" s="80"/>
      <c r="SVL80" s="80"/>
      <c r="SVM80" s="80"/>
      <c r="SVN80" s="80"/>
      <c r="SVO80" s="80"/>
      <c r="SVP80" s="80"/>
      <c r="SVQ80" s="80"/>
      <c r="SVR80" s="80"/>
      <c r="SVS80" s="80"/>
      <c r="SVT80" s="80"/>
      <c r="SVU80" s="80"/>
      <c r="SVV80" s="80"/>
      <c r="SVW80" s="80"/>
      <c r="SVX80" s="80"/>
      <c r="SVY80" s="80"/>
      <c r="SVZ80" s="80"/>
      <c r="SWA80" s="80"/>
      <c r="SWB80" s="80"/>
      <c r="SWC80" s="80"/>
      <c r="SWD80" s="80"/>
      <c r="SWE80" s="80"/>
      <c r="SWF80" s="80"/>
      <c r="SWG80" s="80"/>
      <c r="SWH80" s="80"/>
      <c r="SWI80" s="80"/>
      <c r="SWJ80" s="80"/>
      <c r="SWK80" s="80"/>
      <c r="SWL80" s="80"/>
      <c r="SWM80" s="80"/>
      <c r="SWN80" s="80"/>
      <c r="SWO80" s="80"/>
      <c r="SWP80" s="80"/>
      <c r="SWQ80" s="80"/>
      <c r="SWR80" s="80"/>
      <c r="SWS80" s="80"/>
      <c r="SWT80" s="80"/>
      <c r="SWU80" s="80"/>
      <c r="SWV80" s="80"/>
      <c r="SWW80" s="80"/>
      <c r="SWX80" s="80"/>
      <c r="SWY80" s="80"/>
      <c r="SWZ80" s="80"/>
      <c r="SXA80" s="80"/>
      <c r="SXB80" s="80"/>
      <c r="SXC80" s="80"/>
      <c r="SXD80" s="80"/>
      <c r="SXE80" s="80"/>
      <c r="SXF80" s="80"/>
      <c r="SXG80" s="80"/>
      <c r="SXH80" s="80"/>
      <c r="SXI80" s="80"/>
      <c r="SXJ80" s="80"/>
      <c r="SXK80" s="80"/>
      <c r="SXL80" s="80"/>
      <c r="SXM80" s="80"/>
      <c r="SXN80" s="80"/>
      <c r="SXO80" s="80"/>
      <c r="SXP80" s="80"/>
      <c r="SXQ80" s="80"/>
      <c r="SXR80" s="80"/>
      <c r="SXS80" s="80"/>
      <c r="SXT80" s="80"/>
      <c r="SXU80" s="80"/>
      <c r="SXV80" s="80"/>
      <c r="SXW80" s="80"/>
      <c r="SXX80" s="80"/>
      <c r="SXY80" s="80"/>
      <c r="SXZ80" s="80"/>
      <c r="SYA80" s="80"/>
      <c r="SYB80" s="80"/>
      <c r="SYC80" s="80"/>
      <c r="SYD80" s="80"/>
      <c r="SYE80" s="80"/>
      <c r="SYF80" s="80"/>
      <c r="SYG80" s="80"/>
      <c r="SYH80" s="80"/>
      <c r="SYI80" s="80"/>
      <c r="SYJ80" s="80"/>
      <c r="SYK80" s="80"/>
      <c r="SYL80" s="80"/>
      <c r="SYM80" s="80"/>
      <c r="SYN80" s="80"/>
      <c r="SYO80" s="80"/>
      <c r="SYP80" s="80"/>
      <c r="SYQ80" s="80"/>
      <c r="SYR80" s="80"/>
      <c r="SYS80" s="80"/>
      <c r="SYT80" s="80"/>
      <c r="SYU80" s="80"/>
      <c r="SYV80" s="80"/>
      <c r="SYW80" s="80"/>
      <c r="SYX80" s="80"/>
      <c r="SYY80" s="80"/>
      <c r="SYZ80" s="80"/>
      <c r="SZA80" s="80"/>
      <c r="SZB80" s="80"/>
      <c r="SZC80" s="80"/>
      <c r="SZD80" s="80"/>
      <c r="SZE80" s="80"/>
      <c r="SZF80" s="80"/>
      <c r="SZG80" s="80"/>
      <c r="SZH80" s="80"/>
      <c r="SZI80" s="80"/>
      <c r="SZJ80" s="80"/>
      <c r="SZK80" s="80"/>
      <c r="SZL80" s="80"/>
      <c r="SZM80" s="80"/>
      <c r="SZN80" s="80"/>
      <c r="SZO80" s="80"/>
      <c r="SZP80" s="80"/>
      <c r="SZQ80" s="80"/>
      <c r="SZR80" s="80"/>
      <c r="SZS80" s="80"/>
      <c r="SZT80" s="80"/>
      <c r="SZU80" s="80"/>
      <c r="SZV80" s="80"/>
      <c r="SZW80" s="80"/>
      <c r="SZX80" s="80"/>
      <c r="SZY80" s="80"/>
      <c r="SZZ80" s="80"/>
      <c r="TAA80" s="80"/>
      <c r="TAB80" s="80"/>
      <c r="TAC80" s="80"/>
      <c r="TAD80" s="80"/>
      <c r="TAE80" s="80"/>
      <c r="TAF80" s="80"/>
      <c r="TAG80" s="80"/>
      <c r="TAH80" s="80"/>
      <c r="TAI80" s="80"/>
      <c r="TAJ80" s="80"/>
      <c r="TAK80" s="80"/>
      <c r="TAL80" s="80"/>
      <c r="TAM80" s="80"/>
      <c r="TAN80" s="80"/>
      <c r="TAO80" s="80"/>
      <c r="TAP80" s="80"/>
      <c r="TAQ80" s="80"/>
      <c r="TAR80" s="80"/>
      <c r="TAS80" s="80"/>
      <c r="TAT80" s="80"/>
      <c r="TAU80" s="80"/>
      <c r="TAV80" s="80"/>
      <c r="TAW80" s="80"/>
      <c r="TAX80" s="80"/>
      <c r="TAY80" s="80"/>
      <c r="TAZ80" s="80"/>
      <c r="TBA80" s="80"/>
      <c r="TBB80" s="80"/>
      <c r="TBC80" s="80"/>
      <c r="TBD80" s="80"/>
      <c r="TBE80" s="80"/>
      <c r="TBF80" s="80"/>
      <c r="TBG80" s="80"/>
      <c r="TBH80" s="80"/>
      <c r="TBI80" s="80"/>
      <c r="TBJ80" s="80"/>
      <c r="TBK80" s="80"/>
      <c r="TBL80" s="80"/>
      <c r="TBM80" s="80"/>
      <c r="TBN80" s="80"/>
      <c r="TBO80" s="80"/>
      <c r="TBP80" s="80"/>
      <c r="TBQ80" s="80"/>
      <c r="TBR80" s="80"/>
      <c r="TBS80" s="80"/>
      <c r="TBT80" s="80"/>
      <c r="TBU80" s="80"/>
      <c r="TBV80" s="80"/>
      <c r="TBW80" s="80"/>
      <c r="TBX80" s="80"/>
      <c r="TBY80" s="80"/>
      <c r="TBZ80" s="80"/>
      <c r="TCA80" s="80"/>
      <c r="TCB80" s="80"/>
      <c r="TCC80" s="80"/>
      <c r="TCD80" s="80"/>
      <c r="TCE80" s="80"/>
      <c r="TCF80" s="80"/>
      <c r="TCG80" s="80"/>
      <c r="TCH80" s="80"/>
      <c r="TCI80" s="80"/>
      <c r="TCJ80" s="80"/>
      <c r="TCK80" s="80"/>
      <c r="TCL80" s="80"/>
      <c r="TCM80" s="80"/>
      <c r="TCN80" s="80"/>
      <c r="TCO80" s="80"/>
      <c r="TCP80" s="80"/>
      <c r="TCQ80" s="80"/>
      <c r="TCR80" s="80"/>
      <c r="TCS80" s="80"/>
      <c r="TCT80" s="80"/>
      <c r="TCU80" s="80"/>
      <c r="TCV80" s="80"/>
      <c r="TCW80" s="80"/>
      <c r="TCX80" s="80"/>
      <c r="TCY80" s="80"/>
      <c r="TCZ80" s="80"/>
      <c r="TDA80" s="80"/>
      <c r="TDB80" s="80"/>
      <c r="TDC80" s="80"/>
      <c r="TDD80" s="80"/>
      <c r="TDE80" s="80"/>
      <c r="TDF80" s="80"/>
      <c r="TDG80" s="80"/>
      <c r="TDH80" s="80"/>
      <c r="TDI80" s="80"/>
      <c r="TDJ80" s="80"/>
      <c r="TDK80" s="80"/>
      <c r="TDL80" s="80"/>
      <c r="TDM80" s="80"/>
      <c r="TDN80" s="80"/>
      <c r="TDO80" s="80"/>
      <c r="TDP80" s="80"/>
      <c r="TDQ80" s="80"/>
      <c r="TDR80" s="80"/>
      <c r="TDS80" s="80"/>
      <c r="TDT80" s="80"/>
      <c r="TDU80" s="80"/>
      <c r="TDV80" s="80"/>
      <c r="TDW80" s="80"/>
      <c r="TDX80" s="80"/>
      <c r="TDY80" s="80"/>
      <c r="TDZ80" s="80"/>
      <c r="TEA80" s="80"/>
      <c r="TEB80" s="80"/>
      <c r="TEC80" s="80"/>
      <c r="TED80" s="80"/>
      <c r="TEE80" s="80"/>
      <c r="TEF80" s="80"/>
      <c r="TEG80" s="80"/>
      <c r="TEH80" s="80"/>
      <c r="TEI80" s="80"/>
      <c r="TEJ80" s="80"/>
      <c r="TEK80" s="80"/>
      <c r="TEL80" s="80"/>
      <c r="TEM80" s="80"/>
      <c r="TEN80" s="80"/>
      <c r="TEO80" s="80"/>
      <c r="TEP80" s="80"/>
      <c r="TEQ80" s="80"/>
      <c r="TER80" s="80"/>
      <c r="TES80" s="80"/>
      <c r="TET80" s="80"/>
      <c r="TEU80" s="80"/>
      <c r="TEV80" s="80"/>
      <c r="TEW80" s="80"/>
      <c r="TEX80" s="80"/>
      <c r="TEY80" s="80"/>
      <c r="TEZ80" s="80"/>
      <c r="TFA80" s="80"/>
      <c r="TFB80" s="80"/>
      <c r="TFC80" s="80"/>
      <c r="TFD80" s="80"/>
      <c r="TFE80" s="80"/>
      <c r="TFF80" s="80"/>
      <c r="TFG80" s="80"/>
      <c r="TFH80" s="80"/>
      <c r="TFI80" s="80"/>
      <c r="TFJ80" s="80"/>
      <c r="TFK80" s="80"/>
      <c r="TFL80" s="80"/>
      <c r="TFM80" s="80"/>
      <c r="TFN80" s="80"/>
      <c r="TFO80" s="80"/>
      <c r="TFP80" s="80"/>
      <c r="TFQ80" s="80"/>
      <c r="TFR80" s="80"/>
      <c r="TFS80" s="80"/>
      <c r="TFT80" s="80"/>
      <c r="TFU80" s="80"/>
      <c r="TFV80" s="80"/>
      <c r="TFW80" s="80"/>
      <c r="TFX80" s="80"/>
      <c r="TFY80" s="80"/>
      <c r="TFZ80" s="80"/>
      <c r="TGA80" s="80"/>
      <c r="TGB80" s="80"/>
      <c r="TGC80" s="80"/>
      <c r="TGD80" s="80"/>
      <c r="TGE80" s="80"/>
      <c r="TGF80" s="80"/>
      <c r="TGG80" s="80"/>
      <c r="TGH80" s="80"/>
      <c r="TGI80" s="80"/>
      <c r="TGJ80" s="80"/>
      <c r="TGK80" s="80"/>
      <c r="TGL80" s="80"/>
      <c r="TGM80" s="80"/>
      <c r="TGN80" s="80"/>
      <c r="TGO80" s="80"/>
      <c r="TGP80" s="80"/>
      <c r="TGQ80" s="80"/>
      <c r="TGR80" s="80"/>
      <c r="TGS80" s="80"/>
      <c r="TGT80" s="80"/>
      <c r="TGU80" s="80"/>
      <c r="TGV80" s="80"/>
      <c r="TGW80" s="80"/>
      <c r="TGX80" s="80"/>
      <c r="TGY80" s="80"/>
      <c r="TGZ80" s="80"/>
      <c r="THA80" s="80"/>
      <c r="THB80" s="80"/>
      <c r="THC80" s="80"/>
      <c r="THD80" s="80"/>
      <c r="THE80" s="80"/>
      <c r="THF80" s="80"/>
      <c r="THG80" s="80"/>
      <c r="THH80" s="80"/>
      <c r="THI80" s="80"/>
      <c r="THJ80" s="80"/>
      <c r="THK80" s="80"/>
      <c r="THL80" s="80"/>
      <c r="THM80" s="80"/>
      <c r="THN80" s="80"/>
      <c r="THO80" s="80"/>
      <c r="THP80" s="80"/>
      <c r="THQ80" s="80"/>
      <c r="THR80" s="80"/>
      <c r="THS80" s="80"/>
      <c r="THT80" s="80"/>
      <c r="THU80" s="80"/>
      <c r="THV80" s="80"/>
      <c r="THW80" s="80"/>
      <c r="THX80" s="80"/>
      <c r="THY80" s="80"/>
      <c r="THZ80" s="80"/>
      <c r="TIA80" s="80"/>
      <c r="TIB80" s="80"/>
      <c r="TIC80" s="80"/>
      <c r="TID80" s="80"/>
      <c r="TIE80" s="80"/>
      <c r="TIF80" s="80"/>
      <c r="TIG80" s="80"/>
      <c r="TIH80" s="80"/>
      <c r="TII80" s="80"/>
      <c r="TIJ80" s="80"/>
      <c r="TIK80" s="80"/>
      <c r="TIL80" s="80"/>
      <c r="TIM80" s="80"/>
      <c r="TIN80" s="80"/>
      <c r="TIO80" s="80"/>
      <c r="TIP80" s="80"/>
      <c r="TIQ80" s="80"/>
      <c r="TIR80" s="80"/>
      <c r="TIS80" s="80"/>
      <c r="TIT80" s="80"/>
      <c r="TIU80" s="80"/>
      <c r="TIV80" s="80"/>
      <c r="TIW80" s="80"/>
      <c r="TIX80" s="80"/>
      <c r="TIY80" s="80"/>
      <c r="TIZ80" s="80"/>
      <c r="TJA80" s="80"/>
      <c r="TJB80" s="80"/>
      <c r="TJC80" s="80"/>
      <c r="TJD80" s="80"/>
      <c r="TJE80" s="80"/>
      <c r="TJF80" s="80"/>
      <c r="TJG80" s="80"/>
      <c r="TJH80" s="80"/>
      <c r="TJI80" s="80"/>
      <c r="TJJ80" s="80"/>
      <c r="TJK80" s="80"/>
      <c r="TJL80" s="80"/>
      <c r="TJM80" s="80"/>
      <c r="TJN80" s="80"/>
      <c r="TJO80" s="80"/>
      <c r="TJP80" s="80"/>
      <c r="TJQ80" s="80"/>
      <c r="TJR80" s="80"/>
      <c r="TJS80" s="80"/>
      <c r="TJT80" s="80"/>
      <c r="TJU80" s="80"/>
      <c r="TJV80" s="80"/>
      <c r="TJW80" s="80"/>
      <c r="TJX80" s="80"/>
      <c r="TJY80" s="80"/>
      <c r="TJZ80" s="80"/>
      <c r="TKA80" s="80"/>
      <c r="TKB80" s="80"/>
      <c r="TKC80" s="80"/>
      <c r="TKD80" s="80"/>
      <c r="TKE80" s="80"/>
      <c r="TKF80" s="80"/>
      <c r="TKG80" s="80"/>
      <c r="TKH80" s="80"/>
      <c r="TKI80" s="80"/>
      <c r="TKJ80" s="80"/>
      <c r="TKK80" s="80"/>
      <c r="TKL80" s="80"/>
      <c r="TKM80" s="80"/>
      <c r="TKN80" s="80"/>
      <c r="TKO80" s="80"/>
      <c r="TKP80" s="80"/>
      <c r="TKQ80" s="80"/>
      <c r="TKR80" s="80"/>
      <c r="TKS80" s="80"/>
      <c r="TKT80" s="80"/>
      <c r="TKU80" s="80"/>
      <c r="TKV80" s="80"/>
      <c r="TKW80" s="80"/>
      <c r="TKX80" s="80"/>
      <c r="TKY80" s="80"/>
      <c r="TKZ80" s="80"/>
      <c r="TLA80" s="80"/>
      <c r="TLB80" s="80"/>
      <c r="TLC80" s="80"/>
      <c r="TLD80" s="80"/>
      <c r="TLE80" s="80"/>
      <c r="TLF80" s="80"/>
      <c r="TLG80" s="80"/>
      <c r="TLH80" s="80"/>
      <c r="TLI80" s="80"/>
      <c r="TLJ80" s="80"/>
      <c r="TLK80" s="80"/>
      <c r="TLL80" s="80"/>
      <c r="TLM80" s="80"/>
      <c r="TLN80" s="80"/>
      <c r="TLO80" s="80"/>
      <c r="TLP80" s="80"/>
      <c r="TLQ80" s="80"/>
      <c r="TLR80" s="80"/>
      <c r="TLS80" s="80"/>
      <c r="TLT80" s="80"/>
      <c r="TLU80" s="80"/>
      <c r="TLV80" s="80"/>
      <c r="TLW80" s="80"/>
      <c r="TLX80" s="80"/>
      <c r="TLY80" s="80"/>
      <c r="TLZ80" s="80"/>
      <c r="TMA80" s="80"/>
      <c r="TMB80" s="80"/>
      <c r="TMC80" s="80"/>
      <c r="TMD80" s="80"/>
      <c r="TME80" s="80"/>
      <c r="TMF80" s="80"/>
      <c r="TMG80" s="80"/>
      <c r="TMH80" s="80"/>
      <c r="TMI80" s="80"/>
      <c r="TMJ80" s="80"/>
      <c r="TMK80" s="80"/>
      <c r="TML80" s="80"/>
      <c r="TMM80" s="80"/>
      <c r="TMN80" s="80"/>
      <c r="TMO80" s="80"/>
      <c r="TMP80" s="80"/>
      <c r="TMQ80" s="80"/>
      <c r="TMR80" s="80"/>
      <c r="TMS80" s="80"/>
      <c r="TMT80" s="80"/>
      <c r="TMU80" s="80"/>
      <c r="TMV80" s="80"/>
      <c r="TMW80" s="80"/>
      <c r="TMX80" s="80"/>
      <c r="TMY80" s="80"/>
      <c r="TMZ80" s="80"/>
      <c r="TNA80" s="80"/>
      <c r="TNB80" s="80"/>
      <c r="TNC80" s="80"/>
      <c r="TND80" s="80"/>
      <c r="TNE80" s="80"/>
      <c r="TNF80" s="80"/>
      <c r="TNG80" s="80"/>
      <c r="TNH80" s="80"/>
      <c r="TNI80" s="80"/>
      <c r="TNJ80" s="80"/>
      <c r="TNK80" s="80"/>
      <c r="TNL80" s="80"/>
      <c r="TNM80" s="80"/>
      <c r="TNN80" s="80"/>
      <c r="TNO80" s="80"/>
      <c r="TNP80" s="80"/>
      <c r="TNQ80" s="80"/>
      <c r="TNR80" s="80"/>
      <c r="TNS80" s="80"/>
      <c r="TNT80" s="80"/>
      <c r="TNU80" s="80"/>
      <c r="TNV80" s="80"/>
      <c r="TNW80" s="80"/>
      <c r="TNX80" s="80"/>
      <c r="TNY80" s="80"/>
      <c r="TNZ80" s="80"/>
      <c r="TOA80" s="80"/>
      <c r="TOB80" s="80"/>
      <c r="TOC80" s="80"/>
      <c r="TOD80" s="80"/>
      <c r="TOE80" s="80"/>
      <c r="TOF80" s="80"/>
      <c r="TOG80" s="80"/>
      <c r="TOH80" s="80"/>
      <c r="TOI80" s="80"/>
      <c r="TOJ80" s="80"/>
      <c r="TOK80" s="80"/>
      <c r="TOL80" s="80"/>
      <c r="TOM80" s="80"/>
      <c r="TON80" s="80"/>
      <c r="TOO80" s="80"/>
      <c r="TOP80" s="80"/>
      <c r="TOQ80" s="80"/>
      <c r="TOR80" s="80"/>
      <c r="TOS80" s="80"/>
      <c r="TOT80" s="80"/>
      <c r="TOU80" s="80"/>
      <c r="TOV80" s="80"/>
      <c r="TOW80" s="80"/>
      <c r="TOX80" s="80"/>
      <c r="TOY80" s="80"/>
      <c r="TOZ80" s="80"/>
      <c r="TPA80" s="80"/>
      <c r="TPB80" s="80"/>
      <c r="TPC80" s="80"/>
      <c r="TPD80" s="80"/>
      <c r="TPE80" s="80"/>
      <c r="TPF80" s="80"/>
      <c r="TPG80" s="80"/>
      <c r="TPH80" s="80"/>
      <c r="TPI80" s="80"/>
      <c r="TPJ80" s="80"/>
      <c r="TPK80" s="80"/>
      <c r="TPL80" s="80"/>
      <c r="TPM80" s="80"/>
      <c r="TPN80" s="80"/>
      <c r="TPO80" s="80"/>
      <c r="TPP80" s="80"/>
      <c r="TPQ80" s="80"/>
      <c r="TPR80" s="80"/>
      <c r="TPS80" s="80"/>
      <c r="TPT80" s="80"/>
      <c r="TPU80" s="80"/>
      <c r="TPV80" s="80"/>
      <c r="TPW80" s="80"/>
      <c r="TPX80" s="80"/>
      <c r="TPY80" s="80"/>
      <c r="TPZ80" s="80"/>
      <c r="TQA80" s="80"/>
      <c r="TQB80" s="80"/>
      <c r="TQC80" s="80"/>
      <c r="TQD80" s="80"/>
      <c r="TQE80" s="80"/>
      <c r="TQF80" s="80"/>
      <c r="TQG80" s="80"/>
      <c r="TQH80" s="80"/>
      <c r="TQI80" s="80"/>
      <c r="TQJ80" s="80"/>
      <c r="TQK80" s="80"/>
      <c r="TQL80" s="80"/>
      <c r="TQM80" s="80"/>
      <c r="TQN80" s="80"/>
      <c r="TQO80" s="80"/>
      <c r="TQP80" s="80"/>
      <c r="TQQ80" s="80"/>
      <c r="TQR80" s="80"/>
      <c r="TQS80" s="80"/>
      <c r="TQT80" s="80"/>
      <c r="TQU80" s="80"/>
      <c r="TQV80" s="80"/>
      <c r="TQW80" s="80"/>
      <c r="TQX80" s="80"/>
      <c r="TQY80" s="80"/>
      <c r="TQZ80" s="80"/>
      <c r="TRA80" s="80"/>
      <c r="TRB80" s="80"/>
      <c r="TRC80" s="80"/>
      <c r="TRD80" s="80"/>
      <c r="TRE80" s="80"/>
      <c r="TRF80" s="80"/>
      <c r="TRG80" s="80"/>
      <c r="TRH80" s="80"/>
      <c r="TRI80" s="80"/>
      <c r="TRJ80" s="80"/>
      <c r="TRK80" s="80"/>
      <c r="TRL80" s="80"/>
      <c r="TRM80" s="80"/>
      <c r="TRN80" s="80"/>
      <c r="TRO80" s="80"/>
      <c r="TRP80" s="80"/>
      <c r="TRQ80" s="80"/>
      <c r="TRR80" s="80"/>
      <c r="TRS80" s="80"/>
      <c r="TRT80" s="80"/>
      <c r="TRU80" s="80"/>
      <c r="TRV80" s="80"/>
      <c r="TRW80" s="80"/>
      <c r="TRX80" s="80"/>
      <c r="TRY80" s="80"/>
      <c r="TRZ80" s="80"/>
      <c r="TSA80" s="80"/>
      <c r="TSB80" s="80"/>
      <c r="TSC80" s="80"/>
      <c r="TSD80" s="80"/>
      <c r="TSE80" s="80"/>
      <c r="TSF80" s="80"/>
      <c r="TSG80" s="80"/>
      <c r="TSH80" s="80"/>
      <c r="TSI80" s="80"/>
      <c r="TSJ80" s="80"/>
      <c r="TSK80" s="80"/>
      <c r="TSL80" s="80"/>
      <c r="TSM80" s="80"/>
      <c r="TSN80" s="80"/>
      <c r="TSO80" s="80"/>
      <c r="TSP80" s="80"/>
      <c r="TSQ80" s="80"/>
      <c r="TSR80" s="80"/>
      <c r="TSS80" s="80"/>
      <c r="TST80" s="80"/>
      <c r="TSU80" s="80"/>
      <c r="TSV80" s="80"/>
      <c r="TSW80" s="80"/>
      <c r="TSX80" s="80"/>
      <c r="TSY80" s="80"/>
      <c r="TSZ80" s="80"/>
      <c r="TTA80" s="80"/>
      <c r="TTB80" s="80"/>
      <c r="TTC80" s="80"/>
      <c r="TTD80" s="80"/>
      <c r="TTE80" s="80"/>
      <c r="TTF80" s="80"/>
      <c r="TTG80" s="80"/>
      <c r="TTH80" s="80"/>
      <c r="TTI80" s="80"/>
      <c r="TTJ80" s="80"/>
      <c r="TTK80" s="80"/>
      <c r="TTL80" s="80"/>
      <c r="TTM80" s="80"/>
      <c r="TTN80" s="80"/>
      <c r="TTO80" s="80"/>
      <c r="TTP80" s="80"/>
      <c r="TTQ80" s="80"/>
      <c r="TTR80" s="80"/>
      <c r="TTS80" s="80"/>
      <c r="TTT80" s="80"/>
      <c r="TTU80" s="80"/>
      <c r="TTV80" s="80"/>
      <c r="TTW80" s="80"/>
      <c r="TTX80" s="80"/>
      <c r="TTY80" s="80"/>
      <c r="TTZ80" s="80"/>
      <c r="TUA80" s="80"/>
      <c r="TUB80" s="80"/>
      <c r="TUC80" s="80"/>
      <c r="TUD80" s="80"/>
      <c r="TUE80" s="80"/>
      <c r="TUF80" s="80"/>
      <c r="TUG80" s="80"/>
      <c r="TUH80" s="80"/>
      <c r="TUI80" s="80"/>
      <c r="TUJ80" s="80"/>
      <c r="TUK80" s="80"/>
      <c r="TUL80" s="80"/>
      <c r="TUM80" s="80"/>
      <c r="TUN80" s="80"/>
      <c r="TUO80" s="80"/>
      <c r="TUP80" s="80"/>
      <c r="TUQ80" s="80"/>
      <c r="TUR80" s="80"/>
      <c r="TUS80" s="80"/>
      <c r="TUT80" s="80"/>
      <c r="TUU80" s="80"/>
      <c r="TUV80" s="80"/>
      <c r="TUW80" s="80"/>
      <c r="TUX80" s="80"/>
      <c r="TUY80" s="80"/>
      <c r="TUZ80" s="80"/>
      <c r="TVA80" s="80"/>
      <c r="TVB80" s="80"/>
      <c r="TVC80" s="80"/>
      <c r="TVD80" s="80"/>
      <c r="TVE80" s="80"/>
      <c r="TVF80" s="80"/>
      <c r="TVG80" s="80"/>
      <c r="TVH80" s="80"/>
      <c r="TVI80" s="80"/>
      <c r="TVJ80" s="80"/>
      <c r="TVK80" s="80"/>
      <c r="TVL80" s="80"/>
      <c r="TVM80" s="80"/>
      <c r="TVN80" s="80"/>
      <c r="TVO80" s="80"/>
      <c r="TVP80" s="80"/>
      <c r="TVQ80" s="80"/>
      <c r="TVR80" s="80"/>
      <c r="TVS80" s="80"/>
      <c r="TVT80" s="80"/>
      <c r="TVU80" s="80"/>
      <c r="TVV80" s="80"/>
      <c r="TVW80" s="80"/>
      <c r="TVX80" s="80"/>
      <c r="TVY80" s="80"/>
      <c r="TVZ80" s="80"/>
      <c r="TWA80" s="80"/>
      <c r="TWB80" s="80"/>
      <c r="TWC80" s="80"/>
      <c r="TWD80" s="80"/>
      <c r="TWE80" s="80"/>
      <c r="TWF80" s="80"/>
      <c r="TWG80" s="80"/>
      <c r="TWH80" s="80"/>
      <c r="TWI80" s="80"/>
      <c r="TWJ80" s="80"/>
      <c r="TWK80" s="80"/>
      <c r="TWL80" s="80"/>
      <c r="TWM80" s="80"/>
      <c r="TWN80" s="80"/>
      <c r="TWO80" s="80"/>
      <c r="TWP80" s="80"/>
      <c r="TWQ80" s="80"/>
      <c r="TWR80" s="80"/>
      <c r="TWS80" s="80"/>
      <c r="TWT80" s="80"/>
      <c r="TWU80" s="80"/>
      <c r="TWV80" s="80"/>
      <c r="TWW80" s="80"/>
      <c r="TWX80" s="80"/>
      <c r="TWY80" s="80"/>
      <c r="TWZ80" s="80"/>
      <c r="TXA80" s="80"/>
      <c r="TXB80" s="80"/>
      <c r="TXC80" s="80"/>
      <c r="TXD80" s="80"/>
      <c r="TXE80" s="80"/>
      <c r="TXF80" s="80"/>
      <c r="TXG80" s="80"/>
      <c r="TXH80" s="80"/>
      <c r="TXI80" s="80"/>
      <c r="TXJ80" s="80"/>
      <c r="TXK80" s="80"/>
      <c r="TXL80" s="80"/>
      <c r="TXM80" s="80"/>
      <c r="TXN80" s="80"/>
      <c r="TXO80" s="80"/>
      <c r="TXP80" s="80"/>
      <c r="TXQ80" s="80"/>
      <c r="TXR80" s="80"/>
      <c r="TXS80" s="80"/>
      <c r="TXT80" s="80"/>
      <c r="TXU80" s="80"/>
      <c r="TXV80" s="80"/>
      <c r="TXW80" s="80"/>
      <c r="TXX80" s="80"/>
      <c r="TXY80" s="80"/>
      <c r="TXZ80" s="80"/>
      <c r="TYA80" s="80"/>
      <c r="TYB80" s="80"/>
      <c r="TYC80" s="80"/>
      <c r="TYD80" s="80"/>
      <c r="TYE80" s="80"/>
      <c r="TYF80" s="80"/>
      <c r="TYG80" s="80"/>
      <c r="TYH80" s="80"/>
      <c r="TYI80" s="80"/>
      <c r="TYJ80" s="80"/>
      <c r="TYK80" s="80"/>
      <c r="TYL80" s="80"/>
      <c r="TYM80" s="80"/>
      <c r="TYN80" s="80"/>
      <c r="TYO80" s="80"/>
      <c r="TYP80" s="80"/>
      <c r="TYQ80" s="80"/>
      <c r="TYR80" s="80"/>
      <c r="TYS80" s="80"/>
      <c r="TYT80" s="80"/>
      <c r="TYU80" s="80"/>
      <c r="TYV80" s="80"/>
      <c r="TYW80" s="80"/>
      <c r="TYX80" s="80"/>
      <c r="TYY80" s="80"/>
      <c r="TYZ80" s="80"/>
      <c r="TZA80" s="80"/>
      <c r="TZB80" s="80"/>
      <c r="TZC80" s="80"/>
      <c r="TZD80" s="80"/>
      <c r="TZE80" s="80"/>
      <c r="TZF80" s="80"/>
      <c r="TZG80" s="80"/>
      <c r="TZH80" s="80"/>
      <c r="TZI80" s="80"/>
      <c r="TZJ80" s="80"/>
      <c r="TZK80" s="80"/>
      <c r="TZL80" s="80"/>
      <c r="TZM80" s="80"/>
      <c r="TZN80" s="80"/>
      <c r="TZO80" s="80"/>
      <c r="TZP80" s="80"/>
      <c r="TZQ80" s="80"/>
      <c r="TZR80" s="80"/>
      <c r="TZS80" s="80"/>
      <c r="TZT80" s="80"/>
      <c r="TZU80" s="80"/>
      <c r="TZV80" s="80"/>
      <c r="TZW80" s="80"/>
      <c r="TZX80" s="80"/>
      <c r="TZY80" s="80"/>
      <c r="TZZ80" s="80"/>
      <c r="UAA80" s="80"/>
      <c r="UAB80" s="80"/>
      <c r="UAC80" s="80"/>
      <c r="UAD80" s="80"/>
      <c r="UAE80" s="80"/>
      <c r="UAF80" s="80"/>
      <c r="UAG80" s="80"/>
      <c r="UAH80" s="80"/>
      <c r="UAI80" s="80"/>
      <c r="UAJ80" s="80"/>
      <c r="UAK80" s="80"/>
      <c r="UAL80" s="80"/>
      <c r="UAM80" s="80"/>
      <c r="UAN80" s="80"/>
      <c r="UAO80" s="80"/>
      <c r="UAP80" s="80"/>
      <c r="UAQ80" s="80"/>
      <c r="UAR80" s="80"/>
      <c r="UAS80" s="80"/>
      <c r="UAT80" s="80"/>
      <c r="UAU80" s="80"/>
      <c r="UAV80" s="80"/>
      <c r="UAW80" s="80"/>
      <c r="UAX80" s="80"/>
      <c r="UAY80" s="80"/>
      <c r="UAZ80" s="80"/>
      <c r="UBA80" s="80"/>
      <c r="UBB80" s="80"/>
      <c r="UBC80" s="80"/>
      <c r="UBD80" s="80"/>
      <c r="UBE80" s="80"/>
      <c r="UBF80" s="80"/>
      <c r="UBG80" s="80"/>
      <c r="UBH80" s="80"/>
      <c r="UBI80" s="80"/>
      <c r="UBJ80" s="80"/>
      <c r="UBK80" s="80"/>
      <c r="UBL80" s="80"/>
      <c r="UBM80" s="80"/>
      <c r="UBN80" s="80"/>
      <c r="UBO80" s="80"/>
      <c r="UBP80" s="80"/>
      <c r="UBQ80" s="80"/>
      <c r="UBR80" s="80"/>
      <c r="UBS80" s="80"/>
      <c r="UBT80" s="80"/>
      <c r="UBU80" s="80"/>
      <c r="UBV80" s="80"/>
      <c r="UBW80" s="80"/>
      <c r="UBX80" s="80"/>
      <c r="UBY80" s="80"/>
      <c r="UBZ80" s="80"/>
      <c r="UCA80" s="80"/>
      <c r="UCB80" s="80"/>
      <c r="UCC80" s="80"/>
      <c r="UCD80" s="80"/>
      <c r="UCE80" s="80"/>
      <c r="UCF80" s="80"/>
      <c r="UCG80" s="80"/>
      <c r="UCH80" s="80"/>
      <c r="UCI80" s="80"/>
      <c r="UCJ80" s="80"/>
      <c r="UCK80" s="80"/>
      <c r="UCL80" s="80"/>
      <c r="UCM80" s="80"/>
      <c r="UCN80" s="80"/>
      <c r="UCO80" s="80"/>
      <c r="UCP80" s="80"/>
      <c r="UCQ80" s="80"/>
      <c r="UCR80" s="80"/>
      <c r="UCS80" s="80"/>
      <c r="UCT80" s="80"/>
      <c r="UCU80" s="80"/>
      <c r="UCV80" s="80"/>
      <c r="UCW80" s="80"/>
      <c r="UCX80" s="80"/>
      <c r="UCY80" s="80"/>
      <c r="UCZ80" s="80"/>
      <c r="UDA80" s="80"/>
      <c r="UDB80" s="80"/>
      <c r="UDC80" s="80"/>
      <c r="UDD80" s="80"/>
      <c r="UDE80" s="80"/>
      <c r="UDF80" s="80"/>
      <c r="UDG80" s="80"/>
      <c r="UDH80" s="80"/>
      <c r="UDI80" s="80"/>
      <c r="UDJ80" s="80"/>
      <c r="UDK80" s="80"/>
      <c r="UDL80" s="80"/>
      <c r="UDM80" s="80"/>
      <c r="UDN80" s="80"/>
      <c r="UDO80" s="80"/>
      <c r="UDP80" s="80"/>
      <c r="UDQ80" s="80"/>
      <c r="UDR80" s="80"/>
      <c r="UDS80" s="80"/>
      <c r="UDT80" s="80"/>
      <c r="UDU80" s="80"/>
      <c r="UDV80" s="80"/>
      <c r="UDW80" s="80"/>
      <c r="UDX80" s="80"/>
      <c r="UDY80" s="80"/>
      <c r="UDZ80" s="80"/>
      <c r="UEA80" s="80"/>
      <c r="UEB80" s="80"/>
      <c r="UEC80" s="80"/>
      <c r="UED80" s="80"/>
      <c r="UEE80" s="80"/>
      <c r="UEF80" s="80"/>
      <c r="UEG80" s="80"/>
      <c r="UEH80" s="80"/>
      <c r="UEI80" s="80"/>
      <c r="UEJ80" s="80"/>
      <c r="UEK80" s="80"/>
      <c r="UEL80" s="80"/>
      <c r="UEM80" s="80"/>
      <c r="UEN80" s="80"/>
      <c r="UEO80" s="80"/>
      <c r="UEP80" s="80"/>
      <c r="UEQ80" s="80"/>
      <c r="UER80" s="80"/>
      <c r="UES80" s="80"/>
      <c r="UET80" s="80"/>
      <c r="UEU80" s="80"/>
      <c r="UEV80" s="80"/>
      <c r="UEW80" s="80"/>
      <c r="UEX80" s="80"/>
      <c r="UEY80" s="80"/>
      <c r="UEZ80" s="80"/>
      <c r="UFA80" s="80"/>
      <c r="UFB80" s="80"/>
      <c r="UFC80" s="80"/>
      <c r="UFD80" s="80"/>
      <c r="UFE80" s="80"/>
      <c r="UFF80" s="80"/>
      <c r="UFG80" s="80"/>
      <c r="UFH80" s="80"/>
      <c r="UFI80" s="80"/>
      <c r="UFJ80" s="80"/>
      <c r="UFK80" s="80"/>
      <c r="UFL80" s="80"/>
      <c r="UFM80" s="80"/>
      <c r="UFN80" s="80"/>
      <c r="UFO80" s="80"/>
      <c r="UFP80" s="80"/>
      <c r="UFQ80" s="80"/>
      <c r="UFR80" s="80"/>
      <c r="UFS80" s="80"/>
      <c r="UFT80" s="80"/>
      <c r="UFU80" s="80"/>
      <c r="UFV80" s="80"/>
      <c r="UFW80" s="80"/>
      <c r="UFX80" s="80"/>
      <c r="UFY80" s="80"/>
      <c r="UFZ80" s="80"/>
      <c r="UGA80" s="80"/>
      <c r="UGB80" s="80"/>
      <c r="UGC80" s="80"/>
      <c r="UGD80" s="80"/>
      <c r="UGE80" s="80"/>
      <c r="UGF80" s="80"/>
      <c r="UGG80" s="80"/>
      <c r="UGH80" s="80"/>
      <c r="UGI80" s="80"/>
      <c r="UGJ80" s="80"/>
      <c r="UGK80" s="80"/>
      <c r="UGL80" s="80"/>
      <c r="UGM80" s="80"/>
      <c r="UGN80" s="80"/>
      <c r="UGO80" s="80"/>
      <c r="UGP80" s="80"/>
      <c r="UGQ80" s="80"/>
      <c r="UGR80" s="80"/>
      <c r="UGS80" s="80"/>
      <c r="UGT80" s="80"/>
      <c r="UGU80" s="80"/>
      <c r="UGV80" s="80"/>
      <c r="UGW80" s="80"/>
      <c r="UGX80" s="80"/>
      <c r="UGY80" s="80"/>
      <c r="UGZ80" s="80"/>
      <c r="UHA80" s="80"/>
      <c r="UHB80" s="80"/>
      <c r="UHC80" s="80"/>
      <c r="UHD80" s="80"/>
      <c r="UHE80" s="80"/>
      <c r="UHF80" s="80"/>
      <c r="UHG80" s="80"/>
      <c r="UHH80" s="80"/>
      <c r="UHI80" s="80"/>
      <c r="UHJ80" s="80"/>
      <c r="UHK80" s="80"/>
      <c r="UHL80" s="80"/>
      <c r="UHM80" s="80"/>
      <c r="UHN80" s="80"/>
      <c r="UHO80" s="80"/>
      <c r="UHP80" s="80"/>
      <c r="UHQ80" s="80"/>
      <c r="UHR80" s="80"/>
      <c r="UHS80" s="80"/>
      <c r="UHT80" s="80"/>
      <c r="UHU80" s="80"/>
      <c r="UHV80" s="80"/>
      <c r="UHW80" s="80"/>
      <c r="UHX80" s="80"/>
      <c r="UHY80" s="80"/>
      <c r="UHZ80" s="80"/>
      <c r="UIA80" s="80"/>
      <c r="UIB80" s="80"/>
      <c r="UIC80" s="80"/>
      <c r="UID80" s="80"/>
      <c r="UIE80" s="80"/>
      <c r="UIF80" s="80"/>
      <c r="UIG80" s="80"/>
      <c r="UIH80" s="80"/>
      <c r="UII80" s="80"/>
      <c r="UIJ80" s="80"/>
      <c r="UIK80" s="80"/>
      <c r="UIL80" s="80"/>
      <c r="UIM80" s="80"/>
      <c r="UIN80" s="80"/>
      <c r="UIO80" s="80"/>
      <c r="UIP80" s="80"/>
      <c r="UIQ80" s="80"/>
      <c r="UIR80" s="80"/>
      <c r="UIS80" s="80"/>
      <c r="UIT80" s="80"/>
      <c r="UIU80" s="80"/>
      <c r="UIV80" s="80"/>
      <c r="UIW80" s="80"/>
      <c r="UIX80" s="80"/>
      <c r="UIY80" s="80"/>
      <c r="UIZ80" s="80"/>
      <c r="UJA80" s="80"/>
      <c r="UJB80" s="80"/>
      <c r="UJC80" s="80"/>
      <c r="UJD80" s="80"/>
      <c r="UJE80" s="80"/>
      <c r="UJF80" s="80"/>
      <c r="UJG80" s="80"/>
      <c r="UJH80" s="80"/>
      <c r="UJI80" s="80"/>
      <c r="UJJ80" s="80"/>
      <c r="UJK80" s="80"/>
      <c r="UJL80" s="80"/>
      <c r="UJM80" s="80"/>
      <c r="UJN80" s="80"/>
      <c r="UJO80" s="80"/>
      <c r="UJP80" s="80"/>
      <c r="UJQ80" s="80"/>
      <c r="UJR80" s="80"/>
      <c r="UJS80" s="80"/>
      <c r="UJT80" s="80"/>
      <c r="UJU80" s="80"/>
      <c r="UJV80" s="80"/>
      <c r="UJW80" s="80"/>
      <c r="UJX80" s="80"/>
      <c r="UJY80" s="80"/>
      <c r="UJZ80" s="80"/>
      <c r="UKA80" s="80"/>
      <c r="UKB80" s="80"/>
      <c r="UKC80" s="80"/>
      <c r="UKD80" s="80"/>
      <c r="UKE80" s="80"/>
      <c r="UKF80" s="80"/>
      <c r="UKG80" s="80"/>
      <c r="UKH80" s="80"/>
      <c r="UKI80" s="80"/>
      <c r="UKJ80" s="80"/>
      <c r="UKK80" s="80"/>
      <c r="UKL80" s="80"/>
      <c r="UKM80" s="80"/>
      <c r="UKN80" s="80"/>
      <c r="UKO80" s="80"/>
      <c r="UKP80" s="80"/>
      <c r="UKQ80" s="80"/>
      <c r="UKR80" s="80"/>
      <c r="UKS80" s="80"/>
      <c r="UKT80" s="80"/>
      <c r="UKU80" s="80"/>
      <c r="UKV80" s="80"/>
      <c r="UKW80" s="80"/>
      <c r="UKX80" s="80"/>
      <c r="UKY80" s="80"/>
      <c r="UKZ80" s="80"/>
      <c r="ULA80" s="80"/>
      <c r="ULB80" s="80"/>
      <c r="ULC80" s="80"/>
      <c r="ULD80" s="80"/>
      <c r="ULE80" s="80"/>
      <c r="ULF80" s="80"/>
      <c r="ULG80" s="80"/>
      <c r="ULH80" s="80"/>
      <c r="ULI80" s="80"/>
      <c r="ULJ80" s="80"/>
      <c r="ULK80" s="80"/>
      <c r="ULL80" s="80"/>
      <c r="ULM80" s="80"/>
      <c r="ULN80" s="80"/>
      <c r="ULO80" s="80"/>
      <c r="ULP80" s="80"/>
      <c r="ULQ80" s="80"/>
      <c r="ULR80" s="80"/>
      <c r="ULS80" s="80"/>
      <c r="ULT80" s="80"/>
      <c r="ULU80" s="80"/>
      <c r="ULV80" s="80"/>
      <c r="ULW80" s="80"/>
      <c r="ULX80" s="80"/>
      <c r="ULY80" s="80"/>
      <c r="ULZ80" s="80"/>
      <c r="UMA80" s="80"/>
      <c r="UMB80" s="80"/>
      <c r="UMC80" s="80"/>
      <c r="UMD80" s="80"/>
      <c r="UME80" s="80"/>
      <c r="UMF80" s="80"/>
      <c r="UMG80" s="80"/>
      <c r="UMH80" s="80"/>
      <c r="UMI80" s="80"/>
      <c r="UMJ80" s="80"/>
      <c r="UMK80" s="80"/>
      <c r="UML80" s="80"/>
      <c r="UMM80" s="80"/>
      <c r="UMN80" s="80"/>
      <c r="UMO80" s="80"/>
      <c r="UMP80" s="80"/>
      <c r="UMQ80" s="80"/>
      <c r="UMR80" s="80"/>
      <c r="UMS80" s="80"/>
      <c r="UMT80" s="80"/>
      <c r="UMU80" s="80"/>
      <c r="UMV80" s="80"/>
      <c r="UMW80" s="80"/>
      <c r="UMX80" s="80"/>
      <c r="UMY80" s="80"/>
      <c r="UMZ80" s="80"/>
      <c r="UNA80" s="80"/>
      <c r="UNB80" s="80"/>
      <c r="UNC80" s="80"/>
      <c r="UND80" s="80"/>
      <c r="UNE80" s="80"/>
      <c r="UNF80" s="80"/>
      <c r="UNG80" s="80"/>
      <c r="UNH80" s="80"/>
      <c r="UNI80" s="80"/>
      <c r="UNJ80" s="80"/>
      <c r="UNK80" s="80"/>
      <c r="UNL80" s="80"/>
      <c r="UNM80" s="80"/>
      <c r="UNN80" s="80"/>
      <c r="UNO80" s="80"/>
      <c r="UNP80" s="80"/>
      <c r="UNQ80" s="80"/>
      <c r="UNR80" s="80"/>
      <c r="UNS80" s="80"/>
      <c r="UNT80" s="80"/>
      <c r="UNU80" s="80"/>
      <c r="UNV80" s="80"/>
      <c r="UNW80" s="80"/>
      <c r="UNX80" s="80"/>
      <c r="UNY80" s="80"/>
      <c r="UNZ80" s="80"/>
      <c r="UOA80" s="80"/>
      <c r="UOB80" s="80"/>
      <c r="UOC80" s="80"/>
      <c r="UOD80" s="80"/>
      <c r="UOE80" s="80"/>
      <c r="UOF80" s="80"/>
      <c r="UOG80" s="80"/>
      <c r="UOH80" s="80"/>
      <c r="UOI80" s="80"/>
      <c r="UOJ80" s="80"/>
      <c r="UOK80" s="80"/>
      <c r="UOL80" s="80"/>
      <c r="UOM80" s="80"/>
      <c r="UON80" s="80"/>
      <c r="UOO80" s="80"/>
      <c r="UOP80" s="80"/>
      <c r="UOQ80" s="80"/>
      <c r="UOR80" s="80"/>
      <c r="UOS80" s="80"/>
      <c r="UOT80" s="80"/>
      <c r="UOU80" s="80"/>
      <c r="UOV80" s="80"/>
      <c r="UOW80" s="80"/>
      <c r="UOX80" s="80"/>
      <c r="UOY80" s="80"/>
      <c r="UOZ80" s="80"/>
      <c r="UPA80" s="80"/>
      <c r="UPB80" s="80"/>
      <c r="UPC80" s="80"/>
      <c r="UPD80" s="80"/>
      <c r="UPE80" s="80"/>
      <c r="UPF80" s="80"/>
      <c r="UPG80" s="80"/>
      <c r="UPH80" s="80"/>
      <c r="UPI80" s="80"/>
      <c r="UPJ80" s="80"/>
      <c r="UPK80" s="80"/>
      <c r="UPL80" s="80"/>
      <c r="UPM80" s="80"/>
      <c r="UPN80" s="80"/>
      <c r="UPO80" s="80"/>
      <c r="UPP80" s="80"/>
      <c r="UPQ80" s="80"/>
      <c r="UPR80" s="80"/>
      <c r="UPS80" s="80"/>
      <c r="UPT80" s="80"/>
      <c r="UPU80" s="80"/>
      <c r="UPV80" s="80"/>
      <c r="UPW80" s="80"/>
      <c r="UPX80" s="80"/>
      <c r="UPY80" s="80"/>
      <c r="UPZ80" s="80"/>
      <c r="UQA80" s="80"/>
      <c r="UQB80" s="80"/>
      <c r="UQC80" s="80"/>
      <c r="UQD80" s="80"/>
      <c r="UQE80" s="80"/>
      <c r="UQF80" s="80"/>
      <c r="UQG80" s="80"/>
      <c r="UQH80" s="80"/>
      <c r="UQI80" s="80"/>
      <c r="UQJ80" s="80"/>
      <c r="UQK80" s="80"/>
      <c r="UQL80" s="80"/>
      <c r="UQM80" s="80"/>
      <c r="UQN80" s="80"/>
      <c r="UQO80" s="80"/>
      <c r="UQP80" s="80"/>
      <c r="UQQ80" s="80"/>
      <c r="UQR80" s="80"/>
      <c r="UQS80" s="80"/>
      <c r="UQT80" s="80"/>
      <c r="UQU80" s="80"/>
      <c r="UQV80" s="80"/>
      <c r="UQW80" s="80"/>
      <c r="UQX80" s="80"/>
      <c r="UQY80" s="80"/>
      <c r="UQZ80" s="80"/>
      <c r="URA80" s="80"/>
      <c r="URB80" s="80"/>
      <c r="URC80" s="80"/>
      <c r="URD80" s="80"/>
      <c r="URE80" s="80"/>
      <c r="URF80" s="80"/>
      <c r="URG80" s="80"/>
      <c r="URH80" s="80"/>
      <c r="URI80" s="80"/>
      <c r="URJ80" s="80"/>
      <c r="URK80" s="80"/>
      <c r="URL80" s="80"/>
      <c r="URM80" s="80"/>
      <c r="URN80" s="80"/>
      <c r="URO80" s="80"/>
      <c r="URP80" s="80"/>
      <c r="URQ80" s="80"/>
      <c r="URR80" s="80"/>
      <c r="URS80" s="80"/>
      <c r="URT80" s="80"/>
      <c r="URU80" s="80"/>
      <c r="URV80" s="80"/>
      <c r="URW80" s="80"/>
      <c r="URX80" s="80"/>
      <c r="URY80" s="80"/>
      <c r="URZ80" s="80"/>
      <c r="USA80" s="80"/>
      <c r="USB80" s="80"/>
      <c r="USC80" s="80"/>
      <c r="USD80" s="80"/>
      <c r="USE80" s="80"/>
      <c r="USF80" s="80"/>
      <c r="USG80" s="80"/>
      <c r="USH80" s="80"/>
      <c r="USI80" s="80"/>
      <c r="USJ80" s="80"/>
      <c r="USK80" s="80"/>
      <c r="USL80" s="80"/>
      <c r="USM80" s="80"/>
      <c r="USN80" s="80"/>
      <c r="USO80" s="80"/>
      <c r="USP80" s="80"/>
      <c r="USQ80" s="80"/>
      <c r="USR80" s="80"/>
      <c r="USS80" s="80"/>
      <c r="UST80" s="80"/>
      <c r="USU80" s="80"/>
      <c r="USV80" s="80"/>
      <c r="USW80" s="80"/>
      <c r="USX80" s="80"/>
      <c r="USY80" s="80"/>
      <c r="USZ80" s="80"/>
      <c r="UTA80" s="80"/>
      <c r="UTB80" s="80"/>
      <c r="UTC80" s="80"/>
      <c r="UTD80" s="80"/>
      <c r="UTE80" s="80"/>
      <c r="UTF80" s="80"/>
      <c r="UTG80" s="80"/>
      <c r="UTH80" s="80"/>
      <c r="UTI80" s="80"/>
      <c r="UTJ80" s="80"/>
      <c r="UTK80" s="80"/>
      <c r="UTL80" s="80"/>
      <c r="UTM80" s="80"/>
      <c r="UTN80" s="80"/>
      <c r="UTO80" s="80"/>
      <c r="UTP80" s="80"/>
      <c r="UTQ80" s="80"/>
      <c r="UTR80" s="80"/>
      <c r="UTS80" s="80"/>
      <c r="UTT80" s="80"/>
      <c r="UTU80" s="80"/>
      <c r="UTV80" s="80"/>
      <c r="UTW80" s="80"/>
      <c r="UTX80" s="80"/>
      <c r="UTY80" s="80"/>
      <c r="UTZ80" s="80"/>
      <c r="UUA80" s="80"/>
      <c r="UUB80" s="80"/>
      <c r="UUC80" s="80"/>
      <c r="UUD80" s="80"/>
      <c r="UUE80" s="80"/>
      <c r="UUF80" s="80"/>
      <c r="UUG80" s="80"/>
      <c r="UUH80" s="80"/>
      <c r="UUI80" s="80"/>
      <c r="UUJ80" s="80"/>
      <c r="UUK80" s="80"/>
      <c r="UUL80" s="80"/>
      <c r="UUM80" s="80"/>
      <c r="UUN80" s="80"/>
      <c r="UUO80" s="80"/>
      <c r="UUP80" s="80"/>
      <c r="UUQ80" s="80"/>
      <c r="UUR80" s="80"/>
      <c r="UUS80" s="80"/>
      <c r="UUT80" s="80"/>
      <c r="UUU80" s="80"/>
      <c r="UUV80" s="80"/>
      <c r="UUW80" s="80"/>
      <c r="UUX80" s="80"/>
      <c r="UUY80" s="80"/>
      <c r="UUZ80" s="80"/>
      <c r="UVA80" s="80"/>
      <c r="UVB80" s="80"/>
      <c r="UVC80" s="80"/>
      <c r="UVD80" s="80"/>
      <c r="UVE80" s="80"/>
      <c r="UVF80" s="80"/>
      <c r="UVG80" s="80"/>
      <c r="UVH80" s="80"/>
      <c r="UVI80" s="80"/>
      <c r="UVJ80" s="80"/>
      <c r="UVK80" s="80"/>
      <c r="UVL80" s="80"/>
      <c r="UVM80" s="80"/>
      <c r="UVN80" s="80"/>
      <c r="UVO80" s="80"/>
      <c r="UVP80" s="80"/>
      <c r="UVQ80" s="80"/>
      <c r="UVR80" s="80"/>
      <c r="UVS80" s="80"/>
      <c r="UVT80" s="80"/>
      <c r="UVU80" s="80"/>
      <c r="UVV80" s="80"/>
      <c r="UVW80" s="80"/>
      <c r="UVX80" s="80"/>
      <c r="UVY80" s="80"/>
      <c r="UVZ80" s="80"/>
      <c r="UWA80" s="80"/>
      <c r="UWB80" s="80"/>
      <c r="UWC80" s="80"/>
      <c r="UWD80" s="80"/>
      <c r="UWE80" s="80"/>
      <c r="UWF80" s="80"/>
      <c r="UWG80" s="80"/>
      <c r="UWH80" s="80"/>
      <c r="UWI80" s="80"/>
      <c r="UWJ80" s="80"/>
      <c r="UWK80" s="80"/>
      <c r="UWL80" s="80"/>
      <c r="UWM80" s="80"/>
      <c r="UWN80" s="80"/>
      <c r="UWO80" s="80"/>
      <c r="UWP80" s="80"/>
      <c r="UWQ80" s="80"/>
      <c r="UWR80" s="80"/>
      <c r="UWS80" s="80"/>
      <c r="UWT80" s="80"/>
      <c r="UWU80" s="80"/>
      <c r="UWV80" s="80"/>
      <c r="UWW80" s="80"/>
      <c r="UWX80" s="80"/>
      <c r="UWY80" s="80"/>
      <c r="UWZ80" s="80"/>
      <c r="UXA80" s="80"/>
      <c r="UXB80" s="80"/>
      <c r="UXC80" s="80"/>
      <c r="UXD80" s="80"/>
      <c r="UXE80" s="80"/>
      <c r="UXF80" s="80"/>
      <c r="UXG80" s="80"/>
      <c r="UXH80" s="80"/>
      <c r="UXI80" s="80"/>
      <c r="UXJ80" s="80"/>
      <c r="UXK80" s="80"/>
      <c r="UXL80" s="80"/>
      <c r="UXM80" s="80"/>
      <c r="UXN80" s="80"/>
      <c r="UXO80" s="80"/>
      <c r="UXP80" s="80"/>
      <c r="UXQ80" s="80"/>
      <c r="UXR80" s="80"/>
      <c r="UXS80" s="80"/>
      <c r="UXT80" s="80"/>
      <c r="UXU80" s="80"/>
      <c r="UXV80" s="80"/>
      <c r="UXW80" s="80"/>
      <c r="UXX80" s="80"/>
      <c r="UXY80" s="80"/>
      <c r="UXZ80" s="80"/>
      <c r="UYA80" s="80"/>
      <c r="UYB80" s="80"/>
      <c r="UYC80" s="80"/>
      <c r="UYD80" s="80"/>
      <c r="UYE80" s="80"/>
      <c r="UYF80" s="80"/>
      <c r="UYG80" s="80"/>
      <c r="UYH80" s="80"/>
      <c r="UYI80" s="80"/>
      <c r="UYJ80" s="80"/>
      <c r="UYK80" s="80"/>
      <c r="UYL80" s="80"/>
      <c r="UYM80" s="80"/>
      <c r="UYN80" s="80"/>
      <c r="UYO80" s="80"/>
      <c r="UYP80" s="80"/>
      <c r="UYQ80" s="80"/>
      <c r="UYR80" s="80"/>
      <c r="UYS80" s="80"/>
      <c r="UYT80" s="80"/>
      <c r="UYU80" s="80"/>
      <c r="UYV80" s="80"/>
      <c r="UYW80" s="80"/>
      <c r="UYX80" s="80"/>
      <c r="UYY80" s="80"/>
      <c r="UYZ80" s="80"/>
      <c r="UZA80" s="80"/>
      <c r="UZB80" s="80"/>
      <c r="UZC80" s="80"/>
      <c r="UZD80" s="80"/>
      <c r="UZE80" s="80"/>
      <c r="UZF80" s="80"/>
      <c r="UZG80" s="80"/>
      <c r="UZH80" s="80"/>
      <c r="UZI80" s="80"/>
      <c r="UZJ80" s="80"/>
      <c r="UZK80" s="80"/>
      <c r="UZL80" s="80"/>
      <c r="UZM80" s="80"/>
      <c r="UZN80" s="80"/>
      <c r="UZO80" s="80"/>
      <c r="UZP80" s="80"/>
      <c r="UZQ80" s="80"/>
      <c r="UZR80" s="80"/>
      <c r="UZS80" s="80"/>
      <c r="UZT80" s="80"/>
      <c r="UZU80" s="80"/>
      <c r="UZV80" s="80"/>
      <c r="UZW80" s="80"/>
      <c r="UZX80" s="80"/>
      <c r="UZY80" s="80"/>
      <c r="UZZ80" s="80"/>
      <c r="VAA80" s="80"/>
      <c r="VAB80" s="80"/>
      <c r="VAC80" s="80"/>
      <c r="VAD80" s="80"/>
      <c r="VAE80" s="80"/>
      <c r="VAF80" s="80"/>
      <c r="VAG80" s="80"/>
      <c r="VAH80" s="80"/>
      <c r="VAI80" s="80"/>
      <c r="VAJ80" s="80"/>
      <c r="VAK80" s="80"/>
      <c r="VAL80" s="80"/>
      <c r="VAM80" s="80"/>
      <c r="VAN80" s="80"/>
      <c r="VAO80" s="80"/>
      <c r="VAP80" s="80"/>
      <c r="VAQ80" s="80"/>
      <c r="VAR80" s="80"/>
      <c r="VAS80" s="80"/>
      <c r="VAT80" s="80"/>
      <c r="VAU80" s="80"/>
      <c r="VAV80" s="80"/>
      <c r="VAW80" s="80"/>
      <c r="VAX80" s="80"/>
      <c r="VAY80" s="80"/>
      <c r="VAZ80" s="80"/>
      <c r="VBA80" s="80"/>
      <c r="VBB80" s="80"/>
      <c r="VBC80" s="80"/>
      <c r="VBD80" s="80"/>
      <c r="VBE80" s="80"/>
      <c r="VBF80" s="80"/>
      <c r="VBG80" s="80"/>
      <c r="VBH80" s="80"/>
      <c r="VBI80" s="80"/>
      <c r="VBJ80" s="80"/>
      <c r="VBK80" s="80"/>
      <c r="VBL80" s="80"/>
      <c r="VBM80" s="80"/>
      <c r="VBN80" s="80"/>
      <c r="VBO80" s="80"/>
      <c r="VBP80" s="80"/>
      <c r="VBQ80" s="80"/>
      <c r="VBR80" s="80"/>
      <c r="VBS80" s="80"/>
      <c r="VBT80" s="80"/>
      <c r="VBU80" s="80"/>
      <c r="VBV80" s="80"/>
      <c r="VBW80" s="80"/>
      <c r="VBX80" s="80"/>
      <c r="VBY80" s="80"/>
      <c r="VBZ80" s="80"/>
      <c r="VCA80" s="80"/>
      <c r="VCB80" s="80"/>
      <c r="VCC80" s="80"/>
      <c r="VCD80" s="80"/>
      <c r="VCE80" s="80"/>
      <c r="VCF80" s="80"/>
      <c r="VCG80" s="80"/>
      <c r="VCH80" s="80"/>
      <c r="VCI80" s="80"/>
      <c r="VCJ80" s="80"/>
      <c r="VCK80" s="80"/>
      <c r="VCL80" s="80"/>
      <c r="VCM80" s="80"/>
      <c r="VCN80" s="80"/>
      <c r="VCO80" s="80"/>
      <c r="VCP80" s="80"/>
      <c r="VCQ80" s="80"/>
      <c r="VCR80" s="80"/>
      <c r="VCS80" s="80"/>
      <c r="VCT80" s="80"/>
      <c r="VCU80" s="80"/>
      <c r="VCV80" s="80"/>
      <c r="VCW80" s="80"/>
      <c r="VCX80" s="80"/>
      <c r="VCY80" s="80"/>
      <c r="VCZ80" s="80"/>
      <c r="VDA80" s="80"/>
      <c r="VDB80" s="80"/>
      <c r="VDC80" s="80"/>
      <c r="VDD80" s="80"/>
      <c r="VDE80" s="80"/>
      <c r="VDF80" s="80"/>
      <c r="VDG80" s="80"/>
      <c r="VDH80" s="80"/>
      <c r="VDI80" s="80"/>
      <c r="VDJ80" s="80"/>
      <c r="VDK80" s="80"/>
      <c r="VDL80" s="80"/>
      <c r="VDM80" s="80"/>
      <c r="VDN80" s="80"/>
      <c r="VDO80" s="80"/>
      <c r="VDP80" s="80"/>
      <c r="VDQ80" s="80"/>
      <c r="VDR80" s="80"/>
      <c r="VDS80" s="80"/>
      <c r="VDT80" s="80"/>
      <c r="VDU80" s="80"/>
      <c r="VDV80" s="80"/>
      <c r="VDW80" s="80"/>
      <c r="VDX80" s="80"/>
      <c r="VDY80" s="80"/>
      <c r="VDZ80" s="80"/>
      <c r="VEA80" s="80"/>
      <c r="VEB80" s="80"/>
      <c r="VEC80" s="80"/>
      <c r="VED80" s="80"/>
      <c r="VEE80" s="80"/>
      <c r="VEF80" s="80"/>
      <c r="VEG80" s="80"/>
      <c r="VEH80" s="80"/>
      <c r="VEI80" s="80"/>
      <c r="VEJ80" s="80"/>
      <c r="VEK80" s="80"/>
      <c r="VEL80" s="80"/>
      <c r="VEM80" s="80"/>
      <c r="VEN80" s="80"/>
      <c r="VEO80" s="80"/>
      <c r="VEP80" s="80"/>
      <c r="VEQ80" s="80"/>
      <c r="VER80" s="80"/>
      <c r="VES80" s="80"/>
      <c r="VET80" s="80"/>
      <c r="VEU80" s="80"/>
      <c r="VEV80" s="80"/>
      <c r="VEW80" s="80"/>
      <c r="VEX80" s="80"/>
      <c r="VEY80" s="80"/>
      <c r="VEZ80" s="80"/>
      <c r="VFA80" s="80"/>
      <c r="VFB80" s="80"/>
      <c r="VFC80" s="80"/>
      <c r="VFD80" s="80"/>
      <c r="VFE80" s="80"/>
      <c r="VFF80" s="80"/>
      <c r="VFG80" s="80"/>
      <c r="VFH80" s="80"/>
      <c r="VFI80" s="80"/>
      <c r="VFJ80" s="80"/>
      <c r="VFK80" s="80"/>
      <c r="VFL80" s="80"/>
      <c r="VFM80" s="80"/>
      <c r="VFN80" s="80"/>
      <c r="VFO80" s="80"/>
      <c r="VFP80" s="80"/>
      <c r="VFQ80" s="80"/>
      <c r="VFR80" s="80"/>
      <c r="VFS80" s="80"/>
      <c r="VFT80" s="80"/>
      <c r="VFU80" s="80"/>
      <c r="VFV80" s="80"/>
      <c r="VFW80" s="80"/>
      <c r="VFX80" s="80"/>
      <c r="VFY80" s="80"/>
      <c r="VFZ80" s="80"/>
      <c r="VGA80" s="80"/>
      <c r="VGB80" s="80"/>
      <c r="VGC80" s="80"/>
      <c r="VGD80" s="80"/>
      <c r="VGE80" s="80"/>
      <c r="VGF80" s="80"/>
      <c r="VGG80" s="80"/>
      <c r="VGH80" s="80"/>
      <c r="VGI80" s="80"/>
      <c r="VGJ80" s="80"/>
      <c r="VGK80" s="80"/>
      <c r="VGL80" s="80"/>
      <c r="VGM80" s="80"/>
      <c r="VGN80" s="80"/>
      <c r="VGO80" s="80"/>
      <c r="VGP80" s="80"/>
      <c r="VGQ80" s="80"/>
      <c r="VGR80" s="80"/>
      <c r="VGS80" s="80"/>
      <c r="VGT80" s="80"/>
      <c r="VGU80" s="80"/>
      <c r="VGV80" s="80"/>
      <c r="VGW80" s="80"/>
      <c r="VGX80" s="80"/>
      <c r="VGY80" s="80"/>
      <c r="VGZ80" s="80"/>
      <c r="VHA80" s="80"/>
      <c r="VHB80" s="80"/>
      <c r="VHC80" s="80"/>
      <c r="VHD80" s="80"/>
      <c r="VHE80" s="80"/>
      <c r="VHF80" s="80"/>
      <c r="VHG80" s="80"/>
      <c r="VHH80" s="80"/>
      <c r="VHI80" s="80"/>
      <c r="VHJ80" s="80"/>
      <c r="VHK80" s="80"/>
      <c r="VHL80" s="80"/>
      <c r="VHM80" s="80"/>
      <c r="VHN80" s="80"/>
      <c r="VHO80" s="80"/>
      <c r="VHP80" s="80"/>
      <c r="VHQ80" s="80"/>
      <c r="VHR80" s="80"/>
      <c r="VHS80" s="80"/>
      <c r="VHT80" s="80"/>
      <c r="VHU80" s="80"/>
      <c r="VHV80" s="80"/>
      <c r="VHW80" s="80"/>
      <c r="VHX80" s="80"/>
      <c r="VHY80" s="80"/>
      <c r="VHZ80" s="80"/>
      <c r="VIA80" s="80"/>
      <c r="VIB80" s="80"/>
      <c r="VIC80" s="80"/>
      <c r="VID80" s="80"/>
      <c r="VIE80" s="80"/>
      <c r="VIF80" s="80"/>
      <c r="VIG80" s="80"/>
      <c r="VIH80" s="80"/>
      <c r="VII80" s="80"/>
      <c r="VIJ80" s="80"/>
      <c r="VIK80" s="80"/>
      <c r="VIL80" s="80"/>
      <c r="VIM80" s="80"/>
      <c r="VIN80" s="80"/>
      <c r="VIO80" s="80"/>
      <c r="VIP80" s="80"/>
      <c r="VIQ80" s="80"/>
      <c r="VIR80" s="80"/>
      <c r="VIS80" s="80"/>
      <c r="VIT80" s="80"/>
      <c r="VIU80" s="80"/>
      <c r="VIV80" s="80"/>
      <c r="VIW80" s="80"/>
      <c r="VIX80" s="80"/>
      <c r="VIY80" s="80"/>
      <c r="VIZ80" s="80"/>
      <c r="VJA80" s="80"/>
      <c r="VJB80" s="80"/>
      <c r="VJC80" s="80"/>
      <c r="VJD80" s="80"/>
      <c r="VJE80" s="80"/>
      <c r="VJF80" s="80"/>
      <c r="VJG80" s="80"/>
      <c r="VJH80" s="80"/>
      <c r="VJI80" s="80"/>
      <c r="VJJ80" s="80"/>
      <c r="VJK80" s="80"/>
      <c r="VJL80" s="80"/>
      <c r="VJM80" s="80"/>
      <c r="VJN80" s="80"/>
      <c r="VJO80" s="80"/>
      <c r="VJP80" s="80"/>
      <c r="VJQ80" s="80"/>
      <c r="VJR80" s="80"/>
      <c r="VJS80" s="80"/>
      <c r="VJT80" s="80"/>
      <c r="VJU80" s="80"/>
      <c r="VJV80" s="80"/>
      <c r="VJW80" s="80"/>
      <c r="VJX80" s="80"/>
      <c r="VJY80" s="80"/>
      <c r="VJZ80" s="80"/>
      <c r="VKA80" s="80"/>
      <c r="VKB80" s="80"/>
      <c r="VKC80" s="80"/>
      <c r="VKD80" s="80"/>
      <c r="VKE80" s="80"/>
      <c r="VKF80" s="80"/>
      <c r="VKG80" s="80"/>
      <c r="VKH80" s="80"/>
      <c r="VKI80" s="80"/>
      <c r="VKJ80" s="80"/>
      <c r="VKK80" s="80"/>
      <c r="VKL80" s="80"/>
      <c r="VKM80" s="80"/>
      <c r="VKN80" s="80"/>
      <c r="VKO80" s="80"/>
      <c r="VKP80" s="80"/>
      <c r="VKQ80" s="80"/>
      <c r="VKR80" s="80"/>
      <c r="VKS80" s="80"/>
      <c r="VKT80" s="80"/>
      <c r="VKU80" s="80"/>
      <c r="VKV80" s="80"/>
      <c r="VKW80" s="80"/>
      <c r="VKX80" s="80"/>
      <c r="VKY80" s="80"/>
      <c r="VKZ80" s="80"/>
      <c r="VLA80" s="80"/>
      <c r="VLB80" s="80"/>
      <c r="VLC80" s="80"/>
      <c r="VLD80" s="80"/>
      <c r="VLE80" s="80"/>
      <c r="VLF80" s="80"/>
      <c r="VLG80" s="80"/>
      <c r="VLH80" s="80"/>
      <c r="VLI80" s="80"/>
      <c r="VLJ80" s="80"/>
      <c r="VLK80" s="80"/>
      <c r="VLL80" s="80"/>
      <c r="VLM80" s="80"/>
      <c r="VLN80" s="80"/>
      <c r="VLO80" s="80"/>
      <c r="VLP80" s="80"/>
      <c r="VLQ80" s="80"/>
      <c r="VLR80" s="80"/>
      <c r="VLS80" s="80"/>
      <c r="VLT80" s="80"/>
      <c r="VLU80" s="80"/>
      <c r="VLV80" s="80"/>
      <c r="VLW80" s="80"/>
      <c r="VLX80" s="80"/>
      <c r="VLY80" s="80"/>
      <c r="VLZ80" s="80"/>
      <c r="VMA80" s="80"/>
      <c r="VMB80" s="80"/>
      <c r="VMC80" s="80"/>
      <c r="VMD80" s="80"/>
      <c r="VME80" s="80"/>
      <c r="VMF80" s="80"/>
      <c r="VMG80" s="80"/>
      <c r="VMH80" s="80"/>
      <c r="VMI80" s="80"/>
      <c r="VMJ80" s="80"/>
      <c r="VMK80" s="80"/>
      <c r="VML80" s="80"/>
      <c r="VMM80" s="80"/>
      <c r="VMN80" s="80"/>
      <c r="VMO80" s="80"/>
      <c r="VMP80" s="80"/>
      <c r="VMQ80" s="80"/>
      <c r="VMR80" s="80"/>
      <c r="VMS80" s="80"/>
      <c r="VMT80" s="80"/>
      <c r="VMU80" s="80"/>
      <c r="VMV80" s="80"/>
      <c r="VMW80" s="80"/>
      <c r="VMX80" s="80"/>
      <c r="VMY80" s="80"/>
      <c r="VMZ80" s="80"/>
      <c r="VNA80" s="80"/>
      <c r="VNB80" s="80"/>
      <c r="VNC80" s="80"/>
      <c r="VND80" s="80"/>
      <c r="VNE80" s="80"/>
      <c r="VNF80" s="80"/>
      <c r="VNG80" s="80"/>
      <c r="VNH80" s="80"/>
      <c r="VNI80" s="80"/>
      <c r="VNJ80" s="80"/>
      <c r="VNK80" s="80"/>
      <c r="VNL80" s="80"/>
      <c r="VNM80" s="80"/>
      <c r="VNN80" s="80"/>
      <c r="VNO80" s="80"/>
      <c r="VNP80" s="80"/>
      <c r="VNQ80" s="80"/>
      <c r="VNR80" s="80"/>
      <c r="VNS80" s="80"/>
      <c r="VNT80" s="80"/>
      <c r="VNU80" s="80"/>
      <c r="VNV80" s="80"/>
      <c r="VNW80" s="80"/>
      <c r="VNX80" s="80"/>
      <c r="VNY80" s="80"/>
      <c r="VNZ80" s="80"/>
      <c r="VOA80" s="80"/>
      <c r="VOB80" s="80"/>
      <c r="VOC80" s="80"/>
      <c r="VOD80" s="80"/>
      <c r="VOE80" s="80"/>
      <c r="VOF80" s="80"/>
      <c r="VOG80" s="80"/>
      <c r="VOH80" s="80"/>
      <c r="VOI80" s="80"/>
      <c r="VOJ80" s="80"/>
      <c r="VOK80" s="80"/>
      <c r="VOL80" s="80"/>
      <c r="VOM80" s="80"/>
      <c r="VON80" s="80"/>
      <c r="VOO80" s="80"/>
      <c r="VOP80" s="80"/>
      <c r="VOQ80" s="80"/>
      <c r="VOR80" s="80"/>
      <c r="VOS80" s="80"/>
      <c r="VOT80" s="80"/>
      <c r="VOU80" s="80"/>
      <c r="VOV80" s="80"/>
      <c r="VOW80" s="80"/>
      <c r="VOX80" s="80"/>
      <c r="VOY80" s="80"/>
      <c r="VOZ80" s="80"/>
      <c r="VPA80" s="80"/>
      <c r="VPB80" s="80"/>
      <c r="VPC80" s="80"/>
      <c r="VPD80" s="80"/>
      <c r="VPE80" s="80"/>
      <c r="VPF80" s="80"/>
      <c r="VPG80" s="80"/>
      <c r="VPH80" s="80"/>
      <c r="VPI80" s="80"/>
      <c r="VPJ80" s="80"/>
      <c r="VPK80" s="80"/>
      <c r="VPL80" s="80"/>
      <c r="VPM80" s="80"/>
      <c r="VPN80" s="80"/>
      <c r="VPO80" s="80"/>
      <c r="VPP80" s="80"/>
      <c r="VPQ80" s="80"/>
      <c r="VPR80" s="80"/>
      <c r="VPS80" s="80"/>
      <c r="VPT80" s="80"/>
      <c r="VPU80" s="80"/>
      <c r="VPV80" s="80"/>
      <c r="VPW80" s="80"/>
      <c r="VPX80" s="80"/>
      <c r="VPY80" s="80"/>
      <c r="VPZ80" s="80"/>
      <c r="VQA80" s="80"/>
      <c r="VQB80" s="80"/>
      <c r="VQC80" s="80"/>
      <c r="VQD80" s="80"/>
      <c r="VQE80" s="80"/>
      <c r="VQF80" s="80"/>
      <c r="VQG80" s="80"/>
      <c r="VQH80" s="80"/>
      <c r="VQI80" s="80"/>
      <c r="VQJ80" s="80"/>
      <c r="VQK80" s="80"/>
      <c r="VQL80" s="80"/>
      <c r="VQM80" s="80"/>
      <c r="VQN80" s="80"/>
      <c r="VQO80" s="80"/>
      <c r="VQP80" s="80"/>
      <c r="VQQ80" s="80"/>
      <c r="VQR80" s="80"/>
      <c r="VQS80" s="80"/>
      <c r="VQT80" s="80"/>
      <c r="VQU80" s="80"/>
      <c r="VQV80" s="80"/>
      <c r="VQW80" s="80"/>
      <c r="VQX80" s="80"/>
      <c r="VQY80" s="80"/>
      <c r="VQZ80" s="80"/>
      <c r="VRA80" s="80"/>
      <c r="VRB80" s="80"/>
      <c r="VRC80" s="80"/>
      <c r="VRD80" s="80"/>
      <c r="VRE80" s="80"/>
      <c r="VRF80" s="80"/>
      <c r="VRG80" s="80"/>
      <c r="VRH80" s="80"/>
      <c r="VRI80" s="80"/>
      <c r="VRJ80" s="80"/>
      <c r="VRK80" s="80"/>
      <c r="VRL80" s="80"/>
      <c r="VRM80" s="80"/>
      <c r="VRN80" s="80"/>
      <c r="VRO80" s="80"/>
      <c r="VRP80" s="80"/>
      <c r="VRQ80" s="80"/>
      <c r="VRR80" s="80"/>
      <c r="VRS80" s="80"/>
      <c r="VRT80" s="80"/>
      <c r="VRU80" s="80"/>
      <c r="VRV80" s="80"/>
      <c r="VRW80" s="80"/>
      <c r="VRX80" s="80"/>
      <c r="VRY80" s="80"/>
      <c r="VRZ80" s="80"/>
      <c r="VSA80" s="80"/>
      <c r="VSB80" s="80"/>
      <c r="VSC80" s="80"/>
      <c r="VSD80" s="80"/>
      <c r="VSE80" s="80"/>
      <c r="VSF80" s="80"/>
      <c r="VSG80" s="80"/>
      <c r="VSH80" s="80"/>
      <c r="VSI80" s="80"/>
      <c r="VSJ80" s="80"/>
      <c r="VSK80" s="80"/>
      <c r="VSL80" s="80"/>
      <c r="VSM80" s="80"/>
      <c r="VSN80" s="80"/>
      <c r="VSO80" s="80"/>
      <c r="VSP80" s="80"/>
      <c r="VSQ80" s="80"/>
      <c r="VSR80" s="80"/>
      <c r="VSS80" s="80"/>
      <c r="VST80" s="80"/>
      <c r="VSU80" s="80"/>
      <c r="VSV80" s="80"/>
      <c r="VSW80" s="80"/>
      <c r="VSX80" s="80"/>
      <c r="VSY80" s="80"/>
      <c r="VSZ80" s="80"/>
      <c r="VTA80" s="80"/>
      <c r="VTB80" s="80"/>
      <c r="VTC80" s="80"/>
      <c r="VTD80" s="80"/>
      <c r="VTE80" s="80"/>
      <c r="VTF80" s="80"/>
      <c r="VTG80" s="80"/>
      <c r="VTH80" s="80"/>
      <c r="VTI80" s="80"/>
      <c r="VTJ80" s="80"/>
      <c r="VTK80" s="80"/>
      <c r="VTL80" s="80"/>
      <c r="VTM80" s="80"/>
      <c r="VTN80" s="80"/>
      <c r="VTO80" s="80"/>
      <c r="VTP80" s="80"/>
      <c r="VTQ80" s="80"/>
      <c r="VTR80" s="80"/>
      <c r="VTS80" s="80"/>
      <c r="VTT80" s="80"/>
      <c r="VTU80" s="80"/>
      <c r="VTV80" s="80"/>
      <c r="VTW80" s="80"/>
      <c r="VTX80" s="80"/>
      <c r="VTY80" s="80"/>
      <c r="VTZ80" s="80"/>
      <c r="VUA80" s="80"/>
      <c r="VUB80" s="80"/>
      <c r="VUC80" s="80"/>
      <c r="VUD80" s="80"/>
      <c r="VUE80" s="80"/>
      <c r="VUF80" s="80"/>
      <c r="VUG80" s="80"/>
      <c r="VUH80" s="80"/>
      <c r="VUI80" s="80"/>
      <c r="VUJ80" s="80"/>
      <c r="VUK80" s="80"/>
      <c r="VUL80" s="80"/>
      <c r="VUM80" s="80"/>
      <c r="VUN80" s="80"/>
      <c r="VUO80" s="80"/>
      <c r="VUP80" s="80"/>
      <c r="VUQ80" s="80"/>
      <c r="VUR80" s="80"/>
      <c r="VUS80" s="80"/>
      <c r="VUT80" s="80"/>
      <c r="VUU80" s="80"/>
      <c r="VUV80" s="80"/>
      <c r="VUW80" s="80"/>
      <c r="VUX80" s="80"/>
      <c r="VUY80" s="80"/>
      <c r="VUZ80" s="80"/>
      <c r="VVA80" s="80"/>
      <c r="VVB80" s="80"/>
      <c r="VVC80" s="80"/>
      <c r="VVD80" s="80"/>
      <c r="VVE80" s="80"/>
      <c r="VVF80" s="80"/>
      <c r="VVG80" s="80"/>
      <c r="VVH80" s="80"/>
      <c r="VVI80" s="80"/>
      <c r="VVJ80" s="80"/>
      <c r="VVK80" s="80"/>
      <c r="VVL80" s="80"/>
      <c r="VVM80" s="80"/>
      <c r="VVN80" s="80"/>
      <c r="VVO80" s="80"/>
      <c r="VVP80" s="80"/>
      <c r="VVQ80" s="80"/>
      <c r="VVR80" s="80"/>
      <c r="VVS80" s="80"/>
      <c r="VVT80" s="80"/>
      <c r="VVU80" s="80"/>
      <c r="VVV80" s="80"/>
      <c r="VVW80" s="80"/>
      <c r="VVX80" s="80"/>
      <c r="VVY80" s="80"/>
      <c r="VVZ80" s="80"/>
      <c r="VWA80" s="80"/>
      <c r="VWB80" s="80"/>
      <c r="VWC80" s="80"/>
      <c r="VWD80" s="80"/>
      <c r="VWE80" s="80"/>
      <c r="VWF80" s="80"/>
      <c r="VWG80" s="80"/>
      <c r="VWH80" s="80"/>
      <c r="VWI80" s="80"/>
      <c r="VWJ80" s="80"/>
      <c r="VWK80" s="80"/>
      <c r="VWL80" s="80"/>
      <c r="VWM80" s="80"/>
      <c r="VWN80" s="80"/>
      <c r="VWO80" s="80"/>
      <c r="VWP80" s="80"/>
      <c r="VWQ80" s="80"/>
      <c r="VWR80" s="80"/>
      <c r="VWS80" s="80"/>
      <c r="VWT80" s="80"/>
      <c r="VWU80" s="80"/>
      <c r="VWV80" s="80"/>
      <c r="VWW80" s="80"/>
      <c r="VWX80" s="80"/>
      <c r="VWY80" s="80"/>
      <c r="VWZ80" s="80"/>
      <c r="VXA80" s="80"/>
      <c r="VXB80" s="80"/>
      <c r="VXC80" s="80"/>
      <c r="VXD80" s="80"/>
      <c r="VXE80" s="80"/>
      <c r="VXF80" s="80"/>
      <c r="VXG80" s="80"/>
      <c r="VXH80" s="80"/>
      <c r="VXI80" s="80"/>
      <c r="VXJ80" s="80"/>
      <c r="VXK80" s="80"/>
      <c r="VXL80" s="80"/>
      <c r="VXM80" s="80"/>
      <c r="VXN80" s="80"/>
      <c r="VXO80" s="80"/>
      <c r="VXP80" s="80"/>
      <c r="VXQ80" s="80"/>
      <c r="VXR80" s="80"/>
      <c r="VXS80" s="80"/>
      <c r="VXT80" s="80"/>
      <c r="VXU80" s="80"/>
      <c r="VXV80" s="80"/>
      <c r="VXW80" s="80"/>
      <c r="VXX80" s="80"/>
      <c r="VXY80" s="80"/>
      <c r="VXZ80" s="80"/>
      <c r="VYA80" s="80"/>
      <c r="VYB80" s="80"/>
      <c r="VYC80" s="80"/>
      <c r="VYD80" s="80"/>
      <c r="VYE80" s="80"/>
      <c r="VYF80" s="80"/>
      <c r="VYG80" s="80"/>
      <c r="VYH80" s="80"/>
      <c r="VYI80" s="80"/>
      <c r="VYJ80" s="80"/>
      <c r="VYK80" s="80"/>
      <c r="VYL80" s="80"/>
      <c r="VYM80" s="80"/>
      <c r="VYN80" s="80"/>
      <c r="VYO80" s="80"/>
      <c r="VYP80" s="80"/>
      <c r="VYQ80" s="80"/>
      <c r="VYR80" s="80"/>
      <c r="VYS80" s="80"/>
      <c r="VYT80" s="80"/>
      <c r="VYU80" s="80"/>
      <c r="VYV80" s="80"/>
      <c r="VYW80" s="80"/>
      <c r="VYX80" s="80"/>
      <c r="VYY80" s="80"/>
      <c r="VYZ80" s="80"/>
      <c r="VZA80" s="80"/>
      <c r="VZB80" s="80"/>
      <c r="VZC80" s="80"/>
      <c r="VZD80" s="80"/>
      <c r="VZE80" s="80"/>
      <c r="VZF80" s="80"/>
      <c r="VZG80" s="80"/>
      <c r="VZH80" s="80"/>
      <c r="VZI80" s="80"/>
      <c r="VZJ80" s="80"/>
      <c r="VZK80" s="80"/>
      <c r="VZL80" s="80"/>
      <c r="VZM80" s="80"/>
      <c r="VZN80" s="80"/>
      <c r="VZO80" s="80"/>
      <c r="VZP80" s="80"/>
      <c r="VZQ80" s="80"/>
      <c r="VZR80" s="80"/>
      <c r="VZS80" s="80"/>
      <c r="VZT80" s="80"/>
      <c r="VZU80" s="80"/>
      <c r="VZV80" s="80"/>
      <c r="VZW80" s="80"/>
      <c r="VZX80" s="80"/>
      <c r="VZY80" s="80"/>
      <c r="VZZ80" s="80"/>
      <c r="WAA80" s="80"/>
      <c r="WAB80" s="80"/>
      <c r="WAC80" s="80"/>
      <c r="WAD80" s="80"/>
      <c r="WAE80" s="80"/>
      <c r="WAF80" s="80"/>
      <c r="WAG80" s="80"/>
      <c r="WAH80" s="80"/>
      <c r="WAI80" s="80"/>
      <c r="WAJ80" s="80"/>
      <c r="WAK80" s="80"/>
      <c r="WAL80" s="80"/>
      <c r="WAM80" s="80"/>
      <c r="WAN80" s="80"/>
      <c r="WAO80" s="80"/>
      <c r="WAP80" s="80"/>
      <c r="WAQ80" s="80"/>
      <c r="WAR80" s="80"/>
      <c r="WAS80" s="80"/>
      <c r="WAT80" s="80"/>
      <c r="WAU80" s="80"/>
      <c r="WAV80" s="80"/>
      <c r="WAW80" s="80"/>
      <c r="WAX80" s="80"/>
      <c r="WAY80" s="80"/>
      <c r="WAZ80" s="80"/>
      <c r="WBA80" s="80"/>
      <c r="WBB80" s="80"/>
      <c r="WBC80" s="80"/>
      <c r="WBD80" s="80"/>
      <c r="WBE80" s="80"/>
      <c r="WBF80" s="80"/>
      <c r="WBG80" s="80"/>
      <c r="WBH80" s="80"/>
      <c r="WBI80" s="80"/>
      <c r="WBJ80" s="80"/>
      <c r="WBK80" s="80"/>
      <c r="WBL80" s="80"/>
      <c r="WBM80" s="80"/>
      <c r="WBN80" s="80"/>
      <c r="WBO80" s="80"/>
      <c r="WBP80" s="80"/>
      <c r="WBQ80" s="80"/>
      <c r="WBR80" s="80"/>
      <c r="WBS80" s="80"/>
      <c r="WBT80" s="80"/>
      <c r="WBU80" s="80"/>
      <c r="WBV80" s="80"/>
      <c r="WBW80" s="80"/>
      <c r="WBX80" s="80"/>
      <c r="WBY80" s="80"/>
      <c r="WBZ80" s="80"/>
      <c r="WCA80" s="80"/>
      <c r="WCB80" s="80"/>
      <c r="WCC80" s="80"/>
      <c r="WCD80" s="80"/>
      <c r="WCE80" s="80"/>
      <c r="WCF80" s="80"/>
      <c r="WCG80" s="80"/>
      <c r="WCH80" s="80"/>
      <c r="WCI80" s="80"/>
      <c r="WCJ80" s="80"/>
      <c r="WCK80" s="80"/>
      <c r="WCL80" s="80"/>
      <c r="WCM80" s="80"/>
      <c r="WCN80" s="80"/>
      <c r="WCO80" s="80"/>
      <c r="WCP80" s="80"/>
      <c r="WCQ80" s="80"/>
      <c r="WCR80" s="80"/>
      <c r="WCS80" s="80"/>
      <c r="WCT80" s="80"/>
      <c r="WCU80" s="80"/>
      <c r="WCV80" s="80"/>
      <c r="WCW80" s="80"/>
      <c r="WCX80" s="80"/>
      <c r="WCY80" s="80"/>
      <c r="WCZ80" s="80"/>
      <c r="WDA80" s="80"/>
      <c r="WDB80" s="80"/>
      <c r="WDC80" s="80"/>
      <c r="WDD80" s="80"/>
      <c r="WDE80" s="80"/>
      <c r="WDF80" s="80"/>
      <c r="WDG80" s="80"/>
      <c r="WDH80" s="80"/>
      <c r="WDI80" s="80"/>
      <c r="WDJ80" s="80"/>
      <c r="WDK80" s="80"/>
      <c r="WDL80" s="80"/>
      <c r="WDM80" s="80"/>
      <c r="WDN80" s="80"/>
      <c r="WDO80" s="80"/>
      <c r="WDP80" s="80"/>
      <c r="WDQ80" s="80"/>
      <c r="WDR80" s="80"/>
      <c r="WDS80" s="80"/>
      <c r="WDT80" s="80"/>
      <c r="WDU80" s="80"/>
      <c r="WDV80" s="80"/>
      <c r="WDW80" s="80"/>
      <c r="WDX80" s="80"/>
      <c r="WDY80" s="80"/>
      <c r="WDZ80" s="80"/>
      <c r="WEA80" s="80"/>
      <c r="WEB80" s="80"/>
      <c r="WEC80" s="80"/>
      <c r="WED80" s="80"/>
      <c r="WEE80" s="80"/>
      <c r="WEF80" s="80"/>
      <c r="WEG80" s="80"/>
      <c r="WEH80" s="80"/>
      <c r="WEI80" s="80"/>
      <c r="WEJ80" s="80"/>
      <c r="WEK80" s="80"/>
      <c r="WEL80" s="80"/>
      <c r="WEM80" s="80"/>
      <c r="WEN80" s="80"/>
      <c r="WEO80" s="80"/>
      <c r="WEP80" s="80"/>
      <c r="WEQ80" s="80"/>
      <c r="WER80" s="80"/>
      <c r="WES80" s="80"/>
      <c r="WET80" s="80"/>
      <c r="WEU80" s="80"/>
      <c r="WEV80" s="80"/>
      <c r="WEW80" s="80"/>
      <c r="WEX80" s="80"/>
      <c r="WEY80" s="80"/>
      <c r="WEZ80" s="80"/>
      <c r="WFA80" s="80"/>
      <c r="WFB80" s="80"/>
      <c r="WFC80" s="80"/>
      <c r="WFD80" s="80"/>
      <c r="WFE80" s="80"/>
      <c r="WFF80" s="80"/>
      <c r="WFG80" s="80"/>
      <c r="WFH80" s="80"/>
      <c r="WFI80" s="80"/>
      <c r="WFJ80" s="80"/>
      <c r="WFK80" s="80"/>
      <c r="WFL80" s="80"/>
      <c r="WFM80" s="80"/>
      <c r="WFN80" s="80"/>
      <c r="WFO80" s="80"/>
      <c r="WFP80" s="80"/>
      <c r="WFQ80" s="80"/>
      <c r="WFR80" s="80"/>
      <c r="WFS80" s="80"/>
      <c r="WFT80" s="80"/>
      <c r="WFU80" s="80"/>
      <c r="WFV80" s="80"/>
      <c r="WFW80" s="80"/>
      <c r="WFX80" s="80"/>
      <c r="WFY80" s="80"/>
      <c r="WFZ80" s="80"/>
      <c r="WGA80" s="80"/>
      <c r="WGB80" s="80"/>
      <c r="WGC80" s="80"/>
      <c r="WGD80" s="80"/>
      <c r="WGE80" s="80"/>
      <c r="WGF80" s="80"/>
      <c r="WGG80" s="80"/>
      <c r="WGH80" s="80"/>
      <c r="WGI80" s="80"/>
      <c r="WGJ80" s="80"/>
      <c r="WGK80" s="80"/>
      <c r="WGL80" s="80"/>
      <c r="WGM80" s="80"/>
      <c r="WGN80" s="80"/>
      <c r="WGO80" s="80"/>
      <c r="WGP80" s="80"/>
      <c r="WGQ80" s="80"/>
      <c r="WGR80" s="80"/>
      <c r="WGS80" s="80"/>
      <c r="WGT80" s="80"/>
      <c r="WGU80" s="80"/>
      <c r="WGV80" s="80"/>
      <c r="WGW80" s="80"/>
      <c r="WGX80" s="80"/>
      <c r="WGY80" s="80"/>
      <c r="WGZ80" s="80"/>
      <c r="WHA80" s="80"/>
      <c r="WHB80" s="80"/>
      <c r="WHC80" s="80"/>
      <c r="WHD80" s="80"/>
      <c r="WHE80" s="80"/>
      <c r="WHF80" s="80"/>
      <c r="WHG80" s="80"/>
      <c r="WHH80" s="80"/>
      <c r="WHI80" s="80"/>
      <c r="WHJ80" s="80"/>
      <c r="WHK80" s="80"/>
      <c r="WHL80" s="80"/>
      <c r="WHM80" s="80"/>
      <c r="WHN80" s="80"/>
      <c r="WHO80" s="80"/>
      <c r="WHP80" s="80"/>
      <c r="WHQ80" s="80"/>
      <c r="WHR80" s="80"/>
      <c r="WHS80" s="80"/>
      <c r="WHT80" s="80"/>
      <c r="WHU80" s="80"/>
      <c r="WHV80" s="80"/>
      <c r="WHW80" s="80"/>
      <c r="WHX80" s="80"/>
      <c r="WHY80" s="80"/>
      <c r="WHZ80" s="80"/>
      <c r="WIA80" s="80"/>
      <c r="WIB80" s="80"/>
      <c r="WIC80" s="80"/>
      <c r="WID80" s="80"/>
      <c r="WIE80" s="80"/>
      <c r="WIF80" s="80"/>
      <c r="WIG80" s="80"/>
      <c r="WIH80" s="80"/>
      <c r="WII80" s="80"/>
      <c r="WIJ80" s="80"/>
      <c r="WIK80" s="80"/>
      <c r="WIL80" s="80"/>
      <c r="WIM80" s="80"/>
      <c r="WIN80" s="80"/>
      <c r="WIO80" s="80"/>
      <c r="WIP80" s="80"/>
      <c r="WIQ80" s="80"/>
      <c r="WIR80" s="80"/>
      <c r="WIS80" s="80"/>
      <c r="WIT80" s="80"/>
      <c r="WIU80" s="80"/>
      <c r="WIV80" s="80"/>
      <c r="WIW80" s="80"/>
      <c r="WIX80" s="80"/>
      <c r="WIY80" s="80"/>
      <c r="WIZ80" s="80"/>
      <c r="WJA80" s="80"/>
      <c r="WJB80" s="80"/>
      <c r="WJC80" s="80"/>
      <c r="WJD80" s="80"/>
      <c r="WJE80" s="80"/>
      <c r="WJF80" s="80"/>
      <c r="WJG80" s="80"/>
      <c r="WJH80" s="80"/>
      <c r="WJI80" s="80"/>
      <c r="WJJ80" s="80"/>
      <c r="WJK80" s="80"/>
      <c r="WJL80" s="80"/>
      <c r="WJM80" s="80"/>
      <c r="WJN80" s="80"/>
      <c r="WJO80" s="80"/>
      <c r="WJP80" s="80"/>
      <c r="WJQ80" s="80"/>
      <c r="WJR80" s="80"/>
      <c r="WJS80" s="80"/>
      <c r="WJT80" s="80"/>
      <c r="WJU80" s="80"/>
      <c r="WJV80" s="80"/>
      <c r="WJW80" s="80"/>
      <c r="WJX80" s="80"/>
      <c r="WJY80" s="80"/>
      <c r="WJZ80" s="80"/>
      <c r="WKA80" s="80"/>
      <c r="WKB80" s="80"/>
      <c r="WKC80" s="80"/>
      <c r="WKD80" s="80"/>
      <c r="WKE80" s="80"/>
      <c r="WKF80" s="80"/>
      <c r="WKG80" s="80"/>
      <c r="WKH80" s="80"/>
      <c r="WKI80" s="80"/>
      <c r="WKJ80" s="80"/>
      <c r="WKK80" s="80"/>
      <c r="WKL80" s="80"/>
      <c r="WKM80" s="80"/>
      <c r="WKN80" s="80"/>
      <c r="WKO80" s="80"/>
      <c r="WKP80" s="80"/>
      <c r="WKQ80" s="80"/>
      <c r="WKR80" s="80"/>
      <c r="WKS80" s="80"/>
      <c r="WKT80" s="80"/>
      <c r="WKU80" s="80"/>
      <c r="WKV80" s="80"/>
      <c r="WKW80" s="80"/>
      <c r="WKX80" s="80"/>
      <c r="WKY80" s="80"/>
      <c r="WKZ80" s="80"/>
      <c r="WLA80" s="80"/>
      <c r="WLB80" s="80"/>
      <c r="WLC80" s="80"/>
      <c r="WLD80" s="80"/>
      <c r="WLE80" s="80"/>
      <c r="WLF80" s="80"/>
      <c r="WLG80" s="80"/>
      <c r="WLH80" s="80"/>
      <c r="WLI80" s="80"/>
      <c r="WLJ80" s="80"/>
      <c r="WLK80" s="80"/>
      <c r="WLL80" s="80"/>
      <c r="WLM80" s="80"/>
      <c r="WLN80" s="80"/>
      <c r="WLO80" s="80"/>
      <c r="WLP80" s="80"/>
      <c r="WLQ80" s="80"/>
      <c r="WLR80" s="80"/>
      <c r="WLS80" s="80"/>
      <c r="WLT80" s="80"/>
      <c r="WLU80" s="80"/>
      <c r="WLV80" s="80"/>
      <c r="WLW80" s="80"/>
      <c r="WLX80" s="80"/>
      <c r="WLY80" s="80"/>
      <c r="WLZ80" s="80"/>
      <c r="WMA80" s="80"/>
      <c r="WMB80" s="80"/>
      <c r="WMC80" s="80"/>
      <c r="WMD80" s="80"/>
      <c r="WME80" s="80"/>
      <c r="WMF80" s="80"/>
      <c r="WMG80" s="80"/>
      <c r="WMH80" s="80"/>
      <c r="WMI80" s="80"/>
      <c r="WMJ80" s="80"/>
      <c r="WMK80" s="80"/>
      <c r="WML80" s="80"/>
      <c r="WMM80" s="80"/>
      <c r="WMN80" s="80"/>
      <c r="WMO80" s="80"/>
      <c r="WMP80" s="80"/>
      <c r="WMQ80" s="80"/>
      <c r="WMR80" s="80"/>
      <c r="WMS80" s="80"/>
      <c r="WMT80" s="80"/>
      <c r="WMU80" s="80"/>
      <c r="WMV80" s="80"/>
      <c r="WMW80" s="80"/>
      <c r="WMX80" s="80"/>
      <c r="WMY80" s="80"/>
      <c r="WMZ80" s="80"/>
      <c r="WNA80" s="80"/>
      <c r="WNB80" s="80"/>
      <c r="WNC80" s="80"/>
      <c r="WND80" s="80"/>
      <c r="WNE80" s="80"/>
      <c r="WNF80" s="80"/>
      <c r="WNG80" s="80"/>
      <c r="WNH80" s="80"/>
      <c r="WNI80" s="80"/>
      <c r="WNJ80" s="80"/>
      <c r="WNK80" s="80"/>
      <c r="WNL80" s="80"/>
      <c r="WNM80" s="80"/>
      <c r="WNN80" s="80"/>
      <c r="WNO80" s="80"/>
      <c r="WNP80" s="80"/>
      <c r="WNQ80" s="80"/>
      <c r="WNR80" s="80"/>
      <c r="WNS80" s="80"/>
      <c r="WNT80" s="80"/>
      <c r="WNU80" s="80"/>
      <c r="WNV80" s="80"/>
      <c r="WNW80" s="80"/>
      <c r="WNX80" s="80"/>
      <c r="WNY80" s="80"/>
      <c r="WNZ80" s="80"/>
      <c r="WOA80" s="80"/>
      <c r="WOB80" s="80"/>
      <c r="WOC80" s="80"/>
      <c r="WOD80" s="80"/>
      <c r="WOE80" s="80"/>
      <c r="WOF80" s="80"/>
      <c r="WOG80" s="80"/>
      <c r="WOH80" s="80"/>
      <c r="WOI80" s="80"/>
      <c r="WOJ80" s="80"/>
      <c r="WOK80" s="80"/>
      <c r="WOL80" s="80"/>
      <c r="WOM80" s="80"/>
      <c r="WON80" s="80"/>
      <c r="WOO80" s="80"/>
      <c r="WOP80" s="80"/>
      <c r="WOQ80" s="80"/>
      <c r="WOR80" s="80"/>
      <c r="WOS80" s="80"/>
      <c r="WOT80" s="80"/>
      <c r="WOU80" s="80"/>
      <c r="WOV80" s="80"/>
      <c r="WOW80" s="80"/>
      <c r="WOX80" s="80"/>
      <c r="WOY80" s="80"/>
      <c r="WOZ80" s="80"/>
      <c r="WPA80" s="80"/>
      <c r="WPB80" s="80"/>
      <c r="WPC80" s="80"/>
      <c r="WPD80" s="80"/>
      <c r="WPE80" s="80"/>
      <c r="WPF80" s="80"/>
      <c r="WPG80" s="80"/>
      <c r="WPH80" s="80"/>
      <c r="WPI80" s="80"/>
      <c r="WPJ80" s="80"/>
      <c r="WPK80" s="80"/>
      <c r="WPL80" s="80"/>
      <c r="WPM80" s="80"/>
      <c r="WPN80" s="80"/>
      <c r="WPO80" s="80"/>
      <c r="WPP80" s="80"/>
      <c r="WPQ80" s="80"/>
      <c r="WPR80" s="80"/>
      <c r="WPS80" s="80"/>
      <c r="WPT80" s="80"/>
      <c r="WPU80" s="80"/>
      <c r="WPV80" s="80"/>
      <c r="WPW80" s="80"/>
      <c r="WPX80" s="80"/>
      <c r="WPY80" s="80"/>
      <c r="WPZ80" s="80"/>
      <c r="WQA80" s="80"/>
      <c r="WQB80" s="80"/>
      <c r="WQC80" s="80"/>
      <c r="WQD80" s="80"/>
      <c r="WQE80" s="80"/>
      <c r="WQF80" s="80"/>
      <c r="WQG80" s="80"/>
      <c r="WQH80" s="80"/>
      <c r="WQI80" s="80"/>
      <c r="WQJ80" s="80"/>
      <c r="WQK80" s="80"/>
      <c r="WQL80" s="80"/>
      <c r="WQM80" s="80"/>
      <c r="WQN80" s="80"/>
      <c r="WQO80" s="80"/>
      <c r="WQP80" s="80"/>
      <c r="WQQ80" s="80"/>
      <c r="WQR80" s="80"/>
      <c r="WQS80" s="80"/>
      <c r="WQT80" s="80"/>
      <c r="WQU80" s="80"/>
      <c r="WQV80" s="80"/>
      <c r="WQW80" s="80"/>
      <c r="WQX80" s="80"/>
      <c r="WQY80" s="80"/>
      <c r="WQZ80" s="80"/>
      <c r="WRA80" s="80"/>
      <c r="WRB80" s="80"/>
      <c r="WRC80" s="80"/>
      <c r="WRD80" s="80"/>
      <c r="WRE80" s="80"/>
      <c r="WRF80" s="80"/>
      <c r="WRG80" s="80"/>
      <c r="WRH80" s="80"/>
      <c r="WRI80" s="80"/>
      <c r="WRJ80" s="80"/>
      <c r="WRK80" s="80"/>
      <c r="WRL80" s="80"/>
      <c r="WRM80" s="80"/>
      <c r="WRN80" s="80"/>
      <c r="WRO80" s="80"/>
      <c r="WRP80" s="80"/>
      <c r="WRQ80" s="80"/>
      <c r="WRR80" s="80"/>
      <c r="WRS80" s="80"/>
      <c r="WRT80" s="80"/>
      <c r="WRU80" s="80"/>
      <c r="WRV80" s="80"/>
      <c r="WRW80" s="80"/>
      <c r="WRX80" s="80"/>
      <c r="WRY80" s="80"/>
      <c r="WRZ80" s="80"/>
      <c r="WSA80" s="80"/>
      <c r="WSB80" s="80"/>
      <c r="WSC80" s="80"/>
      <c r="WSD80" s="80"/>
      <c r="WSE80" s="80"/>
      <c r="WSF80" s="80"/>
      <c r="WSG80" s="80"/>
      <c r="WSH80" s="80"/>
      <c r="WSI80" s="80"/>
      <c r="WSJ80" s="80"/>
      <c r="WSK80" s="80"/>
      <c r="WSL80" s="80"/>
      <c r="WSM80" s="80"/>
      <c r="WSN80" s="80"/>
      <c r="WSO80" s="80"/>
      <c r="WSP80" s="80"/>
      <c r="WSQ80" s="80"/>
      <c r="WSR80" s="80"/>
      <c r="WSS80" s="80"/>
      <c r="WST80" s="80"/>
      <c r="WSU80" s="80"/>
      <c r="WSV80" s="80"/>
      <c r="WSW80" s="80"/>
      <c r="WSX80" s="80"/>
      <c r="WSY80" s="80"/>
      <c r="WSZ80" s="80"/>
      <c r="WTA80" s="80"/>
      <c r="WTB80" s="80"/>
      <c r="WTC80" s="80"/>
      <c r="WTD80" s="80"/>
      <c r="WTE80" s="80"/>
      <c r="WTF80" s="80"/>
      <c r="WTG80" s="80"/>
      <c r="WTH80" s="80"/>
      <c r="WTI80" s="80"/>
      <c r="WTJ80" s="80"/>
      <c r="WTK80" s="80"/>
      <c r="WTL80" s="80"/>
      <c r="WTM80" s="80"/>
      <c r="WTN80" s="80"/>
      <c r="WTO80" s="80"/>
      <c r="WTP80" s="80"/>
      <c r="WTQ80" s="80"/>
      <c r="WTR80" s="80"/>
      <c r="WTS80" s="80"/>
      <c r="WTT80" s="80"/>
      <c r="WTU80" s="80"/>
      <c r="WTV80" s="80"/>
      <c r="WTW80" s="80"/>
      <c r="WTX80" s="80"/>
      <c r="WTY80" s="80"/>
      <c r="WTZ80" s="80"/>
      <c r="WUA80" s="80"/>
      <c r="WUB80" s="80"/>
      <c r="WUC80" s="80"/>
      <c r="WUD80" s="80"/>
      <c r="WUE80" s="80"/>
      <c r="WUF80" s="80"/>
      <c r="WUG80" s="80"/>
      <c r="WUH80" s="80"/>
      <c r="WUI80" s="80"/>
      <c r="WUJ80" s="80"/>
      <c r="WUK80" s="80"/>
      <c r="WUL80" s="80"/>
      <c r="WUM80" s="80"/>
      <c r="WUN80" s="80"/>
      <c r="WUO80" s="80"/>
      <c r="WUP80" s="80"/>
      <c r="WUQ80" s="80"/>
      <c r="WUR80" s="80"/>
      <c r="WUS80" s="80"/>
      <c r="WUT80" s="80"/>
      <c r="WUU80" s="80"/>
      <c r="WUV80" s="80"/>
      <c r="WUW80" s="80"/>
      <c r="WUX80" s="80"/>
      <c r="WUY80" s="80"/>
      <c r="WUZ80" s="80"/>
      <c r="WVA80" s="80"/>
      <c r="WVB80" s="80"/>
      <c r="WVC80" s="80"/>
      <c r="WVD80" s="80"/>
      <c r="WVE80" s="80"/>
      <c r="WVF80" s="80"/>
      <c r="WVG80" s="80"/>
      <c r="WVH80" s="80"/>
      <c r="WVI80" s="80"/>
      <c r="WVJ80" s="80"/>
      <c r="WVK80" s="80"/>
      <c r="WVL80" s="80"/>
      <c r="WVM80" s="80"/>
      <c r="WVN80" s="80"/>
      <c r="WVO80" s="80"/>
      <c r="WVP80" s="80"/>
      <c r="WVQ80" s="80"/>
      <c r="WVR80" s="80"/>
      <c r="WVS80" s="80"/>
      <c r="WVT80" s="80"/>
      <c r="WVU80" s="80"/>
      <c r="WVV80" s="80"/>
      <c r="WVW80" s="80"/>
      <c r="WVX80" s="80"/>
      <c r="WVY80" s="80"/>
      <c r="WVZ80" s="80"/>
      <c r="WWA80" s="80"/>
      <c r="WWB80" s="80"/>
      <c r="WWC80" s="80"/>
      <c r="WWD80" s="80"/>
      <c r="WWE80" s="80"/>
      <c r="WWF80" s="80"/>
      <c r="WWG80" s="80"/>
      <c r="WWH80" s="80"/>
      <c r="WWI80" s="80"/>
      <c r="WWJ80" s="80"/>
      <c r="WWK80" s="80"/>
      <c r="WWL80" s="80"/>
      <c r="WWM80" s="80"/>
      <c r="WWN80" s="80"/>
      <c r="WWO80" s="80"/>
      <c r="WWP80" s="80"/>
      <c r="WWQ80" s="80"/>
      <c r="WWR80" s="80"/>
      <c r="WWS80" s="80"/>
      <c r="WWT80" s="80"/>
      <c r="WWU80" s="80"/>
      <c r="WWV80" s="80"/>
      <c r="WWW80" s="80"/>
      <c r="WWX80" s="80"/>
      <c r="WWY80" s="80"/>
      <c r="WWZ80" s="80"/>
      <c r="WXA80" s="80"/>
      <c r="WXB80" s="80"/>
      <c r="WXC80" s="80"/>
      <c r="WXD80" s="80"/>
      <c r="WXE80" s="80"/>
      <c r="WXF80" s="80"/>
      <c r="WXG80" s="80"/>
      <c r="WXH80" s="80"/>
      <c r="WXI80" s="80"/>
      <c r="WXJ80" s="80"/>
      <c r="WXK80" s="80"/>
      <c r="WXL80" s="80"/>
      <c r="WXM80" s="80"/>
      <c r="WXN80" s="80"/>
      <c r="WXO80" s="80"/>
      <c r="WXP80" s="80"/>
      <c r="WXQ80" s="80"/>
      <c r="WXR80" s="80"/>
      <c r="WXS80" s="80"/>
      <c r="WXT80" s="80"/>
      <c r="WXU80" s="80"/>
      <c r="WXV80" s="80"/>
      <c r="WXW80" s="80"/>
      <c r="WXX80" s="80"/>
      <c r="WXY80" s="80"/>
      <c r="WXZ80" s="80"/>
      <c r="WYA80" s="80"/>
      <c r="WYB80" s="80"/>
      <c r="WYC80" s="80"/>
      <c r="WYD80" s="80"/>
      <c r="WYE80" s="80"/>
      <c r="WYF80" s="80"/>
      <c r="WYG80" s="80"/>
      <c r="WYH80" s="80"/>
      <c r="WYI80" s="80"/>
      <c r="WYJ80" s="80"/>
      <c r="WYK80" s="80"/>
      <c r="WYL80" s="80"/>
      <c r="WYM80" s="80"/>
      <c r="WYN80" s="80"/>
      <c r="WYO80" s="80"/>
      <c r="WYP80" s="80"/>
      <c r="WYQ80" s="80"/>
      <c r="WYR80" s="80"/>
      <c r="WYS80" s="80"/>
      <c r="WYT80" s="80"/>
      <c r="WYU80" s="80"/>
      <c r="WYV80" s="80"/>
      <c r="WYW80" s="80"/>
      <c r="WYX80" s="80"/>
      <c r="WYY80" s="80"/>
      <c r="WYZ80" s="80"/>
      <c r="WZA80" s="80"/>
      <c r="WZB80" s="80"/>
      <c r="WZC80" s="80"/>
      <c r="WZD80" s="80"/>
      <c r="WZE80" s="80"/>
      <c r="WZF80" s="80"/>
      <c r="WZG80" s="80"/>
      <c r="WZH80" s="80"/>
      <c r="WZI80" s="80"/>
      <c r="WZJ80" s="80"/>
      <c r="WZK80" s="80"/>
      <c r="WZL80" s="80"/>
      <c r="WZM80" s="80"/>
      <c r="WZN80" s="80"/>
      <c r="WZO80" s="80"/>
      <c r="WZP80" s="80"/>
      <c r="WZQ80" s="80"/>
      <c r="WZR80" s="80"/>
      <c r="WZS80" s="80"/>
      <c r="WZT80" s="80"/>
      <c r="WZU80" s="80"/>
      <c r="WZV80" s="80"/>
      <c r="WZW80" s="80"/>
      <c r="WZX80" s="80"/>
      <c r="WZY80" s="80"/>
      <c r="WZZ80" s="80"/>
      <c r="XAA80" s="80"/>
      <c r="XAB80" s="80"/>
      <c r="XAC80" s="80"/>
      <c r="XAD80" s="80"/>
      <c r="XAE80" s="80"/>
      <c r="XAF80" s="80"/>
      <c r="XAG80" s="80"/>
      <c r="XAH80" s="80"/>
      <c r="XAI80" s="80"/>
      <c r="XAJ80" s="80"/>
      <c r="XAK80" s="80"/>
      <c r="XAL80" s="80"/>
      <c r="XAM80" s="80"/>
      <c r="XAN80" s="80"/>
      <c r="XAO80" s="80"/>
      <c r="XAP80" s="80"/>
      <c r="XAQ80" s="80"/>
      <c r="XAR80" s="80"/>
      <c r="XAS80" s="80"/>
      <c r="XAT80" s="80"/>
      <c r="XAU80" s="80"/>
      <c r="XAV80" s="80"/>
      <c r="XAW80" s="80"/>
      <c r="XAX80" s="80"/>
      <c r="XAY80" s="80"/>
      <c r="XAZ80" s="80"/>
      <c r="XBA80" s="80"/>
      <c r="XBB80" s="80"/>
      <c r="XBC80" s="80"/>
      <c r="XBD80" s="80"/>
      <c r="XBE80" s="80"/>
      <c r="XBF80" s="80"/>
      <c r="XBG80" s="80"/>
      <c r="XBH80" s="80"/>
      <c r="XBI80" s="80"/>
      <c r="XBJ80" s="80"/>
      <c r="XBK80" s="80"/>
      <c r="XBL80" s="80"/>
      <c r="XBM80" s="80"/>
      <c r="XBN80" s="80"/>
      <c r="XBO80" s="80"/>
      <c r="XBP80" s="80"/>
      <c r="XBQ80" s="80"/>
      <c r="XBR80" s="80"/>
      <c r="XBS80" s="80"/>
      <c r="XBT80" s="80"/>
      <c r="XBU80" s="80"/>
      <c r="XBV80" s="80"/>
      <c r="XBW80" s="80"/>
      <c r="XBX80" s="80"/>
      <c r="XBY80" s="80"/>
      <c r="XBZ80" s="80"/>
      <c r="XCA80" s="80"/>
      <c r="XCB80" s="80"/>
      <c r="XCC80" s="80"/>
      <c r="XCD80" s="80"/>
      <c r="XCE80" s="80"/>
      <c r="XCF80" s="80"/>
      <c r="XCG80" s="80"/>
      <c r="XCH80" s="80"/>
      <c r="XCI80" s="80"/>
      <c r="XCJ80" s="80"/>
      <c r="XCK80" s="80"/>
      <c r="XCL80" s="80"/>
      <c r="XCM80" s="80"/>
      <c r="XCN80" s="80"/>
      <c r="XCO80" s="80"/>
      <c r="XCP80" s="80"/>
      <c r="XCQ80" s="80"/>
      <c r="XCR80" s="80"/>
      <c r="XCS80" s="80"/>
      <c r="XCT80" s="80"/>
      <c r="XCU80" s="80"/>
      <c r="XCV80" s="80"/>
      <c r="XCW80" s="80"/>
      <c r="XCX80" s="80"/>
      <c r="XCY80" s="80"/>
      <c r="XCZ80" s="80"/>
      <c r="XDA80" s="80"/>
      <c r="XDB80" s="80"/>
      <c r="XDC80" s="80"/>
      <c r="XDD80" s="80"/>
      <c r="XDE80" s="80"/>
      <c r="XDF80" s="80"/>
      <c r="XDG80" s="80"/>
      <c r="XDH80" s="80"/>
      <c r="XDI80" s="80"/>
      <c r="XDJ80" s="80"/>
      <c r="XDK80" s="80"/>
      <c r="XDL80" s="80"/>
      <c r="XDM80" s="80"/>
      <c r="XDN80" s="80"/>
      <c r="XDO80" s="80"/>
      <c r="XDP80" s="80"/>
      <c r="XDQ80" s="80"/>
      <c r="XDR80" s="80"/>
      <c r="XDS80" s="80"/>
      <c r="XDT80" s="80"/>
      <c r="XDU80" s="80"/>
      <c r="XDV80" s="80"/>
      <c r="XDW80" s="80"/>
      <c r="XDX80" s="80"/>
      <c r="XDY80" s="80"/>
      <c r="XDZ80" s="80"/>
      <c r="XEA80" s="80"/>
      <c r="XEB80" s="80"/>
      <c r="XEC80" s="80"/>
      <c r="XED80" s="80"/>
      <c r="XEE80" s="80"/>
      <c r="XEF80" s="80"/>
      <c r="XEG80" s="80"/>
      <c r="XEH80" s="80"/>
      <c r="XEI80" s="80"/>
      <c r="XEJ80" s="80"/>
      <c r="XEK80" s="80"/>
      <c r="XEL80" s="80"/>
      <c r="XEM80" s="80"/>
      <c r="XEN80" s="80"/>
      <c r="XEO80" s="80"/>
      <c r="XEP80" s="80"/>
      <c r="XEQ80" s="80"/>
      <c r="XER80" s="80"/>
      <c r="XES80" s="80"/>
      <c r="XET80" s="80"/>
      <c r="XEU80" s="80"/>
      <c r="XEV80" s="80"/>
      <c r="XEW80" s="80"/>
      <c r="XEX80" s="80"/>
      <c r="XEY80" s="80"/>
    </row>
    <row r="81" spans="1:16379" s="81" customFormat="1" x14ac:dyDescent="0.2">
      <c r="A81" s="104" t="str">
        <f>IF(B81&lt;&gt;"",MAX($A$18:A80,#REF!)+1,"")</f>
        <v/>
      </c>
      <c r="B81" s="105"/>
      <c r="C81" s="106"/>
      <c r="D81" s="107"/>
      <c r="E81" s="108"/>
      <c r="F81" s="109"/>
      <c r="G81" s="109"/>
      <c r="H81" s="120"/>
      <c r="I81" s="110"/>
      <c r="J81" s="111">
        <f t="shared" si="10"/>
        <v>0</v>
      </c>
      <c r="K81" s="105"/>
      <c r="L81" s="105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0"/>
      <c r="CA81" s="80"/>
      <c r="CB81" s="80"/>
      <c r="CC81" s="80"/>
      <c r="CD81" s="80"/>
      <c r="CE81" s="80"/>
      <c r="CF81" s="80"/>
      <c r="CG81" s="80"/>
      <c r="CH81" s="80"/>
      <c r="CI81" s="80"/>
      <c r="CJ81" s="80"/>
      <c r="CK81" s="80"/>
      <c r="CL81" s="80"/>
      <c r="CM81" s="80"/>
      <c r="CN81" s="80"/>
      <c r="CO81" s="80"/>
      <c r="CP81" s="80"/>
      <c r="CQ81" s="80"/>
      <c r="CR81" s="80"/>
      <c r="CS81" s="80"/>
      <c r="CT81" s="80"/>
      <c r="CU81" s="80"/>
      <c r="CV81" s="80"/>
      <c r="CW81" s="80"/>
      <c r="CX81" s="80"/>
      <c r="CY81" s="80"/>
      <c r="CZ81" s="80"/>
      <c r="DA81" s="80"/>
      <c r="DB81" s="80"/>
      <c r="DC81" s="80"/>
      <c r="DD81" s="80"/>
      <c r="DE81" s="80"/>
      <c r="DF81" s="80"/>
      <c r="DG81" s="80"/>
      <c r="DH81" s="80"/>
      <c r="DI81" s="80"/>
      <c r="DJ81" s="80"/>
      <c r="DK81" s="80"/>
      <c r="DL81" s="80"/>
      <c r="DM81" s="80"/>
      <c r="DN81" s="80"/>
      <c r="DO81" s="80"/>
      <c r="DP81" s="80"/>
      <c r="DQ81" s="80"/>
      <c r="DR81" s="80"/>
      <c r="DS81" s="80"/>
      <c r="DT81" s="80"/>
      <c r="DU81" s="80"/>
      <c r="DV81" s="80"/>
      <c r="DW81" s="80"/>
      <c r="DX81" s="80"/>
      <c r="DY81" s="80"/>
      <c r="DZ81" s="80"/>
      <c r="EA81" s="80"/>
      <c r="EB81" s="80"/>
      <c r="EC81" s="80"/>
      <c r="ED81" s="80"/>
      <c r="EE81" s="80"/>
      <c r="EF81" s="80"/>
      <c r="EG81" s="80"/>
      <c r="EH81" s="80"/>
      <c r="EI81" s="80"/>
      <c r="EJ81" s="80"/>
      <c r="EK81" s="80"/>
      <c r="EL81" s="80"/>
      <c r="EM81" s="80"/>
      <c r="EN81" s="80"/>
      <c r="EO81" s="80"/>
      <c r="EP81" s="80"/>
      <c r="EQ81" s="80"/>
      <c r="ER81" s="80"/>
      <c r="ES81" s="80"/>
      <c r="ET81" s="80"/>
      <c r="EU81" s="80"/>
      <c r="EV81" s="80"/>
      <c r="EW81" s="80"/>
      <c r="EX81" s="80"/>
      <c r="EY81" s="80"/>
      <c r="EZ81" s="80"/>
      <c r="FA81" s="80"/>
      <c r="FB81" s="80"/>
      <c r="FC81" s="80"/>
      <c r="FD81" s="80"/>
      <c r="FE81" s="80"/>
      <c r="FF81" s="80"/>
      <c r="FG81" s="80"/>
      <c r="FH81" s="80"/>
      <c r="FI81" s="80"/>
      <c r="FJ81" s="80"/>
      <c r="FK81" s="80"/>
      <c r="FL81" s="80"/>
      <c r="FM81" s="80"/>
      <c r="FN81" s="80"/>
      <c r="FO81" s="80"/>
      <c r="FP81" s="80"/>
      <c r="FQ81" s="80"/>
      <c r="FR81" s="80"/>
      <c r="FS81" s="80"/>
      <c r="FT81" s="80"/>
      <c r="FU81" s="80"/>
      <c r="FV81" s="80"/>
      <c r="FW81" s="80"/>
      <c r="FX81" s="80"/>
      <c r="FY81" s="80"/>
      <c r="FZ81" s="80"/>
      <c r="GA81" s="80"/>
      <c r="GB81" s="80"/>
      <c r="GC81" s="80"/>
      <c r="GD81" s="80"/>
      <c r="GE81" s="80"/>
      <c r="GF81" s="80"/>
      <c r="GG81" s="80"/>
      <c r="GH81" s="80"/>
      <c r="GI81" s="80"/>
      <c r="GJ81" s="80"/>
      <c r="GK81" s="80"/>
      <c r="GL81" s="80"/>
      <c r="GM81" s="80"/>
      <c r="GN81" s="80"/>
      <c r="GO81" s="80"/>
      <c r="GP81" s="80"/>
      <c r="GQ81" s="80"/>
      <c r="GR81" s="80"/>
      <c r="GS81" s="80"/>
      <c r="GT81" s="80"/>
      <c r="GU81" s="80"/>
      <c r="GV81" s="80"/>
      <c r="GW81" s="80"/>
      <c r="GX81" s="80"/>
      <c r="GY81" s="80"/>
      <c r="GZ81" s="80"/>
      <c r="HA81" s="80"/>
      <c r="HB81" s="80"/>
      <c r="HC81" s="80"/>
      <c r="HD81" s="80"/>
      <c r="HE81" s="80"/>
      <c r="HF81" s="80"/>
      <c r="HG81" s="80"/>
      <c r="HH81" s="80"/>
      <c r="HI81" s="80"/>
      <c r="HJ81" s="80"/>
      <c r="HK81" s="80"/>
      <c r="HL81" s="80"/>
      <c r="HM81" s="80"/>
      <c r="HN81" s="80"/>
      <c r="HO81" s="80"/>
      <c r="HP81" s="80"/>
      <c r="HQ81" s="80"/>
      <c r="HR81" s="80"/>
      <c r="HS81" s="80"/>
      <c r="HT81" s="80"/>
      <c r="HU81" s="80"/>
      <c r="HV81" s="80"/>
      <c r="HW81" s="80"/>
      <c r="HX81" s="80"/>
      <c r="HY81" s="80"/>
      <c r="HZ81" s="80"/>
      <c r="IA81" s="80"/>
      <c r="IB81" s="80"/>
      <c r="IC81" s="80"/>
      <c r="ID81" s="80"/>
      <c r="IE81" s="80"/>
      <c r="IF81" s="80"/>
      <c r="IG81" s="80"/>
      <c r="IH81" s="80"/>
      <c r="II81" s="80"/>
      <c r="IJ81" s="80"/>
      <c r="IK81" s="80"/>
      <c r="IL81" s="80"/>
      <c r="IM81" s="80"/>
      <c r="IN81" s="80"/>
      <c r="IO81" s="80"/>
      <c r="IP81" s="80"/>
      <c r="IQ81" s="80"/>
      <c r="IR81" s="80"/>
      <c r="IS81" s="80"/>
      <c r="IT81" s="80"/>
      <c r="IU81" s="80"/>
      <c r="IV81" s="80"/>
      <c r="IW81" s="80"/>
      <c r="IX81" s="80"/>
      <c r="IY81" s="80"/>
      <c r="IZ81" s="80"/>
      <c r="JA81" s="80"/>
      <c r="JB81" s="80"/>
      <c r="JC81" s="80"/>
      <c r="JD81" s="80"/>
      <c r="JE81" s="80"/>
      <c r="JF81" s="80"/>
      <c r="JG81" s="80"/>
      <c r="JH81" s="80"/>
      <c r="JI81" s="80"/>
      <c r="JJ81" s="80"/>
      <c r="JK81" s="80"/>
      <c r="JL81" s="80"/>
      <c r="JM81" s="80"/>
      <c r="JN81" s="80"/>
      <c r="JO81" s="80"/>
      <c r="JP81" s="80"/>
      <c r="JQ81" s="80"/>
      <c r="JR81" s="80"/>
      <c r="JS81" s="80"/>
      <c r="JT81" s="80"/>
      <c r="JU81" s="80"/>
      <c r="JV81" s="80"/>
      <c r="JW81" s="80"/>
      <c r="JX81" s="80"/>
      <c r="JY81" s="80"/>
      <c r="JZ81" s="80"/>
      <c r="KA81" s="80"/>
      <c r="KB81" s="80"/>
      <c r="KC81" s="80"/>
      <c r="KD81" s="80"/>
      <c r="KE81" s="80"/>
      <c r="KF81" s="80"/>
      <c r="KG81" s="80"/>
      <c r="KH81" s="80"/>
      <c r="KI81" s="80"/>
      <c r="KJ81" s="80"/>
      <c r="KK81" s="80"/>
      <c r="KL81" s="80"/>
      <c r="KM81" s="80"/>
      <c r="KN81" s="80"/>
      <c r="KO81" s="80"/>
      <c r="KP81" s="80"/>
      <c r="KQ81" s="80"/>
      <c r="KR81" s="80"/>
      <c r="KS81" s="80"/>
      <c r="KT81" s="80"/>
      <c r="KU81" s="80"/>
      <c r="KV81" s="80"/>
      <c r="KW81" s="80"/>
      <c r="KX81" s="80"/>
      <c r="KY81" s="80"/>
      <c r="KZ81" s="80"/>
      <c r="LA81" s="80"/>
      <c r="LB81" s="80"/>
      <c r="LC81" s="80"/>
      <c r="LD81" s="80"/>
      <c r="LE81" s="80"/>
      <c r="LF81" s="80"/>
      <c r="LG81" s="80"/>
      <c r="LH81" s="80"/>
      <c r="LI81" s="80"/>
      <c r="LJ81" s="80"/>
      <c r="LK81" s="80"/>
      <c r="LL81" s="80"/>
      <c r="LM81" s="80"/>
      <c r="LN81" s="80"/>
      <c r="LO81" s="80"/>
      <c r="LP81" s="80"/>
      <c r="LQ81" s="80"/>
      <c r="LR81" s="80"/>
      <c r="LS81" s="80"/>
      <c r="LT81" s="80"/>
      <c r="LU81" s="80"/>
      <c r="LV81" s="80"/>
      <c r="LW81" s="80"/>
      <c r="LX81" s="80"/>
      <c r="LY81" s="80"/>
      <c r="LZ81" s="80"/>
      <c r="MA81" s="80"/>
      <c r="MB81" s="80"/>
      <c r="MC81" s="80"/>
      <c r="MD81" s="80"/>
      <c r="ME81" s="80"/>
      <c r="MF81" s="80"/>
      <c r="MG81" s="80"/>
      <c r="MH81" s="80"/>
      <c r="MI81" s="80"/>
      <c r="MJ81" s="80"/>
      <c r="MK81" s="80"/>
      <c r="ML81" s="80"/>
      <c r="MM81" s="80"/>
      <c r="MN81" s="80"/>
      <c r="MO81" s="80"/>
      <c r="MP81" s="80"/>
      <c r="MQ81" s="80"/>
      <c r="MR81" s="80"/>
      <c r="MS81" s="80"/>
      <c r="MT81" s="80"/>
      <c r="MU81" s="80"/>
      <c r="MV81" s="80"/>
      <c r="MW81" s="80"/>
      <c r="MX81" s="80"/>
      <c r="MY81" s="80"/>
      <c r="MZ81" s="80"/>
      <c r="NA81" s="80"/>
      <c r="NB81" s="80"/>
      <c r="NC81" s="80"/>
      <c r="ND81" s="80"/>
      <c r="NE81" s="80"/>
      <c r="NF81" s="80"/>
      <c r="NG81" s="80"/>
      <c r="NH81" s="80"/>
      <c r="NI81" s="80"/>
      <c r="NJ81" s="80"/>
      <c r="NK81" s="80"/>
      <c r="NL81" s="80"/>
      <c r="NM81" s="80"/>
      <c r="NN81" s="80"/>
      <c r="NO81" s="80"/>
      <c r="NP81" s="80"/>
      <c r="NQ81" s="80"/>
      <c r="NR81" s="80"/>
      <c r="NS81" s="80"/>
      <c r="NT81" s="80"/>
      <c r="NU81" s="80"/>
      <c r="NV81" s="80"/>
      <c r="NW81" s="80"/>
      <c r="NX81" s="80"/>
      <c r="NY81" s="80"/>
      <c r="NZ81" s="80"/>
      <c r="OA81" s="80"/>
      <c r="OB81" s="80"/>
      <c r="OC81" s="80"/>
      <c r="OD81" s="80"/>
      <c r="OE81" s="80"/>
      <c r="OF81" s="80"/>
      <c r="OG81" s="80"/>
      <c r="OH81" s="80"/>
      <c r="OI81" s="80"/>
      <c r="OJ81" s="80"/>
      <c r="OK81" s="80"/>
      <c r="OL81" s="80"/>
      <c r="OM81" s="80"/>
      <c r="ON81" s="80"/>
      <c r="OO81" s="80"/>
      <c r="OP81" s="80"/>
      <c r="OQ81" s="80"/>
      <c r="OR81" s="80"/>
      <c r="OS81" s="80"/>
      <c r="OT81" s="80"/>
      <c r="OU81" s="80"/>
      <c r="OV81" s="80"/>
      <c r="OW81" s="80"/>
      <c r="OX81" s="80"/>
      <c r="OY81" s="80"/>
      <c r="OZ81" s="80"/>
      <c r="PA81" s="80"/>
      <c r="PB81" s="80"/>
      <c r="PC81" s="80"/>
      <c r="PD81" s="80"/>
      <c r="PE81" s="80"/>
      <c r="PF81" s="80"/>
      <c r="PG81" s="80"/>
      <c r="PH81" s="80"/>
      <c r="PI81" s="80"/>
      <c r="PJ81" s="80"/>
      <c r="PK81" s="80"/>
      <c r="PL81" s="80"/>
      <c r="PM81" s="80"/>
      <c r="PN81" s="80"/>
      <c r="PO81" s="80"/>
      <c r="PP81" s="80"/>
      <c r="PQ81" s="80"/>
      <c r="PR81" s="80"/>
      <c r="PS81" s="80"/>
      <c r="PT81" s="80"/>
      <c r="PU81" s="80"/>
      <c r="PV81" s="80"/>
      <c r="PW81" s="80"/>
      <c r="PX81" s="80"/>
      <c r="PY81" s="80"/>
      <c r="PZ81" s="80"/>
      <c r="QA81" s="80"/>
      <c r="QB81" s="80"/>
      <c r="QC81" s="80"/>
      <c r="QD81" s="80"/>
      <c r="QE81" s="80"/>
      <c r="QF81" s="80"/>
      <c r="QG81" s="80"/>
      <c r="QH81" s="80"/>
      <c r="QI81" s="80"/>
      <c r="QJ81" s="80"/>
      <c r="QK81" s="80"/>
      <c r="QL81" s="80"/>
      <c r="QM81" s="80"/>
      <c r="QN81" s="80"/>
      <c r="QO81" s="80"/>
      <c r="QP81" s="80"/>
      <c r="QQ81" s="80"/>
      <c r="QR81" s="80"/>
      <c r="QS81" s="80"/>
      <c r="QT81" s="80"/>
      <c r="QU81" s="80"/>
      <c r="QV81" s="80"/>
      <c r="QW81" s="80"/>
      <c r="QX81" s="80"/>
      <c r="QY81" s="80"/>
      <c r="QZ81" s="80"/>
      <c r="RA81" s="80"/>
      <c r="RB81" s="80"/>
      <c r="RC81" s="80"/>
      <c r="RD81" s="80"/>
      <c r="RE81" s="80"/>
      <c r="RF81" s="80"/>
      <c r="RG81" s="80"/>
      <c r="RH81" s="80"/>
      <c r="RI81" s="80"/>
      <c r="RJ81" s="80"/>
      <c r="RK81" s="80"/>
      <c r="RL81" s="80"/>
      <c r="RM81" s="80"/>
      <c r="RN81" s="80"/>
      <c r="RO81" s="80"/>
      <c r="RP81" s="80"/>
      <c r="RQ81" s="80"/>
      <c r="RR81" s="80"/>
      <c r="RS81" s="80"/>
      <c r="RT81" s="80"/>
      <c r="RU81" s="80"/>
      <c r="RV81" s="80"/>
      <c r="RW81" s="80"/>
      <c r="RX81" s="80"/>
      <c r="RY81" s="80"/>
      <c r="RZ81" s="80"/>
      <c r="SA81" s="80"/>
      <c r="SB81" s="80"/>
      <c r="SC81" s="80"/>
      <c r="SD81" s="80"/>
      <c r="SE81" s="80"/>
      <c r="SF81" s="80"/>
      <c r="SG81" s="80"/>
      <c r="SH81" s="80"/>
      <c r="SI81" s="80"/>
      <c r="SJ81" s="80"/>
      <c r="SK81" s="80"/>
      <c r="SL81" s="80"/>
      <c r="SM81" s="80"/>
      <c r="SN81" s="80"/>
      <c r="SO81" s="80"/>
      <c r="SP81" s="80"/>
      <c r="SQ81" s="80"/>
      <c r="SR81" s="80"/>
      <c r="SS81" s="80"/>
      <c r="ST81" s="80"/>
      <c r="SU81" s="80"/>
      <c r="SV81" s="80"/>
      <c r="SW81" s="80"/>
      <c r="SX81" s="80"/>
      <c r="SY81" s="80"/>
      <c r="SZ81" s="80"/>
      <c r="TA81" s="80"/>
      <c r="TB81" s="80"/>
      <c r="TC81" s="80"/>
      <c r="TD81" s="80"/>
      <c r="TE81" s="80"/>
      <c r="TF81" s="80"/>
      <c r="TG81" s="80"/>
      <c r="TH81" s="80"/>
      <c r="TI81" s="80"/>
      <c r="TJ81" s="80"/>
      <c r="TK81" s="80"/>
      <c r="TL81" s="80"/>
      <c r="TM81" s="80"/>
      <c r="TN81" s="80"/>
      <c r="TO81" s="80"/>
      <c r="TP81" s="80"/>
      <c r="TQ81" s="80"/>
      <c r="TR81" s="80"/>
      <c r="TS81" s="80"/>
      <c r="TT81" s="80"/>
      <c r="TU81" s="80"/>
      <c r="TV81" s="80"/>
      <c r="TW81" s="80"/>
      <c r="TX81" s="80"/>
      <c r="TY81" s="80"/>
      <c r="TZ81" s="80"/>
      <c r="UA81" s="80"/>
      <c r="UB81" s="80"/>
      <c r="UC81" s="80"/>
      <c r="UD81" s="80"/>
      <c r="UE81" s="80"/>
      <c r="UF81" s="80"/>
      <c r="UG81" s="80"/>
      <c r="UH81" s="80"/>
      <c r="UI81" s="80"/>
      <c r="UJ81" s="80"/>
      <c r="UK81" s="80"/>
      <c r="UL81" s="80"/>
      <c r="UM81" s="80"/>
      <c r="UN81" s="80"/>
      <c r="UO81" s="80"/>
      <c r="UP81" s="80"/>
      <c r="UQ81" s="80"/>
      <c r="UR81" s="80"/>
      <c r="US81" s="80"/>
      <c r="UT81" s="80"/>
      <c r="UU81" s="80"/>
      <c r="UV81" s="80"/>
      <c r="UW81" s="80"/>
      <c r="UX81" s="80"/>
      <c r="UY81" s="80"/>
      <c r="UZ81" s="80"/>
      <c r="VA81" s="80"/>
      <c r="VB81" s="80"/>
      <c r="VC81" s="80"/>
      <c r="VD81" s="80"/>
      <c r="VE81" s="80"/>
      <c r="VF81" s="80"/>
      <c r="VG81" s="80"/>
      <c r="VH81" s="80"/>
      <c r="VI81" s="80"/>
      <c r="VJ81" s="80"/>
      <c r="VK81" s="80"/>
      <c r="VL81" s="80"/>
      <c r="VM81" s="80"/>
      <c r="VN81" s="80"/>
      <c r="VO81" s="80"/>
      <c r="VP81" s="80"/>
      <c r="VQ81" s="80"/>
      <c r="VR81" s="80"/>
      <c r="VS81" s="80"/>
      <c r="VT81" s="80"/>
      <c r="VU81" s="80"/>
      <c r="VV81" s="80"/>
      <c r="VW81" s="80"/>
      <c r="VX81" s="80"/>
      <c r="VY81" s="80"/>
      <c r="VZ81" s="80"/>
      <c r="WA81" s="80"/>
      <c r="WB81" s="80"/>
      <c r="WC81" s="80"/>
      <c r="WD81" s="80"/>
      <c r="WE81" s="80"/>
      <c r="WF81" s="80"/>
      <c r="WG81" s="80"/>
      <c r="WH81" s="80"/>
      <c r="WI81" s="80"/>
      <c r="WJ81" s="80"/>
      <c r="WK81" s="80"/>
      <c r="WL81" s="80"/>
      <c r="WM81" s="80"/>
      <c r="WN81" s="80"/>
      <c r="WO81" s="80"/>
      <c r="WP81" s="80"/>
      <c r="WQ81" s="80"/>
      <c r="WR81" s="80"/>
      <c r="WS81" s="80"/>
      <c r="WT81" s="80"/>
      <c r="WU81" s="80"/>
      <c r="WV81" s="80"/>
      <c r="WW81" s="80"/>
      <c r="WX81" s="80"/>
      <c r="WY81" s="80"/>
      <c r="WZ81" s="80"/>
      <c r="XA81" s="80"/>
      <c r="XB81" s="80"/>
      <c r="XC81" s="80"/>
      <c r="XD81" s="80"/>
      <c r="XE81" s="80"/>
      <c r="XF81" s="80"/>
      <c r="XG81" s="80"/>
      <c r="XH81" s="80"/>
      <c r="XI81" s="80"/>
      <c r="XJ81" s="80"/>
      <c r="XK81" s="80"/>
      <c r="XL81" s="80"/>
      <c r="XM81" s="80"/>
      <c r="XN81" s="80"/>
      <c r="XO81" s="80"/>
      <c r="XP81" s="80"/>
      <c r="XQ81" s="80"/>
      <c r="XR81" s="80"/>
      <c r="XS81" s="80"/>
      <c r="XT81" s="80"/>
      <c r="XU81" s="80"/>
      <c r="XV81" s="80"/>
      <c r="XW81" s="80"/>
      <c r="XX81" s="80"/>
      <c r="XY81" s="80"/>
      <c r="XZ81" s="80"/>
      <c r="YA81" s="80"/>
      <c r="YB81" s="80"/>
      <c r="YC81" s="80"/>
      <c r="YD81" s="80"/>
      <c r="YE81" s="80"/>
      <c r="YF81" s="80"/>
      <c r="YG81" s="80"/>
      <c r="YH81" s="80"/>
      <c r="YI81" s="80"/>
      <c r="YJ81" s="80"/>
      <c r="YK81" s="80"/>
      <c r="YL81" s="80"/>
      <c r="YM81" s="80"/>
      <c r="YN81" s="80"/>
      <c r="YO81" s="80"/>
      <c r="YP81" s="80"/>
      <c r="YQ81" s="80"/>
      <c r="YR81" s="80"/>
      <c r="YS81" s="80"/>
      <c r="YT81" s="80"/>
      <c r="YU81" s="80"/>
      <c r="YV81" s="80"/>
      <c r="YW81" s="80"/>
      <c r="YX81" s="80"/>
      <c r="YY81" s="80"/>
      <c r="YZ81" s="80"/>
      <c r="ZA81" s="80"/>
      <c r="ZB81" s="80"/>
      <c r="ZC81" s="80"/>
      <c r="ZD81" s="80"/>
      <c r="ZE81" s="80"/>
      <c r="ZF81" s="80"/>
      <c r="ZG81" s="80"/>
      <c r="ZH81" s="80"/>
      <c r="ZI81" s="80"/>
      <c r="ZJ81" s="80"/>
      <c r="ZK81" s="80"/>
      <c r="ZL81" s="80"/>
      <c r="ZM81" s="80"/>
      <c r="ZN81" s="80"/>
      <c r="ZO81" s="80"/>
      <c r="ZP81" s="80"/>
      <c r="ZQ81" s="80"/>
      <c r="ZR81" s="80"/>
      <c r="ZS81" s="80"/>
      <c r="ZT81" s="80"/>
      <c r="ZU81" s="80"/>
      <c r="ZV81" s="80"/>
      <c r="ZW81" s="80"/>
      <c r="ZX81" s="80"/>
      <c r="ZY81" s="80"/>
      <c r="ZZ81" s="80"/>
      <c r="AAA81" s="80"/>
      <c r="AAB81" s="80"/>
      <c r="AAC81" s="80"/>
      <c r="AAD81" s="80"/>
      <c r="AAE81" s="80"/>
      <c r="AAF81" s="80"/>
      <c r="AAG81" s="80"/>
      <c r="AAH81" s="80"/>
      <c r="AAI81" s="80"/>
      <c r="AAJ81" s="80"/>
      <c r="AAK81" s="80"/>
      <c r="AAL81" s="80"/>
      <c r="AAM81" s="80"/>
      <c r="AAN81" s="80"/>
      <c r="AAO81" s="80"/>
      <c r="AAP81" s="80"/>
      <c r="AAQ81" s="80"/>
      <c r="AAR81" s="80"/>
      <c r="AAS81" s="80"/>
      <c r="AAT81" s="80"/>
      <c r="AAU81" s="80"/>
      <c r="AAV81" s="80"/>
      <c r="AAW81" s="80"/>
      <c r="AAX81" s="80"/>
      <c r="AAY81" s="80"/>
      <c r="AAZ81" s="80"/>
      <c r="ABA81" s="80"/>
      <c r="ABB81" s="80"/>
      <c r="ABC81" s="80"/>
      <c r="ABD81" s="80"/>
      <c r="ABE81" s="80"/>
      <c r="ABF81" s="80"/>
      <c r="ABG81" s="80"/>
      <c r="ABH81" s="80"/>
      <c r="ABI81" s="80"/>
      <c r="ABJ81" s="80"/>
      <c r="ABK81" s="80"/>
      <c r="ABL81" s="80"/>
      <c r="ABM81" s="80"/>
      <c r="ABN81" s="80"/>
      <c r="ABO81" s="80"/>
      <c r="ABP81" s="80"/>
      <c r="ABQ81" s="80"/>
      <c r="ABR81" s="80"/>
      <c r="ABS81" s="80"/>
      <c r="ABT81" s="80"/>
      <c r="ABU81" s="80"/>
      <c r="ABV81" s="80"/>
      <c r="ABW81" s="80"/>
      <c r="ABX81" s="80"/>
      <c r="ABY81" s="80"/>
      <c r="ABZ81" s="80"/>
      <c r="ACA81" s="80"/>
      <c r="ACB81" s="80"/>
      <c r="ACC81" s="80"/>
      <c r="ACD81" s="80"/>
      <c r="ACE81" s="80"/>
      <c r="ACF81" s="80"/>
      <c r="ACG81" s="80"/>
      <c r="ACH81" s="80"/>
      <c r="ACI81" s="80"/>
      <c r="ACJ81" s="80"/>
      <c r="ACK81" s="80"/>
      <c r="ACL81" s="80"/>
      <c r="ACM81" s="80"/>
      <c r="ACN81" s="80"/>
      <c r="ACO81" s="80"/>
      <c r="ACP81" s="80"/>
      <c r="ACQ81" s="80"/>
      <c r="ACR81" s="80"/>
      <c r="ACS81" s="80"/>
      <c r="ACT81" s="80"/>
      <c r="ACU81" s="80"/>
      <c r="ACV81" s="80"/>
      <c r="ACW81" s="80"/>
      <c r="ACX81" s="80"/>
      <c r="ACY81" s="80"/>
      <c r="ACZ81" s="80"/>
      <c r="ADA81" s="80"/>
      <c r="ADB81" s="80"/>
      <c r="ADC81" s="80"/>
      <c r="ADD81" s="80"/>
      <c r="ADE81" s="80"/>
      <c r="ADF81" s="80"/>
      <c r="ADG81" s="80"/>
      <c r="ADH81" s="80"/>
      <c r="ADI81" s="80"/>
      <c r="ADJ81" s="80"/>
      <c r="ADK81" s="80"/>
      <c r="ADL81" s="80"/>
      <c r="ADM81" s="80"/>
      <c r="ADN81" s="80"/>
      <c r="ADO81" s="80"/>
      <c r="ADP81" s="80"/>
      <c r="ADQ81" s="80"/>
      <c r="ADR81" s="80"/>
      <c r="ADS81" s="80"/>
      <c r="ADT81" s="80"/>
      <c r="ADU81" s="80"/>
      <c r="ADV81" s="80"/>
      <c r="ADW81" s="80"/>
      <c r="ADX81" s="80"/>
      <c r="ADY81" s="80"/>
      <c r="ADZ81" s="80"/>
      <c r="AEA81" s="80"/>
      <c r="AEB81" s="80"/>
      <c r="AEC81" s="80"/>
      <c r="AED81" s="80"/>
      <c r="AEE81" s="80"/>
      <c r="AEF81" s="80"/>
      <c r="AEG81" s="80"/>
      <c r="AEH81" s="80"/>
      <c r="AEI81" s="80"/>
      <c r="AEJ81" s="80"/>
      <c r="AEK81" s="80"/>
      <c r="AEL81" s="80"/>
      <c r="AEM81" s="80"/>
      <c r="AEN81" s="80"/>
      <c r="AEO81" s="80"/>
      <c r="AEP81" s="80"/>
      <c r="AEQ81" s="80"/>
      <c r="AER81" s="80"/>
      <c r="AES81" s="80"/>
      <c r="AET81" s="80"/>
      <c r="AEU81" s="80"/>
      <c r="AEV81" s="80"/>
      <c r="AEW81" s="80"/>
      <c r="AEX81" s="80"/>
      <c r="AEY81" s="80"/>
      <c r="AEZ81" s="80"/>
      <c r="AFA81" s="80"/>
      <c r="AFB81" s="80"/>
      <c r="AFC81" s="80"/>
      <c r="AFD81" s="80"/>
      <c r="AFE81" s="80"/>
      <c r="AFF81" s="80"/>
      <c r="AFG81" s="80"/>
      <c r="AFH81" s="80"/>
      <c r="AFI81" s="80"/>
      <c r="AFJ81" s="80"/>
      <c r="AFK81" s="80"/>
      <c r="AFL81" s="80"/>
      <c r="AFM81" s="80"/>
      <c r="AFN81" s="80"/>
      <c r="AFO81" s="80"/>
      <c r="AFP81" s="80"/>
      <c r="AFQ81" s="80"/>
      <c r="AFR81" s="80"/>
      <c r="AFS81" s="80"/>
      <c r="AFT81" s="80"/>
      <c r="AFU81" s="80"/>
      <c r="AFV81" s="80"/>
      <c r="AFW81" s="80"/>
      <c r="AFX81" s="80"/>
      <c r="AFY81" s="80"/>
      <c r="AFZ81" s="80"/>
      <c r="AGA81" s="80"/>
      <c r="AGB81" s="80"/>
      <c r="AGC81" s="80"/>
      <c r="AGD81" s="80"/>
      <c r="AGE81" s="80"/>
      <c r="AGF81" s="80"/>
      <c r="AGG81" s="80"/>
      <c r="AGH81" s="80"/>
      <c r="AGI81" s="80"/>
      <c r="AGJ81" s="80"/>
      <c r="AGK81" s="80"/>
      <c r="AGL81" s="80"/>
      <c r="AGM81" s="80"/>
      <c r="AGN81" s="80"/>
      <c r="AGO81" s="80"/>
      <c r="AGP81" s="80"/>
      <c r="AGQ81" s="80"/>
      <c r="AGR81" s="80"/>
      <c r="AGS81" s="80"/>
      <c r="AGT81" s="80"/>
      <c r="AGU81" s="80"/>
      <c r="AGV81" s="80"/>
      <c r="AGW81" s="80"/>
      <c r="AGX81" s="80"/>
      <c r="AGY81" s="80"/>
      <c r="AGZ81" s="80"/>
      <c r="AHA81" s="80"/>
      <c r="AHB81" s="80"/>
      <c r="AHC81" s="80"/>
      <c r="AHD81" s="80"/>
      <c r="AHE81" s="80"/>
      <c r="AHF81" s="80"/>
      <c r="AHG81" s="80"/>
      <c r="AHH81" s="80"/>
      <c r="AHI81" s="80"/>
      <c r="AHJ81" s="80"/>
      <c r="AHK81" s="80"/>
      <c r="AHL81" s="80"/>
      <c r="AHM81" s="80"/>
      <c r="AHN81" s="80"/>
      <c r="AHO81" s="80"/>
      <c r="AHP81" s="80"/>
      <c r="AHQ81" s="80"/>
      <c r="AHR81" s="80"/>
      <c r="AHS81" s="80"/>
      <c r="AHT81" s="80"/>
      <c r="AHU81" s="80"/>
      <c r="AHV81" s="80"/>
      <c r="AHW81" s="80"/>
      <c r="AHX81" s="80"/>
      <c r="AHY81" s="80"/>
      <c r="AHZ81" s="80"/>
      <c r="AIA81" s="80"/>
      <c r="AIB81" s="80"/>
      <c r="AIC81" s="80"/>
      <c r="AID81" s="80"/>
      <c r="AIE81" s="80"/>
      <c r="AIF81" s="80"/>
      <c r="AIG81" s="80"/>
      <c r="AIH81" s="80"/>
      <c r="AII81" s="80"/>
      <c r="AIJ81" s="80"/>
      <c r="AIK81" s="80"/>
      <c r="AIL81" s="80"/>
      <c r="AIM81" s="80"/>
      <c r="AIN81" s="80"/>
      <c r="AIO81" s="80"/>
      <c r="AIP81" s="80"/>
      <c r="AIQ81" s="80"/>
      <c r="AIR81" s="80"/>
      <c r="AIS81" s="80"/>
      <c r="AIT81" s="80"/>
      <c r="AIU81" s="80"/>
      <c r="AIV81" s="80"/>
      <c r="AIW81" s="80"/>
      <c r="AIX81" s="80"/>
      <c r="AIY81" s="80"/>
      <c r="AIZ81" s="80"/>
      <c r="AJA81" s="80"/>
      <c r="AJB81" s="80"/>
      <c r="AJC81" s="80"/>
      <c r="AJD81" s="80"/>
      <c r="AJE81" s="80"/>
      <c r="AJF81" s="80"/>
      <c r="AJG81" s="80"/>
      <c r="AJH81" s="80"/>
      <c r="AJI81" s="80"/>
      <c r="AJJ81" s="80"/>
      <c r="AJK81" s="80"/>
      <c r="AJL81" s="80"/>
      <c r="AJM81" s="80"/>
      <c r="AJN81" s="80"/>
      <c r="AJO81" s="80"/>
      <c r="AJP81" s="80"/>
      <c r="AJQ81" s="80"/>
      <c r="AJR81" s="80"/>
      <c r="AJS81" s="80"/>
      <c r="AJT81" s="80"/>
      <c r="AJU81" s="80"/>
      <c r="AJV81" s="80"/>
      <c r="AJW81" s="80"/>
      <c r="AJX81" s="80"/>
      <c r="AJY81" s="80"/>
      <c r="AJZ81" s="80"/>
      <c r="AKA81" s="80"/>
      <c r="AKB81" s="80"/>
      <c r="AKC81" s="80"/>
      <c r="AKD81" s="80"/>
      <c r="AKE81" s="80"/>
      <c r="AKF81" s="80"/>
      <c r="AKG81" s="80"/>
      <c r="AKH81" s="80"/>
      <c r="AKI81" s="80"/>
      <c r="AKJ81" s="80"/>
      <c r="AKK81" s="80"/>
      <c r="AKL81" s="80"/>
      <c r="AKM81" s="80"/>
      <c r="AKN81" s="80"/>
      <c r="AKO81" s="80"/>
      <c r="AKP81" s="80"/>
      <c r="AKQ81" s="80"/>
      <c r="AKR81" s="80"/>
      <c r="AKS81" s="80"/>
      <c r="AKT81" s="80"/>
      <c r="AKU81" s="80"/>
      <c r="AKV81" s="80"/>
      <c r="AKW81" s="80"/>
      <c r="AKX81" s="80"/>
      <c r="AKY81" s="80"/>
      <c r="AKZ81" s="80"/>
      <c r="ALA81" s="80"/>
      <c r="ALB81" s="80"/>
      <c r="ALC81" s="80"/>
      <c r="ALD81" s="80"/>
      <c r="ALE81" s="80"/>
      <c r="ALF81" s="80"/>
      <c r="ALG81" s="80"/>
      <c r="ALH81" s="80"/>
      <c r="ALI81" s="80"/>
      <c r="ALJ81" s="80"/>
      <c r="ALK81" s="80"/>
      <c r="ALL81" s="80"/>
      <c r="ALM81" s="80"/>
      <c r="ALN81" s="80"/>
      <c r="ALO81" s="80"/>
      <c r="ALP81" s="80"/>
      <c r="ALQ81" s="80"/>
      <c r="ALR81" s="80"/>
      <c r="ALS81" s="80"/>
      <c r="ALT81" s="80"/>
      <c r="ALU81" s="80"/>
      <c r="ALV81" s="80"/>
      <c r="ALW81" s="80"/>
      <c r="ALX81" s="80"/>
      <c r="ALY81" s="80"/>
      <c r="ALZ81" s="80"/>
      <c r="AMA81" s="80"/>
      <c r="AMB81" s="80"/>
      <c r="AMC81" s="80"/>
      <c r="AMD81" s="80"/>
      <c r="AME81" s="80"/>
      <c r="AMF81" s="80"/>
      <c r="AMG81" s="80"/>
      <c r="AMH81" s="80"/>
      <c r="AMI81" s="80"/>
      <c r="AMJ81" s="80"/>
      <c r="AMK81" s="80"/>
      <c r="AML81" s="80"/>
      <c r="AMM81" s="80"/>
      <c r="AMN81" s="80"/>
      <c r="AMO81" s="80"/>
      <c r="AMP81" s="80"/>
      <c r="AMQ81" s="80"/>
      <c r="AMR81" s="80"/>
      <c r="AMS81" s="80"/>
      <c r="AMT81" s="80"/>
      <c r="AMU81" s="80"/>
      <c r="AMV81" s="80"/>
      <c r="AMW81" s="80"/>
      <c r="AMX81" s="80"/>
      <c r="AMY81" s="80"/>
      <c r="AMZ81" s="80"/>
      <c r="ANA81" s="80"/>
      <c r="ANB81" s="80"/>
      <c r="ANC81" s="80"/>
      <c r="AND81" s="80"/>
      <c r="ANE81" s="80"/>
      <c r="ANF81" s="80"/>
      <c r="ANG81" s="80"/>
      <c r="ANH81" s="80"/>
      <c r="ANI81" s="80"/>
      <c r="ANJ81" s="80"/>
      <c r="ANK81" s="80"/>
      <c r="ANL81" s="80"/>
      <c r="ANM81" s="80"/>
      <c r="ANN81" s="80"/>
      <c r="ANO81" s="80"/>
      <c r="ANP81" s="80"/>
      <c r="ANQ81" s="80"/>
      <c r="ANR81" s="80"/>
      <c r="ANS81" s="80"/>
      <c r="ANT81" s="80"/>
      <c r="ANU81" s="80"/>
      <c r="ANV81" s="80"/>
      <c r="ANW81" s="80"/>
      <c r="ANX81" s="80"/>
      <c r="ANY81" s="80"/>
      <c r="ANZ81" s="80"/>
      <c r="AOA81" s="80"/>
      <c r="AOB81" s="80"/>
      <c r="AOC81" s="80"/>
      <c r="AOD81" s="80"/>
      <c r="AOE81" s="80"/>
      <c r="AOF81" s="80"/>
      <c r="AOG81" s="80"/>
      <c r="AOH81" s="80"/>
      <c r="AOI81" s="80"/>
      <c r="AOJ81" s="80"/>
      <c r="AOK81" s="80"/>
      <c r="AOL81" s="80"/>
      <c r="AOM81" s="80"/>
      <c r="AON81" s="80"/>
      <c r="AOO81" s="80"/>
      <c r="AOP81" s="80"/>
      <c r="AOQ81" s="80"/>
      <c r="AOR81" s="80"/>
      <c r="AOS81" s="80"/>
      <c r="AOT81" s="80"/>
      <c r="AOU81" s="80"/>
      <c r="AOV81" s="80"/>
      <c r="AOW81" s="80"/>
      <c r="AOX81" s="80"/>
      <c r="AOY81" s="80"/>
      <c r="AOZ81" s="80"/>
      <c r="APA81" s="80"/>
      <c r="APB81" s="80"/>
      <c r="APC81" s="80"/>
      <c r="APD81" s="80"/>
      <c r="APE81" s="80"/>
      <c r="APF81" s="80"/>
      <c r="APG81" s="80"/>
      <c r="APH81" s="80"/>
      <c r="API81" s="80"/>
      <c r="APJ81" s="80"/>
      <c r="APK81" s="80"/>
      <c r="APL81" s="80"/>
      <c r="APM81" s="80"/>
      <c r="APN81" s="80"/>
      <c r="APO81" s="80"/>
      <c r="APP81" s="80"/>
      <c r="APQ81" s="80"/>
      <c r="APR81" s="80"/>
      <c r="APS81" s="80"/>
      <c r="APT81" s="80"/>
      <c r="APU81" s="80"/>
      <c r="APV81" s="80"/>
      <c r="APW81" s="80"/>
      <c r="APX81" s="80"/>
      <c r="APY81" s="80"/>
      <c r="APZ81" s="80"/>
      <c r="AQA81" s="80"/>
      <c r="AQB81" s="80"/>
      <c r="AQC81" s="80"/>
      <c r="AQD81" s="80"/>
      <c r="AQE81" s="80"/>
      <c r="AQF81" s="80"/>
      <c r="AQG81" s="80"/>
      <c r="AQH81" s="80"/>
      <c r="AQI81" s="80"/>
      <c r="AQJ81" s="80"/>
      <c r="AQK81" s="80"/>
      <c r="AQL81" s="80"/>
      <c r="AQM81" s="80"/>
      <c r="AQN81" s="80"/>
      <c r="AQO81" s="80"/>
      <c r="AQP81" s="80"/>
      <c r="AQQ81" s="80"/>
      <c r="AQR81" s="80"/>
      <c r="AQS81" s="80"/>
      <c r="AQT81" s="80"/>
      <c r="AQU81" s="80"/>
      <c r="AQV81" s="80"/>
      <c r="AQW81" s="80"/>
      <c r="AQX81" s="80"/>
      <c r="AQY81" s="80"/>
      <c r="AQZ81" s="80"/>
      <c r="ARA81" s="80"/>
      <c r="ARB81" s="80"/>
      <c r="ARC81" s="80"/>
      <c r="ARD81" s="80"/>
      <c r="ARE81" s="80"/>
      <c r="ARF81" s="80"/>
      <c r="ARG81" s="80"/>
      <c r="ARH81" s="80"/>
      <c r="ARI81" s="80"/>
      <c r="ARJ81" s="80"/>
      <c r="ARK81" s="80"/>
      <c r="ARL81" s="80"/>
      <c r="ARM81" s="80"/>
      <c r="ARN81" s="80"/>
      <c r="ARO81" s="80"/>
      <c r="ARP81" s="80"/>
      <c r="ARQ81" s="80"/>
      <c r="ARR81" s="80"/>
      <c r="ARS81" s="80"/>
      <c r="ART81" s="80"/>
      <c r="ARU81" s="80"/>
      <c r="ARV81" s="80"/>
      <c r="ARW81" s="80"/>
      <c r="ARX81" s="80"/>
      <c r="ARY81" s="80"/>
      <c r="ARZ81" s="80"/>
      <c r="ASA81" s="80"/>
      <c r="ASB81" s="80"/>
      <c r="ASC81" s="80"/>
      <c r="ASD81" s="80"/>
      <c r="ASE81" s="80"/>
      <c r="ASF81" s="80"/>
      <c r="ASG81" s="80"/>
      <c r="ASH81" s="80"/>
      <c r="ASI81" s="80"/>
      <c r="ASJ81" s="80"/>
      <c r="ASK81" s="80"/>
      <c r="ASL81" s="80"/>
      <c r="ASM81" s="80"/>
      <c r="ASN81" s="80"/>
      <c r="ASO81" s="80"/>
      <c r="ASP81" s="80"/>
      <c r="ASQ81" s="80"/>
      <c r="ASR81" s="80"/>
      <c r="ASS81" s="80"/>
      <c r="AST81" s="80"/>
      <c r="ASU81" s="80"/>
      <c r="ASV81" s="80"/>
      <c r="ASW81" s="80"/>
      <c r="ASX81" s="80"/>
      <c r="ASY81" s="80"/>
      <c r="ASZ81" s="80"/>
      <c r="ATA81" s="80"/>
      <c r="ATB81" s="80"/>
      <c r="ATC81" s="80"/>
      <c r="ATD81" s="80"/>
      <c r="ATE81" s="80"/>
      <c r="ATF81" s="80"/>
      <c r="ATG81" s="80"/>
      <c r="ATH81" s="80"/>
      <c r="ATI81" s="80"/>
      <c r="ATJ81" s="80"/>
      <c r="ATK81" s="80"/>
      <c r="ATL81" s="80"/>
      <c r="ATM81" s="80"/>
      <c r="ATN81" s="80"/>
      <c r="ATO81" s="80"/>
      <c r="ATP81" s="80"/>
      <c r="ATQ81" s="80"/>
      <c r="ATR81" s="80"/>
      <c r="ATS81" s="80"/>
      <c r="ATT81" s="80"/>
      <c r="ATU81" s="80"/>
      <c r="ATV81" s="80"/>
      <c r="ATW81" s="80"/>
      <c r="ATX81" s="80"/>
      <c r="ATY81" s="80"/>
      <c r="ATZ81" s="80"/>
      <c r="AUA81" s="80"/>
      <c r="AUB81" s="80"/>
      <c r="AUC81" s="80"/>
      <c r="AUD81" s="80"/>
      <c r="AUE81" s="80"/>
      <c r="AUF81" s="80"/>
      <c r="AUG81" s="80"/>
      <c r="AUH81" s="80"/>
      <c r="AUI81" s="80"/>
      <c r="AUJ81" s="80"/>
      <c r="AUK81" s="80"/>
      <c r="AUL81" s="80"/>
      <c r="AUM81" s="80"/>
      <c r="AUN81" s="80"/>
      <c r="AUO81" s="80"/>
      <c r="AUP81" s="80"/>
      <c r="AUQ81" s="80"/>
      <c r="AUR81" s="80"/>
      <c r="AUS81" s="80"/>
      <c r="AUT81" s="80"/>
      <c r="AUU81" s="80"/>
      <c r="AUV81" s="80"/>
      <c r="AUW81" s="80"/>
      <c r="AUX81" s="80"/>
      <c r="AUY81" s="80"/>
      <c r="AUZ81" s="80"/>
      <c r="AVA81" s="80"/>
      <c r="AVB81" s="80"/>
      <c r="AVC81" s="80"/>
      <c r="AVD81" s="80"/>
      <c r="AVE81" s="80"/>
      <c r="AVF81" s="80"/>
      <c r="AVG81" s="80"/>
      <c r="AVH81" s="80"/>
      <c r="AVI81" s="80"/>
      <c r="AVJ81" s="80"/>
      <c r="AVK81" s="80"/>
      <c r="AVL81" s="80"/>
      <c r="AVM81" s="80"/>
      <c r="AVN81" s="80"/>
      <c r="AVO81" s="80"/>
      <c r="AVP81" s="80"/>
      <c r="AVQ81" s="80"/>
      <c r="AVR81" s="80"/>
      <c r="AVS81" s="80"/>
      <c r="AVT81" s="80"/>
      <c r="AVU81" s="80"/>
      <c r="AVV81" s="80"/>
      <c r="AVW81" s="80"/>
      <c r="AVX81" s="80"/>
      <c r="AVY81" s="80"/>
      <c r="AVZ81" s="80"/>
      <c r="AWA81" s="80"/>
      <c r="AWB81" s="80"/>
      <c r="AWC81" s="80"/>
      <c r="AWD81" s="80"/>
      <c r="AWE81" s="80"/>
      <c r="AWF81" s="80"/>
      <c r="AWG81" s="80"/>
      <c r="AWH81" s="80"/>
      <c r="AWI81" s="80"/>
      <c r="AWJ81" s="80"/>
      <c r="AWK81" s="80"/>
      <c r="AWL81" s="80"/>
      <c r="AWM81" s="80"/>
      <c r="AWN81" s="80"/>
      <c r="AWO81" s="80"/>
      <c r="AWP81" s="80"/>
      <c r="AWQ81" s="80"/>
      <c r="AWR81" s="80"/>
      <c r="AWS81" s="80"/>
      <c r="AWT81" s="80"/>
      <c r="AWU81" s="80"/>
      <c r="AWV81" s="80"/>
      <c r="AWW81" s="80"/>
      <c r="AWX81" s="80"/>
      <c r="AWY81" s="80"/>
      <c r="AWZ81" s="80"/>
      <c r="AXA81" s="80"/>
      <c r="AXB81" s="80"/>
      <c r="AXC81" s="80"/>
      <c r="AXD81" s="80"/>
      <c r="AXE81" s="80"/>
      <c r="AXF81" s="80"/>
      <c r="AXG81" s="80"/>
      <c r="AXH81" s="80"/>
      <c r="AXI81" s="80"/>
      <c r="AXJ81" s="80"/>
      <c r="AXK81" s="80"/>
      <c r="AXL81" s="80"/>
      <c r="AXM81" s="80"/>
      <c r="AXN81" s="80"/>
      <c r="AXO81" s="80"/>
      <c r="AXP81" s="80"/>
      <c r="AXQ81" s="80"/>
      <c r="AXR81" s="80"/>
      <c r="AXS81" s="80"/>
      <c r="AXT81" s="80"/>
      <c r="AXU81" s="80"/>
      <c r="AXV81" s="80"/>
      <c r="AXW81" s="80"/>
      <c r="AXX81" s="80"/>
      <c r="AXY81" s="80"/>
      <c r="AXZ81" s="80"/>
      <c r="AYA81" s="80"/>
      <c r="AYB81" s="80"/>
      <c r="AYC81" s="80"/>
      <c r="AYD81" s="80"/>
      <c r="AYE81" s="80"/>
      <c r="AYF81" s="80"/>
      <c r="AYG81" s="80"/>
      <c r="AYH81" s="80"/>
      <c r="AYI81" s="80"/>
      <c r="AYJ81" s="80"/>
      <c r="AYK81" s="80"/>
      <c r="AYL81" s="80"/>
      <c r="AYM81" s="80"/>
      <c r="AYN81" s="80"/>
      <c r="AYO81" s="80"/>
      <c r="AYP81" s="80"/>
      <c r="AYQ81" s="80"/>
      <c r="AYR81" s="80"/>
      <c r="AYS81" s="80"/>
      <c r="AYT81" s="80"/>
      <c r="AYU81" s="80"/>
      <c r="AYV81" s="80"/>
      <c r="AYW81" s="80"/>
      <c r="AYX81" s="80"/>
      <c r="AYY81" s="80"/>
      <c r="AYZ81" s="80"/>
      <c r="AZA81" s="80"/>
      <c r="AZB81" s="80"/>
      <c r="AZC81" s="80"/>
      <c r="AZD81" s="80"/>
      <c r="AZE81" s="80"/>
      <c r="AZF81" s="80"/>
      <c r="AZG81" s="80"/>
      <c r="AZH81" s="80"/>
      <c r="AZI81" s="80"/>
      <c r="AZJ81" s="80"/>
      <c r="AZK81" s="80"/>
      <c r="AZL81" s="80"/>
      <c r="AZM81" s="80"/>
      <c r="AZN81" s="80"/>
      <c r="AZO81" s="80"/>
      <c r="AZP81" s="80"/>
      <c r="AZQ81" s="80"/>
      <c r="AZR81" s="80"/>
      <c r="AZS81" s="80"/>
      <c r="AZT81" s="80"/>
      <c r="AZU81" s="80"/>
      <c r="AZV81" s="80"/>
      <c r="AZW81" s="80"/>
      <c r="AZX81" s="80"/>
      <c r="AZY81" s="80"/>
      <c r="AZZ81" s="80"/>
      <c r="BAA81" s="80"/>
      <c r="BAB81" s="80"/>
      <c r="BAC81" s="80"/>
      <c r="BAD81" s="80"/>
      <c r="BAE81" s="80"/>
      <c r="BAF81" s="80"/>
      <c r="BAG81" s="80"/>
      <c r="BAH81" s="80"/>
      <c r="BAI81" s="80"/>
      <c r="BAJ81" s="80"/>
      <c r="BAK81" s="80"/>
      <c r="BAL81" s="80"/>
      <c r="BAM81" s="80"/>
      <c r="BAN81" s="80"/>
      <c r="BAO81" s="80"/>
      <c r="BAP81" s="80"/>
      <c r="BAQ81" s="80"/>
      <c r="BAR81" s="80"/>
      <c r="BAS81" s="80"/>
      <c r="BAT81" s="80"/>
      <c r="BAU81" s="80"/>
      <c r="BAV81" s="80"/>
      <c r="BAW81" s="80"/>
      <c r="BAX81" s="80"/>
      <c r="BAY81" s="80"/>
      <c r="BAZ81" s="80"/>
      <c r="BBA81" s="80"/>
      <c r="BBB81" s="80"/>
      <c r="BBC81" s="80"/>
      <c r="BBD81" s="80"/>
      <c r="BBE81" s="80"/>
      <c r="BBF81" s="80"/>
      <c r="BBG81" s="80"/>
      <c r="BBH81" s="80"/>
      <c r="BBI81" s="80"/>
      <c r="BBJ81" s="80"/>
      <c r="BBK81" s="80"/>
      <c r="BBL81" s="80"/>
      <c r="BBM81" s="80"/>
      <c r="BBN81" s="80"/>
      <c r="BBO81" s="80"/>
      <c r="BBP81" s="80"/>
      <c r="BBQ81" s="80"/>
      <c r="BBR81" s="80"/>
      <c r="BBS81" s="80"/>
      <c r="BBT81" s="80"/>
      <c r="BBU81" s="80"/>
      <c r="BBV81" s="80"/>
      <c r="BBW81" s="80"/>
      <c r="BBX81" s="80"/>
      <c r="BBY81" s="80"/>
      <c r="BBZ81" s="80"/>
      <c r="BCA81" s="80"/>
      <c r="BCB81" s="80"/>
      <c r="BCC81" s="80"/>
      <c r="BCD81" s="80"/>
      <c r="BCE81" s="80"/>
      <c r="BCF81" s="80"/>
      <c r="BCG81" s="80"/>
      <c r="BCH81" s="80"/>
      <c r="BCI81" s="80"/>
      <c r="BCJ81" s="80"/>
      <c r="BCK81" s="80"/>
      <c r="BCL81" s="80"/>
      <c r="BCM81" s="80"/>
      <c r="BCN81" s="80"/>
      <c r="BCO81" s="80"/>
      <c r="BCP81" s="80"/>
      <c r="BCQ81" s="80"/>
      <c r="BCR81" s="80"/>
      <c r="BCS81" s="80"/>
      <c r="BCT81" s="80"/>
      <c r="BCU81" s="80"/>
      <c r="BCV81" s="80"/>
      <c r="BCW81" s="80"/>
      <c r="BCX81" s="80"/>
      <c r="BCY81" s="80"/>
      <c r="BCZ81" s="80"/>
      <c r="BDA81" s="80"/>
      <c r="BDB81" s="80"/>
      <c r="BDC81" s="80"/>
      <c r="BDD81" s="80"/>
      <c r="BDE81" s="80"/>
      <c r="BDF81" s="80"/>
      <c r="BDG81" s="80"/>
      <c r="BDH81" s="80"/>
      <c r="BDI81" s="80"/>
      <c r="BDJ81" s="80"/>
      <c r="BDK81" s="80"/>
      <c r="BDL81" s="80"/>
      <c r="BDM81" s="80"/>
      <c r="BDN81" s="80"/>
      <c r="BDO81" s="80"/>
      <c r="BDP81" s="80"/>
      <c r="BDQ81" s="80"/>
      <c r="BDR81" s="80"/>
      <c r="BDS81" s="80"/>
      <c r="BDT81" s="80"/>
      <c r="BDU81" s="80"/>
      <c r="BDV81" s="80"/>
      <c r="BDW81" s="80"/>
      <c r="BDX81" s="80"/>
      <c r="BDY81" s="80"/>
      <c r="BDZ81" s="80"/>
      <c r="BEA81" s="80"/>
      <c r="BEB81" s="80"/>
      <c r="BEC81" s="80"/>
      <c r="BED81" s="80"/>
      <c r="BEE81" s="80"/>
      <c r="BEF81" s="80"/>
      <c r="BEG81" s="80"/>
      <c r="BEH81" s="80"/>
      <c r="BEI81" s="80"/>
      <c r="BEJ81" s="80"/>
      <c r="BEK81" s="80"/>
      <c r="BEL81" s="80"/>
      <c r="BEM81" s="80"/>
      <c r="BEN81" s="80"/>
      <c r="BEO81" s="80"/>
      <c r="BEP81" s="80"/>
      <c r="BEQ81" s="80"/>
      <c r="BER81" s="80"/>
      <c r="BES81" s="80"/>
      <c r="BET81" s="80"/>
      <c r="BEU81" s="80"/>
      <c r="BEV81" s="80"/>
      <c r="BEW81" s="80"/>
      <c r="BEX81" s="80"/>
      <c r="BEY81" s="80"/>
      <c r="BEZ81" s="80"/>
      <c r="BFA81" s="80"/>
      <c r="BFB81" s="80"/>
      <c r="BFC81" s="80"/>
      <c r="BFD81" s="80"/>
      <c r="BFE81" s="80"/>
      <c r="BFF81" s="80"/>
      <c r="BFG81" s="80"/>
      <c r="BFH81" s="80"/>
      <c r="BFI81" s="80"/>
      <c r="BFJ81" s="80"/>
      <c r="BFK81" s="80"/>
      <c r="BFL81" s="80"/>
      <c r="BFM81" s="80"/>
      <c r="BFN81" s="80"/>
      <c r="BFO81" s="80"/>
      <c r="BFP81" s="80"/>
      <c r="BFQ81" s="80"/>
      <c r="BFR81" s="80"/>
      <c r="BFS81" s="80"/>
      <c r="BFT81" s="80"/>
      <c r="BFU81" s="80"/>
      <c r="BFV81" s="80"/>
      <c r="BFW81" s="80"/>
      <c r="BFX81" s="80"/>
      <c r="BFY81" s="80"/>
      <c r="BFZ81" s="80"/>
      <c r="BGA81" s="80"/>
      <c r="BGB81" s="80"/>
      <c r="BGC81" s="80"/>
      <c r="BGD81" s="80"/>
      <c r="BGE81" s="80"/>
      <c r="BGF81" s="80"/>
      <c r="BGG81" s="80"/>
      <c r="BGH81" s="80"/>
      <c r="BGI81" s="80"/>
      <c r="BGJ81" s="80"/>
      <c r="BGK81" s="80"/>
      <c r="BGL81" s="80"/>
      <c r="BGM81" s="80"/>
      <c r="BGN81" s="80"/>
      <c r="BGO81" s="80"/>
      <c r="BGP81" s="80"/>
      <c r="BGQ81" s="80"/>
      <c r="BGR81" s="80"/>
      <c r="BGS81" s="80"/>
      <c r="BGT81" s="80"/>
      <c r="BGU81" s="80"/>
      <c r="BGV81" s="80"/>
      <c r="BGW81" s="80"/>
      <c r="BGX81" s="80"/>
      <c r="BGY81" s="80"/>
      <c r="BGZ81" s="80"/>
      <c r="BHA81" s="80"/>
      <c r="BHB81" s="80"/>
      <c r="BHC81" s="80"/>
      <c r="BHD81" s="80"/>
      <c r="BHE81" s="80"/>
      <c r="BHF81" s="80"/>
      <c r="BHG81" s="80"/>
      <c r="BHH81" s="80"/>
      <c r="BHI81" s="80"/>
      <c r="BHJ81" s="80"/>
      <c r="BHK81" s="80"/>
      <c r="BHL81" s="80"/>
      <c r="BHM81" s="80"/>
      <c r="BHN81" s="80"/>
      <c r="BHO81" s="80"/>
      <c r="BHP81" s="80"/>
      <c r="BHQ81" s="80"/>
      <c r="BHR81" s="80"/>
      <c r="BHS81" s="80"/>
      <c r="BHT81" s="80"/>
      <c r="BHU81" s="80"/>
      <c r="BHV81" s="80"/>
      <c r="BHW81" s="80"/>
      <c r="BHX81" s="80"/>
      <c r="BHY81" s="80"/>
      <c r="BHZ81" s="80"/>
      <c r="BIA81" s="80"/>
      <c r="BIB81" s="80"/>
      <c r="BIC81" s="80"/>
      <c r="BID81" s="80"/>
      <c r="BIE81" s="80"/>
      <c r="BIF81" s="80"/>
      <c r="BIG81" s="80"/>
      <c r="BIH81" s="80"/>
      <c r="BII81" s="80"/>
      <c r="BIJ81" s="80"/>
      <c r="BIK81" s="80"/>
      <c r="BIL81" s="80"/>
      <c r="BIM81" s="80"/>
      <c r="BIN81" s="80"/>
      <c r="BIO81" s="80"/>
      <c r="BIP81" s="80"/>
      <c r="BIQ81" s="80"/>
      <c r="BIR81" s="80"/>
      <c r="BIS81" s="80"/>
      <c r="BIT81" s="80"/>
      <c r="BIU81" s="80"/>
      <c r="BIV81" s="80"/>
      <c r="BIW81" s="80"/>
      <c r="BIX81" s="80"/>
      <c r="BIY81" s="80"/>
      <c r="BIZ81" s="80"/>
      <c r="BJA81" s="80"/>
      <c r="BJB81" s="80"/>
      <c r="BJC81" s="80"/>
      <c r="BJD81" s="80"/>
      <c r="BJE81" s="80"/>
      <c r="BJF81" s="80"/>
      <c r="BJG81" s="80"/>
      <c r="BJH81" s="80"/>
      <c r="BJI81" s="80"/>
      <c r="BJJ81" s="80"/>
      <c r="BJK81" s="80"/>
      <c r="BJL81" s="80"/>
      <c r="BJM81" s="80"/>
      <c r="BJN81" s="80"/>
      <c r="BJO81" s="80"/>
      <c r="BJP81" s="80"/>
      <c r="BJQ81" s="80"/>
      <c r="BJR81" s="80"/>
      <c r="BJS81" s="80"/>
      <c r="BJT81" s="80"/>
      <c r="BJU81" s="80"/>
      <c r="BJV81" s="80"/>
      <c r="BJW81" s="80"/>
      <c r="BJX81" s="80"/>
      <c r="BJY81" s="80"/>
      <c r="BJZ81" s="80"/>
      <c r="BKA81" s="80"/>
      <c r="BKB81" s="80"/>
      <c r="BKC81" s="80"/>
      <c r="BKD81" s="80"/>
      <c r="BKE81" s="80"/>
      <c r="BKF81" s="80"/>
      <c r="BKG81" s="80"/>
      <c r="BKH81" s="80"/>
      <c r="BKI81" s="80"/>
      <c r="BKJ81" s="80"/>
      <c r="BKK81" s="80"/>
      <c r="BKL81" s="80"/>
      <c r="BKM81" s="80"/>
      <c r="BKN81" s="80"/>
      <c r="BKO81" s="80"/>
      <c r="BKP81" s="80"/>
      <c r="BKQ81" s="80"/>
      <c r="BKR81" s="80"/>
      <c r="BKS81" s="80"/>
      <c r="BKT81" s="80"/>
      <c r="BKU81" s="80"/>
      <c r="BKV81" s="80"/>
      <c r="BKW81" s="80"/>
      <c r="BKX81" s="80"/>
      <c r="BKY81" s="80"/>
      <c r="BKZ81" s="80"/>
      <c r="BLA81" s="80"/>
      <c r="BLB81" s="80"/>
      <c r="BLC81" s="80"/>
      <c r="BLD81" s="80"/>
      <c r="BLE81" s="80"/>
      <c r="BLF81" s="80"/>
      <c r="BLG81" s="80"/>
      <c r="BLH81" s="80"/>
      <c r="BLI81" s="80"/>
      <c r="BLJ81" s="80"/>
      <c r="BLK81" s="80"/>
      <c r="BLL81" s="80"/>
      <c r="BLM81" s="80"/>
      <c r="BLN81" s="80"/>
      <c r="BLO81" s="80"/>
      <c r="BLP81" s="80"/>
      <c r="BLQ81" s="80"/>
      <c r="BLR81" s="80"/>
      <c r="BLS81" s="80"/>
      <c r="BLT81" s="80"/>
      <c r="BLU81" s="80"/>
      <c r="BLV81" s="80"/>
      <c r="BLW81" s="80"/>
      <c r="BLX81" s="80"/>
      <c r="BLY81" s="80"/>
      <c r="BLZ81" s="80"/>
      <c r="BMA81" s="80"/>
      <c r="BMB81" s="80"/>
      <c r="BMC81" s="80"/>
      <c r="BMD81" s="80"/>
      <c r="BME81" s="80"/>
      <c r="BMF81" s="80"/>
      <c r="BMG81" s="80"/>
      <c r="BMH81" s="80"/>
      <c r="BMI81" s="80"/>
      <c r="BMJ81" s="80"/>
      <c r="BMK81" s="80"/>
      <c r="BML81" s="80"/>
      <c r="BMM81" s="80"/>
      <c r="BMN81" s="80"/>
      <c r="BMO81" s="80"/>
      <c r="BMP81" s="80"/>
      <c r="BMQ81" s="80"/>
      <c r="BMR81" s="80"/>
      <c r="BMS81" s="80"/>
      <c r="BMT81" s="80"/>
      <c r="BMU81" s="80"/>
      <c r="BMV81" s="80"/>
      <c r="BMW81" s="80"/>
      <c r="BMX81" s="80"/>
      <c r="BMY81" s="80"/>
      <c r="BMZ81" s="80"/>
      <c r="BNA81" s="80"/>
      <c r="BNB81" s="80"/>
      <c r="BNC81" s="80"/>
      <c r="BND81" s="80"/>
      <c r="BNE81" s="80"/>
      <c r="BNF81" s="80"/>
      <c r="BNG81" s="80"/>
      <c r="BNH81" s="80"/>
      <c r="BNI81" s="80"/>
      <c r="BNJ81" s="80"/>
      <c r="BNK81" s="80"/>
      <c r="BNL81" s="80"/>
      <c r="BNM81" s="80"/>
      <c r="BNN81" s="80"/>
      <c r="BNO81" s="80"/>
      <c r="BNP81" s="80"/>
      <c r="BNQ81" s="80"/>
      <c r="BNR81" s="80"/>
      <c r="BNS81" s="80"/>
      <c r="BNT81" s="80"/>
      <c r="BNU81" s="80"/>
      <c r="BNV81" s="80"/>
      <c r="BNW81" s="80"/>
      <c r="BNX81" s="80"/>
      <c r="BNY81" s="80"/>
      <c r="BNZ81" s="80"/>
      <c r="BOA81" s="80"/>
      <c r="BOB81" s="80"/>
      <c r="BOC81" s="80"/>
      <c r="BOD81" s="80"/>
      <c r="BOE81" s="80"/>
      <c r="BOF81" s="80"/>
      <c r="BOG81" s="80"/>
      <c r="BOH81" s="80"/>
      <c r="BOI81" s="80"/>
      <c r="BOJ81" s="80"/>
      <c r="BOK81" s="80"/>
      <c r="BOL81" s="80"/>
      <c r="BOM81" s="80"/>
      <c r="BON81" s="80"/>
      <c r="BOO81" s="80"/>
      <c r="BOP81" s="80"/>
      <c r="BOQ81" s="80"/>
      <c r="BOR81" s="80"/>
      <c r="BOS81" s="80"/>
      <c r="BOT81" s="80"/>
      <c r="BOU81" s="80"/>
      <c r="BOV81" s="80"/>
      <c r="BOW81" s="80"/>
      <c r="BOX81" s="80"/>
      <c r="BOY81" s="80"/>
      <c r="BOZ81" s="80"/>
      <c r="BPA81" s="80"/>
      <c r="BPB81" s="80"/>
      <c r="BPC81" s="80"/>
      <c r="BPD81" s="80"/>
      <c r="BPE81" s="80"/>
      <c r="BPF81" s="80"/>
      <c r="BPG81" s="80"/>
      <c r="BPH81" s="80"/>
      <c r="BPI81" s="80"/>
      <c r="BPJ81" s="80"/>
      <c r="BPK81" s="80"/>
      <c r="BPL81" s="80"/>
      <c r="BPM81" s="80"/>
      <c r="BPN81" s="80"/>
      <c r="BPO81" s="80"/>
      <c r="BPP81" s="80"/>
      <c r="BPQ81" s="80"/>
      <c r="BPR81" s="80"/>
      <c r="BPS81" s="80"/>
      <c r="BPT81" s="80"/>
      <c r="BPU81" s="80"/>
      <c r="BPV81" s="80"/>
      <c r="BPW81" s="80"/>
      <c r="BPX81" s="80"/>
      <c r="BPY81" s="80"/>
      <c r="BPZ81" s="80"/>
      <c r="BQA81" s="80"/>
      <c r="BQB81" s="80"/>
      <c r="BQC81" s="80"/>
      <c r="BQD81" s="80"/>
      <c r="BQE81" s="80"/>
      <c r="BQF81" s="80"/>
      <c r="BQG81" s="80"/>
      <c r="BQH81" s="80"/>
      <c r="BQI81" s="80"/>
      <c r="BQJ81" s="80"/>
      <c r="BQK81" s="80"/>
      <c r="BQL81" s="80"/>
      <c r="BQM81" s="80"/>
      <c r="BQN81" s="80"/>
      <c r="BQO81" s="80"/>
      <c r="BQP81" s="80"/>
      <c r="BQQ81" s="80"/>
      <c r="BQR81" s="80"/>
      <c r="BQS81" s="80"/>
      <c r="BQT81" s="80"/>
      <c r="BQU81" s="80"/>
      <c r="BQV81" s="80"/>
      <c r="BQW81" s="80"/>
      <c r="BQX81" s="80"/>
      <c r="BQY81" s="80"/>
      <c r="BQZ81" s="80"/>
      <c r="BRA81" s="80"/>
      <c r="BRB81" s="80"/>
      <c r="BRC81" s="80"/>
      <c r="BRD81" s="80"/>
      <c r="BRE81" s="80"/>
      <c r="BRF81" s="80"/>
      <c r="BRG81" s="80"/>
      <c r="BRH81" s="80"/>
      <c r="BRI81" s="80"/>
      <c r="BRJ81" s="80"/>
      <c r="BRK81" s="80"/>
      <c r="BRL81" s="80"/>
      <c r="BRM81" s="80"/>
      <c r="BRN81" s="80"/>
      <c r="BRO81" s="80"/>
      <c r="BRP81" s="80"/>
      <c r="BRQ81" s="80"/>
      <c r="BRR81" s="80"/>
      <c r="BRS81" s="80"/>
      <c r="BRT81" s="80"/>
      <c r="BRU81" s="80"/>
      <c r="BRV81" s="80"/>
      <c r="BRW81" s="80"/>
      <c r="BRX81" s="80"/>
      <c r="BRY81" s="80"/>
      <c r="BRZ81" s="80"/>
      <c r="BSA81" s="80"/>
      <c r="BSB81" s="80"/>
      <c r="BSC81" s="80"/>
      <c r="BSD81" s="80"/>
      <c r="BSE81" s="80"/>
      <c r="BSF81" s="80"/>
      <c r="BSG81" s="80"/>
      <c r="BSH81" s="80"/>
      <c r="BSI81" s="80"/>
      <c r="BSJ81" s="80"/>
      <c r="BSK81" s="80"/>
      <c r="BSL81" s="80"/>
      <c r="BSM81" s="80"/>
      <c r="BSN81" s="80"/>
      <c r="BSO81" s="80"/>
      <c r="BSP81" s="80"/>
      <c r="BSQ81" s="80"/>
      <c r="BSR81" s="80"/>
      <c r="BSS81" s="80"/>
      <c r="BST81" s="80"/>
      <c r="BSU81" s="80"/>
      <c r="BSV81" s="80"/>
      <c r="BSW81" s="80"/>
      <c r="BSX81" s="80"/>
      <c r="BSY81" s="80"/>
      <c r="BSZ81" s="80"/>
      <c r="BTA81" s="80"/>
      <c r="BTB81" s="80"/>
      <c r="BTC81" s="80"/>
      <c r="BTD81" s="80"/>
      <c r="BTE81" s="80"/>
      <c r="BTF81" s="80"/>
      <c r="BTG81" s="80"/>
      <c r="BTH81" s="80"/>
      <c r="BTI81" s="80"/>
      <c r="BTJ81" s="80"/>
      <c r="BTK81" s="80"/>
      <c r="BTL81" s="80"/>
      <c r="BTM81" s="80"/>
      <c r="BTN81" s="80"/>
      <c r="BTO81" s="80"/>
      <c r="BTP81" s="80"/>
      <c r="BTQ81" s="80"/>
      <c r="BTR81" s="80"/>
      <c r="BTS81" s="80"/>
      <c r="BTT81" s="80"/>
      <c r="BTU81" s="80"/>
      <c r="BTV81" s="80"/>
      <c r="BTW81" s="80"/>
      <c r="BTX81" s="80"/>
      <c r="BTY81" s="80"/>
      <c r="BTZ81" s="80"/>
      <c r="BUA81" s="80"/>
      <c r="BUB81" s="80"/>
      <c r="BUC81" s="80"/>
      <c r="BUD81" s="80"/>
      <c r="BUE81" s="80"/>
      <c r="BUF81" s="80"/>
      <c r="BUG81" s="80"/>
      <c r="BUH81" s="80"/>
      <c r="BUI81" s="80"/>
      <c r="BUJ81" s="80"/>
      <c r="BUK81" s="80"/>
      <c r="BUL81" s="80"/>
      <c r="BUM81" s="80"/>
      <c r="BUN81" s="80"/>
      <c r="BUO81" s="80"/>
      <c r="BUP81" s="80"/>
      <c r="BUQ81" s="80"/>
      <c r="BUR81" s="80"/>
      <c r="BUS81" s="80"/>
      <c r="BUT81" s="80"/>
      <c r="BUU81" s="80"/>
      <c r="BUV81" s="80"/>
      <c r="BUW81" s="80"/>
      <c r="BUX81" s="80"/>
      <c r="BUY81" s="80"/>
      <c r="BUZ81" s="80"/>
      <c r="BVA81" s="80"/>
      <c r="BVB81" s="80"/>
      <c r="BVC81" s="80"/>
      <c r="BVD81" s="80"/>
      <c r="BVE81" s="80"/>
      <c r="BVF81" s="80"/>
      <c r="BVG81" s="80"/>
      <c r="BVH81" s="80"/>
      <c r="BVI81" s="80"/>
      <c r="BVJ81" s="80"/>
      <c r="BVK81" s="80"/>
      <c r="BVL81" s="80"/>
      <c r="BVM81" s="80"/>
      <c r="BVN81" s="80"/>
      <c r="BVO81" s="80"/>
      <c r="BVP81" s="80"/>
      <c r="BVQ81" s="80"/>
      <c r="BVR81" s="80"/>
      <c r="BVS81" s="80"/>
      <c r="BVT81" s="80"/>
      <c r="BVU81" s="80"/>
      <c r="BVV81" s="80"/>
      <c r="BVW81" s="80"/>
      <c r="BVX81" s="80"/>
      <c r="BVY81" s="80"/>
      <c r="BVZ81" s="80"/>
      <c r="BWA81" s="80"/>
      <c r="BWB81" s="80"/>
      <c r="BWC81" s="80"/>
      <c r="BWD81" s="80"/>
      <c r="BWE81" s="80"/>
      <c r="BWF81" s="80"/>
      <c r="BWG81" s="80"/>
      <c r="BWH81" s="80"/>
      <c r="BWI81" s="80"/>
      <c r="BWJ81" s="80"/>
      <c r="BWK81" s="80"/>
      <c r="BWL81" s="80"/>
      <c r="BWM81" s="80"/>
      <c r="BWN81" s="80"/>
      <c r="BWO81" s="80"/>
      <c r="BWP81" s="80"/>
      <c r="BWQ81" s="80"/>
      <c r="BWR81" s="80"/>
      <c r="BWS81" s="80"/>
      <c r="BWT81" s="80"/>
      <c r="BWU81" s="80"/>
      <c r="BWV81" s="80"/>
      <c r="BWW81" s="80"/>
      <c r="BWX81" s="80"/>
      <c r="BWY81" s="80"/>
      <c r="BWZ81" s="80"/>
      <c r="BXA81" s="80"/>
      <c r="BXB81" s="80"/>
      <c r="BXC81" s="80"/>
      <c r="BXD81" s="80"/>
      <c r="BXE81" s="80"/>
      <c r="BXF81" s="80"/>
      <c r="BXG81" s="80"/>
      <c r="BXH81" s="80"/>
      <c r="BXI81" s="80"/>
      <c r="BXJ81" s="80"/>
      <c r="BXK81" s="80"/>
      <c r="BXL81" s="80"/>
      <c r="BXM81" s="80"/>
      <c r="BXN81" s="80"/>
      <c r="BXO81" s="80"/>
      <c r="BXP81" s="80"/>
      <c r="BXQ81" s="80"/>
      <c r="BXR81" s="80"/>
      <c r="BXS81" s="80"/>
      <c r="BXT81" s="80"/>
      <c r="BXU81" s="80"/>
      <c r="BXV81" s="80"/>
      <c r="BXW81" s="80"/>
      <c r="BXX81" s="80"/>
      <c r="BXY81" s="80"/>
      <c r="BXZ81" s="80"/>
      <c r="BYA81" s="80"/>
      <c r="BYB81" s="80"/>
      <c r="BYC81" s="80"/>
      <c r="BYD81" s="80"/>
      <c r="BYE81" s="80"/>
      <c r="BYF81" s="80"/>
      <c r="BYG81" s="80"/>
      <c r="BYH81" s="80"/>
      <c r="BYI81" s="80"/>
      <c r="BYJ81" s="80"/>
      <c r="BYK81" s="80"/>
      <c r="BYL81" s="80"/>
      <c r="BYM81" s="80"/>
      <c r="BYN81" s="80"/>
      <c r="BYO81" s="80"/>
      <c r="BYP81" s="80"/>
      <c r="BYQ81" s="80"/>
      <c r="BYR81" s="80"/>
      <c r="BYS81" s="80"/>
      <c r="BYT81" s="80"/>
      <c r="BYU81" s="80"/>
      <c r="BYV81" s="80"/>
      <c r="BYW81" s="80"/>
      <c r="BYX81" s="80"/>
      <c r="BYY81" s="80"/>
      <c r="BYZ81" s="80"/>
      <c r="BZA81" s="80"/>
      <c r="BZB81" s="80"/>
      <c r="BZC81" s="80"/>
      <c r="BZD81" s="80"/>
      <c r="BZE81" s="80"/>
      <c r="BZF81" s="80"/>
      <c r="BZG81" s="80"/>
      <c r="BZH81" s="80"/>
      <c r="BZI81" s="80"/>
      <c r="BZJ81" s="80"/>
      <c r="BZK81" s="80"/>
      <c r="BZL81" s="80"/>
      <c r="BZM81" s="80"/>
      <c r="BZN81" s="80"/>
      <c r="BZO81" s="80"/>
      <c r="BZP81" s="80"/>
      <c r="BZQ81" s="80"/>
      <c r="BZR81" s="80"/>
      <c r="BZS81" s="80"/>
      <c r="BZT81" s="80"/>
      <c r="BZU81" s="80"/>
      <c r="BZV81" s="80"/>
      <c r="BZW81" s="80"/>
      <c r="BZX81" s="80"/>
      <c r="BZY81" s="80"/>
      <c r="BZZ81" s="80"/>
      <c r="CAA81" s="80"/>
      <c r="CAB81" s="80"/>
      <c r="CAC81" s="80"/>
      <c r="CAD81" s="80"/>
      <c r="CAE81" s="80"/>
      <c r="CAF81" s="80"/>
      <c r="CAG81" s="80"/>
      <c r="CAH81" s="80"/>
      <c r="CAI81" s="80"/>
      <c r="CAJ81" s="80"/>
      <c r="CAK81" s="80"/>
      <c r="CAL81" s="80"/>
      <c r="CAM81" s="80"/>
      <c r="CAN81" s="80"/>
      <c r="CAO81" s="80"/>
      <c r="CAP81" s="80"/>
      <c r="CAQ81" s="80"/>
      <c r="CAR81" s="80"/>
      <c r="CAS81" s="80"/>
      <c r="CAT81" s="80"/>
      <c r="CAU81" s="80"/>
      <c r="CAV81" s="80"/>
      <c r="CAW81" s="80"/>
      <c r="CAX81" s="80"/>
      <c r="CAY81" s="80"/>
      <c r="CAZ81" s="80"/>
      <c r="CBA81" s="80"/>
      <c r="CBB81" s="80"/>
      <c r="CBC81" s="80"/>
      <c r="CBD81" s="80"/>
      <c r="CBE81" s="80"/>
      <c r="CBF81" s="80"/>
      <c r="CBG81" s="80"/>
      <c r="CBH81" s="80"/>
      <c r="CBI81" s="80"/>
      <c r="CBJ81" s="80"/>
      <c r="CBK81" s="80"/>
      <c r="CBL81" s="80"/>
      <c r="CBM81" s="80"/>
      <c r="CBN81" s="80"/>
      <c r="CBO81" s="80"/>
      <c r="CBP81" s="80"/>
      <c r="CBQ81" s="80"/>
      <c r="CBR81" s="80"/>
      <c r="CBS81" s="80"/>
      <c r="CBT81" s="80"/>
      <c r="CBU81" s="80"/>
      <c r="CBV81" s="80"/>
      <c r="CBW81" s="80"/>
      <c r="CBX81" s="80"/>
      <c r="CBY81" s="80"/>
      <c r="CBZ81" s="80"/>
      <c r="CCA81" s="80"/>
      <c r="CCB81" s="80"/>
      <c r="CCC81" s="80"/>
      <c r="CCD81" s="80"/>
      <c r="CCE81" s="80"/>
      <c r="CCF81" s="80"/>
      <c r="CCG81" s="80"/>
      <c r="CCH81" s="80"/>
      <c r="CCI81" s="80"/>
      <c r="CCJ81" s="80"/>
      <c r="CCK81" s="80"/>
      <c r="CCL81" s="80"/>
      <c r="CCM81" s="80"/>
      <c r="CCN81" s="80"/>
      <c r="CCO81" s="80"/>
      <c r="CCP81" s="80"/>
      <c r="CCQ81" s="80"/>
      <c r="CCR81" s="80"/>
      <c r="CCS81" s="80"/>
      <c r="CCT81" s="80"/>
      <c r="CCU81" s="80"/>
      <c r="CCV81" s="80"/>
      <c r="CCW81" s="80"/>
      <c r="CCX81" s="80"/>
      <c r="CCY81" s="80"/>
      <c r="CCZ81" s="80"/>
      <c r="CDA81" s="80"/>
      <c r="CDB81" s="80"/>
      <c r="CDC81" s="80"/>
      <c r="CDD81" s="80"/>
      <c r="CDE81" s="80"/>
      <c r="CDF81" s="80"/>
      <c r="CDG81" s="80"/>
      <c r="CDH81" s="80"/>
      <c r="CDI81" s="80"/>
      <c r="CDJ81" s="80"/>
      <c r="CDK81" s="80"/>
      <c r="CDL81" s="80"/>
      <c r="CDM81" s="80"/>
      <c r="CDN81" s="80"/>
      <c r="CDO81" s="80"/>
      <c r="CDP81" s="80"/>
      <c r="CDQ81" s="80"/>
      <c r="CDR81" s="80"/>
      <c r="CDS81" s="80"/>
      <c r="CDT81" s="80"/>
      <c r="CDU81" s="80"/>
      <c r="CDV81" s="80"/>
      <c r="CDW81" s="80"/>
      <c r="CDX81" s="80"/>
      <c r="CDY81" s="80"/>
      <c r="CDZ81" s="80"/>
      <c r="CEA81" s="80"/>
      <c r="CEB81" s="80"/>
      <c r="CEC81" s="80"/>
      <c r="CED81" s="80"/>
      <c r="CEE81" s="80"/>
      <c r="CEF81" s="80"/>
      <c r="CEG81" s="80"/>
      <c r="CEH81" s="80"/>
      <c r="CEI81" s="80"/>
      <c r="CEJ81" s="80"/>
      <c r="CEK81" s="80"/>
      <c r="CEL81" s="80"/>
      <c r="CEM81" s="80"/>
      <c r="CEN81" s="80"/>
      <c r="CEO81" s="80"/>
      <c r="CEP81" s="80"/>
      <c r="CEQ81" s="80"/>
      <c r="CER81" s="80"/>
      <c r="CES81" s="80"/>
      <c r="CET81" s="80"/>
      <c r="CEU81" s="80"/>
      <c r="CEV81" s="80"/>
      <c r="CEW81" s="80"/>
      <c r="CEX81" s="80"/>
      <c r="CEY81" s="80"/>
      <c r="CEZ81" s="80"/>
      <c r="CFA81" s="80"/>
      <c r="CFB81" s="80"/>
      <c r="CFC81" s="80"/>
      <c r="CFD81" s="80"/>
      <c r="CFE81" s="80"/>
      <c r="CFF81" s="80"/>
      <c r="CFG81" s="80"/>
      <c r="CFH81" s="80"/>
      <c r="CFI81" s="80"/>
      <c r="CFJ81" s="80"/>
      <c r="CFK81" s="80"/>
      <c r="CFL81" s="80"/>
      <c r="CFM81" s="80"/>
      <c r="CFN81" s="80"/>
      <c r="CFO81" s="80"/>
      <c r="CFP81" s="80"/>
      <c r="CFQ81" s="80"/>
      <c r="CFR81" s="80"/>
      <c r="CFS81" s="80"/>
      <c r="CFT81" s="80"/>
      <c r="CFU81" s="80"/>
      <c r="CFV81" s="80"/>
      <c r="CFW81" s="80"/>
      <c r="CFX81" s="80"/>
      <c r="CFY81" s="80"/>
      <c r="CFZ81" s="80"/>
      <c r="CGA81" s="80"/>
      <c r="CGB81" s="80"/>
      <c r="CGC81" s="80"/>
      <c r="CGD81" s="80"/>
      <c r="CGE81" s="80"/>
      <c r="CGF81" s="80"/>
      <c r="CGG81" s="80"/>
      <c r="CGH81" s="80"/>
      <c r="CGI81" s="80"/>
      <c r="CGJ81" s="80"/>
      <c r="CGK81" s="80"/>
      <c r="CGL81" s="80"/>
      <c r="CGM81" s="80"/>
      <c r="CGN81" s="80"/>
      <c r="CGO81" s="80"/>
      <c r="CGP81" s="80"/>
      <c r="CGQ81" s="80"/>
      <c r="CGR81" s="80"/>
      <c r="CGS81" s="80"/>
      <c r="CGT81" s="80"/>
      <c r="CGU81" s="80"/>
      <c r="CGV81" s="80"/>
      <c r="CGW81" s="80"/>
      <c r="CGX81" s="80"/>
      <c r="CGY81" s="80"/>
      <c r="CGZ81" s="80"/>
      <c r="CHA81" s="80"/>
      <c r="CHB81" s="80"/>
      <c r="CHC81" s="80"/>
      <c r="CHD81" s="80"/>
      <c r="CHE81" s="80"/>
      <c r="CHF81" s="80"/>
      <c r="CHG81" s="80"/>
      <c r="CHH81" s="80"/>
      <c r="CHI81" s="80"/>
      <c r="CHJ81" s="80"/>
      <c r="CHK81" s="80"/>
      <c r="CHL81" s="80"/>
      <c r="CHM81" s="80"/>
      <c r="CHN81" s="80"/>
      <c r="CHO81" s="80"/>
      <c r="CHP81" s="80"/>
      <c r="CHQ81" s="80"/>
      <c r="CHR81" s="80"/>
      <c r="CHS81" s="80"/>
      <c r="CHT81" s="80"/>
      <c r="CHU81" s="80"/>
      <c r="CHV81" s="80"/>
      <c r="CHW81" s="80"/>
      <c r="CHX81" s="80"/>
      <c r="CHY81" s="80"/>
      <c r="CHZ81" s="80"/>
      <c r="CIA81" s="80"/>
      <c r="CIB81" s="80"/>
      <c r="CIC81" s="80"/>
      <c r="CID81" s="80"/>
      <c r="CIE81" s="80"/>
      <c r="CIF81" s="80"/>
      <c r="CIG81" s="80"/>
      <c r="CIH81" s="80"/>
      <c r="CII81" s="80"/>
      <c r="CIJ81" s="80"/>
      <c r="CIK81" s="80"/>
      <c r="CIL81" s="80"/>
      <c r="CIM81" s="80"/>
      <c r="CIN81" s="80"/>
      <c r="CIO81" s="80"/>
      <c r="CIP81" s="80"/>
      <c r="CIQ81" s="80"/>
      <c r="CIR81" s="80"/>
      <c r="CIS81" s="80"/>
      <c r="CIT81" s="80"/>
      <c r="CIU81" s="80"/>
      <c r="CIV81" s="80"/>
      <c r="CIW81" s="80"/>
      <c r="CIX81" s="80"/>
      <c r="CIY81" s="80"/>
      <c r="CIZ81" s="80"/>
      <c r="CJA81" s="80"/>
      <c r="CJB81" s="80"/>
      <c r="CJC81" s="80"/>
      <c r="CJD81" s="80"/>
      <c r="CJE81" s="80"/>
      <c r="CJF81" s="80"/>
      <c r="CJG81" s="80"/>
      <c r="CJH81" s="80"/>
      <c r="CJI81" s="80"/>
      <c r="CJJ81" s="80"/>
      <c r="CJK81" s="80"/>
      <c r="CJL81" s="80"/>
      <c r="CJM81" s="80"/>
      <c r="CJN81" s="80"/>
      <c r="CJO81" s="80"/>
      <c r="CJP81" s="80"/>
      <c r="CJQ81" s="80"/>
      <c r="CJR81" s="80"/>
      <c r="CJS81" s="80"/>
      <c r="CJT81" s="80"/>
      <c r="CJU81" s="80"/>
      <c r="CJV81" s="80"/>
      <c r="CJW81" s="80"/>
      <c r="CJX81" s="80"/>
      <c r="CJY81" s="80"/>
      <c r="CJZ81" s="80"/>
      <c r="CKA81" s="80"/>
      <c r="CKB81" s="80"/>
      <c r="CKC81" s="80"/>
      <c r="CKD81" s="80"/>
      <c r="CKE81" s="80"/>
      <c r="CKF81" s="80"/>
      <c r="CKG81" s="80"/>
      <c r="CKH81" s="80"/>
      <c r="CKI81" s="80"/>
      <c r="CKJ81" s="80"/>
      <c r="CKK81" s="80"/>
      <c r="CKL81" s="80"/>
      <c r="CKM81" s="80"/>
      <c r="CKN81" s="80"/>
      <c r="CKO81" s="80"/>
      <c r="CKP81" s="80"/>
      <c r="CKQ81" s="80"/>
      <c r="CKR81" s="80"/>
      <c r="CKS81" s="80"/>
      <c r="CKT81" s="80"/>
      <c r="CKU81" s="80"/>
      <c r="CKV81" s="80"/>
      <c r="CKW81" s="80"/>
      <c r="CKX81" s="80"/>
      <c r="CKY81" s="80"/>
      <c r="CKZ81" s="80"/>
      <c r="CLA81" s="80"/>
      <c r="CLB81" s="80"/>
      <c r="CLC81" s="80"/>
      <c r="CLD81" s="80"/>
      <c r="CLE81" s="80"/>
      <c r="CLF81" s="80"/>
      <c r="CLG81" s="80"/>
      <c r="CLH81" s="80"/>
      <c r="CLI81" s="80"/>
      <c r="CLJ81" s="80"/>
      <c r="CLK81" s="80"/>
      <c r="CLL81" s="80"/>
      <c r="CLM81" s="80"/>
      <c r="CLN81" s="80"/>
      <c r="CLO81" s="80"/>
      <c r="CLP81" s="80"/>
      <c r="CLQ81" s="80"/>
      <c r="CLR81" s="80"/>
      <c r="CLS81" s="80"/>
      <c r="CLT81" s="80"/>
      <c r="CLU81" s="80"/>
      <c r="CLV81" s="80"/>
      <c r="CLW81" s="80"/>
      <c r="CLX81" s="80"/>
      <c r="CLY81" s="80"/>
      <c r="CLZ81" s="80"/>
      <c r="CMA81" s="80"/>
      <c r="CMB81" s="80"/>
      <c r="CMC81" s="80"/>
      <c r="CMD81" s="80"/>
      <c r="CME81" s="80"/>
      <c r="CMF81" s="80"/>
      <c r="CMG81" s="80"/>
      <c r="CMH81" s="80"/>
      <c r="CMI81" s="80"/>
      <c r="CMJ81" s="80"/>
      <c r="CMK81" s="80"/>
      <c r="CML81" s="80"/>
      <c r="CMM81" s="80"/>
      <c r="CMN81" s="80"/>
      <c r="CMO81" s="80"/>
      <c r="CMP81" s="80"/>
      <c r="CMQ81" s="80"/>
      <c r="CMR81" s="80"/>
      <c r="CMS81" s="80"/>
      <c r="CMT81" s="80"/>
      <c r="CMU81" s="80"/>
      <c r="CMV81" s="80"/>
      <c r="CMW81" s="80"/>
      <c r="CMX81" s="80"/>
      <c r="CMY81" s="80"/>
      <c r="CMZ81" s="80"/>
      <c r="CNA81" s="80"/>
      <c r="CNB81" s="80"/>
      <c r="CNC81" s="80"/>
      <c r="CND81" s="80"/>
      <c r="CNE81" s="80"/>
      <c r="CNF81" s="80"/>
      <c r="CNG81" s="80"/>
      <c r="CNH81" s="80"/>
      <c r="CNI81" s="80"/>
      <c r="CNJ81" s="80"/>
      <c r="CNK81" s="80"/>
      <c r="CNL81" s="80"/>
      <c r="CNM81" s="80"/>
      <c r="CNN81" s="80"/>
      <c r="CNO81" s="80"/>
      <c r="CNP81" s="80"/>
      <c r="CNQ81" s="80"/>
      <c r="CNR81" s="80"/>
      <c r="CNS81" s="80"/>
      <c r="CNT81" s="80"/>
      <c r="CNU81" s="80"/>
      <c r="CNV81" s="80"/>
      <c r="CNW81" s="80"/>
      <c r="CNX81" s="80"/>
      <c r="CNY81" s="80"/>
      <c r="CNZ81" s="80"/>
      <c r="COA81" s="80"/>
      <c r="COB81" s="80"/>
      <c r="COC81" s="80"/>
      <c r="COD81" s="80"/>
      <c r="COE81" s="80"/>
      <c r="COF81" s="80"/>
      <c r="COG81" s="80"/>
      <c r="COH81" s="80"/>
      <c r="COI81" s="80"/>
      <c r="COJ81" s="80"/>
      <c r="COK81" s="80"/>
      <c r="COL81" s="80"/>
      <c r="COM81" s="80"/>
      <c r="CON81" s="80"/>
      <c r="COO81" s="80"/>
      <c r="COP81" s="80"/>
      <c r="COQ81" s="80"/>
      <c r="COR81" s="80"/>
      <c r="COS81" s="80"/>
      <c r="COT81" s="80"/>
      <c r="COU81" s="80"/>
      <c r="COV81" s="80"/>
      <c r="COW81" s="80"/>
      <c r="COX81" s="80"/>
      <c r="COY81" s="80"/>
      <c r="COZ81" s="80"/>
      <c r="CPA81" s="80"/>
      <c r="CPB81" s="80"/>
      <c r="CPC81" s="80"/>
      <c r="CPD81" s="80"/>
      <c r="CPE81" s="80"/>
      <c r="CPF81" s="80"/>
      <c r="CPG81" s="80"/>
      <c r="CPH81" s="80"/>
      <c r="CPI81" s="80"/>
      <c r="CPJ81" s="80"/>
      <c r="CPK81" s="80"/>
      <c r="CPL81" s="80"/>
      <c r="CPM81" s="80"/>
      <c r="CPN81" s="80"/>
      <c r="CPO81" s="80"/>
      <c r="CPP81" s="80"/>
      <c r="CPQ81" s="80"/>
      <c r="CPR81" s="80"/>
      <c r="CPS81" s="80"/>
      <c r="CPT81" s="80"/>
      <c r="CPU81" s="80"/>
      <c r="CPV81" s="80"/>
      <c r="CPW81" s="80"/>
      <c r="CPX81" s="80"/>
      <c r="CPY81" s="80"/>
      <c r="CPZ81" s="80"/>
      <c r="CQA81" s="80"/>
      <c r="CQB81" s="80"/>
      <c r="CQC81" s="80"/>
      <c r="CQD81" s="80"/>
      <c r="CQE81" s="80"/>
      <c r="CQF81" s="80"/>
      <c r="CQG81" s="80"/>
      <c r="CQH81" s="80"/>
      <c r="CQI81" s="80"/>
      <c r="CQJ81" s="80"/>
      <c r="CQK81" s="80"/>
      <c r="CQL81" s="80"/>
      <c r="CQM81" s="80"/>
      <c r="CQN81" s="80"/>
      <c r="CQO81" s="80"/>
      <c r="CQP81" s="80"/>
      <c r="CQQ81" s="80"/>
      <c r="CQR81" s="80"/>
      <c r="CQS81" s="80"/>
      <c r="CQT81" s="80"/>
      <c r="CQU81" s="80"/>
      <c r="CQV81" s="80"/>
      <c r="CQW81" s="80"/>
      <c r="CQX81" s="80"/>
      <c r="CQY81" s="80"/>
      <c r="CQZ81" s="80"/>
      <c r="CRA81" s="80"/>
      <c r="CRB81" s="80"/>
      <c r="CRC81" s="80"/>
      <c r="CRD81" s="80"/>
      <c r="CRE81" s="80"/>
      <c r="CRF81" s="80"/>
      <c r="CRG81" s="80"/>
      <c r="CRH81" s="80"/>
      <c r="CRI81" s="80"/>
      <c r="CRJ81" s="80"/>
      <c r="CRK81" s="80"/>
      <c r="CRL81" s="80"/>
      <c r="CRM81" s="80"/>
      <c r="CRN81" s="80"/>
      <c r="CRO81" s="80"/>
      <c r="CRP81" s="80"/>
      <c r="CRQ81" s="80"/>
      <c r="CRR81" s="80"/>
      <c r="CRS81" s="80"/>
      <c r="CRT81" s="80"/>
      <c r="CRU81" s="80"/>
      <c r="CRV81" s="80"/>
      <c r="CRW81" s="80"/>
      <c r="CRX81" s="80"/>
      <c r="CRY81" s="80"/>
      <c r="CRZ81" s="80"/>
      <c r="CSA81" s="80"/>
      <c r="CSB81" s="80"/>
      <c r="CSC81" s="80"/>
      <c r="CSD81" s="80"/>
      <c r="CSE81" s="80"/>
      <c r="CSF81" s="80"/>
      <c r="CSG81" s="80"/>
      <c r="CSH81" s="80"/>
      <c r="CSI81" s="80"/>
      <c r="CSJ81" s="80"/>
      <c r="CSK81" s="80"/>
      <c r="CSL81" s="80"/>
      <c r="CSM81" s="80"/>
      <c r="CSN81" s="80"/>
      <c r="CSO81" s="80"/>
      <c r="CSP81" s="80"/>
      <c r="CSQ81" s="80"/>
      <c r="CSR81" s="80"/>
      <c r="CSS81" s="80"/>
      <c r="CST81" s="80"/>
      <c r="CSU81" s="80"/>
      <c r="CSV81" s="80"/>
      <c r="CSW81" s="80"/>
      <c r="CSX81" s="80"/>
      <c r="CSY81" s="80"/>
      <c r="CSZ81" s="80"/>
      <c r="CTA81" s="80"/>
      <c r="CTB81" s="80"/>
      <c r="CTC81" s="80"/>
      <c r="CTD81" s="80"/>
      <c r="CTE81" s="80"/>
      <c r="CTF81" s="80"/>
      <c r="CTG81" s="80"/>
      <c r="CTH81" s="80"/>
      <c r="CTI81" s="80"/>
      <c r="CTJ81" s="80"/>
      <c r="CTK81" s="80"/>
      <c r="CTL81" s="80"/>
      <c r="CTM81" s="80"/>
      <c r="CTN81" s="80"/>
      <c r="CTO81" s="80"/>
      <c r="CTP81" s="80"/>
      <c r="CTQ81" s="80"/>
      <c r="CTR81" s="80"/>
      <c r="CTS81" s="80"/>
      <c r="CTT81" s="80"/>
      <c r="CTU81" s="80"/>
      <c r="CTV81" s="80"/>
      <c r="CTW81" s="80"/>
      <c r="CTX81" s="80"/>
      <c r="CTY81" s="80"/>
      <c r="CTZ81" s="80"/>
      <c r="CUA81" s="80"/>
      <c r="CUB81" s="80"/>
      <c r="CUC81" s="80"/>
      <c r="CUD81" s="80"/>
      <c r="CUE81" s="80"/>
      <c r="CUF81" s="80"/>
      <c r="CUG81" s="80"/>
      <c r="CUH81" s="80"/>
      <c r="CUI81" s="80"/>
      <c r="CUJ81" s="80"/>
      <c r="CUK81" s="80"/>
      <c r="CUL81" s="80"/>
      <c r="CUM81" s="80"/>
      <c r="CUN81" s="80"/>
      <c r="CUO81" s="80"/>
      <c r="CUP81" s="80"/>
      <c r="CUQ81" s="80"/>
      <c r="CUR81" s="80"/>
      <c r="CUS81" s="80"/>
      <c r="CUT81" s="80"/>
      <c r="CUU81" s="80"/>
      <c r="CUV81" s="80"/>
      <c r="CUW81" s="80"/>
      <c r="CUX81" s="80"/>
      <c r="CUY81" s="80"/>
      <c r="CUZ81" s="80"/>
      <c r="CVA81" s="80"/>
      <c r="CVB81" s="80"/>
      <c r="CVC81" s="80"/>
      <c r="CVD81" s="80"/>
      <c r="CVE81" s="80"/>
      <c r="CVF81" s="80"/>
      <c r="CVG81" s="80"/>
      <c r="CVH81" s="80"/>
      <c r="CVI81" s="80"/>
      <c r="CVJ81" s="80"/>
      <c r="CVK81" s="80"/>
      <c r="CVL81" s="80"/>
      <c r="CVM81" s="80"/>
      <c r="CVN81" s="80"/>
      <c r="CVO81" s="80"/>
      <c r="CVP81" s="80"/>
      <c r="CVQ81" s="80"/>
      <c r="CVR81" s="80"/>
      <c r="CVS81" s="80"/>
      <c r="CVT81" s="80"/>
      <c r="CVU81" s="80"/>
      <c r="CVV81" s="80"/>
      <c r="CVW81" s="80"/>
      <c r="CVX81" s="80"/>
      <c r="CVY81" s="80"/>
      <c r="CVZ81" s="80"/>
      <c r="CWA81" s="80"/>
      <c r="CWB81" s="80"/>
      <c r="CWC81" s="80"/>
      <c r="CWD81" s="80"/>
      <c r="CWE81" s="80"/>
      <c r="CWF81" s="80"/>
      <c r="CWG81" s="80"/>
      <c r="CWH81" s="80"/>
      <c r="CWI81" s="80"/>
      <c r="CWJ81" s="80"/>
      <c r="CWK81" s="80"/>
      <c r="CWL81" s="80"/>
      <c r="CWM81" s="80"/>
      <c r="CWN81" s="80"/>
      <c r="CWO81" s="80"/>
      <c r="CWP81" s="80"/>
      <c r="CWQ81" s="80"/>
      <c r="CWR81" s="80"/>
      <c r="CWS81" s="80"/>
      <c r="CWT81" s="80"/>
      <c r="CWU81" s="80"/>
      <c r="CWV81" s="80"/>
      <c r="CWW81" s="80"/>
      <c r="CWX81" s="80"/>
      <c r="CWY81" s="80"/>
      <c r="CWZ81" s="80"/>
      <c r="CXA81" s="80"/>
      <c r="CXB81" s="80"/>
      <c r="CXC81" s="80"/>
      <c r="CXD81" s="80"/>
      <c r="CXE81" s="80"/>
      <c r="CXF81" s="80"/>
      <c r="CXG81" s="80"/>
      <c r="CXH81" s="80"/>
      <c r="CXI81" s="80"/>
      <c r="CXJ81" s="80"/>
      <c r="CXK81" s="80"/>
      <c r="CXL81" s="80"/>
      <c r="CXM81" s="80"/>
      <c r="CXN81" s="80"/>
      <c r="CXO81" s="80"/>
      <c r="CXP81" s="80"/>
      <c r="CXQ81" s="80"/>
      <c r="CXR81" s="80"/>
      <c r="CXS81" s="80"/>
      <c r="CXT81" s="80"/>
      <c r="CXU81" s="80"/>
      <c r="CXV81" s="80"/>
      <c r="CXW81" s="80"/>
      <c r="CXX81" s="80"/>
      <c r="CXY81" s="80"/>
      <c r="CXZ81" s="80"/>
      <c r="CYA81" s="80"/>
      <c r="CYB81" s="80"/>
      <c r="CYC81" s="80"/>
      <c r="CYD81" s="80"/>
      <c r="CYE81" s="80"/>
      <c r="CYF81" s="80"/>
      <c r="CYG81" s="80"/>
      <c r="CYH81" s="80"/>
      <c r="CYI81" s="80"/>
      <c r="CYJ81" s="80"/>
      <c r="CYK81" s="80"/>
      <c r="CYL81" s="80"/>
      <c r="CYM81" s="80"/>
      <c r="CYN81" s="80"/>
      <c r="CYO81" s="80"/>
      <c r="CYP81" s="80"/>
      <c r="CYQ81" s="80"/>
      <c r="CYR81" s="80"/>
      <c r="CYS81" s="80"/>
      <c r="CYT81" s="80"/>
      <c r="CYU81" s="80"/>
      <c r="CYV81" s="80"/>
      <c r="CYW81" s="80"/>
      <c r="CYX81" s="80"/>
      <c r="CYY81" s="80"/>
      <c r="CYZ81" s="80"/>
      <c r="CZA81" s="80"/>
      <c r="CZB81" s="80"/>
      <c r="CZC81" s="80"/>
      <c r="CZD81" s="80"/>
      <c r="CZE81" s="80"/>
      <c r="CZF81" s="80"/>
      <c r="CZG81" s="80"/>
      <c r="CZH81" s="80"/>
      <c r="CZI81" s="80"/>
      <c r="CZJ81" s="80"/>
      <c r="CZK81" s="80"/>
      <c r="CZL81" s="80"/>
      <c r="CZM81" s="80"/>
      <c r="CZN81" s="80"/>
      <c r="CZO81" s="80"/>
      <c r="CZP81" s="80"/>
      <c r="CZQ81" s="80"/>
      <c r="CZR81" s="80"/>
      <c r="CZS81" s="80"/>
      <c r="CZT81" s="80"/>
      <c r="CZU81" s="80"/>
      <c r="CZV81" s="80"/>
      <c r="CZW81" s="80"/>
      <c r="CZX81" s="80"/>
      <c r="CZY81" s="80"/>
      <c r="CZZ81" s="80"/>
      <c r="DAA81" s="80"/>
      <c r="DAB81" s="80"/>
      <c r="DAC81" s="80"/>
      <c r="DAD81" s="80"/>
      <c r="DAE81" s="80"/>
      <c r="DAF81" s="80"/>
      <c r="DAG81" s="80"/>
      <c r="DAH81" s="80"/>
      <c r="DAI81" s="80"/>
      <c r="DAJ81" s="80"/>
      <c r="DAK81" s="80"/>
      <c r="DAL81" s="80"/>
      <c r="DAM81" s="80"/>
      <c r="DAN81" s="80"/>
      <c r="DAO81" s="80"/>
      <c r="DAP81" s="80"/>
      <c r="DAQ81" s="80"/>
      <c r="DAR81" s="80"/>
      <c r="DAS81" s="80"/>
      <c r="DAT81" s="80"/>
      <c r="DAU81" s="80"/>
      <c r="DAV81" s="80"/>
      <c r="DAW81" s="80"/>
      <c r="DAX81" s="80"/>
      <c r="DAY81" s="80"/>
      <c r="DAZ81" s="80"/>
      <c r="DBA81" s="80"/>
      <c r="DBB81" s="80"/>
      <c r="DBC81" s="80"/>
      <c r="DBD81" s="80"/>
      <c r="DBE81" s="80"/>
      <c r="DBF81" s="80"/>
      <c r="DBG81" s="80"/>
      <c r="DBH81" s="80"/>
      <c r="DBI81" s="80"/>
      <c r="DBJ81" s="80"/>
      <c r="DBK81" s="80"/>
      <c r="DBL81" s="80"/>
      <c r="DBM81" s="80"/>
      <c r="DBN81" s="80"/>
      <c r="DBO81" s="80"/>
      <c r="DBP81" s="80"/>
      <c r="DBQ81" s="80"/>
      <c r="DBR81" s="80"/>
      <c r="DBS81" s="80"/>
      <c r="DBT81" s="80"/>
      <c r="DBU81" s="80"/>
      <c r="DBV81" s="80"/>
      <c r="DBW81" s="80"/>
      <c r="DBX81" s="80"/>
      <c r="DBY81" s="80"/>
      <c r="DBZ81" s="80"/>
      <c r="DCA81" s="80"/>
      <c r="DCB81" s="80"/>
      <c r="DCC81" s="80"/>
      <c r="DCD81" s="80"/>
      <c r="DCE81" s="80"/>
      <c r="DCF81" s="80"/>
      <c r="DCG81" s="80"/>
      <c r="DCH81" s="80"/>
      <c r="DCI81" s="80"/>
      <c r="DCJ81" s="80"/>
      <c r="DCK81" s="80"/>
      <c r="DCL81" s="80"/>
      <c r="DCM81" s="80"/>
      <c r="DCN81" s="80"/>
      <c r="DCO81" s="80"/>
      <c r="DCP81" s="80"/>
      <c r="DCQ81" s="80"/>
      <c r="DCR81" s="80"/>
      <c r="DCS81" s="80"/>
      <c r="DCT81" s="80"/>
      <c r="DCU81" s="80"/>
      <c r="DCV81" s="80"/>
      <c r="DCW81" s="80"/>
      <c r="DCX81" s="80"/>
      <c r="DCY81" s="80"/>
      <c r="DCZ81" s="80"/>
      <c r="DDA81" s="80"/>
      <c r="DDB81" s="80"/>
      <c r="DDC81" s="80"/>
      <c r="DDD81" s="80"/>
      <c r="DDE81" s="80"/>
      <c r="DDF81" s="80"/>
      <c r="DDG81" s="80"/>
      <c r="DDH81" s="80"/>
      <c r="DDI81" s="80"/>
      <c r="DDJ81" s="80"/>
      <c r="DDK81" s="80"/>
      <c r="DDL81" s="80"/>
      <c r="DDM81" s="80"/>
      <c r="DDN81" s="80"/>
      <c r="DDO81" s="80"/>
      <c r="DDP81" s="80"/>
      <c r="DDQ81" s="80"/>
      <c r="DDR81" s="80"/>
      <c r="DDS81" s="80"/>
      <c r="DDT81" s="80"/>
      <c r="DDU81" s="80"/>
      <c r="DDV81" s="80"/>
      <c r="DDW81" s="80"/>
      <c r="DDX81" s="80"/>
      <c r="DDY81" s="80"/>
      <c r="DDZ81" s="80"/>
      <c r="DEA81" s="80"/>
      <c r="DEB81" s="80"/>
      <c r="DEC81" s="80"/>
      <c r="DED81" s="80"/>
      <c r="DEE81" s="80"/>
      <c r="DEF81" s="80"/>
      <c r="DEG81" s="80"/>
      <c r="DEH81" s="80"/>
      <c r="DEI81" s="80"/>
      <c r="DEJ81" s="80"/>
      <c r="DEK81" s="80"/>
      <c r="DEL81" s="80"/>
      <c r="DEM81" s="80"/>
      <c r="DEN81" s="80"/>
      <c r="DEO81" s="80"/>
      <c r="DEP81" s="80"/>
      <c r="DEQ81" s="80"/>
      <c r="DER81" s="80"/>
      <c r="DES81" s="80"/>
      <c r="DET81" s="80"/>
      <c r="DEU81" s="80"/>
      <c r="DEV81" s="80"/>
      <c r="DEW81" s="80"/>
      <c r="DEX81" s="80"/>
      <c r="DEY81" s="80"/>
      <c r="DEZ81" s="80"/>
      <c r="DFA81" s="80"/>
      <c r="DFB81" s="80"/>
      <c r="DFC81" s="80"/>
      <c r="DFD81" s="80"/>
      <c r="DFE81" s="80"/>
      <c r="DFF81" s="80"/>
      <c r="DFG81" s="80"/>
      <c r="DFH81" s="80"/>
      <c r="DFI81" s="80"/>
      <c r="DFJ81" s="80"/>
      <c r="DFK81" s="80"/>
      <c r="DFL81" s="80"/>
      <c r="DFM81" s="80"/>
      <c r="DFN81" s="80"/>
      <c r="DFO81" s="80"/>
      <c r="DFP81" s="80"/>
      <c r="DFQ81" s="80"/>
      <c r="DFR81" s="80"/>
      <c r="DFS81" s="80"/>
      <c r="DFT81" s="80"/>
      <c r="DFU81" s="80"/>
      <c r="DFV81" s="80"/>
      <c r="DFW81" s="80"/>
      <c r="DFX81" s="80"/>
      <c r="DFY81" s="80"/>
      <c r="DFZ81" s="80"/>
      <c r="DGA81" s="80"/>
      <c r="DGB81" s="80"/>
      <c r="DGC81" s="80"/>
      <c r="DGD81" s="80"/>
      <c r="DGE81" s="80"/>
      <c r="DGF81" s="80"/>
      <c r="DGG81" s="80"/>
      <c r="DGH81" s="80"/>
      <c r="DGI81" s="80"/>
      <c r="DGJ81" s="80"/>
      <c r="DGK81" s="80"/>
      <c r="DGL81" s="80"/>
      <c r="DGM81" s="80"/>
      <c r="DGN81" s="80"/>
      <c r="DGO81" s="80"/>
      <c r="DGP81" s="80"/>
      <c r="DGQ81" s="80"/>
      <c r="DGR81" s="80"/>
      <c r="DGS81" s="80"/>
      <c r="DGT81" s="80"/>
      <c r="DGU81" s="80"/>
      <c r="DGV81" s="80"/>
      <c r="DGW81" s="80"/>
      <c r="DGX81" s="80"/>
      <c r="DGY81" s="80"/>
      <c r="DGZ81" s="80"/>
      <c r="DHA81" s="80"/>
      <c r="DHB81" s="80"/>
      <c r="DHC81" s="80"/>
      <c r="DHD81" s="80"/>
      <c r="DHE81" s="80"/>
      <c r="DHF81" s="80"/>
      <c r="DHG81" s="80"/>
      <c r="DHH81" s="80"/>
      <c r="DHI81" s="80"/>
      <c r="DHJ81" s="80"/>
      <c r="DHK81" s="80"/>
      <c r="DHL81" s="80"/>
      <c r="DHM81" s="80"/>
      <c r="DHN81" s="80"/>
      <c r="DHO81" s="80"/>
      <c r="DHP81" s="80"/>
      <c r="DHQ81" s="80"/>
      <c r="DHR81" s="80"/>
      <c r="DHS81" s="80"/>
      <c r="DHT81" s="80"/>
      <c r="DHU81" s="80"/>
      <c r="DHV81" s="80"/>
      <c r="DHW81" s="80"/>
      <c r="DHX81" s="80"/>
      <c r="DHY81" s="80"/>
      <c r="DHZ81" s="80"/>
      <c r="DIA81" s="80"/>
      <c r="DIB81" s="80"/>
      <c r="DIC81" s="80"/>
      <c r="DID81" s="80"/>
      <c r="DIE81" s="80"/>
      <c r="DIF81" s="80"/>
      <c r="DIG81" s="80"/>
      <c r="DIH81" s="80"/>
      <c r="DII81" s="80"/>
      <c r="DIJ81" s="80"/>
      <c r="DIK81" s="80"/>
      <c r="DIL81" s="80"/>
      <c r="DIM81" s="80"/>
      <c r="DIN81" s="80"/>
      <c r="DIO81" s="80"/>
      <c r="DIP81" s="80"/>
      <c r="DIQ81" s="80"/>
      <c r="DIR81" s="80"/>
      <c r="DIS81" s="80"/>
      <c r="DIT81" s="80"/>
      <c r="DIU81" s="80"/>
      <c r="DIV81" s="80"/>
      <c r="DIW81" s="80"/>
      <c r="DIX81" s="80"/>
      <c r="DIY81" s="80"/>
      <c r="DIZ81" s="80"/>
      <c r="DJA81" s="80"/>
      <c r="DJB81" s="80"/>
      <c r="DJC81" s="80"/>
      <c r="DJD81" s="80"/>
      <c r="DJE81" s="80"/>
      <c r="DJF81" s="80"/>
      <c r="DJG81" s="80"/>
      <c r="DJH81" s="80"/>
      <c r="DJI81" s="80"/>
      <c r="DJJ81" s="80"/>
      <c r="DJK81" s="80"/>
      <c r="DJL81" s="80"/>
      <c r="DJM81" s="80"/>
      <c r="DJN81" s="80"/>
      <c r="DJO81" s="80"/>
      <c r="DJP81" s="80"/>
      <c r="DJQ81" s="80"/>
      <c r="DJR81" s="80"/>
      <c r="DJS81" s="80"/>
      <c r="DJT81" s="80"/>
      <c r="DJU81" s="80"/>
      <c r="DJV81" s="80"/>
      <c r="DJW81" s="80"/>
      <c r="DJX81" s="80"/>
      <c r="DJY81" s="80"/>
      <c r="DJZ81" s="80"/>
      <c r="DKA81" s="80"/>
      <c r="DKB81" s="80"/>
      <c r="DKC81" s="80"/>
      <c r="DKD81" s="80"/>
      <c r="DKE81" s="80"/>
      <c r="DKF81" s="80"/>
      <c r="DKG81" s="80"/>
      <c r="DKH81" s="80"/>
      <c r="DKI81" s="80"/>
      <c r="DKJ81" s="80"/>
      <c r="DKK81" s="80"/>
      <c r="DKL81" s="80"/>
      <c r="DKM81" s="80"/>
      <c r="DKN81" s="80"/>
      <c r="DKO81" s="80"/>
      <c r="DKP81" s="80"/>
      <c r="DKQ81" s="80"/>
      <c r="DKR81" s="80"/>
      <c r="DKS81" s="80"/>
      <c r="DKT81" s="80"/>
      <c r="DKU81" s="80"/>
      <c r="DKV81" s="80"/>
      <c r="DKW81" s="80"/>
      <c r="DKX81" s="80"/>
      <c r="DKY81" s="80"/>
      <c r="DKZ81" s="80"/>
      <c r="DLA81" s="80"/>
      <c r="DLB81" s="80"/>
      <c r="DLC81" s="80"/>
      <c r="DLD81" s="80"/>
      <c r="DLE81" s="80"/>
      <c r="DLF81" s="80"/>
      <c r="DLG81" s="80"/>
      <c r="DLH81" s="80"/>
      <c r="DLI81" s="80"/>
      <c r="DLJ81" s="80"/>
      <c r="DLK81" s="80"/>
      <c r="DLL81" s="80"/>
      <c r="DLM81" s="80"/>
      <c r="DLN81" s="80"/>
      <c r="DLO81" s="80"/>
      <c r="DLP81" s="80"/>
      <c r="DLQ81" s="80"/>
      <c r="DLR81" s="80"/>
      <c r="DLS81" s="80"/>
      <c r="DLT81" s="80"/>
      <c r="DLU81" s="80"/>
      <c r="DLV81" s="80"/>
      <c r="DLW81" s="80"/>
      <c r="DLX81" s="80"/>
      <c r="DLY81" s="80"/>
      <c r="DLZ81" s="80"/>
      <c r="DMA81" s="80"/>
      <c r="DMB81" s="80"/>
      <c r="DMC81" s="80"/>
      <c r="DMD81" s="80"/>
      <c r="DME81" s="80"/>
      <c r="DMF81" s="80"/>
      <c r="DMG81" s="80"/>
      <c r="DMH81" s="80"/>
      <c r="DMI81" s="80"/>
      <c r="DMJ81" s="80"/>
      <c r="DMK81" s="80"/>
      <c r="DML81" s="80"/>
      <c r="DMM81" s="80"/>
      <c r="DMN81" s="80"/>
      <c r="DMO81" s="80"/>
      <c r="DMP81" s="80"/>
      <c r="DMQ81" s="80"/>
      <c r="DMR81" s="80"/>
      <c r="DMS81" s="80"/>
      <c r="DMT81" s="80"/>
      <c r="DMU81" s="80"/>
      <c r="DMV81" s="80"/>
      <c r="DMW81" s="80"/>
      <c r="DMX81" s="80"/>
      <c r="DMY81" s="80"/>
      <c r="DMZ81" s="80"/>
      <c r="DNA81" s="80"/>
      <c r="DNB81" s="80"/>
      <c r="DNC81" s="80"/>
      <c r="DND81" s="80"/>
      <c r="DNE81" s="80"/>
      <c r="DNF81" s="80"/>
      <c r="DNG81" s="80"/>
      <c r="DNH81" s="80"/>
      <c r="DNI81" s="80"/>
      <c r="DNJ81" s="80"/>
      <c r="DNK81" s="80"/>
      <c r="DNL81" s="80"/>
      <c r="DNM81" s="80"/>
      <c r="DNN81" s="80"/>
      <c r="DNO81" s="80"/>
      <c r="DNP81" s="80"/>
      <c r="DNQ81" s="80"/>
      <c r="DNR81" s="80"/>
      <c r="DNS81" s="80"/>
      <c r="DNT81" s="80"/>
      <c r="DNU81" s="80"/>
      <c r="DNV81" s="80"/>
      <c r="DNW81" s="80"/>
      <c r="DNX81" s="80"/>
      <c r="DNY81" s="80"/>
      <c r="DNZ81" s="80"/>
      <c r="DOA81" s="80"/>
      <c r="DOB81" s="80"/>
      <c r="DOC81" s="80"/>
      <c r="DOD81" s="80"/>
      <c r="DOE81" s="80"/>
      <c r="DOF81" s="80"/>
      <c r="DOG81" s="80"/>
      <c r="DOH81" s="80"/>
      <c r="DOI81" s="80"/>
      <c r="DOJ81" s="80"/>
      <c r="DOK81" s="80"/>
      <c r="DOL81" s="80"/>
      <c r="DOM81" s="80"/>
      <c r="DON81" s="80"/>
      <c r="DOO81" s="80"/>
      <c r="DOP81" s="80"/>
      <c r="DOQ81" s="80"/>
      <c r="DOR81" s="80"/>
      <c r="DOS81" s="80"/>
      <c r="DOT81" s="80"/>
      <c r="DOU81" s="80"/>
      <c r="DOV81" s="80"/>
      <c r="DOW81" s="80"/>
      <c r="DOX81" s="80"/>
      <c r="DOY81" s="80"/>
      <c r="DOZ81" s="80"/>
      <c r="DPA81" s="80"/>
      <c r="DPB81" s="80"/>
      <c r="DPC81" s="80"/>
      <c r="DPD81" s="80"/>
      <c r="DPE81" s="80"/>
      <c r="DPF81" s="80"/>
      <c r="DPG81" s="80"/>
      <c r="DPH81" s="80"/>
      <c r="DPI81" s="80"/>
      <c r="DPJ81" s="80"/>
      <c r="DPK81" s="80"/>
      <c r="DPL81" s="80"/>
      <c r="DPM81" s="80"/>
      <c r="DPN81" s="80"/>
      <c r="DPO81" s="80"/>
      <c r="DPP81" s="80"/>
      <c r="DPQ81" s="80"/>
      <c r="DPR81" s="80"/>
      <c r="DPS81" s="80"/>
      <c r="DPT81" s="80"/>
      <c r="DPU81" s="80"/>
      <c r="DPV81" s="80"/>
      <c r="DPW81" s="80"/>
      <c r="DPX81" s="80"/>
      <c r="DPY81" s="80"/>
      <c r="DPZ81" s="80"/>
      <c r="DQA81" s="80"/>
      <c r="DQB81" s="80"/>
      <c r="DQC81" s="80"/>
      <c r="DQD81" s="80"/>
      <c r="DQE81" s="80"/>
      <c r="DQF81" s="80"/>
      <c r="DQG81" s="80"/>
      <c r="DQH81" s="80"/>
      <c r="DQI81" s="80"/>
      <c r="DQJ81" s="80"/>
      <c r="DQK81" s="80"/>
      <c r="DQL81" s="80"/>
      <c r="DQM81" s="80"/>
      <c r="DQN81" s="80"/>
      <c r="DQO81" s="80"/>
      <c r="DQP81" s="80"/>
      <c r="DQQ81" s="80"/>
      <c r="DQR81" s="80"/>
      <c r="DQS81" s="80"/>
      <c r="DQT81" s="80"/>
      <c r="DQU81" s="80"/>
      <c r="DQV81" s="80"/>
      <c r="DQW81" s="80"/>
      <c r="DQX81" s="80"/>
      <c r="DQY81" s="80"/>
      <c r="DQZ81" s="80"/>
      <c r="DRA81" s="80"/>
      <c r="DRB81" s="80"/>
      <c r="DRC81" s="80"/>
      <c r="DRD81" s="80"/>
      <c r="DRE81" s="80"/>
      <c r="DRF81" s="80"/>
      <c r="DRG81" s="80"/>
      <c r="DRH81" s="80"/>
      <c r="DRI81" s="80"/>
      <c r="DRJ81" s="80"/>
      <c r="DRK81" s="80"/>
      <c r="DRL81" s="80"/>
      <c r="DRM81" s="80"/>
      <c r="DRN81" s="80"/>
      <c r="DRO81" s="80"/>
      <c r="DRP81" s="80"/>
      <c r="DRQ81" s="80"/>
      <c r="DRR81" s="80"/>
      <c r="DRS81" s="80"/>
      <c r="DRT81" s="80"/>
      <c r="DRU81" s="80"/>
      <c r="DRV81" s="80"/>
      <c r="DRW81" s="80"/>
      <c r="DRX81" s="80"/>
      <c r="DRY81" s="80"/>
      <c r="DRZ81" s="80"/>
      <c r="DSA81" s="80"/>
      <c r="DSB81" s="80"/>
      <c r="DSC81" s="80"/>
      <c r="DSD81" s="80"/>
      <c r="DSE81" s="80"/>
      <c r="DSF81" s="80"/>
      <c r="DSG81" s="80"/>
      <c r="DSH81" s="80"/>
      <c r="DSI81" s="80"/>
      <c r="DSJ81" s="80"/>
      <c r="DSK81" s="80"/>
      <c r="DSL81" s="80"/>
      <c r="DSM81" s="80"/>
      <c r="DSN81" s="80"/>
      <c r="DSO81" s="80"/>
      <c r="DSP81" s="80"/>
      <c r="DSQ81" s="80"/>
      <c r="DSR81" s="80"/>
      <c r="DSS81" s="80"/>
      <c r="DST81" s="80"/>
      <c r="DSU81" s="80"/>
      <c r="DSV81" s="80"/>
      <c r="DSW81" s="80"/>
      <c r="DSX81" s="80"/>
      <c r="DSY81" s="80"/>
      <c r="DSZ81" s="80"/>
      <c r="DTA81" s="80"/>
      <c r="DTB81" s="80"/>
      <c r="DTC81" s="80"/>
      <c r="DTD81" s="80"/>
      <c r="DTE81" s="80"/>
      <c r="DTF81" s="80"/>
      <c r="DTG81" s="80"/>
      <c r="DTH81" s="80"/>
      <c r="DTI81" s="80"/>
      <c r="DTJ81" s="80"/>
      <c r="DTK81" s="80"/>
      <c r="DTL81" s="80"/>
      <c r="DTM81" s="80"/>
      <c r="DTN81" s="80"/>
      <c r="DTO81" s="80"/>
      <c r="DTP81" s="80"/>
      <c r="DTQ81" s="80"/>
      <c r="DTR81" s="80"/>
      <c r="DTS81" s="80"/>
      <c r="DTT81" s="80"/>
      <c r="DTU81" s="80"/>
      <c r="DTV81" s="80"/>
      <c r="DTW81" s="80"/>
      <c r="DTX81" s="80"/>
      <c r="DTY81" s="80"/>
      <c r="DTZ81" s="80"/>
      <c r="DUA81" s="80"/>
      <c r="DUB81" s="80"/>
      <c r="DUC81" s="80"/>
      <c r="DUD81" s="80"/>
      <c r="DUE81" s="80"/>
      <c r="DUF81" s="80"/>
      <c r="DUG81" s="80"/>
      <c r="DUH81" s="80"/>
      <c r="DUI81" s="80"/>
      <c r="DUJ81" s="80"/>
      <c r="DUK81" s="80"/>
      <c r="DUL81" s="80"/>
      <c r="DUM81" s="80"/>
      <c r="DUN81" s="80"/>
      <c r="DUO81" s="80"/>
      <c r="DUP81" s="80"/>
      <c r="DUQ81" s="80"/>
      <c r="DUR81" s="80"/>
      <c r="DUS81" s="80"/>
      <c r="DUT81" s="80"/>
      <c r="DUU81" s="80"/>
      <c r="DUV81" s="80"/>
      <c r="DUW81" s="80"/>
      <c r="DUX81" s="80"/>
      <c r="DUY81" s="80"/>
      <c r="DUZ81" s="80"/>
      <c r="DVA81" s="80"/>
      <c r="DVB81" s="80"/>
      <c r="DVC81" s="80"/>
      <c r="DVD81" s="80"/>
      <c r="DVE81" s="80"/>
      <c r="DVF81" s="80"/>
      <c r="DVG81" s="80"/>
      <c r="DVH81" s="80"/>
      <c r="DVI81" s="80"/>
      <c r="DVJ81" s="80"/>
      <c r="DVK81" s="80"/>
      <c r="DVL81" s="80"/>
      <c r="DVM81" s="80"/>
      <c r="DVN81" s="80"/>
      <c r="DVO81" s="80"/>
      <c r="DVP81" s="80"/>
      <c r="DVQ81" s="80"/>
      <c r="DVR81" s="80"/>
      <c r="DVS81" s="80"/>
      <c r="DVT81" s="80"/>
      <c r="DVU81" s="80"/>
      <c r="DVV81" s="80"/>
      <c r="DVW81" s="80"/>
      <c r="DVX81" s="80"/>
      <c r="DVY81" s="80"/>
      <c r="DVZ81" s="80"/>
      <c r="DWA81" s="80"/>
      <c r="DWB81" s="80"/>
      <c r="DWC81" s="80"/>
      <c r="DWD81" s="80"/>
      <c r="DWE81" s="80"/>
      <c r="DWF81" s="80"/>
      <c r="DWG81" s="80"/>
      <c r="DWH81" s="80"/>
      <c r="DWI81" s="80"/>
      <c r="DWJ81" s="80"/>
      <c r="DWK81" s="80"/>
      <c r="DWL81" s="80"/>
      <c r="DWM81" s="80"/>
      <c r="DWN81" s="80"/>
      <c r="DWO81" s="80"/>
      <c r="DWP81" s="80"/>
      <c r="DWQ81" s="80"/>
      <c r="DWR81" s="80"/>
      <c r="DWS81" s="80"/>
      <c r="DWT81" s="80"/>
      <c r="DWU81" s="80"/>
      <c r="DWV81" s="80"/>
      <c r="DWW81" s="80"/>
      <c r="DWX81" s="80"/>
      <c r="DWY81" s="80"/>
      <c r="DWZ81" s="80"/>
      <c r="DXA81" s="80"/>
      <c r="DXB81" s="80"/>
      <c r="DXC81" s="80"/>
      <c r="DXD81" s="80"/>
      <c r="DXE81" s="80"/>
      <c r="DXF81" s="80"/>
      <c r="DXG81" s="80"/>
      <c r="DXH81" s="80"/>
      <c r="DXI81" s="80"/>
      <c r="DXJ81" s="80"/>
      <c r="DXK81" s="80"/>
      <c r="DXL81" s="80"/>
      <c r="DXM81" s="80"/>
      <c r="DXN81" s="80"/>
      <c r="DXO81" s="80"/>
      <c r="DXP81" s="80"/>
      <c r="DXQ81" s="80"/>
      <c r="DXR81" s="80"/>
      <c r="DXS81" s="80"/>
      <c r="DXT81" s="80"/>
      <c r="DXU81" s="80"/>
      <c r="DXV81" s="80"/>
      <c r="DXW81" s="80"/>
      <c r="DXX81" s="80"/>
      <c r="DXY81" s="80"/>
      <c r="DXZ81" s="80"/>
      <c r="DYA81" s="80"/>
      <c r="DYB81" s="80"/>
      <c r="DYC81" s="80"/>
      <c r="DYD81" s="80"/>
      <c r="DYE81" s="80"/>
      <c r="DYF81" s="80"/>
      <c r="DYG81" s="80"/>
      <c r="DYH81" s="80"/>
      <c r="DYI81" s="80"/>
      <c r="DYJ81" s="80"/>
      <c r="DYK81" s="80"/>
      <c r="DYL81" s="80"/>
      <c r="DYM81" s="80"/>
      <c r="DYN81" s="80"/>
      <c r="DYO81" s="80"/>
      <c r="DYP81" s="80"/>
      <c r="DYQ81" s="80"/>
      <c r="DYR81" s="80"/>
      <c r="DYS81" s="80"/>
      <c r="DYT81" s="80"/>
      <c r="DYU81" s="80"/>
      <c r="DYV81" s="80"/>
      <c r="DYW81" s="80"/>
      <c r="DYX81" s="80"/>
      <c r="DYY81" s="80"/>
      <c r="DYZ81" s="80"/>
      <c r="DZA81" s="80"/>
      <c r="DZB81" s="80"/>
      <c r="DZC81" s="80"/>
      <c r="DZD81" s="80"/>
      <c r="DZE81" s="80"/>
      <c r="DZF81" s="80"/>
      <c r="DZG81" s="80"/>
      <c r="DZH81" s="80"/>
      <c r="DZI81" s="80"/>
      <c r="DZJ81" s="80"/>
      <c r="DZK81" s="80"/>
      <c r="DZL81" s="80"/>
      <c r="DZM81" s="80"/>
      <c r="DZN81" s="80"/>
      <c r="DZO81" s="80"/>
      <c r="DZP81" s="80"/>
      <c r="DZQ81" s="80"/>
      <c r="DZR81" s="80"/>
      <c r="DZS81" s="80"/>
      <c r="DZT81" s="80"/>
      <c r="DZU81" s="80"/>
      <c r="DZV81" s="80"/>
      <c r="DZW81" s="80"/>
      <c r="DZX81" s="80"/>
      <c r="DZY81" s="80"/>
      <c r="DZZ81" s="80"/>
      <c r="EAA81" s="80"/>
      <c r="EAB81" s="80"/>
      <c r="EAC81" s="80"/>
      <c r="EAD81" s="80"/>
      <c r="EAE81" s="80"/>
      <c r="EAF81" s="80"/>
      <c r="EAG81" s="80"/>
      <c r="EAH81" s="80"/>
      <c r="EAI81" s="80"/>
      <c r="EAJ81" s="80"/>
      <c r="EAK81" s="80"/>
      <c r="EAL81" s="80"/>
      <c r="EAM81" s="80"/>
      <c r="EAN81" s="80"/>
      <c r="EAO81" s="80"/>
      <c r="EAP81" s="80"/>
      <c r="EAQ81" s="80"/>
      <c r="EAR81" s="80"/>
      <c r="EAS81" s="80"/>
      <c r="EAT81" s="80"/>
      <c r="EAU81" s="80"/>
      <c r="EAV81" s="80"/>
      <c r="EAW81" s="80"/>
      <c r="EAX81" s="80"/>
      <c r="EAY81" s="80"/>
      <c r="EAZ81" s="80"/>
      <c r="EBA81" s="80"/>
      <c r="EBB81" s="80"/>
      <c r="EBC81" s="80"/>
      <c r="EBD81" s="80"/>
      <c r="EBE81" s="80"/>
      <c r="EBF81" s="80"/>
      <c r="EBG81" s="80"/>
      <c r="EBH81" s="80"/>
      <c r="EBI81" s="80"/>
      <c r="EBJ81" s="80"/>
      <c r="EBK81" s="80"/>
      <c r="EBL81" s="80"/>
      <c r="EBM81" s="80"/>
      <c r="EBN81" s="80"/>
      <c r="EBO81" s="80"/>
      <c r="EBP81" s="80"/>
      <c r="EBQ81" s="80"/>
      <c r="EBR81" s="80"/>
      <c r="EBS81" s="80"/>
      <c r="EBT81" s="80"/>
      <c r="EBU81" s="80"/>
      <c r="EBV81" s="80"/>
      <c r="EBW81" s="80"/>
      <c r="EBX81" s="80"/>
      <c r="EBY81" s="80"/>
      <c r="EBZ81" s="80"/>
      <c r="ECA81" s="80"/>
      <c r="ECB81" s="80"/>
      <c r="ECC81" s="80"/>
      <c r="ECD81" s="80"/>
      <c r="ECE81" s="80"/>
      <c r="ECF81" s="80"/>
      <c r="ECG81" s="80"/>
      <c r="ECH81" s="80"/>
      <c r="ECI81" s="80"/>
      <c r="ECJ81" s="80"/>
      <c r="ECK81" s="80"/>
      <c r="ECL81" s="80"/>
      <c r="ECM81" s="80"/>
      <c r="ECN81" s="80"/>
      <c r="ECO81" s="80"/>
      <c r="ECP81" s="80"/>
      <c r="ECQ81" s="80"/>
      <c r="ECR81" s="80"/>
      <c r="ECS81" s="80"/>
      <c r="ECT81" s="80"/>
      <c r="ECU81" s="80"/>
      <c r="ECV81" s="80"/>
      <c r="ECW81" s="80"/>
      <c r="ECX81" s="80"/>
      <c r="ECY81" s="80"/>
      <c r="ECZ81" s="80"/>
      <c r="EDA81" s="80"/>
      <c r="EDB81" s="80"/>
      <c r="EDC81" s="80"/>
      <c r="EDD81" s="80"/>
      <c r="EDE81" s="80"/>
      <c r="EDF81" s="80"/>
      <c r="EDG81" s="80"/>
      <c r="EDH81" s="80"/>
      <c r="EDI81" s="80"/>
      <c r="EDJ81" s="80"/>
      <c r="EDK81" s="80"/>
      <c r="EDL81" s="80"/>
      <c r="EDM81" s="80"/>
      <c r="EDN81" s="80"/>
      <c r="EDO81" s="80"/>
      <c r="EDP81" s="80"/>
      <c r="EDQ81" s="80"/>
      <c r="EDR81" s="80"/>
      <c r="EDS81" s="80"/>
      <c r="EDT81" s="80"/>
      <c r="EDU81" s="80"/>
      <c r="EDV81" s="80"/>
      <c r="EDW81" s="80"/>
      <c r="EDX81" s="80"/>
      <c r="EDY81" s="80"/>
      <c r="EDZ81" s="80"/>
      <c r="EEA81" s="80"/>
      <c r="EEB81" s="80"/>
      <c r="EEC81" s="80"/>
      <c r="EED81" s="80"/>
      <c r="EEE81" s="80"/>
      <c r="EEF81" s="80"/>
      <c r="EEG81" s="80"/>
      <c r="EEH81" s="80"/>
      <c r="EEI81" s="80"/>
      <c r="EEJ81" s="80"/>
      <c r="EEK81" s="80"/>
      <c r="EEL81" s="80"/>
      <c r="EEM81" s="80"/>
      <c r="EEN81" s="80"/>
      <c r="EEO81" s="80"/>
      <c r="EEP81" s="80"/>
      <c r="EEQ81" s="80"/>
      <c r="EER81" s="80"/>
      <c r="EES81" s="80"/>
      <c r="EET81" s="80"/>
      <c r="EEU81" s="80"/>
      <c r="EEV81" s="80"/>
      <c r="EEW81" s="80"/>
      <c r="EEX81" s="80"/>
      <c r="EEY81" s="80"/>
      <c r="EEZ81" s="80"/>
      <c r="EFA81" s="80"/>
      <c r="EFB81" s="80"/>
      <c r="EFC81" s="80"/>
      <c r="EFD81" s="80"/>
      <c r="EFE81" s="80"/>
      <c r="EFF81" s="80"/>
      <c r="EFG81" s="80"/>
      <c r="EFH81" s="80"/>
      <c r="EFI81" s="80"/>
      <c r="EFJ81" s="80"/>
      <c r="EFK81" s="80"/>
      <c r="EFL81" s="80"/>
      <c r="EFM81" s="80"/>
      <c r="EFN81" s="80"/>
      <c r="EFO81" s="80"/>
      <c r="EFP81" s="80"/>
      <c r="EFQ81" s="80"/>
      <c r="EFR81" s="80"/>
      <c r="EFS81" s="80"/>
      <c r="EFT81" s="80"/>
      <c r="EFU81" s="80"/>
      <c r="EFV81" s="80"/>
      <c r="EFW81" s="80"/>
      <c r="EFX81" s="80"/>
      <c r="EFY81" s="80"/>
      <c r="EFZ81" s="80"/>
      <c r="EGA81" s="80"/>
      <c r="EGB81" s="80"/>
      <c r="EGC81" s="80"/>
      <c r="EGD81" s="80"/>
      <c r="EGE81" s="80"/>
      <c r="EGF81" s="80"/>
      <c r="EGG81" s="80"/>
      <c r="EGH81" s="80"/>
      <c r="EGI81" s="80"/>
      <c r="EGJ81" s="80"/>
      <c r="EGK81" s="80"/>
      <c r="EGL81" s="80"/>
      <c r="EGM81" s="80"/>
      <c r="EGN81" s="80"/>
      <c r="EGO81" s="80"/>
      <c r="EGP81" s="80"/>
      <c r="EGQ81" s="80"/>
      <c r="EGR81" s="80"/>
      <c r="EGS81" s="80"/>
      <c r="EGT81" s="80"/>
      <c r="EGU81" s="80"/>
      <c r="EGV81" s="80"/>
      <c r="EGW81" s="80"/>
      <c r="EGX81" s="80"/>
      <c r="EGY81" s="80"/>
      <c r="EGZ81" s="80"/>
      <c r="EHA81" s="80"/>
      <c r="EHB81" s="80"/>
      <c r="EHC81" s="80"/>
      <c r="EHD81" s="80"/>
      <c r="EHE81" s="80"/>
      <c r="EHF81" s="80"/>
      <c r="EHG81" s="80"/>
      <c r="EHH81" s="80"/>
      <c r="EHI81" s="80"/>
      <c r="EHJ81" s="80"/>
      <c r="EHK81" s="80"/>
      <c r="EHL81" s="80"/>
      <c r="EHM81" s="80"/>
      <c r="EHN81" s="80"/>
      <c r="EHO81" s="80"/>
      <c r="EHP81" s="80"/>
      <c r="EHQ81" s="80"/>
      <c r="EHR81" s="80"/>
      <c r="EHS81" s="80"/>
      <c r="EHT81" s="80"/>
      <c r="EHU81" s="80"/>
      <c r="EHV81" s="80"/>
      <c r="EHW81" s="80"/>
      <c r="EHX81" s="80"/>
      <c r="EHY81" s="80"/>
      <c r="EHZ81" s="80"/>
      <c r="EIA81" s="80"/>
      <c r="EIB81" s="80"/>
      <c r="EIC81" s="80"/>
      <c r="EID81" s="80"/>
      <c r="EIE81" s="80"/>
      <c r="EIF81" s="80"/>
      <c r="EIG81" s="80"/>
      <c r="EIH81" s="80"/>
      <c r="EII81" s="80"/>
      <c r="EIJ81" s="80"/>
      <c r="EIK81" s="80"/>
      <c r="EIL81" s="80"/>
      <c r="EIM81" s="80"/>
      <c r="EIN81" s="80"/>
      <c r="EIO81" s="80"/>
      <c r="EIP81" s="80"/>
      <c r="EIQ81" s="80"/>
      <c r="EIR81" s="80"/>
      <c r="EIS81" s="80"/>
      <c r="EIT81" s="80"/>
      <c r="EIU81" s="80"/>
      <c r="EIV81" s="80"/>
      <c r="EIW81" s="80"/>
      <c r="EIX81" s="80"/>
      <c r="EIY81" s="80"/>
      <c r="EIZ81" s="80"/>
      <c r="EJA81" s="80"/>
      <c r="EJB81" s="80"/>
      <c r="EJC81" s="80"/>
      <c r="EJD81" s="80"/>
      <c r="EJE81" s="80"/>
      <c r="EJF81" s="80"/>
      <c r="EJG81" s="80"/>
      <c r="EJH81" s="80"/>
      <c r="EJI81" s="80"/>
      <c r="EJJ81" s="80"/>
      <c r="EJK81" s="80"/>
      <c r="EJL81" s="80"/>
      <c r="EJM81" s="80"/>
      <c r="EJN81" s="80"/>
      <c r="EJO81" s="80"/>
      <c r="EJP81" s="80"/>
      <c r="EJQ81" s="80"/>
      <c r="EJR81" s="80"/>
      <c r="EJS81" s="80"/>
      <c r="EJT81" s="80"/>
      <c r="EJU81" s="80"/>
      <c r="EJV81" s="80"/>
      <c r="EJW81" s="80"/>
      <c r="EJX81" s="80"/>
      <c r="EJY81" s="80"/>
      <c r="EJZ81" s="80"/>
      <c r="EKA81" s="80"/>
      <c r="EKB81" s="80"/>
      <c r="EKC81" s="80"/>
      <c r="EKD81" s="80"/>
      <c r="EKE81" s="80"/>
      <c r="EKF81" s="80"/>
      <c r="EKG81" s="80"/>
      <c r="EKH81" s="80"/>
      <c r="EKI81" s="80"/>
      <c r="EKJ81" s="80"/>
      <c r="EKK81" s="80"/>
      <c r="EKL81" s="80"/>
      <c r="EKM81" s="80"/>
      <c r="EKN81" s="80"/>
      <c r="EKO81" s="80"/>
      <c r="EKP81" s="80"/>
      <c r="EKQ81" s="80"/>
      <c r="EKR81" s="80"/>
      <c r="EKS81" s="80"/>
      <c r="EKT81" s="80"/>
      <c r="EKU81" s="80"/>
      <c r="EKV81" s="80"/>
      <c r="EKW81" s="80"/>
      <c r="EKX81" s="80"/>
      <c r="EKY81" s="80"/>
      <c r="EKZ81" s="80"/>
      <c r="ELA81" s="80"/>
      <c r="ELB81" s="80"/>
      <c r="ELC81" s="80"/>
      <c r="ELD81" s="80"/>
      <c r="ELE81" s="80"/>
      <c r="ELF81" s="80"/>
      <c r="ELG81" s="80"/>
      <c r="ELH81" s="80"/>
      <c r="ELI81" s="80"/>
      <c r="ELJ81" s="80"/>
      <c r="ELK81" s="80"/>
      <c r="ELL81" s="80"/>
      <c r="ELM81" s="80"/>
      <c r="ELN81" s="80"/>
      <c r="ELO81" s="80"/>
      <c r="ELP81" s="80"/>
      <c r="ELQ81" s="80"/>
      <c r="ELR81" s="80"/>
      <c r="ELS81" s="80"/>
      <c r="ELT81" s="80"/>
      <c r="ELU81" s="80"/>
      <c r="ELV81" s="80"/>
      <c r="ELW81" s="80"/>
      <c r="ELX81" s="80"/>
      <c r="ELY81" s="80"/>
      <c r="ELZ81" s="80"/>
      <c r="EMA81" s="80"/>
      <c r="EMB81" s="80"/>
      <c r="EMC81" s="80"/>
      <c r="EMD81" s="80"/>
      <c r="EME81" s="80"/>
      <c r="EMF81" s="80"/>
      <c r="EMG81" s="80"/>
      <c r="EMH81" s="80"/>
      <c r="EMI81" s="80"/>
      <c r="EMJ81" s="80"/>
      <c r="EMK81" s="80"/>
      <c r="EML81" s="80"/>
      <c r="EMM81" s="80"/>
      <c r="EMN81" s="80"/>
      <c r="EMO81" s="80"/>
      <c r="EMP81" s="80"/>
      <c r="EMQ81" s="80"/>
      <c r="EMR81" s="80"/>
      <c r="EMS81" s="80"/>
      <c r="EMT81" s="80"/>
      <c r="EMU81" s="80"/>
      <c r="EMV81" s="80"/>
      <c r="EMW81" s="80"/>
      <c r="EMX81" s="80"/>
      <c r="EMY81" s="80"/>
      <c r="EMZ81" s="80"/>
      <c r="ENA81" s="80"/>
      <c r="ENB81" s="80"/>
      <c r="ENC81" s="80"/>
      <c r="END81" s="80"/>
      <c r="ENE81" s="80"/>
      <c r="ENF81" s="80"/>
      <c r="ENG81" s="80"/>
      <c r="ENH81" s="80"/>
      <c r="ENI81" s="80"/>
      <c r="ENJ81" s="80"/>
      <c r="ENK81" s="80"/>
      <c r="ENL81" s="80"/>
      <c r="ENM81" s="80"/>
      <c r="ENN81" s="80"/>
      <c r="ENO81" s="80"/>
      <c r="ENP81" s="80"/>
      <c r="ENQ81" s="80"/>
      <c r="ENR81" s="80"/>
      <c r="ENS81" s="80"/>
      <c r="ENT81" s="80"/>
      <c r="ENU81" s="80"/>
      <c r="ENV81" s="80"/>
      <c r="ENW81" s="80"/>
      <c r="ENX81" s="80"/>
      <c r="ENY81" s="80"/>
      <c r="ENZ81" s="80"/>
      <c r="EOA81" s="80"/>
      <c r="EOB81" s="80"/>
      <c r="EOC81" s="80"/>
      <c r="EOD81" s="80"/>
      <c r="EOE81" s="80"/>
      <c r="EOF81" s="80"/>
      <c r="EOG81" s="80"/>
      <c r="EOH81" s="80"/>
      <c r="EOI81" s="80"/>
      <c r="EOJ81" s="80"/>
      <c r="EOK81" s="80"/>
      <c r="EOL81" s="80"/>
      <c r="EOM81" s="80"/>
      <c r="EON81" s="80"/>
      <c r="EOO81" s="80"/>
      <c r="EOP81" s="80"/>
      <c r="EOQ81" s="80"/>
      <c r="EOR81" s="80"/>
      <c r="EOS81" s="80"/>
      <c r="EOT81" s="80"/>
      <c r="EOU81" s="80"/>
      <c r="EOV81" s="80"/>
      <c r="EOW81" s="80"/>
      <c r="EOX81" s="80"/>
      <c r="EOY81" s="80"/>
      <c r="EOZ81" s="80"/>
      <c r="EPA81" s="80"/>
      <c r="EPB81" s="80"/>
      <c r="EPC81" s="80"/>
      <c r="EPD81" s="80"/>
      <c r="EPE81" s="80"/>
      <c r="EPF81" s="80"/>
      <c r="EPG81" s="80"/>
      <c r="EPH81" s="80"/>
      <c r="EPI81" s="80"/>
      <c r="EPJ81" s="80"/>
      <c r="EPK81" s="80"/>
      <c r="EPL81" s="80"/>
      <c r="EPM81" s="80"/>
      <c r="EPN81" s="80"/>
      <c r="EPO81" s="80"/>
      <c r="EPP81" s="80"/>
      <c r="EPQ81" s="80"/>
      <c r="EPR81" s="80"/>
      <c r="EPS81" s="80"/>
      <c r="EPT81" s="80"/>
      <c r="EPU81" s="80"/>
      <c r="EPV81" s="80"/>
      <c r="EPW81" s="80"/>
      <c r="EPX81" s="80"/>
      <c r="EPY81" s="80"/>
      <c r="EPZ81" s="80"/>
      <c r="EQA81" s="80"/>
      <c r="EQB81" s="80"/>
      <c r="EQC81" s="80"/>
      <c r="EQD81" s="80"/>
      <c r="EQE81" s="80"/>
      <c r="EQF81" s="80"/>
      <c r="EQG81" s="80"/>
      <c r="EQH81" s="80"/>
      <c r="EQI81" s="80"/>
      <c r="EQJ81" s="80"/>
      <c r="EQK81" s="80"/>
      <c r="EQL81" s="80"/>
      <c r="EQM81" s="80"/>
      <c r="EQN81" s="80"/>
      <c r="EQO81" s="80"/>
      <c r="EQP81" s="80"/>
      <c r="EQQ81" s="80"/>
      <c r="EQR81" s="80"/>
      <c r="EQS81" s="80"/>
      <c r="EQT81" s="80"/>
      <c r="EQU81" s="80"/>
      <c r="EQV81" s="80"/>
      <c r="EQW81" s="80"/>
      <c r="EQX81" s="80"/>
      <c r="EQY81" s="80"/>
      <c r="EQZ81" s="80"/>
      <c r="ERA81" s="80"/>
      <c r="ERB81" s="80"/>
      <c r="ERC81" s="80"/>
      <c r="ERD81" s="80"/>
      <c r="ERE81" s="80"/>
      <c r="ERF81" s="80"/>
      <c r="ERG81" s="80"/>
      <c r="ERH81" s="80"/>
      <c r="ERI81" s="80"/>
      <c r="ERJ81" s="80"/>
      <c r="ERK81" s="80"/>
      <c r="ERL81" s="80"/>
      <c r="ERM81" s="80"/>
      <c r="ERN81" s="80"/>
      <c r="ERO81" s="80"/>
      <c r="ERP81" s="80"/>
      <c r="ERQ81" s="80"/>
      <c r="ERR81" s="80"/>
      <c r="ERS81" s="80"/>
      <c r="ERT81" s="80"/>
      <c r="ERU81" s="80"/>
      <c r="ERV81" s="80"/>
      <c r="ERW81" s="80"/>
      <c r="ERX81" s="80"/>
      <c r="ERY81" s="80"/>
      <c r="ERZ81" s="80"/>
      <c r="ESA81" s="80"/>
      <c r="ESB81" s="80"/>
      <c r="ESC81" s="80"/>
      <c r="ESD81" s="80"/>
      <c r="ESE81" s="80"/>
      <c r="ESF81" s="80"/>
      <c r="ESG81" s="80"/>
      <c r="ESH81" s="80"/>
      <c r="ESI81" s="80"/>
      <c r="ESJ81" s="80"/>
      <c r="ESK81" s="80"/>
      <c r="ESL81" s="80"/>
      <c r="ESM81" s="80"/>
      <c r="ESN81" s="80"/>
      <c r="ESO81" s="80"/>
      <c r="ESP81" s="80"/>
      <c r="ESQ81" s="80"/>
      <c r="ESR81" s="80"/>
      <c r="ESS81" s="80"/>
      <c r="EST81" s="80"/>
      <c r="ESU81" s="80"/>
      <c r="ESV81" s="80"/>
      <c r="ESW81" s="80"/>
      <c r="ESX81" s="80"/>
      <c r="ESY81" s="80"/>
      <c r="ESZ81" s="80"/>
      <c r="ETA81" s="80"/>
      <c r="ETB81" s="80"/>
      <c r="ETC81" s="80"/>
      <c r="ETD81" s="80"/>
      <c r="ETE81" s="80"/>
      <c r="ETF81" s="80"/>
      <c r="ETG81" s="80"/>
      <c r="ETH81" s="80"/>
      <c r="ETI81" s="80"/>
      <c r="ETJ81" s="80"/>
      <c r="ETK81" s="80"/>
      <c r="ETL81" s="80"/>
      <c r="ETM81" s="80"/>
      <c r="ETN81" s="80"/>
      <c r="ETO81" s="80"/>
      <c r="ETP81" s="80"/>
      <c r="ETQ81" s="80"/>
      <c r="ETR81" s="80"/>
      <c r="ETS81" s="80"/>
      <c r="ETT81" s="80"/>
      <c r="ETU81" s="80"/>
      <c r="ETV81" s="80"/>
      <c r="ETW81" s="80"/>
      <c r="ETX81" s="80"/>
      <c r="ETY81" s="80"/>
      <c r="ETZ81" s="80"/>
      <c r="EUA81" s="80"/>
      <c r="EUB81" s="80"/>
      <c r="EUC81" s="80"/>
      <c r="EUD81" s="80"/>
      <c r="EUE81" s="80"/>
      <c r="EUF81" s="80"/>
      <c r="EUG81" s="80"/>
      <c r="EUH81" s="80"/>
      <c r="EUI81" s="80"/>
      <c r="EUJ81" s="80"/>
      <c r="EUK81" s="80"/>
      <c r="EUL81" s="80"/>
      <c r="EUM81" s="80"/>
      <c r="EUN81" s="80"/>
      <c r="EUO81" s="80"/>
      <c r="EUP81" s="80"/>
      <c r="EUQ81" s="80"/>
      <c r="EUR81" s="80"/>
      <c r="EUS81" s="80"/>
      <c r="EUT81" s="80"/>
      <c r="EUU81" s="80"/>
      <c r="EUV81" s="80"/>
      <c r="EUW81" s="80"/>
      <c r="EUX81" s="80"/>
      <c r="EUY81" s="80"/>
      <c r="EUZ81" s="80"/>
      <c r="EVA81" s="80"/>
      <c r="EVB81" s="80"/>
      <c r="EVC81" s="80"/>
      <c r="EVD81" s="80"/>
      <c r="EVE81" s="80"/>
      <c r="EVF81" s="80"/>
      <c r="EVG81" s="80"/>
      <c r="EVH81" s="80"/>
      <c r="EVI81" s="80"/>
      <c r="EVJ81" s="80"/>
      <c r="EVK81" s="80"/>
      <c r="EVL81" s="80"/>
      <c r="EVM81" s="80"/>
      <c r="EVN81" s="80"/>
      <c r="EVO81" s="80"/>
      <c r="EVP81" s="80"/>
      <c r="EVQ81" s="80"/>
      <c r="EVR81" s="80"/>
      <c r="EVS81" s="80"/>
      <c r="EVT81" s="80"/>
      <c r="EVU81" s="80"/>
      <c r="EVV81" s="80"/>
      <c r="EVW81" s="80"/>
      <c r="EVX81" s="80"/>
      <c r="EVY81" s="80"/>
      <c r="EVZ81" s="80"/>
      <c r="EWA81" s="80"/>
      <c r="EWB81" s="80"/>
      <c r="EWC81" s="80"/>
      <c r="EWD81" s="80"/>
      <c r="EWE81" s="80"/>
      <c r="EWF81" s="80"/>
      <c r="EWG81" s="80"/>
      <c r="EWH81" s="80"/>
      <c r="EWI81" s="80"/>
      <c r="EWJ81" s="80"/>
      <c r="EWK81" s="80"/>
      <c r="EWL81" s="80"/>
      <c r="EWM81" s="80"/>
      <c r="EWN81" s="80"/>
      <c r="EWO81" s="80"/>
      <c r="EWP81" s="80"/>
      <c r="EWQ81" s="80"/>
      <c r="EWR81" s="80"/>
      <c r="EWS81" s="80"/>
      <c r="EWT81" s="80"/>
      <c r="EWU81" s="80"/>
      <c r="EWV81" s="80"/>
      <c r="EWW81" s="80"/>
      <c r="EWX81" s="80"/>
      <c r="EWY81" s="80"/>
      <c r="EWZ81" s="80"/>
      <c r="EXA81" s="80"/>
      <c r="EXB81" s="80"/>
      <c r="EXC81" s="80"/>
      <c r="EXD81" s="80"/>
      <c r="EXE81" s="80"/>
      <c r="EXF81" s="80"/>
      <c r="EXG81" s="80"/>
      <c r="EXH81" s="80"/>
      <c r="EXI81" s="80"/>
      <c r="EXJ81" s="80"/>
      <c r="EXK81" s="80"/>
      <c r="EXL81" s="80"/>
      <c r="EXM81" s="80"/>
      <c r="EXN81" s="80"/>
      <c r="EXO81" s="80"/>
      <c r="EXP81" s="80"/>
      <c r="EXQ81" s="80"/>
      <c r="EXR81" s="80"/>
      <c r="EXS81" s="80"/>
      <c r="EXT81" s="80"/>
      <c r="EXU81" s="80"/>
      <c r="EXV81" s="80"/>
      <c r="EXW81" s="80"/>
      <c r="EXX81" s="80"/>
      <c r="EXY81" s="80"/>
      <c r="EXZ81" s="80"/>
      <c r="EYA81" s="80"/>
      <c r="EYB81" s="80"/>
      <c r="EYC81" s="80"/>
      <c r="EYD81" s="80"/>
      <c r="EYE81" s="80"/>
      <c r="EYF81" s="80"/>
      <c r="EYG81" s="80"/>
      <c r="EYH81" s="80"/>
      <c r="EYI81" s="80"/>
      <c r="EYJ81" s="80"/>
      <c r="EYK81" s="80"/>
      <c r="EYL81" s="80"/>
      <c r="EYM81" s="80"/>
      <c r="EYN81" s="80"/>
      <c r="EYO81" s="80"/>
      <c r="EYP81" s="80"/>
      <c r="EYQ81" s="80"/>
      <c r="EYR81" s="80"/>
      <c r="EYS81" s="80"/>
      <c r="EYT81" s="80"/>
      <c r="EYU81" s="80"/>
      <c r="EYV81" s="80"/>
      <c r="EYW81" s="80"/>
      <c r="EYX81" s="80"/>
      <c r="EYY81" s="80"/>
      <c r="EYZ81" s="80"/>
      <c r="EZA81" s="80"/>
      <c r="EZB81" s="80"/>
      <c r="EZC81" s="80"/>
      <c r="EZD81" s="80"/>
      <c r="EZE81" s="80"/>
      <c r="EZF81" s="80"/>
      <c r="EZG81" s="80"/>
      <c r="EZH81" s="80"/>
      <c r="EZI81" s="80"/>
      <c r="EZJ81" s="80"/>
      <c r="EZK81" s="80"/>
      <c r="EZL81" s="80"/>
      <c r="EZM81" s="80"/>
      <c r="EZN81" s="80"/>
      <c r="EZO81" s="80"/>
      <c r="EZP81" s="80"/>
      <c r="EZQ81" s="80"/>
      <c r="EZR81" s="80"/>
      <c r="EZS81" s="80"/>
      <c r="EZT81" s="80"/>
      <c r="EZU81" s="80"/>
      <c r="EZV81" s="80"/>
      <c r="EZW81" s="80"/>
      <c r="EZX81" s="80"/>
      <c r="EZY81" s="80"/>
      <c r="EZZ81" s="80"/>
      <c r="FAA81" s="80"/>
      <c r="FAB81" s="80"/>
      <c r="FAC81" s="80"/>
      <c r="FAD81" s="80"/>
      <c r="FAE81" s="80"/>
      <c r="FAF81" s="80"/>
      <c r="FAG81" s="80"/>
      <c r="FAH81" s="80"/>
      <c r="FAI81" s="80"/>
      <c r="FAJ81" s="80"/>
      <c r="FAK81" s="80"/>
      <c r="FAL81" s="80"/>
      <c r="FAM81" s="80"/>
      <c r="FAN81" s="80"/>
      <c r="FAO81" s="80"/>
      <c r="FAP81" s="80"/>
      <c r="FAQ81" s="80"/>
      <c r="FAR81" s="80"/>
      <c r="FAS81" s="80"/>
      <c r="FAT81" s="80"/>
      <c r="FAU81" s="80"/>
      <c r="FAV81" s="80"/>
      <c r="FAW81" s="80"/>
      <c r="FAX81" s="80"/>
      <c r="FAY81" s="80"/>
      <c r="FAZ81" s="80"/>
      <c r="FBA81" s="80"/>
      <c r="FBB81" s="80"/>
      <c r="FBC81" s="80"/>
      <c r="FBD81" s="80"/>
      <c r="FBE81" s="80"/>
      <c r="FBF81" s="80"/>
      <c r="FBG81" s="80"/>
      <c r="FBH81" s="80"/>
      <c r="FBI81" s="80"/>
      <c r="FBJ81" s="80"/>
      <c r="FBK81" s="80"/>
      <c r="FBL81" s="80"/>
      <c r="FBM81" s="80"/>
      <c r="FBN81" s="80"/>
      <c r="FBO81" s="80"/>
      <c r="FBP81" s="80"/>
      <c r="FBQ81" s="80"/>
      <c r="FBR81" s="80"/>
      <c r="FBS81" s="80"/>
      <c r="FBT81" s="80"/>
      <c r="FBU81" s="80"/>
      <c r="FBV81" s="80"/>
      <c r="FBW81" s="80"/>
      <c r="FBX81" s="80"/>
      <c r="FBY81" s="80"/>
      <c r="FBZ81" s="80"/>
      <c r="FCA81" s="80"/>
      <c r="FCB81" s="80"/>
      <c r="FCC81" s="80"/>
      <c r="FCD81" s="80"/>
      <c r="FCE81" s="80"/>
      <c r="FCF81" s="80"/>
      <c r="FCG81" s="80"/>
      <c r="FCH81" s="80"/>
      <c r="FCI81" s="80"/>
      <c r="FCJ81" s="80"/>
      <c r="FCK81" s="80"/>
      <c r="FCL81" s="80"/>
      <c r="FCM81" s="80"/>
      <c r="FCN81" s="80"/>
      <c r="FCO81" s="80"/>
      <c r="FCP81" s="80"/>
      <c r="FCQ81" s="80"/>
      <c r="FCR81" s="80"/>
      <c r="FCS81" s="80"/>
      <c r="FCT81" s="80"/>
      <c r="FCU81" s="80"/>
      <c r="FCV81" s="80"/>
      <c r="FCW81" s="80"/>
      <c r="FCX81" s="80"/>
      <c r="FCY81" s="80"/>
      <c r="FCZ81" s="80"/>
      <c r="FDA81" s="80"/>
      <c r="FDB81" s="80"/>
      <c r="FDC81" s="80"/>
      <c r="FDD81" s="80"/>
      <c r="FDE81" s="80"/>
      <c r="FDF81" s="80"/>
      <c r="FDG81" s="80"/>
      <c r="FDH81" s="80"/>
      <c r="FDI81" s="80"/>
      <c r="FDJ81" s="80"/>
      <c r="FDK81" s="80"/>
      <c r="FDL81" s="80"/>
      <c r="FDM81" s="80"/>
      <c r="FDN81" s="80"/>
      <c r="FDO81" s="80"/>
      <c r="FDP81" s="80"/>
      <c r="FDQ81" s="80"/>
      <c r="FDR81" s="80"/>
      <c r="FDS81" s="80"/>
      <c r="FDT81" s="80"/>
      <c r="FDU81" s="80"/>
      <c r="FDV81" s="80"/>
      <c r="FDW81" s="80"/>
      <c r="FDX81" s="80"/>
      <c r="FDY81" s="80"/>
      <c r="FDZ81" s="80"/>
      <c r="FEA81" s="80"/>
      <c r="FEB81" s="80"/>
      <c r="FEC81" s="80"/>
      <c r="FED81" s="80"/>
      <c r="FEE81" s="80"/>
      <c r="FEF81" s="80"/>
      <c r="FEG81" s="80"/>
      <c r="FEH81" s="80"/>
      <c r="FEI81" s="80"/>
      <c r="FEJ81" s="80"/>
      <c r="FEK81" s="80"/>
      <c r="FEL81" s="80"/>
      <c r="FEM81" s="80"/>
      <c r="FEN81" s="80"/>
      <c r="FEO81" s="80"/>
      <c r="FEP81" s="80"/>
      <c r="FEQ81" s="80"/>
      <c r="FER81" s="80"/>
      <c r="FES81" s="80"/>
      <c r="FET81" s="80"/>
      <c r="FEU81" s="80"/>
      <c r="FEV81" s="80"/>
      <c r="FEW81" s="80"/>
      <c r="FEX81" s="80"/>
      <c r="FEY81" s="80"/>
      <c r="FEZ81" s="80"/>
      <c r="FFA81" s="80"/>
      <c r="FFB81" s="80"/>
      <c r="FFC81" s="80"/>
      <c r="FFD81" s="80"/>
      <c r="FFE81" s="80"/>
      <c r="FFF81" s="80"/>
      <c r="FFG81" s="80"/>
      <c r="FFH81" s="80"/>
      <c r="FFI81" s="80"/>
      <c r="FFJ81" s="80"/>
      <c r="FFK81" s="80"/>
      <c r="FFL81" s="80"/>
      <c r="FFM81" s="80"/>
      <c r="FFN81" s="80"/>
      <c r="FFO81" s="80"/>
      <c r="FFP81" s="80"/>
      <c r="FFQ81" s="80"/>
      <c r="FFR81" s="80"/>
      <c r="FFS81" s="80"/>
      <c r="FFT81" s="80"/>
      <c r="FFU81" s="80"/>
      <c r="FFV81" s="80"/>
      <c r="FFW81" s="80"/>
      <c r="FFX81" s="80"/>
      <c r="FFY81" s="80"/>
      <c r="FFZ81" s="80"/>
      <c r="FGA81" s="80"/>
      <c r="FGB81" s="80"/>
      <c r="FGC81" s="80"/>
      <c r="FGD81" s="80"/>
      <c r="FGE81" s="80"/>
      <c r="FGF81" s="80"/>
      <c r="FGG81" s="80"/>
      <c r="FGH81" s="80"/>
      <c r="FGI81" s="80"/>
      <c r="FGJ81" s="80"/>
      <c r="FGK81" s="80"/>
      <c r="FGL81" s="80"/>
      <c r="FGM81" s="80"/>
      <c r="FGN81" s="80"/>
      <c r="FGO81" s="80"/>
      <c r="FGP81" s="80"/>
      <c r="FGQ81" s="80"/>
      <c r="FGR81" s="80"/>
      <c r="FGS81" s="80"/>
      <c r="FGT81" s="80"/>
      <c r="FGU81" s="80"/>
      <c r="FGV81" s="80"/>
      <c r="FGW81" s="80"/>
      <c r="FGX81" s="80"/>
      <c r="FGY81" s="80"/>
      <c r="FGZ81" s="80"/>
      <c r="FHA81" s="80"/>
      <c r="FHB81" s="80"/>
      <c r="FHC81" s="80"/>
      <c r="FHD81" s="80"/>
      <c r="FHE81" s="80"/>
      <c r="FHF81" s="80"/>
      <c r="FHG81" s="80"/>
      <c r="FHH81" s="80"/>
      <c r="FHI81" s="80"/>
      <c r="FHJ81" s="80"/>
      <c r="FHK81" s="80"/>
      <c r="FHL81" s="80"/>
      <c r="FHM81" s="80"/>
      <c r="FHN81" s="80"/>
      <c r="FHO81" s="80"/>
      <c r="FHP81" s="80"/>
      <c r="FHQ81" s="80"/>
      <c r="FHR81" s="80"/>
      <c r="FHS81" s="80"/>
      <c r="FHT81" s="80"/>
      <c r="FHU81" s="80"/>
      <c r="FHV81" s="80"/>
      <c r="FHW81" s="80"/>
      <c r="FHX81" s="80"/>
      <c r="FHY81" s="80"/>
      <c r="FHZ81" s="80"/>
      <c r="FIA81" s="80"/>
      <c r="FIB81" s="80"/>
      <c r="FIC81" s="80"/>
      <c r="FID81" s="80"/>
      <c r="FIE81" s="80"/>
      <c r="FIF81" s="80"/>
      <c r="FIG81" s="80"/>
      <c r="FIH81" s="80"/>
      <c r="FII81" s="80"/>
      <c r="FIJ81" s="80"/>
      <c r="FIK81" s="80"/>
      <c r="FIL81" s="80"/>
      <c r="FIM81" s="80"/>
      <c r="FIN81" s="80"/>
      <c r="FIO81" s="80"/>
      <c r="FIP81" s="80"/>
      <c r="FIQ81" s="80"/>
      <c r="FIR81" s="80"/>
      <c r="FIS81" s="80"/>
      <c r="FIT81" s="80"/>
      <c r="FIU81" s="80"/>
      <c r="FIV81" s="80"/>
      <c r="FIW81" s="80"/>
      <c r="FIX81" s="80"/>
      <c r="FIY81" s="80"/>
      <c r="FIZ81" s="80"/>
      <c r="FJA81" s="80"/>
      <c r="FJB81" s="80"/>
      <c r="FJC81" s="80"/>
      <c r="FJD81" s="80"/>
      <c r="FJE81" s="80"/>
      <c r="FJF81" s="80"/>
      <c r="FJG81" s="80"/>
      <c r="FJH81" s="80"/>
      <c r="FJI81" s="80"/>
      <c r="FJJ81" s="80"/>
      <c r="FJK81" s="80"/>
      <c r="FJL81" s="80"/>
      <c r="FJM81" s="80"/>
      <c r="FJN81" s="80"/>
      <c r="FJO81" s="80"/>
      <c r="FJP81" s="80"/>
      <c r="FJQ81" s="80"/>
      <c r="FJR81" s="80"/>
      <c r="FJS81" s="80"/>
      <c r="FJT81" s="80"/>
      <c r="FJU81" s="80"/>
      <c r="FJV81" s="80"/>
      <c r="FJW81" s="80"/>
      <c r="FJX81" s="80"/>
      <c r="FJY81" s="80"/>
      <c r="FJZ81" s="80"/>
      <c r="FKA81" s="80"/>
      <c r="FKB81" s="80"/>
      <c r="FKC81" s="80"/>
      <c r="FKD81" s="80"/>
      <c r="FKE81" s="80"/>
      <c r="FKF81" s="80"/>
      <c r="FKG81" s="80"/>
      <c r="FKH81" s="80"/>
      <c r="FKI81" s="80"/>
      <c r="FKJ81" s="80"/>
      <c r="FKK81" s="80"/>
      <c r="FKL81" s="80"/>
      <c r="FKM81" s="80"/>
      <c r="FKN81" s="80"/>
      <c r="FKO81" s="80"/>
      <c r="FKP81" s="80"/>
      <c r="FKQ81" s="80"/>
      <c r="FKR81" s="80"/>
      <c r="FKS81" s="80"/>
      <c r="FKT81" s="80"/>
      <c r="FKU81" s="80"/>
      <c r="FKV81" s="80"/>
      <c r="FKW81" s="80"/>
      <c r="FKX81" s="80"/>
      <c r="FKY81" s="80"/>
      <c r="FKZ81" s="80"/>
      <c r="FLA81" s="80"/>
      <c r="FLB81" s="80"/>
      <c r="FLC81" s="80"/>
      <c r="FLD81" s="80"/>
      <c r="FLE81" s="80"/>
      <c r="FLF81" s="80"/>
      <c r="FLG81" s="80"/>
      <c r="FLH81" s="80"/>
      <c r="FLI81" s="80"/>
      <c r="FLJ81" s="80"/>
      <c r="FLK81" s="80"/>
      <c r="FLL81" s="80"/>
      <c r="FLM81" s="80"/>
      <c r="FLN81" s="80"/>
      <c r="FLO81" s="80"/>
      <c r="FLP81" s="80"/>
      <c r="FLQ81" s="80"/>
      <c r="FLR81" s="80"/>
      <c r="FLS81" s="80"/>
      <c r="FLT81" s="80"/>
      <c r="FLU81" s="80"/>
      <c r="FLV81" s="80"/>
      <c r="FLW81" s="80"/>
      <c r="FLX81" s="80"/>
      <c r="FLY81" s="80"/>
      <c r="FLZ81" s="80"/>
      <c r="FMA81" s="80"/>
      <c r="FMB81" s="80"/>
      <c r="FMC81" s="80"/>
      <c r="FMD81" s="80"/>
      <c r="FME81" s="80"/>
      <c r="FMF81" s="80"/>
      <c r="FMG81" s="80"/>
      <c r="FMH81" s="80"/>
      <c r="FMI81" s="80"/>
      <c r="FMJ81" s="80"/>
      <c r="FMK81" s="80"/>
      <c r="FML81" s="80"/>
      <c r="FMM81" s="80"/>
      <c r="FMN81" s="80"/>
      <c r="FMO81" s="80"/>
      <c r="FMP81" s="80"/>
      <c r="FMQ81" s="80"/>
      <c r="FMR81" s="80"/>
      <c r="FMS81" s="80"/>
      <c r="FMT81" s="80"/>
      <c r="FMU81" s="80"/>
      <c r="FMV81" s="80"/>
      <c r="FMW81" s="80"/>
      <c r="FMX81" s="80"/>
      <c r="FMY81" s="80"/>
      <c r="FMZ81" s="80"/>
      <c r="FNA81" s="80"/>
      <c r="FNB81" s="80"/>
      <c r="FNC81" s="80"/>
      <c r="FND81" s="80"/>
      <c r="FNE81" s="80"/>
      <c r="FNF81" s="80"/>
      <c r="FNG81" s="80"/>
      <c r="FNH81" s="80"/>
      <c r="FNI81" s="80"/>
      <c r="FNJ81" s="80"/>
      <c r="FNK81" s="80"/>
      <c r="FNL81" s="80"/>
      <c r="FNM81" s="80"/>
      <c r="FNN81" s="80"/>
      <c r="FNO81" s="80"/>
      <c r="FNP81" s="80"/>
      <c r="FNQ81" s="80"/>
      <c r="FNR81" s="80"/>
      <c r="FNS81" s="80"/>
      <c r="FNT81" s="80"/>
      <c r="FNU81" s="80"/>
      <c r="FNV81" s="80"/>
      <c r="FNW81" s="80"/>
      <c r="FNX81" s="80"/>
      <c r="FNY81" s="80"/>
      <c r="FNZ81" s="80"/>
      <c r="FOA81" s="80"/>
      <c r="FOB81" s="80"/>
      <c r="FOC81" s="80"/>
      <c r="FOD81" s="80"/>
      <c r="FOE81" s="80"/>
      <c r="FOF81" s="80"/>
      <c r="FOG81" s="80"/>
      <c r="FOH81" s="80"/>
      <c r="FOI81" s="80"/>
      <c r="FOJ81" s="80"/>
      <c r="FOK81" s="80"/>
      <c r="FOL81" s="80"/>
      <c r="FOM81" s="80"/>
      <c r="FON81" s="80"/>
      <c r="FOO81" s="80"/>
      <c r="FOP81" s="80"/>
      <c r="FOQ81" s="80"/>
      <c r="FOR81" s="80"/>
      <c r="FOS81" s="80"/>
      <c r="FOT81" s="80"/>
      <c r="FOU81" s="80"/>
      <c r="FOV81" s="80"/>
      <c r="FOW81" s="80"/>
      <c r="FOX81" s="80"/>
      <c r="FOY81" s="80"/>
      <c r="FOZ81" s="80"/>
      <c r="FPA81" s="80"/>
      <c r="FPB81" s="80"/>
      <c r="FPC81" s="80"/>
      <c r="FPD81" s="80"/>
      <c r="FPE81" s="80"/>
      <c r="FPF81" s="80"/>
      <c r="FPG81" s="80"/>
      <c r="FPH81" s="80"/>
      <c r="FPI81" s="80"/>
      <c r="FPJ81" s="80"/>
      <c r="FPK81" s="80"/>
      <c r="FPL81" s="80"/>
      <c r="FPM81" s="80"/>
      <c r="FPN81" s="80"/>
      <c r="FPO81" s="80"/>
      <c r="FPP81" s="80"/>
      <c r="FPQ81" s="80"/>
      <c r="FPR81" s="80"/>
      <c r="FPS81" s="80"/>
      <c r="FPT81" s="80"/>
      <c r="FPU81" s="80"/>
      <c r="FPV81" s="80"/>
      <c r="FPW81" s="80"/>
      <c r="FPX81" s="80"/>
      <c r="FPY81" s="80"/>
      <c r="FPZ81" s="80"/>
      <c r="FQA81" s="80"/>
      <c r="FQB81" s="80"/>
      <c r="FQC81" s="80"/>
      <c r="FQD81" s="80"/>
      <c r="FQE81" s="80"/>
      <c r="FQF81" s="80"/>
      <c r="FQG81" s="80"/>
      <c r="FQH81" s="80"/>
      <c r="FQI81" s="80"/>
      <c r="FQJ81" s="80"/>
      <c r="FQK81" s="80"/>
      <c r="FQL81" s="80"/>
      <c r="FQM81" s="80"/>
      <c r="FQN81" s="80"/>
      <c r="FQO81" s="80"/>
      <c r="FQP81" s="80"/>
      <c r="FQQ81" s="80"/>
      <c r="FQR81" s="80"/>
      <c r="FQS81" s="80"/>
      <c r="FQT81" s="80"/>
      <c r="FQU81" s="80"/>
      <c r="FQV81" s="80"/>
      <c r="FQW81" s="80"/>
      <c r="FQX81" s="80"/>
      <c r="FQY81" s="80"/>
      <c r="FQZ81" s="80"/>
      <c r="FRA81" s="80"/>
      <c r="FRB81" s="80"/>
      <c r="FRC81" s="80"/>
      <c r="FRD81" s="80"/>
      <c r="FRE81" s="80"/>
      <c r="FRF81" s="80"/>
      <c r="FRG81" s="80"/>
      <c r="FRH81" s="80"/>
      <c r="FRI81" s="80"/>
      <c r="FRJ81" s="80"/>
      <c r="FRK81" s="80"/>
      <c r="FRL81" s="80"/>
      <c r="FRM81" s="80"/>
      <c r="FRN81" s="80"/>
      <c r="FRO81" s="80"/>
      <c r="FRP81" s="80"/>
      <c r="FRQ81" s="80"/>
      <c r="FRR81" s="80"/>
      <c r="FRS81" s="80"/>
      <c r="FRT81" s="80"/>
      <c r="FRU81" s="80"/>
      <c r="FRV81" s="80"/>
      <c r="FRW81" s="80"/>
      <c r="FRX81" s="80"/>
      <c r="FRY81" s="80"/>
      <c r="FRZ81" s="80"/>
      <c r="FSA81" s="80"/>
      <c r="FSB81" s="80"/>
      <c r="FSC81" s="80"/>
      <c r="FSD81" s="80"/>
      <c r="FSE81" s="80"/>
      <c r="FSF81" s="80"/>
      <c r="FSG81" s="80"/>
      <c r="FSH81" s="80"/>
      <c r="FSI81" s="80"/>
      <c r="FSJ81" s="80"/>
      <c r="FSK81" s="80"/>
      <c r="FSL81" s="80"/>
      <c r="FSM81" s="80"/>
      <c r="FSN81" s="80"/>
      <c r="FSO81" s="80"/>
      <c r="FSP81" s="80"/>
      <c r="FSQ81" s="80"/>
      <c r="FSR81" s="80"/>
      <c r="FSS81" s="80"/>
      <c r="FST81" s="80"/>
      <c r="FSU81" s="80"/>
      <c r="FSV81" s="80"/>
      <c r="FSW81" s="80"/>
      <c r="FSX81" s="80"/>
      <c r="FSY81" s="80"/>
      <c r="FSZ81" s="80"/>
      <c r="FTA81" s="80"/>
      <c r="FTB81" s="80"/>
      <c r="FTC81" s="80"/>
      <c r="FTD81" s="80"/>
      <c r="FTE81" s="80"/>
      <c r="FTF81" s="80"/>
      <c r="FTG81" s="80"/>
      <c r="FTH81" s="80"/>
      <c r="FTI81" s="80"/>
      <c r="FTJ81" s="80"/>
      <c r="FTK81" s="80"/>
      <c r="FTL81" s="80"/>
      <c r="FTM81" s="80"/>
      <c r="FTN81" s="80"/>
      <c r="FTO81" s="80"/>
      <c r="FTP81" s="80"/>
      <c r="FTQ81" s="80"/>
      <c r="FTR81" s="80"/>
      <c r="FTS81" s="80"/>
      <c r="FTT81" s="80"/>
      <c r="FTU81" s="80"/>
      <c r="FTV81" s="80"/>
      <c r="FTW81" s="80"/>
      <c r="FTX81" s="80"/>
      <c r="FTY81" s="80"/>
      <c r="FTZ81" s="80"/>
      <c r="FUA81" s="80"/>
      <c r="FUB81" s="80"/>
      <c r="FUC81" s="80"/>
      <c r="FUD81" s="80"/>
      <c r="FUE81" s="80"/>
      <c r="FUF81" s="80"/>
      <c r="FUG81" s="80"/>
      <c r="FUH81" s="80"/>
      <c r="FUI81" s="80"/>
      <c r="FUJ81" s="80"/>
      <c r="FUK81" s="80"/>
      <c r="FUL81" s="80"/>
      <c r="FUM81" s="80"/>
      <c r="FUN81" s="80"/>
      <c r="FUO81" s="80"/>
      <c r="FUP81" s="80"/>
      <c r="FUQ81" s="80"/>
      <c r="FUR81" s="80"/>
      <c r="FUS81" s="80"/>
      <c r="FUT81" s="80"/>
      <c r="FUU81" s="80"/>
      <c r="FUV81" s="80"/>
      <c r="FUW81" s="80"/>
      <c r="FUX81" s="80"/>
      <c r="FUY81" s="80"/>
      <c r="FUZ81" s="80"/>
      <c r="FVA81" s="80"/>
      <c r="FVB81" s="80"/>
      <c r="FVC81" s="80"/>
      <c r="FVD81" s="80"/>
      <c r="FVE81" s="80"/>
      <c r="FVF81" s="80"/>
      <c r="FVG81" s="80"/>
      <c r="FVH81" s="80"/>
      <c r="FVI81" s="80"/>
      <c r="FVJ81" s="80"/>
      <c r="FVK81" s="80"/>
      <c r="FVL81" s="80"/>
      <c r="FVM81" s="80"/>
      <c r="FVN81" s="80"/>
      <c r="FVO81" s="80"/>
      <c r="FVP81" s="80"/>
      <c r="FVQ81" s="80"/>
      <c r="FVR81" s="80"/>
      <c r="FVS81" s="80"/>
      <c r="FVT81" s="80"/>
      <c r="FVU81" s="80"/>
      <c r="FVV81" s="80"/>
      <c r="FVW81" s="80"/>
      <c r="FVX81" s="80"/>
      <c r="FVY81" s="80"/>
      <c r="FVZ81" s="80"/>
      <c r="FWA81" s="80"/>
      <c r="FWB81" s="80"/>
      <c r="FWC81" s="80"/>
      <c r="FWD81" s="80"/>
      <c r="FWE81" s="80"/>
      <c r="FWF81" s="80"/>
      <c r="FWG81" s="80"/>
      <c r="FWH81" s="80"/>
      <c r="FWI81" s="80"/>
      <c r="FWJ81" s="80"/>
      <c r="FWK81" s="80"/>
      <c r="FWL81" s="80"/>
      <c r="FWM81" s="80"/>
      <c r="FWN81" s="80"/>
      <c r="FWO81" s="80"/>
      <c r="FWP81" s="80"/>
      <c r="FWQ81" s="80"/>
      <c r="FWR81" s="80"/>
      <c r="FWS81" s="80"/>
      <c r="FWT81" s="80"/>
      <c r="FWU81" s="80"/>
      <c r="FWV81" s="80"/>
      <c r="FWW81" s="80"/>
      <c r="FWX81" s="80"/>
      <c r="FWY81" s="80"/>
      <c r="FWZ81" s="80"/>
      <c r="FXA81" s="80"/>
      <c r="FXB81" s="80"/>
      <c r="FXC81" s="80"/>
      <c r="FXD81" s="80"/>
      <c r="FXE81" s="80"/>
      <c r="FXF81" s="80"/>
      <c r="FXG81" s="80"/>
      <c r="FXH81" s="80"/>
      <c r="FXI81" s="80"/>
      <c r="FXJ81" s="80"/>
      <c r="FXK81" s="80"/>
      <c r="FXL81" s="80"/>
      <c r="FXM81" s="80"/>
      <c r="FXN81" s="80"/>
      <c r="FXO81" s="80"/>
      <c r="FXP81" s="80"/>
      <c r="FXQ81" s="80"/>
      <c r="FXR81" s="80"/>
      <c r="FXS81" s="80"/>
      <c r="FXT81" s="80"/>
      <c r="FXU81" s="80"/>
      <c r="FXV81" s="80"/>
      <c r="FXW81" s="80"/>
      <c r="FXX81" s="80"/>
      <c r="FXY81" s="80"/>
      <c r="FXZ81" s="80"/>
      <c r="FYA81" s="80"/>
      <c r="FYB81" s="80"/>
      <c r="FYC81" s="80"/>
      <c r="FYD81" s="80"/>
      <c r="FYE81" s="80"/>
      <c r="FYF81" s="80"/>
      <c r="FYG81" s="80"/>
      <c r="FYH81" s="80"/>
      <c r="FYI81" s="80"/>
      <c r="FYJ81" s="80"/>
      <c r="FYK81" s="80"/>
      <c r="FYL81" s="80"/>
      <c r="FYM81" s="80"/>
      <c r="FYN81" s="80"/>
      <c r="FYO81" s="80"/>
      <c r="FYP81" s="80"/>
      <c r="FYQ81" s="80"/>
      <c r="FYR81" s="80"/>
      <c r="FYS81" s="80"/>
      <c r="FYT81" s="80"/>
      <c r="FYU81" s="80"/>
      <c r="FYV81" s="80"/>
      <c r="FYW81" s="80"/>
      <c r="FYX81" s="80"/>
      <c r="FYY81" s="80"/>
      <c r="FYZ81" s="80"/>
      <c r="FZA81" s="80"/>
      <c r="FZB81" s="80"/>
      <c r="FZC81" s="80"/>
      <c r="FZD81" s="80"/>
      <c r="FZE81" s="80"/>
      <c r="FZF81" s="80"/>
      <c r="FZG81" s="80"/>
      <c r="FZH81" s="80"/>
      <c r="FZI81" s="80"/>
      <c r="FZJ81" s="80"/>
      <c r="FZK81" s="80"/>
      <c r="FZL81" s="80"/>
      <c r="FZM81" s="80"/>
      <c r="FZN81" s="80"/>
      <c r="FZO81" s="80"/>
      <c r="FZP81" s="80"/>
      <c r="FZQ81" s="80"/>
      <c r="FZR81" s="80"/>
      <c r="FZS81" s="80"/>
      <c r="FZT81" s="80"/>
      <c r="FZU81" s="80"/>
      <c r="FZV81" s="80"/>
      <c r="FZW81" s="80"/>
      <c r="FZX81" s="80"/>
      <c r="FZY81" s="80"/>
      <c r="FZZ81" s="80"/>
      <c r="GAA81" s="80"/>
      <c r="GAB81" s="80"/>
      <c r="GAC81" s="80"/>
      <c r="GAD81" s="80"/>
      <c r="GAE81" s="80"/>
      <c r="GAF81" s="80"/>
      <c r="GAG81" s="80"/>
      <c r="GAH81" s="80"/>
      <c r="GAI81" s="80"/>
      <c r="GAJ81" s="80"/>
      <c r="GAK81" s="80"/>
      <c r="GAL81" s="80"/>
      <c r="GAM81" s="80"/>
      <c r="GAN81" s="80"/>
      <c r="GAO81" s="80"/>
      <c r="GAP81" s="80"/>
      <c r="GAQ81" s="80"/>
      <c r="GAR81" s="80"/>
      <c r="GAS81" s="80"/>
      <c r="GAT81" s="80"/>
      <c r="GAU81" s="80"/>
      <c r="GAV81" s="80"/>
      <c r="GAW81" s="80"/>
      <c r="GAX81" s="80"/>
      <c r="GAY81" s="80"/>
      <c r="GAZ81" s="80"/>
      <c r="GBA81" s="80"/>
      <c r="GBB81" s="80"/>
      <c r="GBC81" s="80"/>
      <c r="GBD81" s="80"/>
      <c r="GBE81" s="80"/>
      <c r="GBF81" s="80"/>
      <c r="GBG81" s="80"/>
      <c r="GBH81" s="80"/>
      <c r="GBI81" s="80"/>
      <c r="GBJ81" s="80"/>
      <c r="GBK81" s="80"/>
      <c r="GBL81" s="80"/>
      <c r="GBM81" s="80"/>
      <c r="GBN81" s="80"/>
      <c r="GBO81" s="80"/>
      <c r="GBP81" s="80"/>
      <c r="GBQ81" s="80"/>
      <c r="GBR81" s="80"/>
      <c r="GBS81" s="80"/>
      <c r="GBT81" s="80"/>
      <c r="GBU81" s="80"/>
      <c r="GBV81" s="80"/>
      <c r="GBW81" s="80"/>
      <c r="GBX81" s="80"/>
      <c r="GBY81" s="80"/>
      <c r="GBZ81" s="80"/>
      <c r="GCA81" s="80"/>
      <c r="GCB81" s="80"/>
      <c r="GCC81" s="80"/>
      <c r="GCD81" s="80"/>
      <c r="GCE81" s="80"/>
      <c r="GCF81" s="80"/>
      <c r="GCG81" s="80"/>
      <c r="GCH81" s="80"/>
      <c r="GCI81" s="80"/>
      <c r="GCJ81" s="80"/>
      <c r="GCK81" s="80"/>
      <c r="GCL81" s="80"/>
      <c r="GCM81" s="80"/>
      <c r="GCN81" s="80"/>
      <c r="GCO81" s="80"/>
      <c r="GCP81" s="80"/>
      <c r="GCQ81" s="80"/>
      <c r="GCR81" s="80"/>
      <c r="GCS81" s="80"/>
      <c r="GCT81" s="80"/>
      <c r="GCU81" s="80"/>
      <c r="GCV81" s="80"/>
      <c r="GCW81" s="80"/>
      <c r="GCX81" s="80"/>
      <c r="GCY81" s="80"/>
      <c r="GCZ81" s="80"/>
      <c r="GDA81" s="80"/>
      <c r="GDB81" s="80"/>
      <c r="GDC81" s="80"/>
      <c r="GDD81" s="80"/>
      <c r="GDE81" s="80"/>
      <c r="GDF81" s="80"/>
      <c r="GDG81" s="80"/>
      <c r="GDH81" s="80"/>
      <c r="GDI81" s="80"/>
      <c r="GDJ81" s="80"/>
      <c r="GDK81" s="80"/>
      <c r="GDL81" s="80"/>
      <c r="GDM81" s="80"/>
      <c r="GDN81" s="80"/>
      <c r="GDO81" s="80"/>
      <c r="GDP81" s="80"/>
      <c r="GDQ81" s="80"/>
      <c r="GDR81" s="80"/>
      <c r="GDS81" s="80"/>
      <c r="GDT81" s="80"/>
      <c r="GDU81" s="80"/>
      <c r="GDV81" s="80"/>
      <c r="GDW81" s="80"/>
      <c r="GDX81" s="80"/>
      <c r="GDY81" s="80"/>
      <c r="GDZ81" s="80"/>
      <c r="GEA81" s="80"/>
      <c r="GEB81" s="80"/>
      <c r="GEC81" s="80"/>
      <c r="GED81" s="80"/>
      <c r="GEE81" s="80"/>
      <c r="GEF81" s="80"/>
      <c r="GEG81" s="80"/>
      <c r="GEH81" s="80"/>
      <c r="GEI81" s="80"/>
      <c r="GEJ81" s="80"/>
      <c r="GEK81" s="80"/>
      <c r="GEL81" s="80"/>
      <c r="GEM81" s="80"/>
      <c r="GEN81" s="80"/>
      <c r="GEO81" s="80"/>
      <c r="GEP81" s="80"/>
      <c r="GEQ81" s="80"/>
      <c r="GER81" s="80"/>
      <c r="GES81" s="80"/>
      <c r="GET81" s="80"/>
      <c r="GEU81" s="80"/>
      <c r="GEV81" s="80"/>
      <c r="GEW81" s="80"/>
      <c r="GEX81" s="80"/>
      <c r="GEY81" s="80"/>
      <c r="GEZ81" s="80"/>
      <c r="GFA81" s="80"/>
      <c r="GFB81" s="80"/>
      <c r="GFC81" s="80"/>
      <c r="GFD81" s="80"/>
      <c r="GFE81" s="80"/>
      <c r="GFF81" s="80"/>
      <c r="GFG81" s="80"/>
      <c r="GFH81" s="80"/>
      <c r="GFI81" s="80"/>
      <c r="GFJ81" s="80"/>
      <c r="GFK81" s="80"/>
      <c r="GFL81" s="80"/>
      <c r="GFM81" s="80"/>
      <c r="GFN81" s="80"/>
      <c r="GFO81" s="80"/>
      <c r="GFP81" s="80"/>
      <c r="GFQ81" s="80"/>
      <c r="GFR81" s="80"/>
      <c r="GFS81" s="80"/>
      <c r="GFT81" s="80"/>
      <c r="GFU81" s="80"/>
      <c r="GFV81" s="80"/>
      <c r="GFW81" s="80"/>
      <c r="GFX81" s="80"/>
      <c r="GFY81" s="80"/>
      <c r="GFZ81" s="80"/>
      <c r="GGA81" s="80"/>
      <c r="GGB81" s="80"/>
      <c r="GGC81" s="80"/>
      <c r="GGD81" s="80"/>
      <c r="GGE81" s="80"/>
      <c r="GGF81" s="80"/>
      <c r="GGG81" s="80"/>
      <c r="GGH81" s="80"/>
      <c r="GGI81" s="80"/>
      <c r="GGJ81" s="80"/>
      <c r="GGK81" s="80"/>
      <c r="GGL81" s="80"/>
      <c r="GGM81" s="80"/>
      <c r="GGN81" s="80"/>
      <c r="GGO81" s="80"/>
      <c r="GGP81" s="80"/>
      <c r="GGQ81" s="80"/>
      <c r="GGR81" s="80"/>
      <c r="GGS81" s="80"/>
      <c r="GGT81" s="80"/>
      <c r="GGU81" s="80"/>
      <c r="GGV81" s="80"/>
      <c r="GGW81" s="80"/>
      <c r="GGX81" s="80"/>
      <c r="GGY81" s="80"/>
      <c r="GGZ81" s="80"/>
      <c r="GHA81" s="80"/>
      <c r="GHB81" s="80"/>
      <c r="GHC81" s="80"/>
      <c r="GHD81" s="80"/>
      <c r="GHE81" s="80"/>
      <c r="GHF81" s="80"/>
      <c r="GHG81" s="80"/>
      <c r="GHH81" s="80"/>
      <c r="GHI81" s="80"/>
      <c r="GHJ81" s="80"/>
      <c r="GHK81" s="80"/>
      <c r="GHL81" s="80"/>
      <c r="GHM81" s="80"/>
      <c r="GHN81" s="80"/>
      <c r="GHO81" s="80"/>
      <c r="GHP81" s="80"/>
      <c r="GHQ81" s="80"/>
      <c r="GHR81" s="80"/>
      <c r="GHS81" s="80"/>
      <c r="GHT81" s="80"/>
      <c r="GHU81" s="80"/>
      <c r="GHV81" s="80"/>
      <c r="GHW81" s="80"/>
      <c r="GHX81" s="80"/>
      <c r="GHY81" s="80"/>
      <c r="GHZ81" s="80"/>
      <c r="GIA81" s="80"/>
      <c r="GIB81" s="80"/>
      <c r="GIC81" s="80"/>
      <c r="GID81" s="80"/>
      <c r="GIE81" s="80"/>
      <c r="GIF81" s="80"/>
      <c r="GIG81" s="80"/>
      <c r="GIH81" s="80"/>
      <c r="GII81" s="80"/>
      <c r="GIJ81" s="80"/>
      <c r="GIK81" s="80"/>
      <c r="GIL81" s="80"/>
      <c r="GIM81" s="80"/>
      <c r="GIN81" s="80"/>
      <c r="GIO81" s="80"/>
      <c r="GIP81" s="80"/>
      <c r="GIQ81" s="80"/>
      <c r="GIR81" s="80"/>
      <c r="GIS81" s="80"/>
      <c r="GIT81" s="80"/>
      <c r="GIU81" s="80"/>
      <c r="GIV81" s="80"/>
      <c r="GIW81" s="80"/>
      <c r="GIX81" s="80"/>
      <c r="GIY81" s="80"/>
      <c r="GIZ81" s="80"/>
      <c r="GJA81" s="80"/>
      <c r="GJB81" s="80"/>
      <c r="GJC81" s="80"/>
      <c r="GJD81" s="80"/>
      <c r="GJE81" s="80"/>
      <c r="GJF81" s="80"/>
      <c r="GJG81" s="80"/>
      <c r="GJH81" s="80"/>
      <c r="GJI81" s="80"/>
      <c r="GJJ81" s="80"/>
      <c r="GJK81" s="80"/>
      <c r="GJL81" s="80"/>
      <c r="GJM81" s="80"/>
      <c r="GJN81" s="80"/>
      <c r="GJO81" s="80"/>
      <c r="GJP81" s="80"/>
      <c r="GJQ81" s="80"/>
      <c r="GJR81" s="80"/>
      <c r="GJS81" s="80"/>
      <c r="GJT81" s="80"/>
      <c r="GJU81" s="80"/>
      <c r="GJV81" s="80"/>
      <c r="GJW81" s="80"/>
      <c r="GJX81" s="80"/>
      <c r="GJY81" s="80"/>
      <c r="GJZ81" s="80"/>
      <c r="GKA81" s="80"/>
      <c r="GKB81" s="80"/>
      <c r="GKC81" s="80"/>
      <c r="GKD81" s="80"/>
      <c r="GKE81" s="80"/>
      <c r="GKF81" s="80"/>
      <c r="GKG81" s="80"/>
      <c r="GKH81" s="80"/>
      <c r="GKI81" s="80"/>
      <c r="GKJ81" s="80"/>
      <c r="GKK81" s="80"/>
      <c r="GKL81" s="80"/>
      <c r="GKM81" s="80"/>
      <c r="GKN81" s="80"/>
      <c r="GKO81" s="80"/>
      <c r="GKP81" s="80"/>
      <c r="GKQ81" s="80"/>
      <c r="GKR81" s="80"/>
      <c r="GKS81" s="80"/>
      <c r="GKT81" s="80"/>
      <c r="GKU81" s="80"/>
      <c r="GKV81" s="80"/>
      <c r="GKW81" s="80"/>
      <c r="GKX81" s="80"/>
      <c r="GKY81" s="80"/>
      <c r="GKZ81" s="80"/>
      <c r="GLA81" s="80"/>
      <c r="GLB81" s="80"/>
      <c r="GLC81" s="80"/>
      <c r="GLD81" s="80"/>
      <c r="GLE81" s="80"/>
      <c r="GLF81" s="80"/>
      <c r="GLG81" s="80"/>
      <c r="GLH81" s="80"/>
      <c r="GLI81" s="80"/>
      <c r="GLJ81" s="80"/>
      <c r="GLK81" s="80"/>
      <c r="GLL81" s="80"/>
      <c r="GLM81" s="80"/>
      <c r="GLN81" s="80"/>
      <c r="GLO81" s="80"/>
      <c r="GLP81" s="80"/>
      <c r="GLQ81" s="80"/>
      <c r="GLR81" s="80"/>
      <c r="GLS81" s="80"/>
      <c r="GLT81" s="80"/>
      <c r="GLU81" s="80"/>
      <c r="GLV81" s="80"/>
      <c r="GLW81" s="80"/>
      <c r="GLX81" s="80"/>
      <c r="GLY81" s="80"/>
      <c r="GLZ81" s="80"/>
      <c r="GMA81" s="80"/>
      <c r="GMB81" s="80"/>
      <c r="GMC81" s="80"/>
      <c r="GMD81" s="80"/>
      <c r="GME81" s="80"/>
      <c r="GMF81" s="80"/>
      <c r="GMG81" s="80"/>
      <c r="GMH81" s="80"/>
      <c r="GMI81" s="80"/>
      <c r="GMJ81" s="80"/>
      <c r="GMK81" s="80"/>
      <c r="GML81" s="80"/>
      <c r="GMM81" s="80"/>
      <c r="GMN81" s="80"/>
      <c r="GMO81" s="80"/>
      <c r="GMP81" s="80"/>
      <c r="GMQ81" s="80"/>
      <c r="GMR81" s="80"/>
      <c r="GMS81" s="80"/>
      <c r="GMT81" s="80"/>
      <c r="GMU81" s="80"/>
      <c r="GMV81" s="80"/>
      <c r="GMW81" s="80"/>
      <c r="GMX81" s="80"/>
      <c r="GMY81" s="80"/>
      <c r="GMZ81" s="80"/>
      <c r="GNA81" s="80"/>
      <c r="GNB81" s="80"/>
      <c r="GNC81" s="80"/>
      <c r="GND81" s="80"/>
      <c r="GNE81" s="80"/>
      <c r="GNF81" s="80"/>
      <c r="GNG81" s="80"/>
      <c r="GNH81" s="80"/>
      <c r="GNI81" s="80"/>
      <c r="GNJ81" s="80"/>
      <c r="GNK81" s="80"/>
      <c r="GNL81" s="80"/>
      <c r="GNM81" s="80"/>
      <c r="GNN81" s="80"/>
      <c r="GNO81" s="80"/>
      <c r="GNP81" s="80"/>
      <c r="GNQ81" s="80"/>
      <c r="GNR81" s="80"/>
      <c r="GNS81" s="80"/>
      <c r="GNT81" s="80"/>
      <c r="GNU81" s="80"/>
      <c r="GNV81" s="80"/>
      <c r="GNW81" s="80"/>
      <c r="GNX81" s="80"/>
      <c r="GNY81" s="80"/>
      <c r="GNZ81" s="80"/>
      <c r="GOA81" s="80"/>
      <c r="GOB81" s="80"/>
      <c r="GOC81" s="80"/>
      <c r="GOD81" s="80"/>
      <c r="GOE81" s="80"/>
      <c r="GOF81" s="80"/>
      <c r="GOG81" s="80"/>
      <c r="GOH81" s="80"/>
      <c r="GOI81" s="80"/>
      <c r="GOJ81" s="80"/>
      <c r="GOK81" s="80"/>
      <c r="GOL81" s="80"/>
      <c r="GOM81" s="80"/>
      <c r="GON81" s="80"/>
      <c r="GOO81" s="80"/>
      <c r="GOP81" s="80"/>
      <c r="GOQ81" s="80"/>
      <c r="GOR81" s="80"/>
      <c r="GOS81" s="80"/>
      <c r="GOT81" s="80"/>
      <c r="GOU81" s="80"/>
      <c r="GOV81" s="80"/>
      <c r="GOW81" s="80"/>
      <c r="GOX81" s="80"/>
      <c r="GOY81" s="80"/>
      <c r="GOZ81" s="80"/>
      <c r="GPA81" s="80"/>
      <c r="GPB81" s="80"/>
      <c r="GPC81" s="80"/>
      <c r="GPD81" s="80"/>
      <c r="GPE81" s="80"/>
      <c r="GPF81" s="80"/>
      <c r="GPG81" s="80"/>
      <c r="GPH81" s="80"/>
      <c r="GPI81" s="80"/>
      <c r="GPJ81" s="80"/>
      <c r="GPK81" s="80"/>
      <c r="GPL81" s="80"/>
      <c r="GPM81" s="80"/>
      <c r="GPN81" s="80"/>
      <c r="GPO81" s="80"/>
      <c r="GPP81" s="80"/>
      <c r="GPQ81" s="80"/>
      <c r="GPR81" s="80"/>
      <c r="GPS81" s="80"/>
      <c r="GPT81" s="80"/>
      <c r="GPU81" s="80"/>
      <c r="GPV81" s="80"/>
      <c r="GPW81" s="80"/>
      <c r="GPX81" s="80"/>
      <c r="GPY81" s="80"/>
      <c r="GPZ81" s="80"/>
      <c r="GQA81" s="80"/>
      <c r="GQB81" s="80"/>
      <c r="GQC81" s="80"/>
      <c r="GQD81" s="80"/>
      <c r="GQE81" s="80"/>
      <c r="GQF81" s="80"/>
      <c r="GQG81" s="80"/>
      <c r="GQH81" s="80"/>
      <c r="GQI81" s="80"/>
      <c r="GQJ81" s="80"/>
      <c r="GQK81" s="80"/>
      <c r="GQL81" s="80"/>
      <c r="GQM81" s="80"/>
      <c r="GQN81" s="80"/>
      <c r="GQO81" s="80"/>
      <c r="GQP81" s="80"/>
      <c r="GQQ81" s="80"/>
      <c r="GQR81" s="80"/>
      <c r="GQS81" s="80"/>
      <c r="GQT81" s="80"/>
      <c r="GQU81" s="80"/>
      <c r="GQV81" s="80"/>
      <c r="GQW81" s="80"/>
      <c r="GQX81" s="80"/>
      <c r="GQY81" s="80"/>
      <c r="GQZ81" s="80"/>
      <c r="GRA81" s="80"/>
      <c r="GRB81" s="80"/>
      <c r="GRC81" s="80"/>
      <c r="GRD81" s="80"/>
      <c r="GRE81" s="80"/>
      <c r="GRF81" s="80"/>
      <c r="GRG81" s="80"/>
      <c r="GRH81" s="80"/>
      <c r="GRI81" s="80"/>
      <c r="GRJ81" s="80"/>
      <c r="GRK81" s="80"/>
      <c r="GRL81" s="80"/>
      <c r="GRM81" s="80"/>
      <c r="GRN81" s="80"/>
      <c r="GRO81" s="80"/>
      <c r="GRP81" s="80"/>
      <c r="GRQ81" s="80"/>
      <c r="GRR81" s="80"/>
      <c r="GRS81" s="80"/>
      <c r="GRT81" s="80"/>
      <c r="GRU81" s="80"/>
      <c r="GRV81" s="80"/>
      <c r="GRW81" s="80"/>
      <c r="GRX81" s="80"/>
      <c r="GRY81" s="80"/>
      <c r="GRZ81" s="80"/>
      <c r="GSA81" s="80"/>
      <c r="GSB81" s="80"/>
      <c r="GSC81" s="80"/>
      <c r="GSD81" s="80"/>
      <c r="GSE81" s="80"/>
      <c r="GSF81" s="80"/>
      <c r="GSG81" s="80"/>
      <c r="GSH81" s="80"/>
      <c r="GSI81" s="80"/>
      <c r="GSJ81" s="80"/>
      <c r="GSK81" s="80"/>
      <c r="GSL81" s="80"/>
      <c r="GSM81" s="80"/>
      <c r="GSN81" s="80"/>
      <c r="GSO81" s="80"/>
      <c r="GSP81" s="80"/>
      <c r="GSQ81" s="80"/>
      <c r="GSR81" s="80"/>
      <c r="GSS81" s="80"/>
      <c r="GST81" s="80"/>
      <c r="GSU81" s="80"/>
      <c r="GSV81" s="80"/>
      <c r="GSW81" s="80"/>
      <c r="GSX81" s="80"/>
      <c r="GSY81" s="80"/>
      <c r="GSZ81" s="80"/>
      <c r="GTA81" s="80"/>
      <c r="GTB81" s="80"/>
      <c r="GTC81" s="80"/>
      <c r="GTD81" s="80"/>
      <c r="GTE81" s="80"/>
      <c r="GTF81" s="80"/>
      <c r="GTG81" s="80"/>
      <c r="GTH81" s="80"/>
      <c r="GTI81" s="80"/>
      <c r="GTJ81" s="80"/>
      <c r="GTK81" s="80"/>
      <c r="GTL81" s="80"/>
      <c r="GTM81" s="80"/>
      <c r="GTN81" s="80"/>
      <c r="GTO81" s="80"/>
      <c r="GTP81" s="80"/>
      <c r="GTQ81" s="80"/>
      <c r="GTR81" s="80"/>
      <c r="GTS81" s="80"/>
      <c r="GTT81" s="80"/>
      <c r="GTU81" s="80"/>
      <c r="GTV81" s="80"/>
      <c r="GTW81" s="80"/>
      <c r="GTX81" s="80"/>
      <c r="GTY81" s="80"/>
      <c r="GTZ81" s="80"/>
      <c r="GUA81" s="80"/>
      <c r="GUB81" s="80"/>
      <c r="GUC81" s="80"/>
      <c r="GUD81" s="80"/>
      <c r="GUE81" s="80"/>
      <c r="GUF81" s="80"/>
      <c r="GUG81" s="80"/>
      <c r="GUH81" s="80"/>
      <c r="GUI81" s="80"/>
      <c r="GUJ81" s="80"/>
      <c r="GUK81" s="80"/>
      <c r="GUL81" s="80"/>
      <c r="GUM81" s="80"/>
      <c r="GUN81" s="80"/>
      <c r="GUO81" s="80"/>
      <c r="GUP81" s="80"/>
      <c r="GUQ81" s="80"/>
      <c r="GUR81" s="80"/>
      <c r="GUS81" s="80"/>
      <c r="GUT81" s="80"/>
      <c r="GUU81" s="80"/>
      <c r="GUV81" s="80"/>
      <c r="GUW81" s="80"/>
      <c r="GUX81" s="80"/>
      <c r="GUY81" s="80"/>
      <c r="GUZ81" s="80"/>
      <c r="GVA81" s="80"/>
      <c r="GVB81" s="80"/>
      <c r="GVC81" s="80"/>
      <c r="GVD81" s="80"/>
      <c r="GVE81" s="80"/>
      <c r="GVF81" s="80"/>
      <c r="GVG81" s="80"/>
      <c r="GVH81" s="80"/>
      <c r="GVI81" s="80"/>
      <c r="GVJ81" s="80"/>
      <c r="GVK81" s="80"/>
      <c r="GVL81" s="80"/>
      <c r="GVM81" s="80"/>
      <c r="GVN81" s="80"/>
      <c r="GVO81" s="80"/>
      <c r="GVP81" s="80"/>
      <c r="GVQ81" s="80"/>
      <c r="GVR81" s="80"/>
      <c r="GVS81" s="80"/>
      <c r="GVT81" s="80"/>
      <c r="GVU81" s="80"/>
      <c r="GVV81" s="80"/>
      <c r="GVW81" s="80"/>
      <c r="GVX81" s="80"/>
      <c r="GVY81" s="80"/>
      <c r="GVZ81" s="80"/>
      <c r="GWA81" s="80"/>
      <c r="GWB81" s="80"/>
      <c r="GWC81" s="80"/>
      <c r="GWD81" s="80"/>
      <c r="GWE81" s="80"/>
      <c r="GWF81" s="80"/>
      <c r="GWG81" s="80"/>
      <c r="GWH81" s="80"/>
      <c r="GWI81" s="80"/>
      <c r="GWJ81" s="80"/>
      <c r="GWK81" s="80"/>
      <c r="GWL81" s="80"/>
      <c r="GWM81" s="80"/>
      <c r="GWN81" s="80"/>
      <c r="GWO81" s="80"/>
      <c r="GWP81" s="80"/>
      <c r="GWQ81" s="80"/>
      <c r="GWR81" s="80"/>
      <c r="GWS81" s="80"/>
      <c r="GWT81" s="80"/>
      <c r="GWU81" s="80"/>
      <c r="GWV81" s="80"/>
      <c r="GWW81" s="80"/>
      <c r="GWX81" s="80"/>
      <c r="GWY81" s="80"/>
      <c r="GWZ81" s="80"/>
      <c r="GXA81" s="80"/>
      <c r="GXB81" s="80"/>
      <c r="GXC81" s="80"/>
      <c r="GXD81" s="80"/>
      <c r="GXE81" s="80"/>
      <c r="GXF81" s="80"/>
      <c r="GXG81" s="80"/>
      <c r="GXH81" s="80"/>
      <c r="GXI81" s="80"/>
      <c r="GXJ81" s="80"/>
      <c r="GXK81" s="80"/>
      <c r="GXL81" s="80"/>
      <c r="GXM81" s="80"/>
      <c r="GXN81" s="80"/>
      <c r="GXO81" s="80"/>
      <c r="GXP81" s="80"/>
      <c r="GXQ81" s="80"/>
      <c r="GXR81" s="80"/>
      <c r="GXS81" s="80"/>
      <c r="GXT81" s="80"/>
      <c r="GXU81" s="80"/>
      <c r="GXV81" s="80"/>
      <c r="GXW81" s="80"/>
      <c r="GXX81" s="80"/>
      <c r="GXY81" s="80"/>
      <c r="GXZ81" s="80"/>
      <c r="GYA81" s="80"/>
      <c r="GYB81" s="80"/>
      <c r="GYC81" s="80"/>
      <c r="GYD81" s="80"/>
      <c r="GYE81" s="80"/>
      <c r="GYF81" s="80"/>
      <c r="GYG81" s="80"/>
      <c r="GYH81" s="80"/>
      <c r="GYI81" s="80"/>
      <c r="GYJ81" s="80"/>
      <c r="GYK81" s="80"/>
      <c r="GYL81" s="80"/>
      <c r="GYM81" s="80"/>
      <c r="GYN81" s="80"/>
      <c r="GYO81" s="80"/>
      <c r="GYP81" s="80"/>
      <c r="GYQ81" s="80"/>
      <c r="GYR81" s="80"/>
      <c r="GYS81" s="80"/>
      <c r="GYT81" s="80"/>
      <c r="GYU81" s="80"/>
      <c r="GYV81" s="80"/>
      <c r="GYW81" s="80"/>
      <c r="GYX81" s="80"/>
      <c r="GYY81" s="80"/>
      <c r="GYZ81" s="80"/>
      <c r="GZA81" s="80"/>
      <c r="GZB81" s="80"/>
      <c r="GZC81" s="80"/>
      <c r="GZD81" s="80"/>
      <c r="GZE81" s="80"/>
      <c r="GZF81" s="80"/>
      <c r="GZG81" s="80"/>
      <c r="GZH81" s="80"/>
      <c r="GZI81" s="80"/>
      <c r="GZJ81" s="80"/>
      <c r="GZK81" s="80"/>
      <c r="GZL81" s="80"/>
      <c r="GZM81" s="80"/>
      <c r="GZN81" s="80"/>
      <c r="GZO81" s="80"/>
      <c r="GZP81" s="80"/>
      <c r="GZQ81" s="80"/>
      <c r="GZR81" s="80"/>
      <c r="GZS81" s="80"/>
      <c r="GZT81" s="80"/>
      <c r="GZU81" s="80"/>
      <c r="GZV81" s="80"/>
      <c r="GZW81" s="80"/>
      <c r="GZX81" s="80"/>
      <c r="GZY81" s="80"/>
      <c r="GZZ81" s="80"/>
      <c r="HAA81" s="80"/>
      <c r="HAB81" s="80"/>
      <c r="HAC81" s="80"/>
      <c r="HAD81" s="80"/>
      <c r="HAE81" s="80"/>
      <c r="HAF81" s="80"/>
      <c r="HAG81" s="80"/>
      <c r="HAH81" s="80"/>
      <c r="HAI81" s="80"/>
      <c r="HAJ81" s="80"/>
      <c r="HAK81" s="80"/>
      <c r="HAL81" s="80"/>
      <c r="HAM81" s="80"/>
      <c r="HAN81" s="80"/>
      <c r="HAO81" s="80"/>
      <c r="HAP81" s="80"/>
      <c r="HAQ81" s="80"/>
      <c r="HAR81" s="80"/>
      <c r="HAS81" s="80"/>
      <c r="HAT81" s="80"/>
      <c r="HAU81" s="80"/>
      <c r="HAV81" s="80"/>
      <c r="HAW81" s="80"/>
      <c r="HAX81" s="80"/>
      <c r="HAY81" s="80"/>
      <c r="HAZ81" s="80"/>
      <c r="HBA81" s="80"/>
      <c r="HBB81" s="80"/>
      <c r="HBC81" s="80"/>
      <c r="HBD81" s="80"/>
      <c r="HBE81" s="80"/>
      <c r="HBF81" s="80"/>
      <c r="HBG81" s="80"/>
      <c r="HBH81" s="80"/>
      <c r="HBI81" s="80"/>
      <c r="HBJ81" s="80"/>
      <c r="HBK81" s="80"/>
      <c r="HBL81" s="80"/>
      <c r="HBM81" s="80"/>
      <c r="HBN81" s="80"/>
      <c r="HBO81" s="80"/>
      <c r="HBP81" s="80"/>
      <c r="HBQ81" s="80"/>
      <c r="HBR81" s="80"/>
      <c r="HBS81" s="80"/>
      <c r="HBT81" s="80"/>
      <c r="HBU81" s="80"/>
      <c r="HBV81" s="80"/>
      <c r="HBW81" s="80"/>
      <c r="HBX81" s="80"/>
      <c r="HBY81" s="80"/>
      <c r="HBZ81" s="80"/>
      <c r="HCA81" s="80"/>
      <c r="HCB81" s="80"/>
      <c r="HCC81" s="80"/>
      <c r="HCD81" s="80"/>
      <c r="HCE81" s="80"/>
      <c r="HCF81" s="80"/>
      <c r="HCG81" s="80"/>
      <c r="HCH81" s="80"/>
      <c r="HCI81" s="80"/>
      <c r="HCJ81" s="80"/>
      <c r="HCK81" s="80"/>
      <c r="HCL81" s="80"/>
      <c r="HCM81" s="80"/>
      <c r="HCN81" s="80"/>
      <c r="HCO81" s="80"/>
      <c r="HCP81" s="80"/>
      <c r="HCQ81" s="80"/>
      <c r="HCR81" s="80"/>
      <c r="HCS81" s="80"/>
      <c r="HCT81" s="80"/>
      <c r="HCU81" s="80"/>
      <c r="HCV81" s="80"/>
      <c r="HCW81" s="80"/>
      <c r="HCX81" s="80"/>
      <c r="HCY81" s="80"/>
      <c r="HCZ81" s="80"/>
      <c r="HDA81" s="80"/>
      <c r="HDB81" s="80"/>
      <c r="HDC81" s="80"/>
      <c r="HDD81" s="80"/>
      <c r="HDE81" s="80"/>
      <c r="HDF81" s="80"/>
      <c r="HDG81" s="80"/>
      <c r="HDH81" s="80"/>
      <c r="HDI81" s="80"/>
      <c r="HDJ81" s="80"/>
      <c r="HDK81" s="80"/>
      <c r="HDL81" s="80"/>
      <c r="HDM81" s="80"/>
      <c r="HDN81" s="80"/>
      <c r="HDO81" s="80"/>
      <c r="HDP81" s="80"/>
      <c r="HDQ81" s="80"/>
      <c r="HDR81" s="80"/>
      <c r="HDS81" s="80"/>
      <c r="HDT81" s="80"/>
      <c r="HDU81" s="80"/>
      <c r="HDV81" s="80"/>
      <c r="HDW81" s="80"/>
      <c r="HDX81" s="80"/>
      <c r="HDY81" s="80"/>
      <c r="HDZ81" s="80"/>
      <c r="HEA81" s="80"/>
      <c r="HEB81" s="80"/>
      <c r="HEC81" s="80"/>
      <c r="HED81" s="80"/>
      <c r="HEE81" s="80"/>
      <c r="HEF81" s="80"/>
      <c r="HEG81" s="80"/>
      <c r="HEH81" s="80"/>
      <c r="HEI81" s="80"/>
      <c r="HEJ81" s="80"/>
      <c r="HEK81" s="80"/>
      <c r="HEL81" s="80"/>
      <c r="HEM81" s="80"/>
      <c r="HEN81" s="80"/>
      <c r="HEO81" s="80"/>
      <c r="HEP81" s="80"/>
      <c r="HEQ81" s="80"/>
      <c r="HER81" s="80"/>
      <c r="HES81" s="80"/>
      <c r="HET81" s="80"/>
      <c r="HEU81" s="80"/>
      <c r="HEV81" s="80"/>
      <c r="HEW81" s="80"/>
      <c r="HEX81" s="80"/>
      <c r="HEY81" s="80"/>
      <c r="HEZ81" s="80"/>
      <c r="HFA81" s="80"/>
      <c r="HFB81" s="80"/>
      <c r="HFC81" s="80"/>
      <c r="HFD81" s="80"/>
      <c r="HFE81" s="80"/>
      <c r="HFF81" s="80"/>
      <c r="HFG81" s="80"/>
      <c r="HFH81" s="80"/>
      <c r="HFI81" s="80"/>
      <c r="HFJ81" s="80"/>
      <c r="HFK81" s="80"/>
      <c r="HFL81" s="80"/>
      <c r="HFM81" s="80"/>
      <c r="HFN81" s="80"/>
      <c r="HFO81" s="80"/>
      <c r="HFP81" s="80"/>
      <c r="HFQ81" s="80"/>
      <c r="HFR81" s="80"/>
      <c r="HFS81" s="80"/>
      <c r="HFT81" s="80"/>
      <c r="HFU81" s="80"/>
      <c r="HFV81" s="80"/>
      <c r="HFW81" s="80"/>
      <c r="HFX81" s="80"/>
      <c r="HFY81" s="80"/>
      <c r="HFZ81" s="80"/>
      <c r="HGA81" s="80"/>
      <c r="HGB81" s="80"/>
      <c r="HGC81" s="80"/>
      <c r="HGD81" s="80"/>
      <c r="HGE81" s="80"/>
      <c r="HGF81" s="80"/>
      <c r="HGG81" s="80"/>
      <c r="HGH81" s="80"/>
      <c r="HGI81" s="80"/>
      <c r="HGJ81" s="80"/>
      <c r="HGK81" s="80"/>
      <c r="HGL81" s="80"/>
      <c r="HGM81" s="80"/>
      <c r="HGN81" s="80"/>
      <c r="HGO81" s="80"/>
      <c r="HGP81" s="80"/>
      <c r="HGQ81" s="80"/>
      <c r="HGR81" s="80"/>
      <c r="HGS81" s="80"/>
      <c r="HGT81" s="80"/>
      <c r="HGU81" s="80"/>
      <c r="HGV81" s="80"/>
      <c r="HGW81" s="80"/>
      <c r="HGX81" s="80"/>
      <c r="HGY81" s="80"/>
      <c r="HGZ81" s="80"/>
      <c r="HHA81" s="80"/>
      <c r="HHB81" s="80"/>
      <c r="HHC81" s="80"/>
      <c r="HHD81" s="80"/>
      <c r="HHE81" s="80"/>
      <c r="HHF81" s="80"/>
      <c r="HHG81" s="80"/>
      <c r="HHH81" s="80"/>
      <c r="HHI81" s="80"/>
      <c r="HHJ81" s="80"/>
      <c r="HHK81" s="80"/>
      <c r="HHL81" s="80"/>
      <c r="HHM81" s="80"/>
      <c r="HHN81" s="80"/>
      <c r="HHO81" s="80"/>
      <c r="HHP81" s="80"/>
      <c r="HHQ81" s="80"/>
      <c r="HHR81" s="80"/>
      <c r="HHS81" s="80"/>
      <c r="HHT81" s="80"/>
      <c r="HHU81" s="80"/>
      <c r="HHV81" s="80"/>
      <c r="HHW81" s="80"/>
      <c r="HHX81" s="80"/>
      <c r="HHY81" s="80"/>
      <c r="HHZ81" s="80"/>
      <c r="HIA81" s="80"/>
      <c r="HIB81" s="80"/>
      <c r="HIC81" s="80"/>
      <c r="HID81" s="80"/>
      <c r="HIE81" s="80"/>
      <c r="HIF81" s="80"/>
      <c r="HIG81" s="80"/>
      <c r="HIH81" s="80"/>
      <c r="HII81" s="80"/>
      <c r="HIJ81" s="80"/>
      <c r="HIK81" s="80"/>
      <c r="HIL81" s="80"/>
      <c r="HIM81" s="80"/>
      <c r="HIN81" s="80"/>
      <c r="HIO81" s="80"/>
      <c r="HIP81" s="80"/>
      <c r="HIQ81" s="80"/>
      <c r="HIR81" s="80"/>
      <c r="HIS81" s="80"/>
      <c r="HIT81" s="80"/>
      <c r="HIU81" s="80"/>
      <c r="HIV81" s="80"/>
      <c r="HIW81" s="80"/>
      <c r="HIX81" s="80"/>
      <c r="HIY81" s="80"/>
      <c r="HIZ81" s="80"/>
      <c r="HJA81" s="80"/>
      <c r="HJB81" s="80"/>
      <c r="HJC81" s="80"/>
      <c r="HJD81" s="80"/>
      <c r="HJE81" s="80"/>
      <c r="HJF81" s="80"/>
      <c r="HJG81" s="80"/>
      <c r="HJH81" s="80"/>
      <c r="HJI81" s="80"/>
      <c r="HJJ81" s="80"/>
      <c r="HJK81" s="80"/>
      <c r="HJL81" s="80"/>
      <c r="HJM81" s="80"/>
      <c r="HJN81" s="80"/>
      <c r="HJO81" s="80"/>
      <c r="HJP81" s="80"/>
      <c r="HJQ81" s="80"/>
      <c r="HJR81" s="80"/>
      <c r="HJS81" s="80"/>
      <c r="HJT81" s="80"/>
      <c r="HJU81" s="80"/>
      <c r="HJV81" s="80"/>
      <c r="HJW81" s="80"/>
      <c r="HJX81" s="80"/>
      <c r="HJY81" s="80"/>
      <c r="HJZ81" s="80"/>
      <c r="HKA81" s="80"/>
      <c r="HKB81" s="80"/>
      <c r="HKC81" s="80"/>
      <c r="HKD81" s="80"/>
      <c r="HKE81" s="80"/>
      <c r="HKF81" s="80"/>
      <c r="HKG81" s="80"/>
      <c r="HKH81" s="80"/>
      <c r="HKI81" s="80"/>
      <c r="HKJ81" s="80"/>
      <c r="HKK81" s="80"/>
      <c r="HKL81" s="80"/>
      <c r="HKM81" s="80"/>
      <c r="HKN81" s="80"/>
      <c r="HKO81" s="80"/>
      <c r="HKP81" s="80"/>
      <c r="HKQ81" s="80"/>
      <c r="HKR81" s="80"/>
      <c r="HKS81" s="80"/>
      <c r="HKT81" s="80"/>
      <c r="HKU81" s="80"/>
      <c r="HKV81" s="80"/>
      <c r="HKW81" s="80"/>
      <c r="HKX81" s="80"/>
      <c r="HKY81" s="80"/>
      <c r="HKZ81" s="80"/>
      <c r="HLA81" s="80"/>
      <c r="HLB81" s="80"/>
      <c r="HLC81" s="80"/>
      <c r="HLD81" s="80"/>
      <c r="HLE81" s="80"/>
      <c r="HLF81" s="80"/>
      <c r="HLG81" s="80"/>
      <c r="HLH81" s="80"/>
      <c r="HLI81" s="80"/>
      <c r="HLJ81" s="80"/>
      <c r="HLK81" s="80"/>
      <c r="HLL81" s="80"/>
      <c r="HLM81" s="80"/>
      <c r="HLN81" s="80"/>
      <c r="HLO81" s="80"/>
      <c r="HLP81" s="80"/>
      <c r="HLQ81" s="80"/>
      <c r="HLR81" s="80"/>
      <c r="HLS81" s="80"/>
      <c r="HLT81" s="80"/>
      <c r="HLU81" s="80"/>
      <c r="HLV81" s="80"/>
      <c r="HLW81" s="80"/>
      <c r="HLX81" s="80"/>
      <c r="HLY81" s="80"/>
      <c r="HLZ81" s="80"/>
      <c r="HMA81" s="80"/>
      <c r="HMB81" s="80"/>
      <c r="HMC81" s="80"/>
      <c r="HMD81" s="80"/>
      <c r="HME81" s="80"/>
      <c r="HMF81" s="80"/>
      <c r="HMG81" s="80"/>
      <c r="HMH81" s="80"/>
      <c r="HMI81" s="80"/>
      <c r="HMJ81" s="80"/>
      <c r="HMK81" s="80"/>
      <c r="HML81" s="80"/>
      <c r="HMM81" s="80"/>
      <c r="HMN81" s="80"/>
      <c r="HMO81" s="80"/>
      <c r="HMP81" s="80"/>
      <c r="HMQ81" s="80"/>
      <c r="HMR81" s="80"/>
      <c r="HMS81" s="80"/>
      <c r="HMT81" s="80"/>
      <c r="HMU81" s="80"/>
      <c r="HMV81" s="80"/>
      <c r="HMW81" s="80"/>
      <c r="HMX81" s="80"/>
      <c r="HMY81" s="80"/>
      <c r="HMZ81" s="80"/>
      <c r="HNA81" s="80"/>
      <c r="HNB81" s="80"/>
      <c r="HNC81" s="80"/>
      <c r="HND81" s="80"/>
      <c r="HNE81" s="80"/>
      <c r="HNF81" s="80"/>
      <c r="HNG81" s="80"/>
      <c r="HNH81" s="80"/>
      <c r="HNI81" s="80"/>
      <c r="HNJ81" s="80"/>
      <c r="HNK81" s="80"/>
      <c r="HNL81" s="80"/>
      <c r="HNM81" s="80"/>
      <c r="HNN81" s="80"/>
      <c r="HNO81" s="80"/>
      <c r="HNP81" s="80"/>
      <c r="HNQ81" s="80"/>
      <c r="HNR81" s="80"/>
      <c r="HNS81" s="80"/>
      <c r="HNT81" s="80"/>
      <c r="HNU81" s="80"/>
      <c r="HNV81" s="80"/>
      <c r="HNW81" s="80"/>
      <c r="HNX81" s="80"/>
      <c r="HNY81" s="80"/>
      <c r="HNZ81" s="80"/>
      <c r="HOA81" s="80"/>
      <c r="HOB81" s="80"/>
      <c r="HOC81" s="80"/>
      <c r="HOD81" s="80"/>
      <c r="HOE81" s="80"/>
      <c r="HOF81" s="80"/>
      <c r="HOG81" s="80"/>
      <c r="HOH81" s="80"/>
      <c r="HOI81" s="80"/>
      <c r="HOJ81" s="80"/>
      <c r="HOK81" s="80"/>
      <c r="HOL81" s="80"/>
      <c r="HOM81" s="80"/>
      <c r="HON81" s="80"/>
      <c r="HOO81" s="80"/>
      <c r="HOP81" s="80"/>
      <c r="HOQ81" s="80"/>
      <c r="HOR81" s="80"/>
      <c r="HOS81" s="80"/>
      <c r="HOT81" s="80"/>
      <c r="HOU81" s="80"/>
      <c r="HOV81" s="80"/>
      <c r="HOW81" s="80"/>
      <c r="HOX81" s="80"/>
      <c r="HOY81" s="80"/>
      <c r="HOZ81" s="80"/>
      <c r="HPA81" s="80"/>
      <c r="HPB81" s="80"/>
      <c r="HPC81" s="80"/>
      <c r="HPD81" s="80"/>
      <c r="HPE81" s="80"/>
      <c r="HPF81" s="80"/>
      <c r="HPG81" s="80"/>
      <c r="HPH81" s="80"/>
      <c r="HPI81" s="80"/>
      <c r="HPJ81" s="80"/>
      <c r="HPK81" s="80"/>
      <c r="HPL81" s="80"/>
      <c r="HPM81" s="80"/>
      <c r="HPN81" s="80"/>
      <c r="HPO81" s="80"/>
      <c r="HPP81" s="80"/>
      <c r="HPQ81" s="80"/>
      <c r="HPR81" s="80"/>
      <c r="HPS81" s="80"/>
      <c r="HPT81" s="80"/>
      <c r="HPU81" s="80"/>
      <c r="HPV81" s="80"/>
      <c r="HPW81" s="80"/>
      <c r="HPX81" s="80"/>
      <c r="HPY81" s="80"/>
      <c r="HPZ81" s="80"/>
      <c r="HQA81" s="80"/>
      <c r="HQB81" s="80"/>
      <c r="HQC81" s="80"/>
      <c r="HQD81" s="80"/>
      <c r="HQE81" s="80"/>
      <c r="HQF81" s="80"/>
      <c r="HQG81" s="80"/>
      <c r="HQH81" s="80"/>
      <c r="HQI81" s="80"/>
      <c r="HQJ81" s="80"/>
      <c r="HQK81" s="80"/>
      <c r="HQL81" s="80"/>
      <c r="HQM81" s="80"/>
      <c r="HQN81" s="80"/>
      <c r="HQO81" s="80"/>
      <c r="HQP81" s="80"/>
      <c r="HQQ81" s="80"/>
      <c r="HQR81" s="80"/>
      <c r="HQS81" s="80"/>
      <c r="HQT81" s="80"/>
      <c r="HQU81" s="80"/>
      <c r="HQV81" s="80"/>
      <c r="HQW81" s="80"/>
      <c r="HQX81" s="80"/>
      <c r="HQY81" s="80"/>
      <c r="HQZ81" s="80"/>
      <c r="HRA81" s="80"/>
      <c r="HRB81" s="80"/>
      <c r="HRC81" s="80"/>
      <c r="HRD81" s="80"/>
      <c r="HRE81" s="80"/>
      <c r="HRF81" s="80"/>
      <c r="HRG81" s="80"/>
      <c r="HRH81" s="80"/>
      <c r="HRI81" s="80"/>
      <c r="HRJ81" s="80"/>
      <c r="HRK81" s="80"/>
      <c r="HRL81" s="80"/>
      <c r="HRM81" s="80"/>
      <c r="HRN81" s="80"/>
      <c r="HRO81" s="80"/>
      <c r="HRP81" s="80"/>
      <c r="HRQ81" s="80"/>
      <c r="HRR81" s="80"/>
      <c r="HRS81" s="80"/>
      <c r="HRT81" s="80"/>
      <c r="HRU81" s="80"/>
      <c r="HRV81" s="80"/>
      <c r="HRW81" s="80"/>
      <c r="HRX81" s="80"/>
      <c r="HRY81" s="80"/>
      <c r="HRZ81" s="80"/>
      <c r="HSA81" s="80"/>
      <c r="HSB81" s="80"/>
      <c r="HSC81" s="80"/>
      <c r="HSD81" s="80"/>
      <c r="HSE81" s="80"/>
      <c r="HSF81" s="80"/>
      <c r="HSG81" s="80"/>
      <c r="HSH81" s="80"/>
      <c r="HSI81" s="80"/>
      <c r="HSJ81" s="80"/>
      <c r="HSK81" s="80"/>
      <c r="HSL81" s="80"/>
      <c r="HSM81" s="80"/>
      <c r="HSN81" s="80"/>
      <c r="HSO81" s="80"/>
      <c r="HSP81" s="80"/>
      <c r="HSQ81" s="80"/>
      <c r="HSR81" s="80"/>
      <c r="HSS81" s="80"/>
      <c r="HST81" s="80"/>
      <c r="HSU81" s="80"/>
      <c r="HSV81" s="80"/>
      <c r="HSW81" s="80"/>
      <c r="HSX81" s="80"/>
      <c r="HSY81" s="80"/>
      <c r="HSZ81" s="80"/>
      <c r="HTA81" s="80"/>
      <c r="HTB81" s="80"/>
      <c r="HTC81" s="80"/>
      <c r="HTD81" s="80"/>
      <c r="HTE81" s="80"/>
      <c r="HTF81" s="80"/>
      <c r="HTG81" s="80"/>
      <c r="HTH81" s="80"/>
      <c r="HTI81" s="80"/>
      <c r="HTJ81" s="80"/>
      <c r="HTK81" s="80"/>
      <c r="HTL81" s="80"/>
      <c r="HTM81" s="80"/>
      <c r="HTN81" s="80"/>
      <c r="HTO81" s="80"/>
      <c r="HTP81" s="80"/>
      <c r="HTQ81" s="80"/>
      <c r="HTR81" s="80"/>
      <c r="HTS81" s="80"/>
      <c r="HTT81" s="80"/>
      <c r="HTU81" s="80"/>
      <c r="HTV81" s="80"/>
      <c r="HTW81" s="80"/>
      <c r="HTX81" s="80"/>
      <c r="HTY81" s="80"/>
      <c r="HTZ81" s="80"/>
      <c r="HUA81" s="80"/>
      <c r="HUB81" s="80"/>
      <c r="HUC81" s="80"/>
      <c r="HUD81" s="80"/>
      <c r="HUE81" s="80"/>
      <c r="HUF81" s="80"/>
      <c r="HUG81" s="80"/>
      <c r="HUH81" s="80"/>
      <c r="HUI81" s="80"/>
      <c r="HUJ81" s="80"/>
      <c r="HUK81" s="80"/>
      <c r="HUL81" s="80"/>
      <c r="HUM81" s="80"/>
      <c r="HUN81" s="80"/>
      <c r="HUO81" s="80"/>
      <c r="HUP81" s="80"/>
      <c r="HUQ81" s="80"/>
      <c r="HUR81" s="80"/>
      <c r="HUS81" s="80"/>
      <c r="HUT81" s="80"/>
      <c r="HUU81" s="80"/>
      <c r="HUV81" s="80"/>
      <c r="HUW81" s="80"/>
      <c r="HUX81" s="80"/>
      <c r="HUY81" s="80"/>
      <c r="HUZ81" s="80"/>
      <c r="HVA81" s="80"/>
      <c r="HVB81" s="80"/>
      <c r="HVC81" s="80"/>
      <c r="HVD81" s="80"/>
      <c r="HVE81" s="80"/>
      <c r="HVF81" s="80"/>
      <c r="HVG81" s="80"/>
      <c r="HVH81" s="80"/>
      <c r="HVI81" s="80"/>
      <c r="HVJ81" s="80"/>
      <c r="HVK81" s="80"/>
      <c r="HVL81" s="80"/>
      <c r="HVM81" s="80"/>
      <c r="HVN81" s="80"/>
      <c r="HVO81" s="80"/>
      <c r="HVP81" s="80"/>
      <c r="HVQ81" s="80"/>
      <c r="HVR81" s="80"/>
      <c r="HVS81" s="80"/>
      <c r="HVT81" s="80"/>
      <c r="HVU81" s="80"/>
      <c r="HVV81" s="80"/>
      <c r="HVW81" s="80"/>
      <c r="HVX81" s="80"/>
      <c r="HVY81" s="80"/>
      <c r="HVZ81" s="80"/>
      <c r="HWA81" s="80"/>
      <c r="HWB81" s="80"/>
      <c r="HWC81" s="80"/>
      <c r="HWD81" s="80"/>
      <c r="HWE81" s="80"/>
      <c r="HWF81" s="80"/>
      <c r="HWG81" s="80"/>
      <c r="HWH81" s="80"/>
      <c r="HWI81" s="80"/>
      <c r="HWJ81" s="80"/>
      <c r="HWK81" s="80"/>
      <c r="HWL81" s="80"/>
      <c r="HWM81" s="80"/>
      <c r="HWN81" s="80"/>
      <c r="HWO81" s="80"/>
      <c r="HWP81" s="80"/>
      <c r="HWQ81" s="80"/>
      <c r="HWR81" s="80"/>
      <c r="HWS81" s="80"/>
      <c r="HWT81" s="80"/>
      <c r="HWU81" s="80"/>
      <c r="HWV81" s="80"/>
      <c r="HWW81" s="80"/>
      <c r="HWX81" s="80"/>
      <c r="HWY81" s="80"/>
      <c r="HWZ81" s="80"/>
      <c r="HXA81" s="80"/>
      <c r="HXB81" s="80"/>
      <c r="HXC81" s="80"/>
      <c r="HXD81" s="80"/>
      <c r="HXE81" s="80"/>
      <c r="HXF81" s="80"/>
      <c r="HXG81" s="80"/>
      <c r="HXH81" s="80"/>
      <c r="HXI81" s="80"/>
      <c r="HXJ81" s="80"/>
      <c r="HXK81" s="80"/>
      <c r="HXL81" s="80"/>
      <c r="HXM81" s="80"/>
      <c r="HXN81" s="80"/>
      <c r="HXO81" s="80"/>
      <c r="HXP81" s="80"/>
      <c r="HXQ81" s="80"/>
      <c r="HXR81" s="80"/>
      <c r="HXS81" s="80"/>
      <c r="HXT81" s="80"/>
      <c r="HXU81" s="80"/>
      <c r="HXV81" s="80"/>
      <c r="HXW81" s="80"/>
      <c r="HXX81" s="80"/>
      <c r="HXY81" s="80"/>
      <c r="HXZ81" s="80"/>
      <c r="HYA81" s="80"/>
      <c r="HYB81" s="80"/>
      <c r="HYC81" s="80"/>
      <c r="HYD81" s="80"/>
      <c r="HYE81" s="80"/>
      <c r="HYF81" s="80"/>
      <c r="HYG81" s="80"/>
      <c r="HYH81" s="80"/>
      <c r="HYI81" s="80"/>
      <c r="HYJ81" s="80"/>
      <c r="HYK81" s="80"/>
      <c r="HYL81" s="80"/>
      <c r="HYM81" s="80"/>
      <c r="HYN81" s="80"/>
      <c r="HYO81" s="80"/>
      <c r="HYP81" s="80"/>
      <c r="HYQ81" s="80"/>
      <c r="HYR81" s="80"/>
      <c r="HYS81" s="80"/>
      <c r="HYT81" s="80"/>
      <c r="HYU81" s="80"/>
      <c r="HYV81" s="80"/>
      <c r="HYW81" s="80"/>
      <c r="HYX81" s="80"/>
      <c r="HYY81" s="80"/>
      <c r="HYZ81" s="80"/>
      <c r="HZA81" s="80"/>
      <c r="HZB81" s="80"/>
      <c r="HZC81" s="80"/>
      <c r="HZD81" s="80"/>
      <c r="HZE81" s="80"/>
      <c r="HZF81" s="80"/>
      <c r="HZG81" s="80"/>
      <c r="HZH81" s="80"/>
      <c r="HZI81" s="80"/>
      <c r="HZJ81" s="80"/>
      <c r="HZK81" s="80"/>
      <c r="HZL81" s="80"/>
      <c r="HZM81" s="80"/>
      <c r="HZN81" s="80"/>
      <c r="HZO81" s="80"/>
      <c r="HZP81" s="80"/>
      <c r="HZQ81" s="80"/>
      <c r="HZR81" s="80"/>
      <c r="HZS81" s="80"/>
      <c r="HZT81" s="80"/>
      <c r="HZU81" s="80"/>
      <c r="HZV81" s="80"/>
      <c r="HZW81" s="80"/>
      <c r="HZX81" s="80"/>
      <c r="HZY81" s="80"/>
      <c r="HZZ81" s="80"/>
      <c r="IAA81" s="80"/>
      <c r="IAB81" s="80"/>
      <c r="IAC81" s="80"/>
      <c r="IAD81" s="80"/>
      <c r="IAE81" s="80"/>
      <c r="IAF81" s="80"/>
      <c r="IAG81" s="80"/>
      <c r="IAH81" s="80"/>
      <c r="IAI81" s="80"/>
      <c r="IAJ81" s="80"/>
      <c r="IAK81" s="80"/>
      <c r="IAL81" s="80"/>
      <c r="IAM81" s="80"/>
      <c r="IAN81" s="80"/>
      <c r="IAO81" s="80"/>
      <c r="IAP81" s="80"/>
      <c r="IAQ81" s="80"/>
      <c r="IAR81" s="80"/>
      <c r="IAS81" s="80"/>
      <c r="IAT81" s="80"/>
      <c r="IAU81" s="80"/>
      <c r="IAV81" s="80"/>
      <c r="IAW81" s="80"/>
      <c r="IAX81" s="80"/>
      <c r="IAY81" s="80"/>
      <c r="IAZ81" s="80"/>
      <c r="IBA81" s="80"/>
      <c r="IBB81" s="80"/>
      <c r="IBC81" s="80"/>
      <c r="IBD81" s="80"/>
      <c r="IBE81" s="80"/>
      <c r="IBF81" s="80"/>
      <c r="IBG81" s="80"/>
      <c r="IBH81" s="80"/>
      <c r="IBI81" s="80"/>
      <c r="IBJ81" s="80"/>
      <c r="IBK81" s="80"/>
      <c r="IBL81" s="80"/>
      <c r="IBM81" s="80"/>
      <c r="IBN81" s="80"/>
      <c r="IBO81" s="80"/>
      <c r="IBP81" s="80"/>
      <c r="IBQ81" s="80"/>
      <c r="IBR81" s="80"/>
      <c r="IBS81" s="80"/>
      <c r="IBT81" s="80"/>
      <c r="IBU81" s="80"/>
      <c r="IBV81" s="80"/>
      <c r="IBW81" s="80"/>
      <c r="IBX81" s="80"/>
      <c r="IBY81" s="80"/>
      <c r="IBZ81" s="80"/>
      <c r="ICA81" s="80"/>
      <c r="ICB81" s="80"/>
      <c r="ICC81" s="80"/>
      <c r="ICD81" s="80"/>
      <c r="ICE81" s="80"/>
      <c r="ICF81" s="80"/>
      <c r="ICG81" s="80"/>
      <c r="ICH81" s="80"/>
      <c r="ICI81" s="80"/>
      <c r="ICJ81" s="80"/>
      <c r="ICK81" s="80"/>
      <c r="ICL81" s="80"/>
      <c r="ICM81" s="80"/>
      <c r="ICN81" s="80"/>
      <c r="ICO81" s="80"/>
      <c r="ICP81" s="80"/>
      <c r="ICQ81" s="80"/>
      <c r="ICR81" s="80"/>
      <c r="ICS81" s="80"/>
      <c r="ICT81" s="80"/>
      <c r="ICU81" s="80"/>
      <c r="ICV81" s="80"/>
      <c r="ICW81" s="80"/>
      <c r="ICX81" s="80"/>
      <c r="ICY81" s="80"/>
      <c r="ICZ81" s="80"/>
      <c r="IDA81" s="80"/>
      <c r="IDB81" s="80"/>
      <c r="IDC81" s="80"/>
      <c r="IDD81" s="80"/>
      <c r="IDE81" s="80"/>
      <c r="IDF81" s="80"/>
      <c r="IDG81" s="80"/>
      <c r="IDH81" s="80"/>
      <c r="IDI81" s="80"/>
      <c r="IDJ81" s="80"/>
      <c r="IDK81" s="80"/>
      <c r="IDL81" s="80"/>
      <c r="IDM81" s="80"/>
      <c r="IDN81" s="80"/>
      <c r="IDO81" s="80"/>
      <c r="IDP81" s="80"/>
      <c r="IDQ81" s="80"/>
      <c r="IDR81" s="80"/>
      <c r="IDS81" s="80"/>
      <c r="IDT81" s="80"/>
      <c r="IDU81" s="80"/>
      <c r="IDV81" s="80"/>
      <c r="IDW81" s="80"/>
      <c r="IDX81" s="80"/>
      <c r="IDY81" s="80"/>
      <c r="IDZ81" s="80"/>
      <c r="IEA81" s="80"/>
      <c r="IEB81" s="80"/>
      <c r="IEC81" s="80"/>
      <c r="IED81" s="80"/>
      <c r="IEE81" s="80"/>
      <c r="IEF81" s="80"/>
      <c r="IEG81" s="80"/>
      <c r="IEH81" s="80"/>
      <c r="IEI81" s="80"/>
      <c r="IEJ81" s="80"/>
      <c r="IEK81" s="80"/>
      <c r="IEL81" s="80"/>
      <c r="IEM81" s="80"/>
      <c r="IEN81" s="80"/>
      <c r="IEO81" s="80"/>
      <c r="IEP81" s="80"/>
      <c r="IEQ81" s="80"/>
      <c r="IER81" s="80"/>
      <c r="IES81" s="80"/>
      <c r="IET81" s="80"/>
      <c r="IEU81" s="80"/>
      <c r="IEV81" s="80"/>
      <c r="IEW81" s="80"/>
      <c r="IEX81" s="80"/>
      <c r="IEY81" s="80"/>
      <c r="IEZ81" s="80"/>
      <c r="IFA81" s="80"/>
      <c r="IFB81" s="80"/>
      <c r="IFC81" s="80"/>
      <c r="IFD81" s="80"/>
      <c r="IFE81" s="80"/>
      <c r="IFF81" s="80"/>
      <c r="IFG81" s="80"/>
      <c r="IFH81" s="80"/>
      <c r="IFI81" s="80"/>
      <c r="IFJ81" s="80"/>
      <c r="IFK81" s="80"/>
      <c r="IFL81" s="80"/>
      <c r="IFM81" s="80"/>
      <c r="IFN81" s="80"/>
      <c r="IFO81" s="80"/>
      <c r="IFP81" s="80"/>
      <c r="IFQ81" s="80"/>
      <c r="IFR81" s="80"/>
      <c r="IFS81" s="80"/>
      <c r="IFT81" s="80"/>
      <c r="IFU81" s="80"/>
      <c r="IFV81" s="80"/>
      <c r="IFW81" s="80"/>
      <c r="IFX81" s="80"/>
      <c r="IFY81" s="80"/>
      <c r="IFZ81" s="80"/>
      <c r="IGA81" s="80"/>
      <c r="IGB81" s="80"/>
      <c r="IGC81" s="80"/>
      <c r="IGD81" s="80"/>
      <c r="IGE81" s="80"/>
      <c r="IGF81" s="80"/>
      <c r="IGG81" s="80"/>
      <c r="IGH81" s="80"/>
      <c r="IGI81" s="80"/>
      <c r="IGJ81" s="80"/>
      <c r="IGK81" s="80"/>
      <c r="IGL81" s="80"/>
      <c r="IGM81" s="80"/>
      <c r="IGN81" s="80"/>
      <c r="IGO81" s="80"/>
      <c r="IGP81" s="80"/>
      <c r="IGQ81" s="80"/>
      <c r="IGR81" s="80"/>
      <c r="IGS81" s="80"/>
      <c r="IGT81" s="80"/>
      <c r="IGU81" s="80"/>
      <c r="IGV81" s="80"/>
      <c r="IGW81" s="80"/>
      <c r="IGX81" s="80"/>
      <c r="IGY81" s="80"/>
      <c r="IGZ81" s="80"/>
      <c r="IHA81" s="80"/>
      <c r="IHB81" s="80"/>
      <c r="IHC81" s="80"/>
      <c r="IHD81" s="80"/>
      <c r="IHE81" s="80"/>
      <c r="IHF81" s="80"/>
      <c r="IHG81" s="80"/>
      <c r="IHH81" s="80"/>
      <c r="IHI81" s="80"/>
      <c r="IHJ81" s="80"/>
      <c r="IHK81" s="80"/>
      <c r="IHL81" s="80"/>
      <c r="IHM81" s="80"/>
      <c r="IHN81" s="80"/>
      <c r="IHO81" s="80"/>
      <c r="IHP81" s="80"/>
      <c r="IHQ81" s="80"/>
      <c r="IHR81" s="80"/>
      <c r="IHS81" s="80"/>
      <c r="IHT81" s="80"/>
      <c r="IHU81" s="80"/>
      <c r="IHV81" s="80"/>
      <c r="IHW81" s="80"/>
      <c r="IHX81" s="80"/>
      <c r="IHY81" s="80"/>
      <c r="IHZ81" s="80"/>
      <c r="IIA81" s="80"/>
      <c r="IIB81" s="80"/>
      <c r="IIC81" s="80"/>
      <c r="IID81" s="80"/>
      <c r="IIE81" s="80"/>
      <c r="IIF81" s="80"/>
      <c r="IIG81" s="80"/>
      <c r="IIH81" s="80"/>
      <c r="III81" s="80"/>
      <c r="IIJ81" s="80"/>
      <c r="IIK81" s="80"/>
      <c r="IIL81" s="80"/>
      <c r="IIM81" s="80"/>
      <c r="IIN81" s="80"/>
      <c r="IIO81" s="80"/>
      <c r="IIP81" s="80"/>
      <c r="IIQ81" s="80"/>
      <c r="IIR81" s="80"/>
      <c r="IIS81" s="80"/>
      <c r="IIT81" s="80"/>
      <c r="IIU81" s="80"/>
      <c r="IIV81" s="80"/>
      <c r="IIW81" s="80"/>
      <c r="IIX81" s="80"/>
      <c r="IIY81" s="80"/>
      <c r="IIZ81" s="80"/>
      <c r="IJA81" s="80"/>
      <c r="IJB81" s="80"/>
      <c r="IJC81" s="80"/>
      <c r="IJD81" s="80"/>
      <c r="IJE81" s="80"/>
      <c r="IJF81" s="80"/>
      <c r="IJG81" s="80"/>
      <c r="IJH81" s="80"/>
      <c r="IJI81" s="80"/>
      <c r="IJJ81" s="80"/>
      <c r="IJK81" s="80"/>
      <c r="IJL81" s="80"/>
      <c r="IJM81" s="80"/>
      <c r="IJN81" s="80"/>
      <c r="IJO81" s="80"/>
      <c r="IJP81" s="80"/>
      <c r="IJQ81" s="80"/>
      <c r="IJR81" s="80"/>
      <c r="IJS81" s="80"/>
      <c r="IJT81" s="80"/>
      <c r="IJU81" s="80"/>
      <c r="IJV81" s="80"/>
      <c r="IJW81" s="80"/>
      <c r="IJX81" s="80"/>
      <c r="IJY81" s="80"/>
      <c r="IJZ81" s="80"/>
      <c r="IKA81" s="80"/>
      <c r="IKB81" s="80"/>
      <c r="IKC81" s="80"/>
      <c r="IKD81" s="80"/>
      <c r="IKE81" s="80"/>
      <c r="IKF81" s="80"/>
      <c r="IKG81" s="80"/>
      <c r="IKH81" s="80"/>
      <c r="IKI81" s="80"/>
      <c r="IKJ81" s="80"/>
      <c r="IKK81" s="80"/>
      <c r="IKL81" s="80"/>
      <c r="IKM81" s="80"/>
      <c r="IKN81" s="80"/>
      <c r="IKO81" s="80"/>
      <c r="IKP81" s="80"/>
      <c r="IKQ81" s="80"/>
      <c r="IKR81" s="80"/>
      <c r="IKS81" s="80"/>
      <c r="IKT81" s="80"/>
      <c r="IKU81" s="80"/>
      <c r="IKV81" s="80"/>
      <c r="IKW81" s="80"/>
      <c r="IKX81" s="80"/>
      <c r="IKY81" s="80"/>
      <c r="IKZ81" s="80"/>
      <c r="ILA81" s="80"/>
      <c r="ILB81" s="80"/>
      <c r="ILC81" s="80"/>
      <c r="ILD81" s="80"/>
      <c r="ILE81" s="80"/>
      <c r="ILF81" s="80"/>
      <c r="ILG81" s="80"/>
      <c r="ILH81" s="80"/>
      <c r="ILI81" s="80"/>
      <c r="ILJ81" s="80"/>
      <c r="ILK81" s="80"/>
      <c r="ILL81" s="80"/>
      <c r="ILM81" s="80"/>
      <c r="ILN81" s="80"/>
      <c r="ILO81" s="80"/>
      <c r="ILP81" s="80"/>
      <c r="ILQ81" s="80"/>
      <c r="ILR81" s="80"/>
      <c r="ILS81" s="80"/>
      <c r="ILT81" s="80"/>
      <c r="ILU81" s="80"/>
      <c r="ILV81" s="80"/>
      <c r="ILW81" s="80"/>
      <c r="ILX81" s="80"/>
      <c r="ILY81" s="80"/>
      <c r="ILZ81" s="80"/>
      <c r="IMA81" s="80"/>
      <c r="IMB81" s="80"/>
      <c r="IMC81" s="80"/>
      <c r="IMD81" s="80"/>
      <c r="IME81" s="80"/>
      <c r="IMF81" s="80"/>
      <c r="IMG81" s="80"/>
      <c r="IMH81" s="80"/>
      <c r="IMI81" s="80"/>
      <c r="IMJ81" s="80"/>
      <c r="IMK81" s="80"/>
      <c r="IML81" s="80"/>
      <c r="IMM81" s="80"/>
      <c r="IMN81" s="80"/>
      <c r="IMO81" s="80"/>
      <c r="IMP81" s="80"/>
      <c r="IMQ81" s="80"/>
      <c r="IMR81" s="80"/>
      <c r="IMS81" s="80"/>
      <c r="IMT81" s="80"/>
      <c r="IMU81" s="80"/>
      <c r="IMV81" s="80"/>
      <c r="IMW81" s="80"/>
      <c r="IMX81" s="80"/>
      <c r="IMY81" s="80"/>
      <c r="IMZ81" s="80"/>
      <c r="INA81" s="80"/>
      <c r="INB81" s="80"/>
      <c r="INC81" s="80"/>
      <c r="IND81" s="80"/>
      <c r="INE81" s="80"/>
      <c r="INF81" s="80"/>
      <c r="ING81" s="80"/>
      <c r="INH81" s="80"/>
      <c r="INI81" s="80"/>
      <c r="INJ81" s="80"/>
      <c r="INK81" s="80"/>
      <c r="INL81" s="80"/>
      <c r="INM81" s="80"/>
      <c r="INN81" s="80"/>
      <c r="INO81" s="80"/>
      <c r="INP81" s="80"/>
      <c r="INQ81" s="80"/>
      <c r="INR81" s="80"/>
      <c r="INS81" s="80"/>
      <c r="INT81" s="80"/>
      <c r="INU81" s="80"/>
      <c r="INV81" s="80"/>
      <c r="INW81" s="80"/>
      <c r="INX81" s="80"/>
      <c r="INY81" s="80"/>
      <c r="INZ81" s="80"/>
      <c r="IOA81" s="80"/>
      <c r="IOB81" s="80"/>
      <c r="IOC81" s="80"/>
      <c r="IOD81" s="80"/>
      <c r="IOE81" s="80"/>
      <c r="IOF81" s="80"/>
      <c r="IOG81" s="80"/>
      <c r="IOH81" s="80"/>
      <c r="IOI81" s="80"/>
      <c r="IOJ81" s="80"/>
      <c r="IOK81" s="80"/>
      <c r="IOL81" s="80"/>
      <c r="IOM81" s="80"/>
      <c r="ION81" s="80"/>
      <c r="IOO81" s="80"/>
      <c r="IOP81" s="80"/>
      <c r="IOQ81" s="80"/>
      <c r="IOR81" s="80"/>
      <c r="IOS81" s="80"/>
      <c r="IOT81" s="80"/>
      <c r="IOU81" s="80"/>
      <c r="IOV81" s="80"/>
      <c r="IOW81" s="80"/>
      <c r="IOX81" s="80"/>
      <c r="IOY81" s="80"/>
      <c r="IOZ81" s="80"/>
      <c r="IPA81" s="80"/>
      <c r="IPB81" s="80"/>
      <c r="IPC81" s="80"/>
      <c r="IPD81" s="80"/>
      <c r="IPE81" s="80"/>
      <c r="IPF81" s="80"/>
      <c r="IPG81" s="80"/>
      <c r="IPH81" s="80"/>
      <c r="IPI81" s="80"/>
      <c r="IPJ81" s="80"/>
      <c r="IPK81" s="80"/>
      <c r="IPL81" s="80"/>
      <c r="IPM81" s="80"/>
      <c r="IPN81" s="80"/>
      <c r="IPO81" s="80"/>
      <c r="IPP81" s="80"/>
      <c r="IPQ81" s="80"/>
      <c r="IPR81" s="80"/>
      <c r="IPS81" s="80"/>
      <c r="IPT81" s="80"/>
      <c r="IPU81" s="80"/>
      <c r="IPV81" s="80"/>
      <c r="IPW81" s="80"/>
      <c r="IPX81" s="80"/>
      <c r="IPY81" s="80"/>
      <c r="IPZ81" s="80"/>
      <c r="IQA81" s="80"/>
      <c r="IQB81" s="80"/>
      <c r="IQC81" s="80"/>
      <c r="IQD81" s="80"/>
      <c r="IQE81" s="80"/>
      <c r="IQF81" s="80"/>
      <c r="IQG81" s="80"/>
      <c r="IQH81" s="80"/>
      <c r="IQI81" s="80"/>
      <c r="IQJ81" s="80"/>
      <c r="IQK81" s="80"/>
      <c r="IQL81" s="80"/>
      <c r="IQM81" s="80"/>
      <c r="IQN81" s="80"/>
      <c r="IQO81" s="80"/>
      <c r="IQP81" s="80"/>
      <c r="IQQ81" s="80"/>
      <c r="IQR81" s="80"/>
      <c r="IQS81" s="80"/>
      <c r="IQT81" s="80"/>
      <c r="IQU81" s="80"/>
      <c r="IQV81" s="80"/>
      <c r="IQW81" s="80"/>
      <c r="IQX81" s="80"/>
      <c r="IQY81" s="80"/>
      <c r="IQZ81" s="80"/>
      <c r="IRA81" s="80"/>
      <c r="IRB81" s="80"/>
      <c r="IRC81" s="80"/>
      <c r="IRD81" s="80"/>
      <c r="IRE81" s="80"/>
      <c r="IRF81" s="80"/>
      <c r="IRG81" s="80"/>
      <c r="IRH81" s="80"/>
      <c r="IRI81" s="80"/>
      <c r="IRJ81" s="80"/>
      <c r="IRK81" s="80"/>
      <c r="IRL81" s="80"/>
      <c r="IRM81" s="80"/>
      <c r="IRN81" s="80"/>
      <c r="IRO81" s="80"/>
      <c r="IRP81" s="80"/>
      <c r="IRQ81" s="80"/>
      <c r="IRR81" s="80"/>
      <c r="IRS81" s="80"/>
      <c r="IRT81" s="80"/>
      <c r="IRU81" s="80"/>
      <c r="IRV81" s="80"/>
      <c r="IRW81" s="80"/>
      <c r="IRX81" s="80"/>
      <c r="IRY81" s="80"/>
      <c r="IRZ81" s="80"/>
      <c r="ISA81" s="80"/>
      <c r="ISB81" s="80"/>
      <c r="ISC81" s="80"/>
      <c r="ISD81" s="80"/>
      <c r="ISE81" s="80"/>
      <c r="ISF81" s="80"/>
      <c r="ISG81" s="80"/>
      <c r="ISH81" s="80"/>
      <c r="ISI81" s="80"/>
      <c r="ISJ81" s="80"/>
      <c r="ISK81" s="80"/>
      <c r="ISL81" s="80"/>
      <c r="ISM81" s="80"/>
      <c r="ISN81" s="80"/>
      <c r="ISO81" s="80"/>
      <c r="ISP81" s="80"/>
      <c r="ISQ81" s="80"/>
      <c r="ISR81" s="80"/>
      <c r="ISS81" s="80"/>
      <c r="IST81" s="80"/>
      <c r="ISU81" s="80"/>
      <c r="ISV81" s="80"/>
      <c r="ISW81" s="80"/>
      <c r="ISX81" s="80"/>
      <c r="ISY81" s="80"/>
      <c r="ISZ81" s="80"/>
      <c r="ITA81" s="80"/>
      <c r="ITB81" s="80"/>
      <c r="ITC81" s="80"/>
      <c r="ITD81" s="80"/>
      <c r="ITE81" s="80"/>
      <c r="ITF81" s="80"/>
      <c r="ITG81" s="80"/>
      <c r="ITH81" s="80"/>
      <c r="ITI81" s="80"/>
      <c r="ITJ81" s="80"/>
      <c r="ITK81" s="80"/>
      <c r="ITL81" s="80"/>
      <c r="ITM81" s="80"/>
      <c r="ITN81" s="80"/>
      <c r="ITO81" s="80"/>
      <c r="ITP81" s="80"/>
      <c r="ITQ81" s="80"/>
      <c r="ITR81" s="80"/>
      <c r="ITS81" s="80"/>
      <c r="ITT81" s="80"/>
      <c r="ITU81" s="80"/>
      <c r="ITV81" s="80"/>
      <c r="ITW81" s="80"/>
      <c r="ITX81" s="80"/>
      <c r="ITY81" s="80"/>
      <c r="ITZ81" s="80"/>
      <c r="IUA81" s="80"/>
      <c r="IUB81" s="80"/>
      <c r="IUC81" s="80"/>
      <c r="IUD81" s="80"/>
      <c r="IUE81" s="80"/>
      <c r="IUF81" s="80"/>
      <c r="IUG81" s="80"/>
      <c r="IUH81" s="80"/>
      <c r="IUI81" s="80"/>
      <c r="IUJ81" s="80"/>
      <c r="IUK81" s="80"/>
      <c r="IUL81" s="80"/>
      <c r="IUM81" s="80"/>
      <c r="IUN81" s="80"/>
      <c r="IUO81" s="80"/>
      <c r="IUP81" s="80"/>
      <c r="IUQ81" s="80"/>
      <c r="IUR81" s="80"/>
      <c r="IUS81" s="80"/>
      <c r="IUT81" s="80"/>
      <c r="IUU81" s="80"/>
      <c r="IUV81" s="80"/>
      <c r="IUW81" s="80"/>
      <c r="IUX81" s="80"/>
      <c r="IUY81" s="80"/>
      <c r="IUZ81" s="80"/>
      <c r="IVA81" s="80"/>
      <c r="IVB81" s="80"/>
      <c r="IVC81" s="80"/>
      <c r="IVD81" s="80"/>
      <c r="IVE81" s="80"/>
      <c r="IVF81" s="80"/>
      <c r="IVG81" s="80"/>
      <c r="IVH81" s="80"/>
      <c r="IVI81" s="80"/>
      <c r="IVJ81" s="80"/>
      <c r="IVK81" s="80"/>
      <c r="IVL81" s="80"/>
      <c r="IVM81" s="80"/>
      <c r="IVN81" s="80"/>
      <c r="IVO81" s="80"/>
      <c r="IVP81" s="80"/>
      <c r="IVQ81" s="80"/>
      <c r="IVR81" s="80"/>
      <c r="IVS81" s="80"/>
      <c r="IVT81" s="80"/>
      <c r="IVU81" s="80"/>
      <c r="IVV81" s="80"/>
      <c r="IVW81" s="80"/>
      <c r="IVX81" s="80"/>
      <c r="IVY81" s="80"/>
      <c r="IVZ81" s="80"/>
      <c r="IWA81" s="80"/>
      <c r="IWB81" s="80"/>
      <c r="IWC81" s="80"/>
      <c r="IWD81" s="80"/>
      <c r="IWE81" s="80"/>
      <c r="IWF81" s="80"/>
      <c r="IWG81" s="80"/>
      <c r="IWH81" s="80"/>
      <c r="IWI81" s="80"/>
      <c r="IWJ81" s="80"/>
      <c r="IWK81" s="80"/>
      <c r="IWL81" s="80"/>
      <c r="IWM81" s="80"/>
      <c r="IWN81" s="80"/>
      <c r="IWO81" s="80"/>
      <c r="IWP81" s="80"/>
      <c r="IWQ81" s="80"/>
      <c r="IWR81" s="80"/>
      <c r="IWS81" s="80"/>
      <c r="IWT81" s="80"/>
      <c r="IWU81" s="80"/>
      <c r="IWV81" s="80"/>
      <c r="IWW81" s="80"/>
      <c r="IWX81" s="80"/>
      <c r="IWY81" s="80"/>
      <c r="IWZ81" s="80"/>
      <c r="IXA81" s="80"/>
      <c r="IXB81" s="80"/>
      <c r="IXC81" s="80"/>
      <c r="IXD81" s="80"/>
      <c r="IXE81" s="80"/>
      <c r="IXF81" s="80"/>
      <c r="IXG81" s="80"/>
      <c r="IXH81" s="80"/>
      <c r="IXI81" s="80"/>
      <c r="IXJ81" s="80"/>
      <c r="IXK81" s="80"/>
      <c r="IXL81" s="80"/>
      <c r="IXM81" s="80"/>
      <c r="IXN81" s="80"/>
      <c r="IXO81" s="80"/>
      <c r="IXP81" s="80"/>
      <c r="IXQ81" s="80"/>
      <c r="IXR81" s="80"/>
      <c r="IXS81" s="80"/>
      <c r="IXT81" s="80"/>
      <c r="IXU81" s="80"/>
      <c r="IXV81" s="80"/>
      <c r="IXW81" s="80"/>
      <c r="IXX81" s="80"/>
      <c r="IXY81" s="80"/>
      <c r="IXZ81" s="80"/>
      <c r="IYA81" s="80"/>
      <c r="IYB81" s="80"/>
      <c r="IYC81" s="80"/>
      <c r="IYD81" s="80"/>
      <c r="IYE81" s="80"/>
      <c r="IYF81" s="80"/>
      <c r="IYG81" s="80"/>
      <c r="IYH81" s="80"/>
      <c r="IYI81" s="80"/>
      <c r="IYJ81" s="80"/>
      <c r="IYK81" s="80"/>
      <c r="IYL81" s="80"/>
      <c r="IYM81" s="80"/>
      <c r="IYN81" s="80"/>
      <c r="IYO81" s="80"/>
      <c r="IYP81" s="80"/>
      <c r="IYQ81" s="80"/>
      <c r="IYR81" s="80"/>
      <c r="IYS81" s="80"/>
      <c r="IYT81" s="80"/>
      <c r="IYU81" s="80"/>
      <c r="IYV81" s="80"/>
      <c r="IYW81" s="80"/>
      <c r="IYX81" s="80"/>
      <c r="IYY81" s="80"/>
      <c r="IYZ81" s="80"/>
      <c r="IZA81" s="80"/>
      <c r="IZB81" s="80"/>
      <c r="IZC81" s="80"/>
      <c r="IZD81" s="80"/>
      <c r="IZE81" s="80"/>
      <c r="IZF81" s="80"/>
      <c r="IZG81" s="80"/>
      <c r="IZH81" s="80"/>
      <c r="IZI81" s="80"/>
      <c r="IZJ81" s="80"/>
      <c r="IZK81" s="80"/>
      <c r="IZL81" s="80"/>
      <c r="IZM81" s="80"/>
      <c r="IZN81" s="80"/>
      <c r="IZO81" s="80"/>
      <c r="IZP81" s="80"/>
      <c r="IZQ81" s="80"/>
      <c r="IZR81" s="80"/>
      <c r="IZS81" s="80"/>
      <c r="IZT81" s="80"/>
      <c r="IZU81" s="80"/>
      <c r="IZV81" s="80"/>
      <c r="IZW81" s="80"/>
      <c r="IZX81" s="80"/>
      <c r="IZY81" s="80"/>
      <c r="IZZ81" s="80"/>
      <c r="JAA81" s="80"/>
      <c r="JAB81" s="80"/>
      <c r="JAC81" s="80"/>
      <c r="JAD81" s="80"/>
      <c r="JAE81" s="80"/>
      <c r="JAF81" s="80"/>
      <c r="JAG81" s="80"/>
      <c r="JAH81" s="80"/>
      <c r="JAI81" s="80"/>
      <c r="JAJ81" s="80"/>
      <c r="JAK81" s="80"/>
      <c r="JAL81" s="80"/>
      <c r="JAM81" s="80"/>
      <c r="JAN81" s="80"/>
      <c r="JAO81" s="80"/>
      <c r="JAP81" s="80"/>
      <c r="JAQ81" s="80"/>
      <c r="JAR81" s="80"/>
      <c r="JAS81" s="80"/>
      <c r="JAT81" s="80"/>
      <c r="JAU81" s="80"/>
      <c r="JAV81" s="80"/>
      <c r="JAW81" s="80"/>
      <c r="JAX81" s="80"/>
      <c r="JAY81" s="80"/>
      <c r="JAZ81" s="80"/>
      <c r="JBA81" s="80"/>
      <c r="JBB81" s="80"/>
      <c r="JBC81" s="80"/>
      <c r="JBD81" s="80"/>
      <c r="JBE81" s="80"/>
      <c r="JBF81" s="80"/>
      <c r="JBG81" s="80"/>
      <c r="JBH81" s="80"/>
      <c r="JBI81" s="80"/>
      <c r="JBJ81" s="80"/>
      <c r="JBK81" s="80"/>
      <c r="JBL81" s="80"/>
      <c r="JBM81" s="80"/>
      <c r="JBN81" s="80"/>
      <c r="JBO81" s="80"/>
      <c r="JBP81" s="80"/>
      <c r="JBQ81" s="80"/>
      <c r="JBR81" s="80"/>
      <c r="JBS81" s="80"/>
      <c r="JBT81" s="80"/>
      <c r="JBU81" s="80"/>
      <c r="JBV81" s="80"/>
      <c r="JBW81" s="80"/>
      <c r="JBX81" s="80"/>
      <c r="JBY81" s="80"/>
      <c r="JBZ81" s="80"/>
      <c r="JCA81" s="80"/>
      <c r="JCB81" s="80"/>
      <c r="JCC81" s="80"/>
      <c r="JCD81" s="80"/>
      <c r="JCE81" s="80"/>
      <c r="JCF81" s="80"/>
      <c r="JCG81" s="80"/>
      <c r="JCH81" s="80"/>
      <c r="JCI81" s="80"/>
      <c r="JCJ81" s="80"/>
      <c r="JCK81" s="80"/>
      <c r="JCL81" s="80"/>
      <c r="JCM81" s="80"/>
      <c r="JCN81" s="80"/>
      <c r="JCO81" s="80"/>
      <c r="JCP81" s="80"/>
      <c r="JCQ81" s="80"/>
      <c r="JCR81" s="80"/>
      <c r="JCS81" s="80"/>
      <c r="JCT81" s="80"/>
      <c r="JCU81" s="80"/>
      <c r="JCV81" s="80"/>
      <c r="JCW81" s="80"/>
      <c r="JCX81" s="80"/>
      <c r="JCY81" s="80"/>
      <c r="JCZ81" s="80"/>
      <c r="JDA81" s="80"/>
      <c r="JDB81" s="80"/>
      <c r="JDC81" s="80"/>
      <c r="JDD81" s="80"/>
      <c r="JDE81" s="80"/>
      <c r="JDF81" s="80"/>
      <c r="JDG81" s="80"/>
      <c r="JDH81" s="80"/>
      <c r="JDI81" s="80"/>
      <c r="JDJ81" s="80"/>
      <c r="JDK81" s="80"/>
      <c r="JDL81" s="80"/>
      <c r="JDM81" s="80"/>
      <c r="JDN81" s="80"/>
      <c r="JDO81" s="80"/>
      <c r="JDP81" s="80"/>
      <c r="JDQ81" s="80"/>
      <c r="JDR81" s="80"/>
      <c r="JDS81" s="80"/>
      <c r="JDT81" s="80"/>
      <c r="JDU81" s="80"/>
      <c r="JDV81" s="80"/>
      <c r="JDW81" s="80"/>
      <c r="JDX81" s="80"/>
      <c r="JDY81" s="80"/>
      <c r="JDZ81" s="80"/>
      <c r="JEA81" s="80"/>
      <c r="JEB81" s="80"/>
      <c r="JEC81" s="80"/>
      <c r="JED81" s="80"/>
      <c r="JEE81" s="80"/>
      <c r="JEF81" s="80"/>
      <c r="JEG81" s="80"/>
      <c r="JEH81" s="80"/>
      <c r="JEI81" s="80"/>
      <c r="JEJ81" s="80"/>
      <c r="JEK81" s="80"/>
      <c r="JEL81" s="80"/>
      <c r="JEM81" s="80"/>
      <c r="JEN81" s="80"/>
      <c r="JEO81" s="80"/>
      <c r="JEP81" s="80"/>
      <c r="JEQ81" s="80"/>
      <c r="JER81" s="80"/>
      <c r="JES81" s="80"/>
      <c r="JET81" s="80"/>
      <c r="JEU81" s="80"/>
      <c r="JEV81" s="80"/>
      <c r="JEW81" s="80"/>
      <c r="JEX81" s="80"/>
      <c r="JEY81" s="80"/>
      <c r="JEZ81" s="80"/>
      <c r="JFA81" s="80"/>
      <c r="JFB81" s="80"/>
      <c r="JFC81" s="80"/>
      <c r="JFD81" s="80"/>
      <c r="JFE81" s="80"/>
      <c r="JFF81" s="80"/>
      <c r="JFG81" s="80"/>
      <c r="JFH81" s="80"/>
      <c r="JFI81" s="80"/>
      <c r="JFJ81" s="80"/>
      <c r="JFK81" s="80"/>
      <c r="JFL81" s="80"/>
      <c r="JFM81" s="80"/>
      <c r="JFN81" s="80"/>
      <c r="JFO81" s="80"/>
      <c r="JFP81" s="80"/>
      <c r="JFQ81" s="80"/>
      <c r="JFR81" s="80"/>
      <c r="JFS81" s="80"/>
      <c r="JFT81" s="80"/>
      <c r="JFU81" s="80"/>
      <c r="JFV81" s="80"/>
      <c r="JFW81" s="80"/>
      <c r="JFX81" s="80"/>
      <c r="JFY81" s="80"/>
      <c r="JFZ81" s="80"/>
      <c r="JGA81" s="80"/>
      <c r="JGB81" s="80"/>
      <c r="JGC81" s="80"/>
      <c r="JGD81" s="80"/>
      <c r="JGE81" s="80"/>
      <c r="JGF81" s="80"/>
      <c r="JGG81" s="80"/>
      <c r="JGH81" s="80"/>
      <c r="JGI81" s="80"/>
      <c r="JGJ81" s="80"/>
      <c r="JGK81" s="80"/>
      <c r="JGL81" s="80"/>
      <c r="JGM81" s="80"/>
      <c r="JGN81" s="80"/>
      <c r="JGO81" s="80"/>
      <c r="JGP81" s="80"/>
      <c r="JGQ81" s="80"/>
      <c r="JGR81" s="80"/>
      <c r="JGS81" s="80"/>
      <c r="JGT81" s="80"/>
      <c r="JGU81" s="80"/>
      <c r="JGV81" s="80"/>
      <c r="JGW81" s="80"/>
      <c r="JGX81" s="80"/>
      <c r="JGY81" s="80"/>
      <c r="JGZ81" s="80"/>
      <c r="JHA81" s="80"/>
      <c r="JHB81" s="80"/>
      <c r="JHC81" s="80"/>
      <c r="JHD81" s="80"/>
      <c r="JHE81" s="80"/>
      <c r="JHF81" s="80"/>
      <c r="JHG81" s="80"/>
      <c r="JHH81" s="80"/>
      <c r="JHI81" s="80"/>
      <c r="JHJ81" s="80"/>
      <c r="JHK81" s="80"/>
      <c r="JHL81" s="80"/>
      <c r="JHM81" s="80"/>
      <c r="JHN81" s="80"/>
      <c r="JHO81" s="80"/>
      <c r="JHP81" s="80"/>
      <c r="JHQ81" s="80"/>
      <c r="JHR81" s="80"/>
      <c r="JHS81" s="80"/>
      <c r="JHT81" s="80"/>
      <c r="JHU81" s="80"/>
      <c r="JHV81" s="80"/>
      <c r="JHW81" s="80"/>
      <c r="JHX81" s="80"/>
      <c r="JHY81" s="80"/>
      <c r="JHZ81" s="80"/>
      <c r="JIA81" s="80"/>
      <c r="JIB81" s="80"/>
      <c r="JIC81" s="80"/>
      <c r="JID81" s="80"/>
      <c r="JIE81" s="80"/>
      <c r="JIF81" s="80"/>
      <c r="JIG81" s="80"/>
      <c r="JIH81" s="80"/>
      <c r="JII81" s="80"/>
      <c r="JIJ81" s="80"/>
      <c r="JIK81" s="80"/>
      <c r="JIL81" s="80"/>
      <c r="JIM81" s="80"/>
      <c r="JIN81" s="80"/>
      <c r="JIO81" s="80"/>
      <c r="JIP81" s="80"/>
      <c r="JIQ81" s="80"/>
      <c r="JIR81" s="80"/>
      <c r="JIS81" s="80"/>
      <c r="JIT81" s="80"/>
      <c r="JIU81" s="80"/>
      <c r="JIV81" s="80"/>
      <c r="JIW81" s="80"/>
      <c r="JIX81" s="80"/>
      <c r="JIY81" s="80"/>
      <c r="JIZ81" s="80"/>
      <c r="JJA81" s="80"/>
      <c r="JJB81" s="80"/>
      <c r="JJC81" s="80"/>
      <c r="JJD81" s="80"/>
      <c r="JJE81" s="80"/>
      <c r="JJF81" s="80"/>
      <c r="JJG81" s="80"/>
      <c r="JJH81" s="80"/>
      <c r="JJI81" s="80"/>
      <c r="JJJ81" s="80"/>
      <c r="JJK81" s="80"/>
      <c r="JJL81" s="80"/>
      <c r="JJM81" s="80"/>
      <c r="JJN81" s="80"/>
      <c r="JJO81" s="80"/>
      <c r="JJP81" s="80"/>
      <c r="JJQ81" s="80"/>
      <c r="JJR81" s="80"/>
      <c r="JJS81" s="80"/>
      <c r="JJT81" s="80"/>
      <c r="JJU81" s="80"/>
      <c r="JJV81" s="80"/>
      <c r="JJW81" s="80"/>
      <c r="JJX81" s="80"/>
      <c r="JJY81" s="80"/>
      <c r="JJZ81" s="80"/>
      <c r="JKA81" s="80"/>
      <c r="JKB81" s="80"/>
      <c r="JKC81" s="80"/>
      <c r="JKD81" s="80"/>
      <c r="JKE81" s="80"/>
      <c r="JKF81" s="80"/>
      <c r="JKG81" s="80"/>
      <c r="JKH81" s="80"/>
      <c r="JKI81" s="80"/>
      <c r="JKJ81" s="80"/>
      <c r="JKK81" s="80"/>
      <c r="JKL81" s="80"/>
      <c r="JKM81" s="80"/>
      <c r="JKN81" s="80"/>
      <c r="JKO81" s="80"/>
      <c r="JKP81" s="80"/>
      <c r="JKQ81" s="80"/>
      <c r="JKR81" s="80"/>
      <c r="JKS81" s="80"/>
      <c r="JKT81" s="80"/>
      <c r="JKU81" s="80"/>
      <c r="JKV81" s="80"/>
      <c r="JKW81" s="80"/>
      <c r="JKX81" s="80"/>
      <c r="JKY81" s="80"/>
      <c r="JKZ81" s="80"/>
      <c r="JLA81" s="80"/>
      <c r="JLB81" s="80"/>
      <c r="JLC81" s="80"/>
      <c r="JLD81" s="80"/>
      <c r="JLE81" s="80"/>
      <c r="JLF81" s="80"/>
      <c r="JLG81" s="80"/>
      <c r="JLH81" s="80"/>
      <c r="JLI81" s="80"/>
      <c r="JLJ81" s="80"/>
      <c r="JLK81" s="80"/>
      <c r="JLL81" s="80"/>
      <c r="JLM81" s="80"/>
      <c r="JLN81" s="80"/>
      <c r="JLO81" s="80"/>
      <c r="JLP81" s="80"/>
      <c r="JLQ81" s="80"/>
      <c r="JLR81" s="80"/>
      <c r="JLS81" s="80"/>
      <c r="JLT81" s="80"/>
      <c r="JLU81" s="80"/>
      <c r="JLV81" s="80"/>
      <c r="JLW81" s="80"/>
      <c r="JLX81" s="80"/>
      <c r="JLY81" s="80"/>
      <c r="JLZ81" s="80"/>
      <c r="JMA81" s="80"/>
      <c r="JMB81" s="80"/>
      <c r="JMC81" s="80"/>
      <c r="JMD81" s="80"/>
      <c r="JME81" s="80"/>
      <c r="JMF81" s="80"/>
      <c r="JMG81" s="80"/>
      <c r="JMH81" s="80"/>
      <c r="JMI81" s="80"/>
      <c r="JMJ81" s="80"/>
      <c r="JMK81" s="80"/>
      <c r="JML81" s="80"/>
      <c r="JMM81" s="80"/>
      <c r="JMN81" s="80"/>
      <c r="JMO81" s="80"/>
      <c r="JMP81" s="80"/>
      <c r="JMQ81" s="80"/>
      <c r="JMR81" s="80"/>
      <c r="JMS81" s="80"/>
      <c r="JMT81" s="80"/>
      <c r="JMU81" s="80"/>
      <c r="JMV81" s="80"/>
      <c r="JMW81" s="80"/>
      <c r="JMX81" s="80"/>
      <c r="JMY81" s="80"/>
      <c r="JMZ81" s="80"/>
      <c r="JNA81" s="80"/>
      <c r="JNB81" s="80"/>
      <c r="JNC81" s="80"/>
      <c r="JND81" s="80"/>
      <c r="JNE81" s="80"/>
      <c r="JNF81" s="80"/>
      <c r="JNG81" s="80"/>
      <c r="JNH81" s="80"/>
      <c r="JNI81" s="80"/>
      <c r="JNJ81" s="80"/>
      <c r="JNK81" s="80"/>
      <c r="JNL81" s="80"/>
      <c r="JNM81" s="80"/>
      <c r="JNN81" s="80"/>
      <c r="JNO81" s="80"/>
      <c r="JNP81" s="80"/>
      <c r="JNQ81" s="80"/>
      <c r="JNR81" s="80"/>
      <c r="JNS81" s="80"/>
      <c r="JNT81" s="80"/>
      <c r="JNU81" s="80"/>
      <c r="JNV81" s="80"/>
      <c r="JNW81" s="80"/>
      <c r="JNX81" s="80"/>
      <c r="JNY81" s="80"/>
      <c r="JNZ81" s="80"/>
      <c r="JOA81" s="80"/>
      <c r="JOB81" s="80"/>
      <c r="JOC81" s="80"/>
      <c r="JOD81" s="80"/>
      <c r="JOE81" s="80"/>
      <c r="JOF81" s="80"/>
      <c r="JOG81" s="80"/>
      <c r="JOH81" s="80"/>
      <c r="JOI81" s="80"/>
      <c r="JOJ81" s="80"/>
      <c r="JOK81" s="80"/>
      <c r="JOL81" s="80"/>
      <c r="JOM81" s="80"/>
      <c r="JON81" s="80"/>
      <c r="JOO81" s="80"/>
      <c r="JOP81" s="80"/>
      <c r="JOQ81" s="80"/>
      <c r="JOR81" s="80"/>
      <c r="JOS81" s="80"/>
      <c r="JOT81" s="80"/>
      <c r="JOU81" s="80"/>
      <c r="JOV81" s="80"/>
      <c r="JOW81" s="80"/>
      <c r="JOX81" s="80"/>
      <c r="JOY81" s="80"/>
      <c r="JOZ81" s="80"/>
      <c r="JPA81" s="80"/>
      <c r="JPB81" s="80"/>
      <c r="JPC81" s="80"/>
      <c r="JPD81" s="80"/>
      <c r="JPE81" s="80"/>
      <c r="JPF81" s="80"/>
      <c r="JPG81" s="80"/>
      <c r="JPH81" s="80"/>
      <c r="JPI81" s="80"/>
      <c r="JPJ81" s="80"/>
      <c r="JPK81" s="80"/>
      <c r="JPL81" s="80"/>
      <c r="JPM81" s="80"/>
      <c r="JPN81" s="80"/>
      <c r="JPO81" s="80"/>
      <c r="JPP81" s="80"/>
      <c r="JPQ81" s="80"/>
      <c r="JPR81" s="80"/>
      <c r="JPS81" s="80"/>
      <c r="JPT81" s="80"/>
      <c r="JPU81" s="80"/>
      <c r="JPV81" s="80"/>
      <c r="JPW81" s="80"/>
      <c r="JPX81" s="80"/>
      <c r="JPY81" s="80"/>
      <c r="JPZ81" s="80"/>
      <c r="JQA81" s="80"/>
      <c r="JQB81" s="80"/>
      <c r="JQC81" s="80"/>
      <c r="JQD81" s="80"/>
      <c r="JQE81" s="80"/>
      <c r="JQF81" s="80"/>
      <c r="JQG81" s="80"/>
      <c r="JQH81" s="80"/>
      <c r="JQI81" s="80"/>
      <c r="JQJ81" s="80"/>
      <c r="JQK81" s="80"/>
      <c r="JQL81" s="80"/>
      <c r="JQM81" s="80"/>
      <c r="JQN81" s="80"/>
      <c r="JQO81" s="80"/>
      <c r="JQP81" s="80"/>
      <c r="JQQ81" s="80"/>
      <c r="JQR81" s="80"/>
      <c r="JQS81" s="80"/>
      <c r="JQT81" s="80"/>
      <c r="JQU81" s="80"/>
      <c r="JQV81" s="80"/>
      <c r="JQW81" s="80"/>
      <c r="JQX81" s="80"/>
      <c r="JQY81" s="80"/>
      <c r="JQZ81" s="80"/>
      <c r="JRA81" s="80"/>
      <c r="JRB81" s="80"/>
      <c r="JRC81" s="80"/>
      <c r="JRD81" s="80"/>
      <c r="JRE81" s="80"/>
      <c r="JRF81" s="80"/>
      <c r="JRG81" s="80"/>
      <c r="JRH81" s="80"/>
      <c r="JRI81" s="80"/>
      <c r="JRJ81" s="80"/>
      <c r="JRK81" s="80"/>
      <c r="JRL81" s="80"/>
      <c r="JRM81" s="80"/>
      <c r="JRN81" s="80"/>
      <c r="JRO81" s="80"/>
      <c r="JRP81" s="80"/>
      <c r="JRQ81" s="80"/>
      <c r="JRR81" s="80"/>
      <c r="JRS81" s="80"/>
      <c r="JRT81" s="80"/>
      <c r="JRU81" s="80"/>
      <c r="JRV81" s="80"/>
      <c r="JRW81" s="80"/>
      <c r="JRX81" s="80"/>
      <c r="JRY81" s="80"/>
      <c r="JRZ81" s="80"/>
      <c r="JSA81" s="80"/>
      <c r="JSB81" s="80"/>
      <c r="JSC81" s="80"/>
      <c r="JSD81" s="80"/>
      <c r="JSE81" s="80"/>
      <c r="JSF81" s="80"/>
      <c r="JSG81" s="80"/>
      <c r="JSH81" s="80"/>
      <c r="JSI81" s="80"/>
      <c r="JSJ81" s="80"/>
      <c r="JSK81" s="80"/>
      <c r="JSL81" s="80"/>
      <c r="JSM81" s="80"/>
      <c r="JSN81" s="80"/>
      <c r="JSO81" s="80"/>
      <c r="JSP81" s="80"/>
      <c r="JSQ81" s="80"/>
      <c r="JSR81" s="80"/>
      <c r="JSS81" s="80"/>
      <c r="JST81" s="80"/>
      <c r="JSU81" s="80"/>
      <c r="JSV81" s="80"/>
      <c r="JSW81" s="80"/>
      <c r="JSX81" s="80"/>
      <c r="JSY81" s="80"/>
      <c r="JSZ81" s="80"/>
      <c r="JTA81" s="80"/>
      <c r="JTB81" s="80"/>
      <c r="JTC81" s="80"/>
      <c r="JTD81" s="80"/>
      <c r="JTE81" s="80"/>
      <c r="JTF81" s="80"/>
      <c r="JTG81" s="80"/>
      <c r="JTH81" s="80"/>
      <c r="JTI81" s="80"/>
      <c r="JTJ81" s="80"/>
      <c r="JTK81" s="80"/>
      <c r="JTL81" s="80"/>
      <c r="JTM81" s="80"/>
      <c r="JTN81" s="80"/>
      <c r="JTO81" s="80"/>
      <c r="JTP81" s="80"/>
      <c r="JTQ81" s="80"/>
      <c r="JTR81" s="80"/>
      <c r="JTS81" s="80"/>
      <c r="JTT81" s="80"/>
      <c r="JTU81" s="80"/>
      <c r="JTV81" s="80"/>
      <c r="JTW81" s="80"/>
      <c r="JTX81" s="80"/>
      <c r="JTY81" s="80"/>
      <c r="JTZ81" s="80"/>
      <c r="JUA81" s="80"/>
      <c r="JUB81" s="80"/>
      <c r="JUC81" s="80"/>
      <c r="JUD81" s="80"/>
      <c r="JUE81" s="80"/>
      <c r="JUF81" s="80"/>
      <c r="JUG81" s="80"/>
      <c r="JUH81" s="80"/>
      <c r="JUI81" s="80"/>
      <c r="JUJ81" s="80"/>
      <c r="JUK81" s="80"/>
      <c r="JUL81" s="80"/>
      <c r="JUM81" s="80"/>
      <c r="JUN81" s="80"/>
      <c r="JUO81" s="80"/>
      <c r="JUP81" s="80"/>
      <c r="JUQ81" s="80"/>
      <c r="JUR81" s="80"/>
      <c r="JUS81" s="80"/>
      <c r="JUT81" s="80"/>
      <c r="JUU81" s="80"/>
      <c r="JUV81" s="80"/>
      <c r="JUW81" s="80"/>
      <c r="JUX81" s="80"/>
      <c r="JUY81" s="80"/>
      <c r="JUZ81" s="80"/>
      <c r="JVA81" s="80"/>
      <c r="JVB81" s="80"/>
      <c r="JVC81" s="80"/>
      <c r="JVD81" s="80"/>
      <c r="JVE81" s="80"/>
      <c r="JVF81" s="80"/>
      <c r="JVG81" s="80"/>
      <c r="JVH81" s="80"/>
      <c r="JVI81" s="80"/>
      <c r="JVJ81" s="80"/>
      <c r="JVK81" s="80"/>
      <c r="JVL81" s="80"/>
      <c r="JVM81" s="80"/>
      <c r="JVN81" s="80"/>
      <c r="JVO81" s="80"/>
      <c r="JVP81" s="80"/>
      <c r="JVQ81" s="80"/>
      <c r="JVR81" s="80"/>
      <c r="JVS81" s="80"/>
      <c r="JVT81" s="80"/>
      <c r="JVU81" s="80"/>
      <c r="JVV81" s="80"/>
      <c r="JVW81" s="80"/>
      <c r="JVX81" s="80"/>
      <c r="JVY81" s="80"/>
      <c r="JVZ81" s="80"/>
      <c r="JWA81" s="80"/>
      <c r="JWB81" s="80"/>
      <c r="JWC81" s="80"/>
      <c r="JWD81" s="80"/>
      <c r="JWE81" s="80"/>
      <c r="JWF81" s="80"/>
      <c r="JWG81" s="80"/>
      <c r="JWH81" s="80"/>
      <c r="JWI81" s="80"/>
      <c r="JWJ81" s="80"/>
      <c r="JWK81" s="80"/>
      <c r="JWL81" s="80"/>
      <c r="JWM81" s="80"/>
      <c r="JWN81" s="80"/>
      <c r="JWO81" s="80"/>
      <c r="JWP81" s="80"/>
      <c r="JWQ81" s="80"/>
      <c r="JWR81" s="80"/>
      <c r="JWS81" s="80"/>
      <c r="JWT81" s="80"/>
      <c r="JWU81" s="80"/>
      <c r="JWV81" s="80"/>
      <c r="JWW81" s="80"/>
      <c r="JWX81" s="80"/>
      <c r="JWY81" s="80"/>
      <c r="JWZ81" s="80"/>
      <c r="JXA81" s="80"/>
      <c r="JXB81" s="80"/>
      <c r="JXC81" s="80"/>
      <c r="JXD81" s="80"/>
      <c r="JXE81" s="80"/>
      <c r="JXF81" s="80"/>
      <c r="JXG81" s="80"/>
      <c r="JXH81" s="80"/>
      <c r="JXI81" s="80"/>
      <c r="JXJ81" s="80"/>
      <c r="JXK81" s="80"/>
      <c r="JXL81" s="80"/>
      <c r="JXM81" s="80"/>
      <c r="JXN81" s="80"/>
      <c r="JXO81" s="80"/>
      <c r="JXP81" s="80"/>
      <c r="JXQ81" s="80"/>
      <c r="JXR81" s="80"/>
      <c r="JXS81" s="80"/>
      <c r="JXT81" s="80"/>
      <c r="JXU81" s="80"/>
      <c r="JXV81" s="80"/>
      <c r="JXW81" s="80"/>
      <c r="JXX81" s="80"/>
      <c r="JXY81" s="80"/>
      <c r="JXZ81" s="80"/>
      <c r="JYA81" s="80"/>
      <c r="JYB81" s="80"/>
      <c r="JYC81" s="80"/>
      <c r="JYD81" s="80"/>
      <c r="JYE81" s="80"/>
      <c r="JYF81" s="80"/>
      <c r="JYG81" s="80"/>
      <c r="JYH81" s="80"/>
      <c r="JYI81" s="80"/>
      <c r="JYJ81" s="80"/>
      <c r="JYK81" s="80"/>
      <c r="JYL81" s="80"/>
      <c r="JYM81" s="80"/>
      <c r="JYN81" s="80"/>
      <c r="JYO81" s="80"/>
      <c r="JYP81" s="80"/>
      <c r="JYQ81" s="80"/>
      <c r="JYR81" s="80"/>
      <c r="JYS81" s="80"/>
      <c r="JYT81" s="80"/>
      <c r="JYU81" s="80"/>
      <c r="JYV81" s="80"/>
      <c r="JYW81" s="80"/>
      <c r="JYX81" s="80"/>
      <c r="JYY81" s="80"/>
      <c r="JYZ81" s="80"/>
      <c r="JZA81" s="80"/>
      <c r="JZB81" s="80"/>
      <c r="JZC81" s="80"/>
      <c r="JZD81" s="80"/>
      <c r="JZE81" s="80"/>
      <c r="JZF81" s="80"/>
      <c r="JZG81" s="80"/>
      <c r="JZH81" s="80"/>
      <c r="JZI81" s="80"/>
      <c r="JZJ81" s="80"/>
      <c r="JZK81" s="80"/>
      <c r="JZL81" s="80"/>
      <c r="JZM81" s="80"/>
      <c r="JZN81" s="80"/>
      <c r="JZO81" s="80"/>
      <c r="JZP81" s="80"/>
      <c r="JZQ81" s="80"/>
      <c r="JZR81" s="80"/>
      <c r="JZS81" s="80"/>
      <c r="JZT81" s="80"/>
      <c r="JZU81" s="80"/>
      <c r="JZV81" s="80"/>
      <c r="JZW81" s="80"/>
      <c r="JZX81" s="80"/>
      <c r="JZY81" s="80"/>
      <c r="JZZ81" s="80"/>
      <c r="KAA81" s="80"/>
      <c r="KAB81" s="80"/>
      <c r="KAC81" s="80"/>
      <c r="KAD81" s="80"/>
      <c r="KAE81" s="80"/>
      <c r="KAF81" s="80"/>
      <c r="KAG81" s="80"/>
      <c r="KAH81" s="80"/>
      <c r="KAI81" s="80"/>
      <c r="KAJ81" s="80"/>
      <c r="KAK81" s="80"/>
      <c r="KAL81" s="80"/>
      <c r="KAM81" s="80"/>
      <c r="KAN81" s="80"/>
      <c r="KAO81" s="80"/>
      <c r="KAP81" s="80"/>
      <c r="KAQ81" s="80"/>
      <c r="KAR81" s="80"/>
      <c r="KAS81" s="80"/>
      <c r="KAT81" s="80"/>
      <c r="KAU81" s="80"/>
      <c r="KAV81" s="80"/>
      <c r="KAW81" s="80"/>
      <c r="KAX81" s="80"/>
      <c r="KAY81" s="80"/>
      <c r="KAZ81" s="80"/>
      <c r="KBA81" s="80"/>
      <c r="KBB81" s="80"/>
      <c r="KBC81" s="80"/>
      <c r="KBD81" s="80"/>
      <c r="KBE81" s="80"/>
      <c r="KBF81" s="80"/>
      <c r="KBG81" s="80"/>
      <c r="KBH81" s="80"/>
      <c r="KBI81" s="80"/>
      <c r="KBJ81" s="80"/>
      <c r="KBK81" s="80"/>
      <c r="KBL81" s="80"/>
      <c r="KBM81" s="80"/>
      <c r="KBN81" s="80"/>
      <c r="KBO81" s="80"/>
      <c r="KBP81" s="80"/>
      <c r="KBQ81" s="80"/>
      <c r="KBR81" s="80"/>
      <c r="KBS81" s="80"/>
      <c r="KBT81" s="80"/>
      <c r="KBU81" s="80"/>
      <c r="KBV81" s="80"/>
      <c r="KBW81" s="80"/>
      <c r="KBX81" s="80"/>
      <c r="KBY81" s="80"/>
      <c r="KBZ81" s="80"/>
      <c r="KCA81" s="80"/>
      <c r="KCB81" s="80"/>
      <c r="KCC81" s="80"/>
      <c r="KCD81" s="80"/>
      <c r="KCE81" s="80"/>
      <c r="KCF81" s="80"/>
      <c r="KCG81" s="80"/>
      <c r="KCH81" s="80"/>
      <c r="KCI81" s="80"/>
      <c r="KCJ81" s="80"/>
      <c r="KCK81" s="80"/>
      <c r="KCL81" s="80"/>
      <c r="KCM81" s="80"/>
      <c r="KCN81" s="80"/>
      <c r="KCO81" s="80"/>
      <c r="KCP81" s="80"/>
      <c r="KCQ81" s="80"/>
      <c r="KCR81" s="80"/>
      <c r="KCS81" s="80"/>
      <c r="KCT81" s="80"/>
      <c r="KCU81" s="80"/>
      <c r="KCV81" s="80"/>
      <c r="KCW81" s="80"/>
      <c r="KCX81" s="80"/>
      <c r="KCY81" s="80"/>
      <c r="KCZ81" s="80"/>
      <c r="KDA81" s="80"/>
      <c r="KDB81" s="80"/>
      <c r="KDC81" s="80"/>
      <c r="KDD81" s="80"/>
      <c r="KDE81" s="80"/>
      <c r="KDF81" s="80"/>
      <c r="KDG81" s="80"/>
      <c r="KDH81" s="80"/>
      <c r="KDI81" s="80"/>
      <c r="KDJ81" s="80"/>
      <c r="KDK81" s="80"/>
      <c r="KDL81" s="80"/>
      <c r="KDM81" s="80"/>
      <c r="KDN81" s="80"/>
      <c r="KDO81" s="80"/>
      <c r="KDP81" s="80"/>
      <c r="KDQ81" s="80"/>
      <c r="KDR81" s="80"/>
      <c r="KDS81" s="80"/>
      <c r="KDT81" s="80"/>
      <c r="KDU81" s="80"/>
      <c r="KDV81" s="80"/>
      <c r="KDW81" s="80"/>
      <c r="KDX81" s="80"/>
      <c r="KDY81" s="80"/>
      <c r="KDZ81" s="80"/>
      <c r="KEA81" s="80"/>
      <c r="KEB81" s="80"/>
      <c r="KEC81" s="80"/>
      <c r="KED81" s="80"/>
      <c r="KEE81" s="80"/>
      <c r="KEF81" s="80"/>
      <c r="KEG81" s="80"/>
      <c r="KEH81" s="80"/>
      <c r="KEI81" s="80"/>
      <c r="KEJ81" s="80"/>
      <c r="KEK81" s="80"/>
      <c r="KEL81" s="80"/>
      <c r="KEM81" s="80"/>
      <c r="KEN81" s="80"/>
      <c r="KEO81" s="80"/>
      <c r="KEP81" s="80"/>
      <c r="KEQ81" s="80"/>
      <c r="KER81" s="80"/>
      <c r="KES81" s="80"/>
      <c r="KET81" s="80"/>
      <c r="KEU81" s="80"/>
      <c r="KEV81" s="80"/>
      <c r="KEW81" s="80"/>
      <c r="KEX81" s="80"/>
      <c r="KEY81" s="80"/>
      <c r="KEZ81" s="80"/>
      <c r="KFA81" s="80"/>
      <c r="KFB81" s="80"/>
      <c r="KFC81" s="80"/>
      <c r="KFD81" s="80"/>
      <c r="KFE81" s="80"/>
      <c r="KFF81" s="80"/>
      <c r="KFG81" s="80"/>
      <c r="KFH81" s="80"/>
      <c r="KFI81" s="80"/>
      <c r="KFJ81" s="80"/>
      <c r="KFK81" s="80"/>
      <c r="KFL81" s="80"/>
      <c r="KFM81" s="80"/>
      <c r="KFN81" s="80"/>
      <c r="KFO81" s="80"/>
      <c r="KFP81" s="80"/>
      <c r="KFQ81" s="80"/>
      <c r="KFR81" s="80"/>
      <c r="KFS81" s="80"/>
      <c r="KFT81" s="80"/>
      <c r="KFU81" s="80"/>
      <c r="KFV81" s="80"/>
      <c r="KFW81" s="80"/>
      <c r="KFX81" s="80"/>
      <c r="KFY81" s="80"/>
      <c r="KFZ81" s="80"/>
      <c r="KGA81" s="80"/>
      <c r="KGB81" s="80"/>
      <c r="KGC81" s="80"/>
      <c r="KGD81" s="80"/>
      <c r="KGE81" s="80"/>
      <c r="KGF81" s="80"/>
      <c r="KGG81" s="80"/>
      <c r="KGH81" s="80"/>
      <c r="KGI81" s="80"/>
      <c r="KGJ81" s="80"/>
      <c r="KGK81" s="80"/>
      <c r="KGL81" s="80"/>
      <c r="KGM81" s="80"/>
      <c r="KGN81" s="80"/>
      <c r="KGO81" s="80"/>
      <c r="KGP81" s="80"/>
      <c r="KGQ81" s="80"/>
      <c r="KGR81" s="80"/>
      <c r="KGS81" s="80"/>
      <c r="KGT81" s="80"/>
      <c r="KGU81" s="80"/>
      <c r="KGV81" s="80"/>
      <c r="KGW81" s="80"/>
      <c r="KGX81" s="80"/>
      <c r="KGY81" s="80"/>
      <c r="KGZ81" s="80"/>
      <c r="KHA81" s="80"/>
      <c r="KHB81" s="80"/>
      <c r="KHC81" s="80"/>
      <c r="KHD81" s="80"/>
      <c r="KHE81" s="80"/>
      <c r="KHF81" s="80"/>
      <c r="KHG81" s="80"/>
      <c r="KHH81" s="80"/>
      <c r="KHI81" s="80"/>
      <c r="KHJ81" s="80"/>
      <c r="KHK81" s="80"/>
      <c r="KHL81" s="80"/>
      <c r="KHM81" s="80"/>
      <c r="KHN81" s="80"/>
      <c r="KHO81" s="80"/>
      <c r="KHP81" s="80"/>
      <c r="KHQ81" s="80"/>
      <c r="KHR81" s="80"/>
      <c r="KHS81" s="80"/>
      <c r="KHT81" s="80"/>
      <c r="KHU81" s="80"/>
      <c r="KHV81" s="80"/>
      <c r="KHW81" s="80"/>
      <c r="KHX81" s="80"/>
      <c r="KHY81" s="80"/>
      <c r="KHZ81" s="80"/>
      <c r="KIA81" s="80"/>
      <c r="KIB81" s="80"/>
      <c r="KIC81" s="80"/>
      <c r="KID81" s="80"/>
      <c r="KIE81" s="80"/>
      <c r="KIF81" s="80"/>
      <c r="KIG81" s="80"/>
      <c r="KIH81" s="80"/>
      <c r="KII81" s="80"/>
      <c r="KIJ81" s="80"/>
      <c r="KIK81" s="80"/>
      <c r="KIL81" s="80"/>
      <c r="KIM81" s="80"/>
      <c r="KIN81" s="80"/>
      <c r="KIO81" s="80"/>
      <c r="KIP81" s="80"/>
      <c r="KIQ81" s="80"/>
      <c r="KIR81" s="80"/>
      <c r="KIS81" s="80"/>
      <c r="KIT81" s="80"/>
      <c r="KIU81" s="80"/>
      <c r="KIV81" s="80"/>
      <c r="KIW81" s="80"/>
      <c r="KIX81" s="80"/>
      <c r="KIY81" s="80"/>
      <c r="KIZ81" s="80"/>
      <c r="KJA81" s="80"/>
      <c r="KJB81" s="80"/>
      <c r="KJC81" s="80"/>
      <c r="KJD81" s="80"/>
      <c r="KJE81" s="80"/>
      <c r="KJF81" s="80"/>
      <c r="KJG81" s="80"/>
      <c r="KJH81" s="80"/>
      <c r="KJI81" s="80"/>
      <c r="KJJ81" s="80"/>
      <c r="KJK81" s="80"/>
      <c r="KJL81" s="80"/>
      <c r="KJM81" s="80"/>
      <c r="KJN81" s="80"/>
      <c r="KJO81" s="80"/>
      <c r="KJP81" s="80"/>
      <c r="KJQ81" s="80"/>
      <c r="KJR81" s="80"/>
      <c r="KJS81" s="80"/>
      <c r="KJT81" s="80"/>
      <c r="KJU81" s="80"/>
      <c r="KJV81" s="80"/>
      <c r="KJW81" s="80"/>
      <c r="KJX81" s="80"/>
      <c r="KJY81" s="80"/>
      <c r="KJZ81" s="80"/>
      <c r="KKA81" s="80"/>
      <c r="KKB81" s="80"/>
      <c r="KKC81" s="80"/>
      <c r="KKD81" s="80"/>
      <c r="KKE81" s="80"/>
      <c r="KKF81" s="80"/>
      <c r="KKG81" s="80"/>
      <c r="KKH81" s="80"/>
      <c r="KKI81" s="80"/>
      <c r="KKJ81" s="80"/>
      <c r="KKK81" s="80"/>
      <c r="KKL81" s="80"/>
      <c r="KKM81" s="80"/>
      <c r="KKN81" s="80"/>
      <c r="KKO81" s="80"/>
      <c r="KKP81" s="80"/>
      <c r="KKQ81" s="80"/>
      <c r="KKR81" s="80"/>
      <c r="KKS81" s="80"/>
      <c r="KKT81" s="80"/>
      <c r="KKU81" s="80"/>
      <c r="KKV81" s="80"/>
      <c r="KKW81" s="80"/>
      <c r="KKX81" s="80"/>
      <c r="KKY81" s="80"/>
      <c r="KKZ81" s="80"/>
      <c r="KLA81" s="80"/>
      <c r="KLB81" s="80"/>
      <c r="KLC81" s="80"/>
      <c r="KLD81" s="80"/>
      <c r="KLE81" s="80"/>
      <c r="KLF81" s="80"/>
      <c r="KLG81" s="80"/>
      <c r="KLH81" s="80"/>
      <c r="KLI81" s="80"/>
      <c r="KLJ81" s="80"/>
      <c r="KLK81" s="80"/>
      <c r="KLL81" s="80"/>
      <c r="KLM81" s="80"/>
      <c r="KLN81" s="80"/>
      <c r="KLO81" s="80"/>
      <c r="KLP81" s="80"/>
      <c r="KLQ81" s="80"/>
      <c r="KLR81" s="80"/>
      <c r="KLS81" s="80"/>
      <c r="KLT81" s="80"/>
      <c r="KLU81" s="80"/>
      <c r="KLV81" s="80"/>
      <c r="KLW81" s="80"/>
      <c r="KLX81" s="80"/>
      <c r="KLY81" s="80"/>
      <c r="KLZ81" s="80"/>
      <c r="KMA81" s="80"/>
      <c r="KMB81" s="80"/>
      <c r="KMC81" s="80"/>
      <c r="KMD81" s="80"/>
      <c r="KME81" s="80"/>
      <c r="KMF81" s="80"/>
      <c r="KMG81" s="80"/>
      <c r="KMH81" s="80"/>
      <c r="KMI81" s="80"/>
      <c r="KMJ81" s="80"/>
      <c r="KMK81" s="80"/>
      <c r="KML81" s="80"/>
      <c r="KMM81" s="80"/>
      <c r="KMN81" s="80"/>
      <c r="KMO81" s="80"/>
      <c r="KMP81" s="80"/>
      <c r="KMQ81" s="80"/>
      <c r="KMR81" s="80"/>
      <c r="KMS81" s="80"/>
      <c r="KMT81" s="80"/>
      <c r="KMU81" s="80"/>
      <c r="KMV81" s="80"/>
      <c r="KMW81" s="80"/>
      <c r="KMX81" s="80"/>
      <c r="KMY81" s="80"/>
      <c r="KMZ81" s="80"/>
      <c r="KNA81" s="80"/>
      <c r="KNB81" s="80"/>
      <c r="KNC81" s="80"/>
      <c r="KND81" s="80"/>
      <c r="KNE81" s="80"/>
      <c r="KNF81" s="80"/>
      <c r="KNG81" s="80"/>
      <c r="KNH81" s="80"/>
      <c r="KNI81" s="80"/>
      <c r="KNJ81" s="80"/>
      <c r="KNK81" s="80"/>
      <c r="KNL81" s="80"/>
      <c r="KNM81" s="80"/>
      <c r="KNN81" s="80"/>
      <c r="KNO81" s="80"/>
      <c r="KNP81" s="80"/>
      <c r="KNQ81" s="80"/>
      <c r="KNR81" s="80"/>
      <c r="KNS81" s="80"/>
      <c r="KNT81" s="80"/>
      <c r="KNU81" s="80"/>
      <c r="KNV81" s="80"/>
      <c r="KNW81" s="80"/>
      <c r="KNX81" s="80"/>
      <c r="KNY81" s="80"/>
      <c r="KNZ81" s="80"/>
      <c r="KOA81" s="80"/>
      <c r="KOB81" s="80"/>
      <c r="KOC81" s="80"/>
      <c r="KOD81" s="80"/>
      <c r="KOE81" s="80"/>
      <c r="KOF81" s="80"/>
      <c r="KOG81" s="80"/>
      <c r="KOH81" s="80"/>
      <c r="KOI81" s="80"/>
      <c r="KOJ81" s="80"/>
      <c r="KOK81" s="80"/>
      <c r="KOL81" s="80"/>
      <c r="KOM81" s="80"/>
      <c r="KON81" s="80"/>
      <c r="KOO81" s="80"/>
      <c r="KOP81" s="80"/>
      <c r="KOQ81" s="80"/>
      <c r="KOR81" s="80"/>
      <c r="KOS81" s="80"/>
      <c r="KOT81" s="80"/>
      <c r="KOU81" s="80"/>
      <c r="KOV81" s="80"/>
      <c r="KOW81" s="80"/>
      <c r="KOX81" s="80"/>
      <c r="KOY81" s="80"/>
      <c r="KOZ81" s="80"/>
      <c r="KPA81" s="80"/>
      <c r="KPB81" s="80"/>
      <c r="KPC81" s="80"/>
      <c r="KPD81" s="80"/>
      <c r="KPE81" s="80"/>
      <c r="KPF81" s="80"/>
      <c r="KPG81" s="80"/>
      <c r="KPH81" s="80"/>
      <c r="KPI81" s="80"/>
      <c r="KPJ81" s="80"/>
      <c r="KPK81" s="80"/>
      <c r="KPL81" s="80"/>
      <c r="KPM81" s="80"/>
      <c r="KPN81" s="80"/>
      <c r="KPO81" s="80"/>
      <c r="KPP81" s="80"/>
      <c r="KPQ81" s="80"/>
      <c r="KPR81" s="80"/>
      <c r="KPS81" s="80"/>
      <c r="KPT81" s="80"/>
      <c r="KPU81" s="80"/>
      <c r="KPV81" s="80"/>
      <c r="KPW81" s="80"/>
      <c r="KPX81" s="80"/>
      <c r="KPY81" s="80"/>
      <c r="KPZ81" s="80"/>
      <c r="KQA81" s="80"/>
      <c r="KQB81" s="80"/>
      <c r="KQC81" s="80"/>
      <c r="KQD81" s="80"/>
      <c r="KQE81" s="80"/>
      <c r="KQF81" s="80"/>
      <c r="KQG81" s="80"/>
      <c r="KQH81" s="80"/>
      <c r="KQI81" s="80"/>
      <c r="KQJ81" s="80"/>
      <c r="KQK81" s="80"/>
      <c r="KQL81" s="80"/>
      <c r="KQM81" s="80"/>
      <c r="KQN81" s="80"/>
      <c r="KQO81" s="80"/>
      <c r="KQP81" s="80"/>
      <c r="KQQ81" s="80"/>
      <c r="KQR81" s="80"/>
      <c r="KQS81" s="80"/>
      <c r="KQT81" s="80"/>
      <c r="KQU81" s="80"/>
      <c r="KQV81" s="80"/>
      <c r="KQW81" s="80"/>
      <c r="KQX81" s="80"/>
      <c r="KQY81" s="80"/>
      <c r="KQZ81" s="80"/>
      <c r="KRA81" s="80"/>
      <c r="KRB81" s="80"/>
      <c r="KRC81" s="80"/>
      <c r="KRD81" s="80"/>
      <c r="KRE81" s="80"/>
      <c r="KRF81" s="80"/>
      <c r="KRG81" s="80"/>
      <c r="KRH81" s="80"/>
      <c r="KRI81" s="80"/>
      <c r="KRJ81" s="80"/>
      <c r="KRK81" s="80"/>
      <c r="KRL81" s="80"/>
      <c r="KRM81" s="80"/>
      <c r="KRN81" s="80"/>
      <c r="KRO81" s="80"/>
      <c r="KRP81" s="80"/>
      <c r="KRQ81" s="80"/>
      <c r="KRR81" s="80"/>
      <c r="KRS81" s="80"/>
      <c r="KRT81" s="80"/>
      <c r="KRU81" s="80"/>
      <c r="KRV81" s="80"/>
      <c r="KRW81" s="80"/>
      <c r="KRX81" s="80"/>
      <c r="KRY81" s="80"/>
      <c r="KRZ81" s="80"/>
      <c r="KSA81" s="80"/>
      <c r="KSB81" s="80"/>
      <c r="KSC81" s="80"/>
      <c r="KSD81" s="80"/>
      <c r="KSE81" s="80"/>
      <c r="KSF81" s="80"/>
      <c r="KSG81" s="80"/>
      <c r="KSH81" s="80"/>
      <c r="KSI81" s="80"/>
      <c r="KSJ81" s="80"/>
      <c r="KSK81" s="80"/>
      <c r="KSL81" s="80"/>
      <c r="KSM81" s="80"/>
      <c r="KSN81" s="80"/>
      <c r="KSO81" s="80"/>
      <c r="KSP81" s="80"/>
      <c r="KSQ81" s="80"/>
      <c r="KSR81" s="80"/>
      <c r="KSS81" s="80"/>
      <c r="KST81" s="80"/>
      <c r="KSU81" s="80"/>
      <c r="KSV81" s="80"/>
      <c r="KSW81" s="80"/>
      <c r="KSX81" s="80"/>
      <c r="KSY81" s="80"/>
      <c r="KSZ81" s="80"/>
      <c r="KTA81" s="80"/>
      <c r="KTB81" s="80"/>
      <c r="KTC81" s="80"/>
      <c r="KTD81" s="80"/>
      <c r="KTE81" s="80"/>
      <c r="KTF81" s="80"/>
      <c r="KTG81" s="80"/>
      <c r="KTH81" s="80"/>
      <c r="KTI81" s="80"/>
      <c r="KTJ81" s="80"/>
      <c r="KTK81" s="80"/>
      <c r="KTL81" s="80"/>
      <c r="KTM81" s="80"/>
      <c r="KTN81" s="80"/>
      <c r="KTO81" s="80"/>
      <c r="KTP81" s="80"/>
      <c r="KTQ81" s="80"/>
      <c r="KTR81" s="80"/>
      <c r="KTS81" s="80"/>
      <c r="KTT81" s="80"/>
      <c r="KTU81" s="80"/>
      <c r="KTV81" s="80"/>
      <c r="KTW81" s="80"/>
      <c r="KTX81" s="80"/>
      <c r="KTY81" s="80"/>
      <c r="KTZ81" s="80"/>
      <c r="KUA81" s="80"/>
      <c r="KUB81" s="80"/>
      <c r="KUC81" s="80"/>
      <c r="KUD81" s="80"/>
      <c r="KUE81" s="80"/>
      <c r="KUF81" s="80"/>
      <c r="KUG81" s="80"/>
      <c r="KUH81" s="80"/>
      <c r="KUI81" s="80"/>
      <c r="KUJ81" s="80"/>
      <c r="KUK81" s="80"/>
      <c r="KUL81" s="80"/>
      <c r="KUM81" s="80"/>
      <c r="KUN81" s="80"/>
      <c r="KUO81" s="80"/>
      <c r="KUP81" s="80"/>
      <c r="KUQ81" s="80"/>
      <c r="KUR81" s="80"/>
      <c r="KUS81" s="80"/>
      <c r="KUT81" s="80"/>
      <c r="KUU81" s="80"/>
      <c r="KUV81" s="80"/>
      <c r="KUW81" s="80"/>
      <c r="KUX81" s="80"/>
      <c r="KUY81" s="80"/>
      <c r="KUZ81" s="80"/>
      <c r="KVA81" s="80"/>
      <c r="KVB81" s="80"/>
      <c r="KVC81" s="80"/>
      <c r="KVD81" s="80"/>
      <c r="KVE81" s="80"/>
      <c r="KVF81" s="80"/>
      <c r="KVG81" s="80"/>
      <c r="KVH81" s="80"/>
      <c r="KVI81" s="80"/>
      <c r="KVJ81" s="80"/>
      <c r="KVK81" s="80"/>
      <c r="KVL81" s="80"/>
      <c r="KVM81" s="80"/>
      <c r="KVN81" s="80"/>
      <c r="KVO81" s="80"/>
      <c r="KVP81" s="80"/>
      <c r="KVQ81" s="80"/>
      <c r="KVR81" s="80"/>
      <c r="KVS81" s="80"/>
      <c r="KVT81" s="80"/>
      <c r="KVU81" s="80"/>
      <c r="KVV81" s="80"/>
      <c r="KVW81" s="80"/>
      <c r="KVX81" s="80"/>
      <c r="KVY81" s="80"/>
      <c r="KVZ81" s="80"/>
      <c r="KWA81" s="80"/>
      <c r="KWB81" s="80"/>
      <c r="KWC81" s="80"/>
      <c r="KWD81" s="80"/>
      <c r="KWE81" s="80"/>
      <c r="KWF81" s="80"/>
      <c r="KWG81" s="80"/>
      <c r="KWH81" s="80"/>
      <c r="KWI81" s="80"/>
      <c r="KWJ81" s="80"/>
      <c r="KWK81" s="80"/>
      <c r="KWL81" s="80"/>
      <c r="KWM81" s="80"/>
      <c r="KWN81" s="80"/>
      <c r="KWO81" s="80"/>
      <c r="KWP81" s="80"/>
      <c r="KWQ81" s="80"/>
      <c r="KWR81" s="80"/>
      <c r="KWS81" s="80"/>
      <c r="KWT81" s="80"/>
      <c r="KWU81" s="80"/>
      <c r="KWV81" s="80"/>
      <c r="KWW81" s="80"/>
      <c r="KWX81" s="80"/>
      <c r="KWY81" s="80"/>
      <c r="KWZ81" s="80"/>
      <c r="KXA81" s="80"/>
      <c r="KXB81" s="80"/>
      <c r="KXC81" s="80"/>
      <c r="KXD81" s="80"/>
      <c r="KXE81" s="80"/>
      <c r="KXF81" s="80"/>
      <c r="KXG81" s="80"/>
      <c r="KXH81" s="80"/>
      <c r="KXI81" s="80"/>
      <c r="KXJ81" s="80"/>
      <c r="KXK81" s="80"/>
      <c r="KXL81" s="80"/>
      <c r="KXM81" s="80"/>
      <c r="KXN81" s="80"/>
      <c r="KXO81" s="80"/>
      <c r="KXP81" s="80"/>
      <c r="KXQ81" s="80"/>
      <c r="KXR81" s="80"/>
      <c r="KXS81" s="80"/>
      <c r="KXT81" s="80"/>
      <c r="KXU81" s="80"/>
      <c r="KXV81" s="80"/>
      <c r="KXW81" s="80"/>
      <c r="KXX81" s="80"/>
      <c r="KXY81" s="80"/>
      <c r="KXZ81" s="80"/>
      <c r="KYA81" s="80"/>
      <c r="KYB81" s="80"/>
      <c r="KYC81" s="80"/>
      <c r="KYD81" s="80"/>
      <c r="KYE81" s="80"/>
      <c r="KYF81" s="80"/>
      <c r="KYG81" s="80"/>
      <c r="KYH81" s="80"/>
      <c r="KYI81" s="80"/>
      <c r="KYJ81" s="80"/>
      <c r="KYK81" s="80"/>
      <c r="KYL81" s="80"/>
      <c r="KYM81" s="80"/>
      <c r="KYN81" s="80"/>
      <c r="KYO81" s="80"/>
      <c r="KYP81" s="80"/>
      <c r="KYQ81" s="80"/>
      <c r="KYR81" s="80"/>
      <c r="KYS81" s="80"/>
      <c r="KYT81" s="80"/>
      <c r="KYU81" s="80"/>
      <c r="KYV81" s="80"/>
      <c r="KYW81" s="80"/>
      <c r="KYX81" s="80"/>
      <c r="KYY81" s="80"/>
      <c r="KYZ81" s="80"/>
      <c r="KZA81" s="80"/>
      <c r="KZB81" s="80"/>
      <c r="KZC81" s="80"/>
      <c r="KZD81" s="80"/>
      <c r="KZE81" s="80"/>
      <c r="KZF81" s="80"/>
      <c r="KZG81" s="80"/>
      <c r="KZH81" s="80"/>
      <c r="KZI81" s="80"/>
      <c r="KZJ81" s="80"/>
      <c r="KZK81" s="80"/>
      <c r="KZL81" s="80"/>
      <c r="KZM81" s="80"/>
      <c r="KZN81" s="80"/>
      <c r="KZO81" s="80"/>
      <c r="KZP81" s="80"/>
      <c r="KZQ81" s="80"/>
      <c r="KZR81" s="80"/>
      <c r="KZS81" s="80"/>
      <c r="KZT81" s="80"/>
      <c r="KZU81" s="80"/>
      <c r="KZV81" s="80"/>
      <c r="KZW81" s="80"/>
      <c r="KZX81" s="80"/>
      <c r="KZY81" s="80"/>
      <c r="KZZ81" s="80"/>
      <c r="LAA81" s="80"/>
      <c r="LAB81" s="80"/>
      <c r="LAC81" s="80"/>
      <c r="LAD81" s="80"/>
      <c r="LAE81" s="80"/>
      <c r="LAF81" s="80"/>
      <c r="LAG81" s="80"/>
      <c r="LAH81" s="80"/>
      <c r="LAI81" s="80"/>
      <c r="LAJ81" s="80"/>
      <c r="LAK81" s="80"/>
      <c r="LAL81" s="80"/>
      <c r="LAM81" s="80"/>
      <c r="LAN81" s="80"/>
      <c r="LAO81" s="80"/>
      <c r="LAP81" s="80"/>
      <c r="LAQ81" s="80"/>
      <c r="LAR81" s="80"/>
      <c r="LAS81" s="80"/>
      <c r="LAT81" s="80"/>
      <c r="LAU81" s="80"/>
      <c r="LAV81" s="80"/>
      <c r="LAW81" s="80"/>
      <c r="LAX81" s="80"/>
      <c r="LAY81" s="80"/>
      <c r="LAZ81" s="80"/>
      <c r="LBA81" s="80"/>
      <c r="LBB81" s="80"/>
      <c r="LBC81" s="80"/>
      <c r="LBD81" s="80"/>
      <c r="LBE81" s="80"/>
      <c r="LBF81" s="80"/>
      <c r="LBG81" s="80"/>
      <c r="LBH81" s="80"/>
      <c r="LBI81" s="80"/>
      <c r="LBJ81" s="80"/>
      <c r="LBK81" s="80"/>
      <c r="LBL81" s="80"/>
      <c r="LBM81" s="80"/>
      <c r="LBN81" s="80"/>
      <c r="LBO81" s="80"/>
      <c r="LBP81" s="80"/>
      <c r="LBQ81" s="80"/>
      <c r="LBR81" s="80"/>
      <c r="LBS81" s="80"/>
      <c r="LBT81" s="80"/>
      <c r="LBU81" s="80"/>
      <c r="LBV81" s="80"/>
      <c r="LBW81" s="80"/>
      <c r="LBX81" s="80"/>
      <c r="LBY81" s="80"/>
      <c r="LBZ81" s="80"/>
      <c r="LCA81" s="80"/>
      <c r="LCB81" s="80"/>
      <c r="LCC81" s="80"/>
      <c r="LCD81" s="80"/>
      <c r="LCE81" s="80"/>
      <c r="LCF81" s="80"/>
      <c r="LCG81" s="80"/>
      <c r="LCH81" s="80"/>
      <c r="LCI81" s="80"/>
      <c r="LCJ81" s="80"/>
      <c r="LCK81" s="80"/>
      <c r="LCL81" s="80"/>
      <c r="LCM81" s="80"/>
      <c r="LCN81" s="80"/>
      <c r="LCO81" s="80"/>
      <c r="LCP81" s="80"/>
      <c r="LCQ81" s="80"/>
      <c r="LCR81" s="80"/>
      <c r="LCS81" s="80"/>
      <c r="LCT81" s="80"/>
      <c r="LCU81" s="80"/>
      <c r="LCV81" s="80"/>
      <c r="LCW81" s="80"/>
      <c r="LCX81" s="80"/>
      <c r="LCY81" s="80"/>
      <c r="LCZ81" s="80"/>
      <c r="LDA81" s="80"/>
      <c r="LDB81" s="80"/>
      <c r="LDC81" s="80"/>
      <c r="LDD81" s="80"/>
      <c r="LDE81" s="80"/>
      <c r="LDF81" s="80"/>
      <c r="LDG81" s="80"/>
      <c r="LDH81" s="80"/>
      <c r="LDI81" s="80"/>
      <c r="LDJ81" s="80"/>
      <c r="LDK81" s="80"/>
      <c r="LDL81" s="80"/>
      <c r="LDM81" s="80"/>
      <c r="LDN81" s="80"/>
      <c r="LDO81" s="80"/>
      <c r="LDP81" s="80"/>
      <c r="LDQ81" s="80"/>
      <c r="LDR81" s="80"/>
      <c r="LDS81" s="80"/>
      <c r="LDT81" s="80"/>
      <c r="LDU81" s="80"/>
      <c r="LDV81" s="80"/>
      <c r="LDW81" s="80"/>
      <c r="LDX81" s="80"/>
      <c r="LDY81" s="80"/>
      <c r="LDZ81" s="80"/>
      <c r="LEA81" s="80"/>
      <c r="LEB81" s="80"/>
      <c r="LEC81" s="80"/>
      <c r="LED81" s="80"/>
      <c r="LEE81" s="80"/>
      <c r="LEF81" s="80"/>
      <c r="LEG81" s="80"/>
      <c r="LEH81" s="80"/>
      <c r="LEI81" s="80"/>
      <c r="LEJ81" s="80"/>
      <c r="LEK81" s="80"/>
      <c r="LEL81" s="80"/>
      <c r="LEM81" s="80"/>
      <c r="LEN81" s="80"/>
      <c r="LEO81" s="80"/>
      <c r="LEP81" s="80"/>
      <c r="LEQ81" s="80"/>
      <c r="LER81" s="80"/>
      <c r="LES81" s="80"/>
      <c r="LET81" s="80"/>
      <c r="LEU81" s="80"/>
      <c r="LEV81" s="80"/>
      <c r="LEW81" s="80"/>
      <c r="LEX81" s="80"/>
      <c r="LEY81" s="80"/>
      <c r="LEZ81" s="80"/>
      <c r="LFA81" s="80"/>
      <c r="LFB81" s="80"/>
      <c r="LFC81" s="80"/>
      <c r="LFD81" s="80"/>
      <c r="LFE81" s="80"/>
      <c r="LFF81" s="80"/>
      <c r="LFG81" s="80"/>
      <c r="LFH81" s="80"/>
      <c r="LFI81" s="80"/>
      <c r="LFJ81" s="80"/>
      <c r="LFK81" s="80"/>
      <c r="LFL81" s="80"/>
      <c r="LFM81" s="80"/>
      <c r="LFN81" s="80"/>
      <c r="LFO81" s="80"/>
      <c r="LFP81" s="80"/>
      <c r="LFQ81" s="80"/>
      <c r="LFR81" s="80"/>
      <c r="LFS81" s="80"/>
      <c r="LFT81" s="80"/>
      <c r="LFU81" s="80"/>
      <c r="LFV81" s="80"/>
      <c r="LFW81" s="80"/>
      <c r="LFX81" s="80"/>
      <c r="LFY81" s="80"/>
      <c r="LFZ81" s="80"/>
      <c r="LGA81" s="80"/>
      <c r="LGB81" s="80"/>
      <c r="LGC81" s="80"/>
      <c r="LGD81" s="80"/>
      <c r="LGE81" s="80"/>
      <c r="LGF81" s="80"/>
      <c r="LGG81" s="80"/>
      <c r="LGH81" s="80"/>
      <c r="LGI81" s="80"/>
      <c r="LGJ81" s="80"/>
      <c r="LGK81" s="80"/>
      <c r="LGL81" s="80"/>
      <c r="LGM81" s="80"/>
      <c r="LGN81" s="80"/>
      <c r="LGO81" s="80"/>
      <c r="LGP81" s="80"/>
      <c r="LGQ81" s="80"/>
      <c r="LGR81" s="80"/>
      <c r="LGS81" s="80"/>
      <c r="LGT81" s="80"/>
      <c r="LGU81" s="80"/>
      <c r="LGV81" s="80"/>
      <c r="LGW81" s="80"/>
      <c r="LGX81" s="80"/>
      <c r="LGY81" s="80"/>
      <c r="LGZ81" s="80"/>
      <c r="LHA81" s="80"/>
      <c r="LHB81" s="80"/>
      <c r="LHC81" s="80"/>
      <c r="LHD81" s="80"/>
      <c r="LHE81" s="80"/>
      <c r="LHF81" s="80"/>
      <c r="LHG81" s="80"/>
      <c r="LHH81" s="80"/>
      <c r="LHI81" s="80"/>
      <c r="LHJ81" s="80"/>
      <c r="LHK81" s="80"/>
      <c r="LHL81" s="80"/>
      <c r="LHM81" s="80"/>
      <c r="LHN81" s="80"/>
      <c r="LHO81" s="80"/>
      <c r="LHP81" s="80"/>
      <c r="LHQ81" s="80"/>
      <c r="LHR81" s="80"/>
      <c r="LHS81" s="80"/>
      <c r="LHT81" s="80"/>
      <c r="LHU81" s="80"/>
      <c r="LHV81" s="80"/>
      <c r="LHW81" s="80"/>
      <c r="LHX81" s="80"/>
      <c r="LHY81" s="80"/>
      <c r="LHZ81" s="80"/>
      <c r="LIA81" s="80"/>
      <c r="LIB81" s="80"/>
      <c r="LIC81" s="80"/>
      <c r="LID81" s="80"/>
      <c r="LIE81" s="80"/>
      <c r="LIF81" s="80"/>
      <c r="LIG81" s="80"/>
      <c r="LIH81" s="80"/>
      <c r="LII81" s="80"/>
      <c r="LIJ81" s="80"/>
      <c r="LIK81" s="80"/>
      <c r="LIL81" s="80"/>
      <c r="LIM81" s="80"/>
      <c r="LIN81" s="80"/>
      <c r="LIO81" s="80"/>
      <c r="LIP81" s="80"/>
      <c r="LIQ81" s="80"/>
      <c r="LIR81" s="80"/>
      <c r="LIS81" s="80"/>
      <c r="LIT81" s="80"/>
      <c r="LIU81" s="80"/>
      <c r="LIV81" s="80"/>
      <c r="LIW81" s="80"/>
      <c r="LIX81" s="80"/>
      <c r="LIY81" s="80"/>
      <c r="LIZ81" s="80"/>
      <c r="LJA81" s="80"/>
      <c r="LJB81" s="80"/>
      <c r="LJC81" s="80"/>
      <c r="LJD81" s="80"/>
      <c r="LJE81" s="80"/>
      <c r="LJF81" s="80"/>
      <c r="LJG81" s="80"/>
      <c r="LJH81" s="80"/>
      <c r="LJI81" s="80"/>
      <c r="LJJ81" s="80"/>
      <c r="LJK81" s="80"/>
      <c r="LJL81" s="80"/>
      <c r="LJM81" s="80"/>
      <c r="LJN81" s="80"/>
      <c r="LJO81" s="80"/>
      <c r="LJP81" s="80"/>
      <c r="LJQ81" s="80"/>
      <c r="LJR81" s="80"/>
      <c r="LJS81" s="80"/>
      <c r="LJT81" s="80"/>
      <c r="LJU81" s="80"/>
      <c r="LJV81" s="80"/>
      <c r="LJW81" s="80"/>
      <c r="LJX81" s="80"/>
      <c r="LJY81" s="80"/>
      <c r="LJZ81" s="80"/>
      <c r="LKA81" s="80"/>
      <c r="LKB81" s="80"/>
      <c r="LKC81" s="80"/>
      <c r="LKD81" s="80"/>
      <c r="LKE81" s="80"/>
      <c r="LKF81" s="80"/>
      <c r="LKG81" s="80"/>
      <c r="LKH81" s="80"/>
      <c r="LKI81" s="80"/>
      <c r="LKJ81" s="80"/>
      <c r="LKK81" s="80"/>
      <c r="LKL81" s="80"/>
      <c r="LKM81" s="80"/>
      <c r="LKN81" s="80"/>
      <c r="LKO81" s="80"/>
      <c r="LKP81" s="80"/>
      <c r="LKQ81" s="80"/>
      <c r="LKR81" s="80"/>
      <c r="LKS81" s="80"/>
      <c r="LKT81" s="80"/>
      <c r="LKU81" s="80"/>
      <c r="LKV81" s="80"/>
      <c r="LKW81" s="80"/>
      <c r="LKX81" s="80"/>
      <c r="LKY81" s="80"/>
      <c r="LKZ81" s="80"/>
      <c r="LLA81" s="80"/>
      <c r="LLB81" s="80"/>
      <c r="LLC81" s="80"/>
      <c r="LLD81" s="80"/>
      <c r="LLE81" s="80"/>
      <c r="LLF81" s="80"/>
      <c r="LLG81" s="80"/>
      <c r="LLH81" s="80"/>
      <c r="LLI81" s="80"/>
      <c r="LLJ81" s="80"/>
      <c r="LLK81" s="80"/>
      <c r="LLL81" s="80"/>
      <c r="LLM81" s="80"/>
      <c r="LLN81" s="80"/>
      <c r="LLO81" s="80"/>
      <c r="LLP81" s="80"/>
      <c r="LLQ81" s="80"/>
      <c r="LLR81" s="80"/>
      <c r="LLS81" s="80"/>
      <c r="LLT81" s="80"/>
      <c r="LLU81" s="80"/>
      <c r="LLV81" s="80"/>
      <c r="LLW81" s="80"/>
      <c r="LLX81" s="80"/>
      <c r="LLY81" s="80"/>
      <c r="LLZ81" s="80"/>
      <c r="LMA81" s="80"/>
      <c r="LMB81" s="80"/>
      <c r="LMC81" s="80"/>
      <c r="LMD81" s="80"/>
      <c r="LME81" s="80"/>
      <c r="LMF81" s="80"/>
      <c r="LMG81" s="80"/>
      <c r="LMH81" s="80"/>
      <c r="LMI81" s="80"/>
      <c r="LMJ81" s="80"/>
      <c r="LMK81" s="80"/>
      <c r="LML81" s="80"/>
      <c r="LMM81" s="80"/>
      <c r="LMN81" s="80"/>
      <c r="LMO81" s="80"/>
      <c r="LMP81" s="80"/>
      <c r="LMQ81" s="80"/>
      <c r="LMR81" s="80"/>
      <c r="LMS81" s="80"/>
      <c r="LMT81" s="80"/>
      <c r="LMU81" s="80"/>
      <c r="LMV81" s="80"/>
      <c r="LMW81" s="80"/>
      <c r="LMX81" s="80"/>
      <c r="LMY81" s="80"/>
      <c r="LMZ81" s="80"/>
      <c r="LNA81" s="80"/>
      <c r="LNB81" s="80"/>
      <c r="LNC81" s="80"/>
      <c r="LND81" s="80"/>
      <c r="LNE81" s="80"/>
      <c r="LNF81" s="80"/>
      <c r="LNG81" s="80"/>
      <c r="LNH81" s="80"/>
      <c r="LNI81" s="80"/>
      <c r="LNJ81" s="80"/>
      <c r="LNK81" s="80"/>
      <c r="LNL81" s="80"/>
      <c r="LNM81" s="80"/>
      <c r="LNN81" s="80"/>
      <c r="LNO81" s="80"/>
      <c r="LNP81" s="80"/>
      <c r="LNQ81" s="80"/>
      <c r="LNR81" s="80"/>
      <c r="LNS81" s="80"/>
      <c r="LNT81" s="80"/>
      <c r="LNU81" s="80"/>
      <c r="LNV81" s="80"/>
      <c r="LNW81" s="80"/>
      <c r="LNX81" s="80"/>
      <c r="LNY81" s="80"/>
      <c r="LNZ81" s="80"/>
      <c r="LOA81" s="80"/>
      <c r="LOB81" s="80"/>
      <c r="LOC81" s="80"/>
      <c r="LOD81" s="80"/>
      <c r="LOE81" s="80"/>
      <c r="LOF81" s="80"/>
      <c r="LOG81" s="80"/>
      <c r="LOH81" s="80"/>
      <c r="LOI81" s="80"/>
      <c r="LOJ81" s="80"/>
      <c r="LOK81" s="80"/>
      <c r="LOL81" s="80"/>
      <c r="LOM81" s="80"/>
      <c r="LON81" s="80"/>
      <c r="LOO81" s="80"/>
      <c r="LOP81" s="80"/>
      <c r="LOQ81" s="80"/>
      <c r="LOR81" s="80"/>
      <c r="LOS81" s="80"/>
      <c r="LOT81" s="80"/>
      <c r="LOU81" s="80"/>
      <c r="LOV81" s="80"/>
      <c r="LOW81" s="80"/>
      <c r="LOX81" s="80"/>
      <c r="LOY81" s="80"/>
      <c r="LOZ81" s="80"/>
      <c r="LPA81" s="80"/>
      <c r="LPB81" s="80"/>
      <c r="LPC81" s="80"/>
      <c r="LPD81" s="80"/>
      <c r="LPE81" s="80"/>
      <c r="LPF81" s="80"/>
      <c r="LPG81" s="80"/>
      <c r="LPH81" s="80"/>
      <c r="LPI81" s="80"/>
      <c r="LPJ81" s="80"/>
      <c r="LPK81" s="80"/>
      <c r="LPL81" s="80"/>
      <c r="LPM81" s="80"/>
      <c r="LPN81" s="80"/>
      <c r="LPO81" s="80"/>
      <c r="LPP81" s="80"/>
      <c r="LPQ81" s="80"/>
      <c r="LPR81" s="80"/>
      <c r="LPS81" s="80"/>
      <c r="LPT81" s="80"/>
      <c r="LPU81" s="80"/>
      <c r="LPV81" s="80"/>
      <c r="LPW81" s="80"/>
      <c r="LPX81" s="80"/>
      <c r="LPY81" s="80"/>
      <c r="LPZ81" s="80"/>
      <c r="LQA81" s="80"/>
      <c r="LQB81" s="80"/>
      <c r="LQC81" s="80"/>
      <c r="LQD81" s="80"/>
      <c r="LQE81" s="80"/>
      <c r="LQF81" s="80"/>
      <c r="LQG81" s="80"/>
      <c r="LQH81" s="80"/>
      <c r="LQI81" s="80"/>
      <c r="LQJ81" s="80"/>
      <c r="LQK81" s="80"/>
      <c r="LQL81" s="80"/>
      <c r="LQM81" s="80"/>
      <c r="LQN81" s="80"/>
      <c r="LQO81" s="80"/>
      <c r="LQP81" s="80"/>
      <c r="LQQ81" s="80"/>
      <c r="LQR81" s="80"/>
      <c r="LQS81" s="80"/>
      <c r="LQT81" s="80"/>
      <c r="LQU81" s="80"/>
      <c r="LQV81" s="80"/>
      <c r="LQW81" s="80"/>
      <c r="LQX81" s="80"/>
      <c r="LQY81" s="80"/>
      <c r="LQZ81" s="80"/>
      <c r="LRA81" s="80"/>
      <c r="LRB81" s="80"/>
      <c r="LRC81" s="80"/>
      <c r="LRD81" s="80"/>
      <c r="LRE81" s="80"/>
      <c r="LRF81" s="80"/>
      <c r="LRG81" s="80"/>
      <c r="LRH81" s="80"/>
      <c r="LRI81" s="80"/>
      <c r="LRJ81" s="80"/>
      <c r="LRK81" s="80"/>
      <c r="LRL81" s="80"/>
      <c r="LRM81" s="80"/>
      <c r="LRN81" s="80"/>
      <c r="LRO81" s="80"/>
      <c r="LRP81" s="80"/>
      <c r="LRQ81" s="80"/>
      <c r="LRR81" s="80"/>
      <c r="LRS81" s="80"/>
      <c r="LRT81" s="80"/>
      <c r="LRU81" s="80"/>
      <c r="LRV81" s="80"/>
      <c r="LRW81" s="80"/>
      <c r="LRX81" s="80"/>
      <c r="LRY81" s="80"/>
      <c r="LRZ81" s="80"/>
      <c r="LSA81" s="80"/>
      <c r="LSB81" s="80"/>
      <c r="LSC81" s="80"/>
      <c r="LSD81" s="80"/>
      <c r="LSE81" s="80"/>
      <c r="LSF81" s="80"/>
      <c r="LSG81" s="80"/>
      <c r="LSH81" s="80"/>
      <c r="LSI81" s="80"/>
      <c r="LSJ81" s="80"/>
      <c r="LSK81" s="80"/>
      <c r="LSL81" s="80"/>
      <c r="LSM81" s="80"/>
      <c r="LSN81" s="80"/>
      <c r="LSO81" s="80"/>
      <c r="LSP81" s="80"/>
      <c r="LSQ81" s="80"/>
      <c r="LSR81" s="80"/>
      <c r="LSS81" s="80"/>
      <c r="LST81" s="80"/>
      <c r="LSU81" s="80"/>
      <c r="LSV81" s="80"/>
      <c r="LSW81" s="80"/>
      <c r="LSX81" s="80"/>
      <c r="LSY81" s="80"/>
      <c r="LSZ81" s="80"/>
      <c r="LTA81" s="80"/>
      <c r="LTB81" s="80"/>
      <c r="LTC81" s="80"/>
      <c r="LTD81" s="80"/>
      <c r="LTE81" s="80"/>
      <c r="LTF81" s="80"/>
      <c r="LTG81" s="80"/>
      <c r="LTH81" s="80"/>
      <c r="LTI81" s="80"/>
      <c r="LTJ81" s="80"/>
      <c r="LTK81" s="80"/>
      <c r="LTL81" s="80"/>
      <c r="LTM81" s="80"/>
      <c r="LTN81" s="80"/>
      <c r="LTO81" s="80"/>
      <c r="LTP81" s="80"/>
      <c r="LTQ81" s="80"/>
      <c r="LTR81" s="80"/>
      <c r="LTS81" s="80"/>
      <c r="LTT81" s="80"/>
      <c r="LTU81" s="80"/>
      <c r="LTV81" s="80"/>
      <c r="LTW81" s="80"/>
      <c r="LTX81" s="80"/>
      <c r="LTY81" s="80"/>
      <c r="LTZ81" s="80"/>
      <c r="LUA81" s="80"/>
      <c r="LUB81" s="80"/>
      <c r="LUC81" s="80"/>
      <c r="LUD81" s="80"/>
      <c r="LUE81" s="80"/>
      <c r="LUF81" s="80"/>
      <c r="LUG81" s="80"/>
      <c r="LUH81" s="80"/>
      <c r="LUI81" s="80"/>
      <c r="LUJ81" s="80"/>
      <c r="LUK81" s="80"/>
      <c r="LUL81" s="80"/>
      <c r="LUM81" s="80"/>
      <c r="LUN81" s="80"/>
      <c r="LUO81" s="80"/>
      <c r="LUP81" s="80"/>
      <c r="LUQ81" s="80"/>
      <c r="LUR81" s="80"/>
      <c r="LUS81" s="80"/>
      <c r="LUT81" s="80"/>
      <c r="LUU81" s="80"/>
      <c r="LUV81" s="80"/>
      <c r="LUW81" s="80"/>
      <c r="LUX81" s="80"/>
      <c r="LUY81" s="80"/>
      <c r="LUZ81" s="80"/>
      <c r="LVA81" s="80"/>
      <c r="LVB81" s="80"/>
      <c r="LVC81" s="80"/>
      <c r="LVD81" s="80"/>
      <c r="LVE81" s="80"/>
      <c r="LVF81" s="80"/>
      <c r="LVG81" s="80"/>
      <c r="LVH81" s="80"/>
      <c r="LVI81" s="80"/>
      <c r="LVJ81" s="80"/>
      <c r="LVK81" s="80"/>
      <c r="LVL81" s="80"/>
      <c r="LVM81" s="80"/>
      <c r="LVN81" s="80"/>
      <c r="LVO81" s="80"/>
      <c r="LVP81" s="80"/>
      <c r="LVQ81" s="80"/>
      <c r="LVR81" s="80"/>
      <c r="LVS81" s="80"/>
      <c r="LVT81" s="80"/>
      <c r="LVU81" s="80"/>
      <c r="LVV81" s="80"/>
      <c r="LVW81" s="80"/>
      <c r="LVX81" s="80"/>
      <c r="LVY81" s="80"/>
      <c r="LVZ81" s="80"/>
      <c r="LWA81" s="80"/>
      <c r="LWB81" s="80"/>
      <c r="LWC81" s="80"/>
      <c r="LWD81" s="80"/>
      <c r="LWE81" s="80"/>
      <c r="LWF81" s="80"/>
      <c r="LWG81" s="80"/>
      <c r="LWH81" s="80"/>
      <c r="LWI81" s="80"/>
      <c r="LWJ81" s="80"/>
      <c r="LWK81" s="80"/>
      <c r="LWL81" s="80"/>
      <c r="LWM81" s="80"/>
      <c r="LWN81" s="80"/>
      <c r="LWO81" s="80"/>
      <c r="LWP81" s="80"/>
      <c r="LWQ81" s="80"/>
      <c r="LWR81" s="80"/>
      <c r="LWS81" s="80"/>
      <c r="LWT81" s="80"/>
      <c r="LWU81" s="80"/>
      <c r="LWV81" s="80"/>
      <c r="LWW81" s="80"/>
      <c r="LWX81" s="80"/>
      <c r="LWY81" s="80"/>
      <c r="LWZ81" s="80"/>
      <c r="LXA81" s="80"/>
      <c r="LXB81" s="80"/>
      <c r="LXC81" s="80"/>
      <c r="LXD81" s="80"/>
      <c r="LXE81" s="80"/>
      <c r="LXF81" s="80"/>
      <c r="LXG81" s="80"/>
      <c r="LXH81" s="80"/>
      <c r="LXI81" s="80"/>
      <c r="LXJ81" s="80"/>
      <c r="LXK81" s="80"/>
      <c r="LXL81" s="80"/>
      <c r="LXM81" s="80"/>
      <c r="LXN81" s="80"/>
      <c r="LXO81" s="80"/>
      <c r="LXP81" s="80"/>
      <c r="LXQ81" s="80"/>
      <c r="LXR81" s="80"/>
      <c r="LXS81" s="80"/>
      <c r="LXT81" s="80"/>
      <c r="LXU81" s="80"/>
      <c r="LXV81" s="80"/>
      <c r="LXW81" s="80"/>
      <c r="LXX81" s="80"/>
      <c r="LXY81" s="80"/>
      <c r="LXZ81" s="80"/>
      <c r="LYA81" s="80"/>
      <c r="LYB81" s="80"/>
      <c r="LYC81" s="80"/>
      <c r="LYD81" s="80"/>
      <c r="LYE81" s="80"/>
      <c r="LYF81" s="80"/>
      <c r="LYG81" s="80"/>
      <c r="LYH81" s="80"/>
      <c r="LYI81" s="80"/>
      <c r="LYJ81" s="80"/>
      <c r="LYK81" s="80"/>
      <c r="LYL81" s="80"/>
      <c r="LYM81" s="80"/>
      <c r="LYN81" s="80"/>
      <c r="LYO81" s="80"/>
      <c r="LYP81" s="80"/>
      <c r="LYQ81" s="80"/>
      <c r="LYR81" s="80"/>
      <c r="LYS81" s="80"/>
      <c r="LYT81" s="80"/>
      <c r="LYU81" s="80"/>
      <c r="LYV81" s="80"/>
      <c r="LYW81" s="80"/>
      <c r="LYX81" s="80"/>
      <c r="LYY81" s="80"/>
      <c r="LYZ81" s="80"/>
      <c r="LZA81" s="80"/>
      <c r="LZB81" s="80"/>
      <c r="LZC81" s="80"/>
      <c r="LZD81" s="80"/>
      <c r="LZE81" s="80"/>
      <c r="LZF81" s="80"/>
      <c r="LZG81" s="80"/>
      <c r="LZH81" s="80"/>
      <c r="LZI81" s="80"/>
      <c r="LZJ81" s="80"/>
      <c r="LZK81" s="80"/>
      <c r="LZL81" s="80"/>
      <c r="LZM81" s="80"/>
      <c r="LZN81" s="80"/>
      <c r="LZO81" s="80"/>
      <c r="LZP81" s="80"/>
      <c r="LZQ81" s="80"/>
      <c r="LZR81" s="80"/>
      <c r="LZS81" s="80"/>
      <c r="LZT81" s="80"/>
      <c r="LZU81" s="80"/>
      <c r="LZV81" s="80"/>
      <c r="LZW81" s="80"/>
      <c r="LZX81" s="80"/>
      <c r="LZY81" s="80"/>
      <c r="LZZ81" s="80"/>
      <c r="MAA81" s="80"/>
      <c r="MAB81" s="80"/>
      <c r="MAC81" s="80"/>
      <c r="MAD81" s="80"/>
      <c r="MAE81" s="80"/>
      <c r="MAF81" s="80"/>
      <c r="MAG81" s="80"/>
      <c r="MAH81" s="80"/>
      <c r="MAI81" s="80"/>
      <c r="MAJ81" s="80"/>
      <c r="MAK81" s="80"/>
      <c r="MAL81" s="80"/>
      <c r="MAM81" s="80"/>
      <c r="MAN81" s="80"/>
      <c r="MAO81" s="80"/>
      <c r="MAP81" s="80"/>
      <c r="MAQ81" s="80"/>
      <c r="MAR81" s="80"/>
      <c r="MAS81" s="80"/>
      <c r="MAT81" s="80"/>
      <c r="MAU81" s="80"/>
      <c r="MAV81" s="80"/>
      <c r="MAW81" s="80"/>
      <c r="MAX81" s="80"/>
      <c r="MAY81" s="80"/>
      <c r="MAZ81" s="80"/>
      <c r="MBA81" s="80"/>
      <c r="MBB81" s="80"/>
      <c r="MBC81" s="80"/>
      <c r="MBD81" s="80"/>
      <c r="MBE81" s="80"/>
      <c r="MBF81" s="80"/>
      <c r="MBG81" s="80"/>
      <c r="MBH81" s="80"/>
      <c r="MBI81" s="80"/>
      <c r="MBJ81" s="80"/>
      <c r="MBK81" s="80"/>
      <c r="MBL81" s="80"/>
      <c r="MBM81" s="80"/>
      <c r="MBN81" s="80"/>
      <c r="MBO81" s="80"/>
      <c r="MBP81" s="80"/>
      <c r="MBQ81" s="80"/>
      <c r="MBR81" s="80"/>
      <c r="MBS81" s="80"/>
      <c r="MBT81" s="80"/>
      <c r="MBU81" s="80"/>
      <c r="MBV81" s="80"/>
      <c r="MBW81" s="80"/>
      <c r="MBX81" s="80"/>
      <c r="MBY81" s="80"/>
      <c r="MBZ81" s="80"/>
      <c r="MCA81" s="80"/>
      <c r="MCB81" s="80"/>
      <c r="MCC81" s="80"/>
      <c r="MCD81" s="80"/>
      <c r="MCE81" s="80"/>
      <c r="MCF81" s="80"/>
      <c r="MCG81" s="80"/>
      <c r="MCH81" s="80"/>
      <c r="MCI81" s="80"/>
      <c r="MCJ81" s="80"/>
      <c r="MCK81" s="80"/>
      <c r="MCL81" s="80"/>
      <c r="MCM81" s="80"/>
      <c r="MCN81" s="80"/>
      <c r="MCO81" s="80"/>
      <c r="MCP81" s="80"/>
      <c r="MCQ81" s="80"/>
      <c r="MCR81" s="80"/>
      <c r="MCS81" s="80"/>
      <c r="MCT81" s="80"/>
      <c r="MCU81" s="80"/>
      <c r="MCV81" s="80"/>
      <c r="MCW81" s="80"/>
      <c r="MCX81" s="80"/>
      <c r="MCY81" s="80"/>
      <c r="MCZ81" s="80"/>
      <c r="MDA81" s="80"/>
      <c r="MDB81" s="80"/>
      <c r="MDC81" s="80"/>
      <c r="MDD81" s="80"/>
      <c r="MDE81" s="80"/>
      <c r="MDF81" s="80"/>
      <c r="MDG81" s="80"/>
      <c r="MDH81" s="80"/>
      <c r="MDI81" s="80"/>
      <c r="MDJ81" s="80"/>
      <c r="MDK81" s="80"/>
      <c r="MDL81" s="80"/>
      <c r="MDM81" s="80"/>
      <c r="MDN81" s="80"/>
      <c r="MDO81" s="80"/>
      <c r="MDP81" s="80"/>
      <c r="MDQ81" s="80"/>
      <c r="MDR81" s="80"/>
      <c r="MDS81" s="80"/>
      <c r="MDT81" s="80"/>
      <c r="MDU81" s="80"/>
      <c r="MDV81" s="80"/>
      <c r="MDW81" s="80"/>
      <c r="MDX81" s="80"/>
      <c r="MDY81" s="80"/>
      <c r="MDZ81" s="80"/>
      <c r="MEA81" s="80"/>
      <c r="MEB81" s="80"/>
      <c r="MEC81" s="80"/>
      <c r="MED81" s="80"/>
      <c r="MEE81" s="80"/>
      <c r="MEF81" s="80"/>
      <c r="MEG81" s="80"/>
      <c r="MEH81" s="80"/>
      <c r="MEI81" s="80"/>
      <c r="MEJ81" s="80"/>
      <c r="MEK81" s="80"/>
      <c r="MEL81" s="80"/>
      <c r="MEM81" s="80"/>
      <c r="MEN81" s="80"/>
      <c r="MEO81" s="80"/>
      <c r="MEP81" s="80"/>
      <c r="MEQ81" s="80"/>
      <c r="MER81" s="80"/>
      <c r="MES81" s="80"/>
      <c r="MET81" s="80"/>
      <c r="MEU81" s="80"/>
      <c r="MEV81" s="80"/>
      <c r="MEW81" s="80"/>
      <c r="MEX81" s="80"/>
      <c r="MEY81" s="80"/>
      <c r="MEZ81" s="80"/>
      <c r="MFA81" s="80"/>
      <c r="MFB81" s="80"/>
      <c r="MFC81" s="80"/>
      <c r="MFD81" s="80"/>
      <c r="MFE81" s="80"/>
      <c r="MFF81" s="80"/>
      <c r="MFG81" s="80"/>
      <c r="MFH81" s="80"/>
      <c r="MFI81" s="80"/>
      <c r="MFJ81" s="80"/>
      <c r="MFK81" s="80"/>
      <c r="MFL81" s="80"/>
      <c r="MFM81" s="80"/>
      <c r="MFN81" s="80"/>
      <c r="MFO81" s="80"/>
      <c r="MFP81" s="80"/>
      <c r="MFQ81" s="80"/>
      <c r="MFR81" s="80"/>
      <c r="MFS81" s="80"/>
      <c r="MFT81" s="80"/>
      <c r="MFU81" s="80"/>
      <c r="MFV81" s="80"/>
      <c r="MFW81" s="80"/>
      <c r="MFX81" s="80"/>
      <c r="MFY81" s="80"/>
      <c r="MFZ81" s="80"/>
      <c r="MGA81" s="80"/>
      <c r="MGB81" s="80"/>
      <c r="MGC81" s="80"/>
      <c r="MGD81" s="80"/>
      <c r="MGE81" s="80"/>
      <c r="MGF81" s="80"/>
      <c r="MGG81" s="80"/>
      <c r="MGH81" s="80"/>
      <c r="MGI81" s="80"/>
      <c r="MGJ81" s="80"/>
      <c r="MGK81" s="80"/>
      <c r="MGL81" s="80"/>
      <c r="MGM81" s="80"/>
      <c r="MGN81" s="80"/>
      <c r="MGO81" s="80"/>
      <c r="MGP81" s="80"/>
      <c r="MGQ81" s="80"/>
      <c r="MGR81" s="80"/>
      <c r="MGS81" s="80"/>
      <c r="MGT81" s="80"/>
      <c r="MGU81" s="80"/>
      <c r="MGV81" s="80"/>
      <c r="MGW81" s="80"/>
      <c r="MGX81" s="80"/>
      <c r="MGY81" s="80"/>
      <c r="MGZ81" s="80"/>
      <c r="MHA81" s="80"/>
      <c r="MHB81" s="80"/>
      <c r="MHC81" s="80"/>
      <c r="MHD81" s="80"/>
      <c r="MHE81" s="80"/>
      <c r="MHF81" s="80"/>
      <c r="MHG81" s="80"/>
      <c r="MHH81" s="80"/>
      <c r="MHI81" s="80"/>
      <c r="MHJ81" s="80"/>
      <c r="MHK81" s="80"/>
      <c r="MHL81" s="80"/>
      <c r="MHM81" s="80"/>
      <c r="MHN81" s="80"/>
      <c r="MHO81" s="80"/>
      <c r="MHP81" s="80"/>
      <c r="MHQ81" s="80"/>
      <c r="MHR81" s="80"/>
      <c r="MHS81" s="80"/>
      <c r="MHT81" s="80"/>
      <c r="MHU81" s="80"/>
      <c r="MHV81" s="80"/>
      <c r="MHW81" s="80"/>
      <c r="MHX81" s="80"/>
      <c r="MHY81" s="80"/>
      <c r="MHZ81" s="80"/>
      <c r="MIA81" s="80"/>
      <c r="MIB81" s="80"/>
      <c r="MIC81" s="80"/>
      <c r="MID81" s="80"/>
      <c r="MIE81" s="80"/>
      <c r="MIF81" s="80"/>
      <c r="MIG81" s="80"/>
      <c r="MIH81" s="80"/>
      <c r="MII81" s="80"/>
      <c r="MIJ81" s="80"/>
      <c r="MIK81" s="80"/>
      <c r="MIL81" s="80"/>
      <c r="MIM81" s="80"/>
      <c r="MIN81" s="80"/>
      <c r="MIO81" s="80"/>
      <c r="MIP81" s="80"/>
      <c r="MIQ81" s="80"/>
      <c r="MIR81" s="80"/>
      <c r="MIS81" s="80"/>
      <c r="MIT81" s="80"/>
      <c r="MIU81" s="80"/>
      <c r="MIV81" s="80"/>
      <c r="MIW81" s="80"/>
      <c r="MIX81" s="80"/>
      <c r="MIY81" s="80"/>
      <c r="MIZ81" s="80"/>
      <c r="MJA81" s="80"/>
      <c r="MJB81" s="80"/>
      <c r="MJC81" s="80"/>
      <c r="MJD81" s="80"/>
      <c r="MJE81" s="80"/>
      <c r="MJF81" s="80"/>
      <c r="MJG81" s="80"/>
      <c r="MJH81" s="80"/>
      <c r="MJI81" s="80"/>
      <c r="MJJ81" s="80"/>
      <c r="MJK81" s="80"/>
      <c r="MJL81" s="80"/>
      <c r="MJM81" s="80"/>
      <c r="MJN81" s="80"/>
      <c r="MJO81" s="80"/>
      <c r="MJP81" s="80"/>
      <c r="MJQ81" s="80"/>
      <c r="MJR81" s="80"/>
      <c r="MJS81" s="80"/>
      <c r="MJT81" s="80"/>
      <c r="MJU81" s="80"/>
      <c r="MJV81" s="80"/>
      <c r="MJW81" s="80"/>
      <c r="MJX81" s="80"/>
      <c r="MJY81" s="80"/>
      <c r="MJZ81" s="80"/>
      <c r="MKA81" s="80"/>
      <c r="MKB81" s="80"/>
      <c r="MKC81" s="80"/>
      <c r="MKD81" s="80"/>
      <c r="MKE81" s="80"/>
      <c r="MKF81" s="80"/>
      <c r="MKG81" s="80"/>
      <c r="MKH81" s="80"/>
      <c r="MKI81" s="80"/>
      <c r="MKJ81" s="80"/>
      <c r="MKK81" s="80"/>
      <c r="MKL81" s="80"/>
      <c r="MKM81" s="80"/>
      <c r="MKN81" s="80"/>
      <c r="MKO81" s="80"/>
      <c r="MKP81" s="80"/>
      <c r="MKQ81" s="80"/>
      <c r="MKR81" s="80"/>
      <c r="MKS81" s="80"/>
      <c r="MKT81" s="80"/>
      <c r="MKU81" s="80"/>
      <c r="MKV81" s="80"/>
      <c r="MKW81" s="80"/>
      <c r="MKX81" s="80"/>
      <c r="MKY81" s="80"/>
      <c r="MKZ81" s="80"/>
      <c r="MLA81" s="80"/>
      <c r="MLB81" s="80"/>
      <c r="MLC81" s="80"/>
      <c r="MLD81" s="80"/>
      <c r="MLE81" s="80"/>
      <c r="MLF81" s="80"/>
      <c r="MLG81" s="80"/>
      <c r="MLH81" s="80"/>
      <c r="MLI81" s="80"/>
      <c r="MLJ81" s="80"/>
      <c r="MLK81" s="80"/>
      <c r="MLL81" s="80"/>
      <c r="MLM81" s="80"/>
      <c r="MLN81" s="80"/>
      <c r="MLO81" s="80"/>
      <c r="MLP81" s="80"/>
      <c r="MLQ81" s="80"/>
      <c r="MLR81" s="80"/>
      <c r="MLS81" s="80"/>
      <c r="MLT81" s="80"/>
      <c r="MLU81" s="80"/>
      <c r="MLV81" s="80"/>
      <c r="MLW81" s="80"/>
      <c r="MLX81" s="80"/>
      <c r="MLY81" s="80"/>
      <c r="MLZ81" s="80"/>
      <c r="MMA81" s="80"/>
      <c r="MMB81" s="80"/>
      <c r="MMC81" s="80"/>
      <c r="MMD81" s="80"/>
      <c r="MME81" s="80"/>
      <c r="MMF81" s="80"/>
      <c r="MMG81" s="80"/>
      <c r="MMH81" s="80"/>
      <c r="MMI81" s="80"/>
      <c r="MMJ81" s="80"/>
      <c r="MMK81" s="80"/>
      <c r="MML81" s="80"/>
      <c r="MMM81" s="80"/>
      <c r="MMN81" s="80"/>
      <c r="MMO81" s="80"/>
      <c r="MMP81" s="80"/>
      <c r="MMQ81" s="80"/>
      <c r="MMR81" s="80"/>
      <c r="MMS81" s="80"/>
      <c r="MMT81" s="80"/>
      <c r="MMU81" s="80"/>
      <c r="MMV81" s="80"/>
      <c r="MMW81" s="80"/>
      <c r="MMX81" s="80"/>
      <c r="MMY81" s="80"/>
      <c r="MMZ81" s="80"/>
      <c r="MNA81" s="80"/>
      <c r="MNB81" s="80"/>
      <c r="MNC81" s="80"/>
      <c r="MND81" s="80"/>
      <c r="MNE81" s="80"/>
      <c r="MNF81" s="80"/>
      <c r="MNG81" s="80"/>
      <c r="MNH81" s="80"/>
      <c r="MNI81" s="80"/>
      <c r="MNJ81" s="80"/>
      <c r="MNK81" s="80"/>
      <c r="MNL81" s="80"/>
      <c r="MNM81" s="80"/>
      <c r="MNN81" s="80"/>
      <c r="MNO81" s="80"/>
      <c r="MNP81" s="80"/>
      <c r="MNQ81" s="80"/>
      <c r="MNR81" s="80"/>
      <c r="MNS81" s="80"/>
      <c r="MNT81" s="80"/>
      <c r="MNU81" s="80"/>
      <c r="MNV81" s="80"/>
      <c r="MNW81" s="80"/>
      <c r="MNX81" s="80"/>
      <c r="MNY81" s="80"/>
      <c r="MNZ81" s="80"/>
      <c r="MOA81" s="80"/>
      <c r="MOB81" s="80"/>
      <c r="MOC81" s="80"/>
      <c r="MOD81" s="80"/>
      <c r="MOE81" s="80"/>
      <c r="MOF81" s="80"/>
      <c r="MOG81" s="80"/>
      <c r="MOH81" s="80"/>
      <c r="MOI81" s="80"/>
      <c r="MOJ81" s="80"/>
      <c r="MOK81" s="80"/>
      <c r="MOL81" s="80"/>
      <c r="MOM81" s="80"/>
      <c r="MON81" s="80"/>
      <c r="MOO81" s="80"/>
      <c r="MOP81" s="80"/>
      <c r="MOQ81" s="80"/>
      <c r="MOR81" s="80"/>
      <c r="MOS81" s="80"/>
      <c r="MOT81" s="80"/>
      <c r="MOU81" s="80"/>
      <c r="MOV81" s="80"/>
      <c r="MOW81" s="80"/>
      <c r="MOX81" s="80"/>
      <c r="MOY81" s="80"/>
      <c r="MOZ81" s="80"/>
      <c r="MPA81" s="80"/>
      <c r="MPB81" s="80"/>
      <c r="MPC81" s="80"/>
      <c r="MPD81" s="80"/>
      <c r="MPE81" s="80"/>
      <c r="MPF81" s="80"/>
      <c r="MPG81" s="80"/>
      <c r="MPH81" s="80"/>
      <c r="MPI81" s="80"/>
      <c r="MPJ81" s="80"/>
      <c r="MPK81" s="80"/>
      <c r="MPL81" s="80"/>
      <c r="MPM81" s="80"/>
      <c r="MPN81" s="80"/>
      <c r="MPO81" s="80"/>
      <c r="MPP81" s="80"/>
      <c r="MPQ81" s="80"/>
      <c r="MPR81" s="80"/>
      <c r="MPS81" s="80"/>
      <c r="MPT81" s="80"/>
      <c r="MPU81" s="80"/>
      <c r="MPV81" s="80"/>
      <c r="MPW81" s="80"/>
      <c r="MPX81" s="80"/>
      <c r="MPY81" s="80"/>
      <c r="MPZ81" s="80"/>
      <c r="MQA81" s="80"/>
      <c r="MQB81" s="80"/>
      <c r="MQC81" s="80"/>
      <c r="MQD81" s="80"/>
      <c r="MQE81" s="80"/>
      <c r="MQF81" s="80"/>
      <c r="MQG81" s="80"/>
      <c r="MQH81" s="80"/>
      <c r="MQI81" s="80"/>
      <c r="MQJ81" s="80"/>
      <c r="MQK81" s="80"/>
      <c r="MQL81" s="80"/>
      <c r="MQM81" s="80"/>
      <c r="MQN81" s="80"/>
      <c r="MQO81" s="80"/>
      <c r="MQP81" s="80"/>
      <c r="MQQ81" s="80"/>
      <c r="MQR81" s="80"/>
      <c r="MQS81" s="80"/>
      <c r="MQT81" s="80"/>
      <c r="MQU81" s="80"/>
      <c r="MQV81" s="80"/>
      <c r="MQW81" s="80"/>
      <c r="MQX81" s="80"/>
      <c r="MQY81" s="80"/>
      <c r="MQZ81" s="80"/>
      <c r="MRA81" s="80"/>
      <c r="MRB81" s="80"/>
      <c r="MRC81" s="80"/>
      <c r="MRD81" s="80"/>
      <c r="MRE81" s="80"/>
      <c r="MRF81" s="80"/>
      <c r="MRG81" s="80"/>
      <c r="MRH81" s="80"/>
      <c r="MRI81" s="80"/>
      <c r="MRJ81" s="80"/>
      <c r="MRK81" s="80"/>
      <c r="MRL81" s="80"/>
      <c r="MRM81" s="80"/>
      <c r="MRN81" s="80"/>
      <c r="MRO81" s="80"/>
      <c r="MRP81" s="80"/>
      <c r="MRQ81" s="80"/>
      <c r="MRR81" s="80"/>
      <c r="MRS81" s="80"/>
      <c r="MRT81" s="80"/>
      <c r="MRU81" s="80"/>
      <c r="MRV81" s="80"/>
      <c r="MRW81" s="80"/>
      <c r="MRX81" s="80"/>
      <c r="MRY81" s="80"/>
      <c r="MRZ81" s="80"/>
      <c r="MSA81" s="80"/>
      <c r="MSB81" s="80"/>
      <c r="MSC81" s="80"/>
      <c r="MSD81" s="80"/>
      <c r="MSE81" s="80"/>
      <c r="MSF81" s="80"/>
      <c r="MSG81" s="80"/>
      <c r="MSH81" s="80"/>
      <c r="MSI81" s="80"/>
      <c r="MSJ81" s="80"/>
      <c r="MSK81" s="80"/>
      <c r="MSL81" s="80"/>
      <c r="MSM81" s="80"/>
      <c r="MSN81" s="80"/>
      <c r="MSO81" s="80"/>
      <c r="MSP81" s="80"/>
      <c r="MSQ81" s="80"/>
      <c r="MSR81" s="80"/>
      <c r="MSS81" s="80"/>
      <c r="MST81" s="80"/>
      <c r="MSU81" s="80"/>
      <c r="MSV81" s="80"/>
      <c r="MSW81" s="80"/>
      <c r="MSX81" s="80"/>
      <c r="MSY81" s="80"/>
      <c r="MSZ81" s="80"/>
      <c r="MTA81" s="80"/>
      <c r="MTB81" s="80"/>
      <c r="MTC81" s="80"/>
      <c r="MTD81" s="80"/>
      <c r="MTE81" s="80"/>
      <c r="MTF81" s="80"/>
      <c r="MTG81" s="80"/>
      <c r="MTH81" s="80"/>
      <c r="MTI81" s="80"/>
      <c r="MTJ81" s="80"/>
      <c r="MTK81" s="80"/>
      <c r="MTL81" s="80"/>
      <c r="MTM81" s="80"/>
      <c r="MTN81" s="80"/>
      <c r="MTO81" s="80"/>
      <c r="MTP81" s="80"/>
      <c r="MTQ81" s="80"/>
      <c r="MTR81" s="80"/>
      <c r="MTS81" s="80"/>
      <c r="MTT81" s="80"/>
      <c r="MTU81" s="80"/>
      <c r="MTV81" s="80"/>
      <c r="MTW81" s="80"/>
      <c r="MTX81" s="80"/>
      <c r="MTY81" s="80"/>
      <c r="MTZ81" s="80"/>
      <c r="MUA81" s="80"/>
      <c r="MUB81" s="80"/>
      <c r="MUC81" s="80"/>
      <c r="MUD81" s="80"/>
      <c r="MUE81" s="80"/>
      <c r="MUF81" s="80"/>
      <c r="MUG81" s="80"/>
      <c r="MUH81" s="80"/>
      <c r="MUI81" s="80"/>
      <c r="MUJ81" s="80"/>
      <c r="MUK81" s="80"/>
      <c r="MUL81" s="80"/>
      <c r="MUM81" s="80"/>
      <c r="MUN81" s="80"/>
      <c r="MUO81" s="80"/>
      <c r="MUP81" s="80"/>
      <c r="MUQ81" s="80"/>
      <c r="MUR81" s="80"/>
      <c r="MUS81" s="80"/>
      <c r="MUT81" s="80"/>
      <c r="MUU81" s="80"/>
      <c r="MUV81" s="80"/>
      <c r="MUW81" s="80"/>
      <c r="MUX81" s="80"/>
      <c r="MUY81" s="80"/>
      <c r="MUZ81" s="80"/>
      <c r="MVA81" s="80"/>
      <c r="MVB81" s="80"/>
      <c r="MVC81" s="80"/>
      <c r="MVD81" s="80"/>
      <c r="MVE81" s="80"/>
      <c r="MVF81" s="80"/>
      <c r="MVG81" s="80"/>
      <c r="MVH81" s="80"/>
      <c r="MVI81" s="80"/>
      <c r="MVJ81" s="80"/>
      <c r="MVK81" s="80"/>
      <c r="MVL81" s="80"/>
      <c r="MVM81" s="80"/>
      <c r="MVN81" s="80"/>
      <c r="MVO81" s="80"/>
      <c r="MVP81" s="80"/>
      <c r="MVQ81" s="80"/>
      <c r="MVR81" s="80"/>
      <c r="MVS81" s="80"/>
      <c r="MVT81" s="80"/>
      <c r="MVU81" s="80"/>
      <c r="MVV81" s="80"/>
      <c r="MVW81" s="80"/>
      <c r="MVX81" s="80"/>
      <c r="MVY81" s="80"/>
      <c r="MVZ81" s="80"/>
      <c r="MWA81" s="80"/>
      <c r="MWB81" s="80"/>
      <c r="MWC81" s="80"/>
      <c r="MWD81" s="80"/>
      <c r="MWE81" s="80"/>
      <c r="MWF81" s="80"/>
      <c r="MWG81" s="80"/>
      <c r="MWH81" s="80"/>
      <c r="MWI81" s="80"/>
      <c r="MWJ81" s="80"/>
      <c r="MWK81" s="80"/>
      <c r="MWL81" s="80"/>
      <c r="MWM81" s="80"/>
      <c r="MWN81" s="80"/>
      <c r="MWO81" s="80"/>
      <c r="MWP81" s="80"/>
      <c r="MWQ81" s="80"/>
      <c r="MWR81" s="80"/>
      <c r="MWS81" s="80"/>
      <c r="MWT81" s="80"/>
      <c r="MWU81" s="80"/>
      <c r="MWV81" s="80"/>
      <c r="MWW81" s="80"/>
      <c r="MWX81" s="80"/>
      <c r="MWY81" s="80"/>
      <c r="MWZ81" s="80"/>
      <c r="MXA81" s="80"/>
      <c r="MXB81" s="80"/>
      <c r="MXC81" s="80"/>
      <c r="MXD81" s="80"/>
      <c r="MXE81" s="80"/>
      <c r="MXF81" s="80"/>
      <c r="MXG81" s="80"/>
      <c r="MXH81" s="80"/>
      <c r="MXI81" s="80"/>
      <c r="MXJ81" s="80"/>
      <c r="MXK81" s="80"/>
      <c r="MXL81" s="80"/>
      <c r="MXM81" s="80"/>
      <c r="MXN81" s="80"/>
      <c r="MXO81" s="80"/>
      <c r="MXP81" s="80"/>
      <c r="MXQ81" s="80"/>
      <c r="MXR81" s="80"/>
      <c r="MXS81" s="80"/>
      <c r="MXT81" s="80"/>
      <c r="MXU81" s="80"/>
      <c r="MXV81" s="80"/>
      <c r="MXW81" s="80"/>
      <c r="MXX81" s="80"/>
      <c r="MXY81" s="80"/>
      <c r="MXZ81" s="80"/>
      <c r="MYA81" s="80"/>
      <c r="MYB81" s="80"/>
      <c r="MYC81" s="80"/>
      <c r="MYD81" s="80"/>
      <c r="MYE81" s="80"/>
      <c r="MYF81" s="80"/>
      <c r="MYG81" s="80"/>
      <c r="MYH81" s="80"/>
      <c r="MYI81" s="80"/>
      <c r="MYJ81" s="80"/>
      <c r="MYK81" s="80"/>
      <c r="MYL81" s="80"/>
      <c r="MYM81" s="80"/>
      <c r="MYN81" s="80"/>
      <c r="MYO81" s="80"/>
      <c r="MYP81" s="80"/>
      <c r="MYQ81" s="80"/>
      <c r="MYR81" s="80"/>
      <c r="MYS81" s="80"/>
      <c r="MYT81" s="80"/>
      <c r="MYU81" s="80"/>
      <c r="MYV81" s="80"/>
      <c r="MYW81" s="80"/>
      <c r="MYX81" s="80"/>
      <c r="MYY81" s="80"/>
      <c r="MYZ81" s="80"/>
      <c r="MZA81" s="80"/>
      <c r="MZB81" s="80"/>
      <c r="MZC81" s="80"/>
      <c r="MZD81" s="80"/>
      <c r="MZE81" s="80"/>
      <c r="MZF81" s="80"/>
      <c r="MZG81" s="80"/>
      <c r="MZH81" s="80"/>
      <c r="MZI81" s="80"/>
      <c r="MZJ81" s="80"/>
      <c r="MZK81" s="80"/>
      <c r="MZL81" s="80"/>
      <c r="MZM81" s="80"/>
      <c r="MZN81" s="80"/>
      <c r="MZO81" s="80"/>
      <c r="MZP81" s="80"/>
      <c r="MZQ81" s="80"/>
      <c r="MZR81" s="80"/>
      <c r="MZS81" s="80"/>
      <c r="MZT81" s="80"/>
      <c r="MZU81" s="80"/>
      <c r="MZV81" s="80"/>
      <c r="MZW81" s="80"/>
      <c r="MZX81" s="80"/>
      <c r="MZY81" s="80"/>
      <c r="MZZ81" s="80"/>
      <c r="NAA81" s="80"/>
      <c r="NAB81" s="80"/>
      <c r="NAC81" s="80"/>
      <c r="NAD81" s="80"/>
      <c r="NAE81" s="80"/>
      <c r="NAF81" s="80"/>
      <c r="NAG81" s="80"/>
      <c r="NAH81" s="80"/>
      <c r="NAI81" s="80"/>
      <c r="NAJ81" s="80"/>
      <c r="NAK81" s="80"/>
      <c r="NAL81" s="80"/>
      <c r="NAM81" s="80"/>
      <c r="NAN81" s="80"/>
      <c r="NAO81" s="80"/>
      <c r="NAP81" s="80"/>
      <c r="NAQ81" s="80"/>
      <c r="NAR81" s="80"/>
      <c r="NAS81" s="80"/>
      <c r="NAT81" s="80"/>
      <c r="NAU81" s="80"/>
      <c r="NAV81" s="80"/>
      <c r="NAW81" s="80"/>
      <c r="NAX81" s="80"/>
      <c r="NAY81" s="80"/>
      <c r="NAZ81" s="80"/>
      <c r="NBA81" s="80"/>
      <c r="NBB81" s="80"/>
      <c r="NBC81" s="80"/>
      <c r="NBD81" s="80"/>
      <c r="NBE81" s="80"/>
      <c r="NBF81" s="80"/>
      <c r="NBG81" s="80"/>
      <c r="NBH81" s="80"/>
      <c r="NBI81" s="80"/>
      <c r="NBJ81" s="80"/>
      <c r="NBK81" s="80"/>
      <c r="NBL81" s="80"/>
      <c r="NBM81" s="80"/>
      <c r="NBN81" s="80"/>
      <c r="NBO81" s="80"/>
      <c r="NBP81" s="80"/>
      <c r="NBQ81" s="80"/>
      <c r="NBR81" s="80"/>
      <c r="NBS81" s="80"/>
      <c r="NBT81" s="80"/>
      <c r="NBU81" s="80"/>
      <c r="NBV81" s="80"/>
      <c r="NBW81" s="80"/>
      <c r="NBX81" s="80"/>
      <c r="NBY81" s="80"/>
      <c r="NBZ81" s="80"/>
      <c r="NCA81" s="80"/>
      <c r="NCB81" s="80"/>
      <c r="NCC81" s="80"/>
      <c r="NCD81" s="80"/>
      <c r="NCE81" s="80"/>
      <c r="NCF81" s="80"/>
      <c r="NCG81" s="80"/>
      <c r="NCH81" s="80"/>
      <c r="NCI81" s="80"/>
      <c r="NCJ81" s="80"/>
      <c r="NCK81" s="80"/>
      <c r="NCL81" s="80"/>
      <c r="NCM81" s="80"/>
      <c r="NCN81" s="80"/>
      <c r="NCO81" s="80"/>
      <c r="NCP81" s="80"/>
      <c r="NCQ81" s="80"/>
      <c r="NCR81" s="80"/>
      <c r="NCS81" s="80"/>
      <c r="NCT81" s="80"/>
      <c r="NCU81" s="80"/>
      <c r="NCV81" s="80"/>
      <c r="NCW81" s="80"/>
      <c r="NCX81" s="80"/>
      <c r="NCY81" s="80"/>
      <c r="NCZ81" s="80"/>
      <c r="NDA81" s="80"/>
      <c r="NDB81" s="80"/>
      <c r="NDC81" s="80"/>
      <c r="NDD81" s="80"/>
      <c r="NDE81" s="80"/>
      <c r="NDF81" s="80"/>
      <c r="NDG81" s="80"/>
      <c r="NDH81" s="80"/>
      <c r="NDI81" s="80"/>
      <c r="NDJ81" s="80"/>
      <c r="NDK81" s="80"/>
      <c r="NDL81" s="80"/>
      <c r="NDM81" s="80"/>
      <c r="NDN81" s="80"/>
      <c r="NDO81" s="80"/>
      <c r="NDP81" s="80"/>
      <c r="NDQ81" s="80"/>
      <c r="NDR81" s="80"/>
      <c r="NDS81" s="80"/>
      <c r="NDT81" s="80"/>
      <c r="NDU81" s="80"/>
      <c r="NDV81" s="80"/>
      <c r="NDW81" s="80"/>
      <c r="NDX81" s="80"/>
      <c r="NDY81" s="80"/>
      <c r="NDZ81" s="80"/>
      <c r="NEA81" s="80"/>
      <c r="NEB81" s="80"/>
      <c r="NEC81" s="80"/>
      <c r="NED81" s="80"/>
      <c r="NEE81" s="80"/>
      <c r="NEF81" s="80"/>
      <c r="NEG81" s="80"/>
      <c r="NEH81" s="80"/>
      <c r="NEI81" s="80"/>
      <c r="NEJ81" s="80"/>
      <c r="NEK81" s="80"/>
      <c r="NEL81" s="80"/>
      <c r="NEM81" s="80"/>
      <c r="NEN81" s="80"/>
      <c r="NEO81" s="80"/>
      <c r="NEP81" s="80"/>
      <c r="NEQ81" s="80"/>
      <c r="NER81" s="80"/>
      <c r="NES81" s="80"/>
      <c r="NET81" s="80"/>
      <c r="NEU81" s="80"/>
      <c r="NEV81" s="80"/>
      <c r="NEW81" s="80"/>
      <c r="NEX81" s="80"/>
      <c r="NEY81" s="80"/>
      <c r="NEZ81" s="80"/>
      <c r="NFA81" s="80"/>
      <c r="NFB81" s="80"/>
      <c r="NFC81" s="80"/>
      <c r="NFD81" s="80"/>
      <c r="NFE81" s="80"/>
      <c r="NFF81" s="80"/>
      <c r="NFG81" s="80"/>
      <c r="NFH81" s="80"/>
      <c r="NFI81" s="80"/>
      <c r="NFJ81" s="80"/>
      <c r="NFK81" s="80"/>
      <c r="NFL81" s="80"/>
      <c r="NFM81" s="80"/>
      <c r="NFN81" s="80"/>
      <c r="NFO81" s="80"/>
      <c r="NFP81" s="80"/>
      <c r="NFQ81" s="80"/>
      <c r="NFR81" s="80"/>
      <c r="NFS81" s="80"/>
      <c r="NFT81" s="80"/>
      <c r="NFU81" s="80"/>
      <c r="NFV81" s="80"/>
      <c r="NFW81" s="80"/>
      <c r="NFX81" s="80"/>
      <c r="NFY81" s="80"/>
      <c r="NFZ81" s="80"/>
      <c r="NGA81" s="80"/>
      <c r="NGB81" s="80"/>
      <c r="NGC81" s="80"/>
      <c r="NGD81" s="80"/>
      <c r="NGE81" s="80"/>
      <c r="NGF81" s="80"/>
      <c r="NGG81" s="80"/>
      <c r="NGH81" s="80"/>
      <c r="NGI81" s="80"/>
      <c r="NGJ81" s="80"/>
      <c r="NGK81" s="80"/>
      <c r="NGL81" s="80"/>
      <c r="NGM81" s="80"/>
      <c r="NGN81" s="80"/>
      <c r="NGO81" s="80"/>
      <c r="NGP81" s="80"/>
      <c r="NGQ81" s="80"/>
      <c r="NGR81" s="80"/>
      <c r="NGS81" s="80"/>
      <c r="NGT81" s="80"/>
      <c r="NGU81" s="80"/>
      <c r="NGV81" s="80"/>
      <c r="NGW81" s="80"/>
      <c r="NGX81" s="80"/>
      <c r="NGY81" s="80"/>
      <c r="NGZ81" s="80"/>
      <c r="NHA81" s="80"/>
      <c r="NHB81" s="80"/>
      <c r="NHC81" s="80"/>
      <c r="NHD81" s="80"/>
      <c r="NHE81" s="80"/>
      <c r="NHF81" s="80"/>
      <c r="NHG81" s="80"/>
      <c r="NHH81" s="80"/>
      <c r="NHI81" s="80"/>
      <c r="NHJ81" s="80"/>
      <c r="NHK81" s="80"/>
      <c r="NHL81" s="80"/>
      <c r="NHM81" s="80"/>
      <c r="NHN81" s="80"/>
      <c r="NHO81" s="80"/>
      <c r="NHP81" s="80"/>
      <c r="NHQ81" s="80"/>
      <c r="NHR81" s="80"/>
      <c r="NHS81" s="80"/>
      <c r="NHT81" s="80"/>
      <c r="NHU81" s="80"/>
      <c r="NHV81" s="80"/>
      <c r="NHW81" s="80"/>
      <c r="NHX81" s="80"/>
      <c r="NHY81" s="80"/>
      <c r="NHZ81" s="80"/>
      <c r="NIA81" s="80"/>
      <c r="NIB81" s="80"/>
      <c r="NIC81" s="80"/>
      <c r="NID81" s="80"/>
      <c r="NIE81" s="80"/>
      <c r="NIF81" s="80"/>
      <c r="NIG81" s="80"/>
      <c r="NIH81" s="80"/>
      <c r="NII81" s="80"/>
      <c r="NIJ81" s="80"/>
      <c r="NIK81" s="80"/>
      <c r="NIL81" s="80"/>
      <c r="NIM81" s="80"/>
      <c r="NIN81" s="80"/>
      <c r="NIO81" s="80"/>
      <c r="NIP81" s="80"/>
      <c r="NIQ81" s="80"/>
      <c r="NIR81" s="80"/>
      <c r="NIS81" s="80"/>
      <c r="NIT81" s="80"/>
      <c r="NIU81" s="80"/>
      <c r="NIV81" s="80"/>
      <c r="NIW81" s="80"/>
      <c r="NIX81" s="80"/>
      <c r="NIY81" s="80"/>
      <c r="NIZ81" s="80"/>
      <c r="NJA81" s="80"/>
      <c r="NJB81" s="80"/>
      <c r="NJC81" s="80"/>
      <c r="NJD81" s="80"/>
      <c r="NJE81" s="80"/>
      <c r="NJF81" s="80"/>
      <c r="NJG81" s="80"/>
      <c r="NJH81" s="80"/>
      <c r="NJI81" s="80"/>
      <c r="NJJ81" s="80"/>
      <c r="NJK81" s="80"/>
      <c r="NJL81" s="80"/>
      <c r="NJM81" s="80"/>
      <c r="NJN81" s="80"/>
      <c r="NJO81" s="80"/>
      <c r="NJP81" s="80"/>
      <c r="NJQ81" s="80"/>
      <c r="NJR81" s="80"/>
      <c r="NJS81" s="80"/>
      <c r="NJT81" s="80"/>
      <c r="NJU81" s="80"/>
      <c r="NJV81" s="80"/>
      <c r="NJW81" s="80"/>
      <c r="NJX81" s="80"/>
      <c r="NJY81" s="80"/>
      <c r="NJZ81" s="80"/>
      <c r="NKA81" s="80"/>
      <c r="NKB81" s="80"/>
      <c r="NKC81" s="80"/>
      <c r="NKD81" s="80"/>
      <c r="NKE81" s="80"/>
      <c r="NKF81" s="80"/>
      <c r="NKG81" s="80"/>
      <c r="NKH81" s="80"/>
      <c r="NKI81" s="80"/>
      <c r="NKJ81" s="80"/>
      <c r="NKK81" s="80"/>
      <c r="NKL81" s="80"/>
      <c r="NKM81" s="80"/>
      <c r="NKN81" s="80"/>
      <c r="NKO81" s="80"/>
      <c r="NKP81" s="80"/>
      <c r="NKQ81" s="80"/>
      <c r="NKR81" s="80"/>
      <c r="NKS81" s="80"/>
      <c r="NKT81" s="80"/>
      <c r="NKU81" s="80"/>
      <c r="NKV81" s="80"/>
      <c r="NKW81" s="80"/>
      <c r="NKX81" s="80"/>
      <c r="NKY81" s="80"/>
      <c r="NKZ81" s="80"/>
      <c r="NLA81" s="80"/>
      <c r="NLB81" s="80"/>
      <c r="NLC81" s="80"/>
      <c r="NLD81" s="80"/>
      <c r="NLE81" s="80"/>
      <c r="NLF81" s="80"/>
      <c r="NLG81" s="80"/>
      <c r="NLH81" s="80"/>
      <c r="NLI81" s="80"/>
      <c r="NLJ81" s="80"/>
      <c r="NLK81" s="80"/>
      <c r="NLL81" s="80"/>
      <c r="NLM81" s="80"/>
      <c r="NLN81" s="80"/>
      <c r="NLO81" s="80"/>
      <c r="NLP81" s="80"/>
      <c r="NLQ81" s="80"/>
      <c r="NLR81" s="80"/>
      <c r="NLS81" s="80"/>
      <c r="NLT81" s="80"/>
      <c r="NLU81" s="80"/>
      <c r="NLV81" s="80"/>
      <c r="NLW81" s="80"/>
      <c r="NLX81" s="80"/>
      <c r="NLY81" s="80"/>
      <c r="NLZ81" s="80"/>
      <c r="NMA81" s="80"/>
      <c r="NMB81" s="80"/>
      <c r="NMC81" s="80"/>
      <c r="NMD81" s="80"/>
      <c r="NME81" s="80"/>
      <c r="NMF81" s="80"/>
      <c r="NMG81" s="80"/>
      <c r="NMH81" s="80"/>
      <c r="NMI81" s="80"/>
      <c r="NMJ81" s="80"/>
      <c r="NMK81" s="80"/>
      <c r="NML81" s="80"/>
      <c r="NMM81" s="80"/>
      <c r="NMN81" s="80"/>
      <c r="NMO81" s="80"/>
      <c r="NMP81" s="80"/>
      <c r="NMQ81" s="80"/>
      <c r="NMR81" s="80"/>
      <c r="NMS81" s="80"/>
      <c r="NMT81" s="80"/>
      <c r="NMU81" s="80"/>
      <c r="NMV81" s="80"/>
      <c r="NMW81" s="80"/>
      <c r="NMX81" s="80"/>
      <c r="NMY81" s="80"/>
      <c r="NMZ81" s="80"/>
      <c r="NNA81" s="80"/>
      <c r="NNB81" s="80"/>
      <c r="NNC81" s="80"/>
      <c r="NND81" s="80"/>
      <c r="NNE81" s="80"/>
      <c r="NNF81" s="80"/>
      <c r="NNG81" s="80"/>
      <c r="NNH81" s="80"/>
      <c r="NNI81" s="80"/>
      <c r="NNJ81" s="80"/>
      <c r="NNK81" s="80"/>
      <c r="NNL81" s="80"/>
      <c r="NNM81" s="80"/>
      <c r="NNN81" s="80"/>
      <c r="NNO81" s="80"/>
      <c r="NNP81" s="80"/>
      <c r="NNQ81" s="80"/>
      <c r="NNR81" s="80"/>
      <c r="NNS81" s="80"/>
      <c r="NNT81" s="80"/>
      <c r="NNU81" s="80"/>
      <c r="NNV81" s="80"/>
      <c r="NNW81" s="80"/>
      <c r="NNX81" s="80"/>
      <c r="NNY81" s="80"/>
      <c r="NNZ81" s="80"/>
      <c r="NOA81" s="80"/>
      <c r="NOB81" s="80"/>
      <c r="NOC81" s="80"/>
      <c r="NOD81" s="80"/>
      <c r="NOE81" s="80"/>
      <c r="NOF81" s="80"/>
      <c r="NOG81" s="80"/>
      <c r="NOH81" s="80"/>
      <c r="NOI81" s="80"/>
      <c r="NOJ81" s="80"/>
      <c r="NOK81" s="80"/>
      <c r="NOL81" s="80"/>
      <c r="NOM81" s="80"/>
      <c r="NON81" s="80"/>
      <c r="NOO81" s="80"/>
      <c r="NOP81" s="80"/>
      <c r="NOQ81" s="80"/>
      <c r="NOR81" s="80"/>
      <c r="NOS81" s="80"/>
      <c r="NOT81" s="80"/>
      <c r="NOU81" s="80"/>
      <c r="NOV81" s="80"/>
      <c r="NOW81" s="80"/>
      <c r="NOX81" s="80"/>
      <c r="NOY81" s="80"/>
      <c r="NOZ81" s="80"/>
      <c r="NPA81" s="80"/>
      <c r="NPB81" s="80"/>
      <c r="NPC81" s="80"/>
      <c r="NPD81" s="80"/>
      <c r="NPE81" s="80"/>
      <c r="NPF81" s="80"/>
      <c r="NPG81" s="80"/>
      <c r="NPH81" s="80"/>
      <c r="NPI81" s="80"/>
      <c r="NPJ81" s="80"/>
      <c r="NPK81" s="80"/>
      <c r="NPL81" s="80"/>
      <c r="NPM81" s="80"/>
      <c r="NPN81" s="80"/>
      <c r="NPO81" s="80"/>
      <c r="NPP81" s="80"/>
      <c r="NPQ81" s="80"/>
      <c r="NPR81" s="80"/>
      <c r="NPS81" s="80"/>
      <c r="NPT81" s="80"/>
      <c r="NPU81" s="80"/>
      <c r="NPV81" s="80"/>
      <c r="NPW81" s="80"/>
      <c r="NPX81" s="80"/>
      <c r="NPY81" s="80"/>
      <c r="NPZ81" s="80"/>
      <c r="NQA81" s="80"/>
      <c r="NQB81" s="80"/>
      <c r="NQC81" s="80"/>
      <c r="NQD81" s="80"/>
      <c r="NQE81" s="80"/>
      <c r="NQF81" s="80"/>
      <c r="NQG81" s="80"/>
      <c r="NQH81" s="80"/>
      <c r="NQI81" s="80"/>
      <c r="NQJ81" s="80"/>
      <c r="NQK81" s="80"/>
      <c r="NQL81" s="80"/>
      <c r="NQM81" s="80"/>
      <c r="NQN81" s="80"/>
      <c r="NQO81" s="80"/>
      <c r="NQP81" s="80"/>
      <c r="NQQ81" s="80"/>
      <c r="NQR81" s="80"/>
      <c r="NQS81" s="80"/>
      <c r="NQT81" s="80"/>
      <c r="NQU81" s="80"/>
      <c r="NQV81" s="80"/>
      <c r="NQW81" s="80"/>
      <c r="NQX81" s="80"/>
      <c r="NQY81" s="80"/>
      <c r="NQZ81" s="80"/>
      <c r="NRA81" s="80"/>
      <c r="NRB81" s="80"/>
      <c r="NRC81" s="80"/>
      <c r="NRD81" s="80"/>
      <c r="NRE81" s="80"/>
      <c r="NRF81" s="80"/>
      <c r="NRG81" s="80"/>
      <c r="NRH81" s="80"/>
      <c r="NRI81" s="80"/>
      <c r="NRJ81" s="80"/>
      <c r="NRK81" s="80"/>
      <c r="NRL81" s="80"/>
      <c r="NRM81" s="80"/>
      <c r="NRN81" s="80"/>
      <c r="NRO81" s="80"/>
      <c r="NRP81" s="80"/>
      <c r="NRQ81" s="80"/>
      <c r="NRR81" s="80"/>
      <c r="NRS81" s="80"/>
      <c r="NRT81" s="80"/>
      <c r="NRU81" s="80"/>
      <c r="NRV81" s="80"/>
      <c r="NRW81" s="80"/>
      <c r="NRX81" s="80"/>
      <c r="NRY81" s="80"/>
      <c r="NRZ81" s="80"/>
      <c r="NSA81" s="80"/>
      <c r="NSB81" s="80"/>
      <c r="NSC81" s="80"/>
      <c r="NSD81" s="80"/>
      <c r="NSE81" s="80"/>
      <c r="NSF81" s="80"/>
      <c r="NSG81" s="80"/>
      <c r="NSH81" s="80"/>
      <c r="NSI81" s="80"/>
      <c r="NSJ81" s="80"/>
      <c r="NSK81" s="80"/>
      <c r="NSL81" s="80"/>
      <c r="NSM81" s="80"/>
      <c r="NSN81" s="80"/>
      <c r="NSO81" s="80"/>
      <c r="NSP81" s="80"/>
      <c r="NSQ81" s="80"/>
      <c r="NSR81" s="80"/>
      <c r="NSS81" s="80"/>
      <c r="NST81" s="80"/>
      <c r="NSU81" s="80"/>
      <c r="NSV81" s="80"/>
      <c r="NSW81" s="80"/>
      <c r="NSX81" s="80"/>
      <c r="NSY81" s="80"/>
      <c r="NSZ81" s="80"/>
      <c r="NTA81" s="80"/>
      <c r="NTB81" s="80"/>
      <c r="NTC81" s="80"/>
      <c r="NTD81" s="80"/>
      <c r="NTE81" s="80"/>
      <c r="NTF81" s="80"/>
      <c r="NTG81" s="80"/>
      <c r="NTH81" s="80"/>
      <c r="NTI81" s="80"/>
      <c r="NTJ81" s="80"/>
      <c r="NTK81" s="80"/>
      <c r="NTL81" s="80"/>
      <c r="NTM81" s="80"/>
      <c r="NTN81" s="80"/>
      <c r="NTO81" s="80"/>
      <c r="NTP81" s="80"/>
      <c r="NTQ81" s="80"/>
      <c r="NTR81" s="80"/>
      <c r="NTS81" s="80"/>
      <c r="NTT81" s="80"/>
      <c r="NTU81" s="80"/>
      <c r="NTV81" s="80"/>
      <c r="NTW81" s="80"/>
      <c r="NTX81" s="80"/>
      <c r="NTY81" s="80"/>
      <c r="NTZ81" s="80"/>
      <c r="NUA81" s="80"/>
      <c r="NUB81" s="80"/>
      <c r="NUC81" s="80"/>
      <c r="NUD81" s="80"/>
      <c r="NUE81" s="80"/>
      <c r="NUF81" s="80"/>
      <c r="NUG81" s="80"/>
      <c r="NUH81" s="80"/>
      <c r="NUI81" s="80"/>
      <c r="NUJ81" s="80"/>
      <c r="NUK81" s="80"/>
      <c r="NUL81" s="80"/>
      <c r="NUM81" s="80"/>
      <c r="NUN81" s="80"/>
      <c r="NUO81" s="80"/>
      <c r="NUP81" s="80"/>
      <c r="NUQ81" s="80"/>
      <c r="NUR81" s="80"/>
      <c r="NUS81" s="80"/>
      <c r="NUT81" s="80"/>
      <c r="NUU81" s="80"/>
      <c r="NUV81" s="80"/>
      <c r="NUW81" s="80"/>
      <c r="NUX81" s="80"/>
      <c r="NUY81" s="80"/>
      <c r="NUZ81" s="80"/>
      <c r="NVA81" s="80"/>
      <c r="NVB81" s="80"/>
      <c r="NVC81" s="80"/>
      <c r="NVD81" s="80"/>
      <c r="NVE81" s="80"/>
      <c r="NVF81" s="80"/>
      <c r="NVG81" s="80"/>
      <c r="NVH81" s="80"/>
      <c r="NVI81" s="80"/>
      <c r="NVJ81" s="80"/>
      <c r="NVK81" s="80"/>
      <c r="NVL81" s="80"/>
      <c r="NVM81" s="80"/>
      <c r="NVN81" s="80"/>
      <c r="NVO81" s="80"/>
      <c r="NVP81" s="80"/>
      <c r="NVQ81" s="80"/>
      <c r="NVR81" s="80"/>
      <c r="NVS81" s="80"/>
      <c r="NVT81" s="80"/>
      <c r="NVU81" s="80"/>
      <c r="NVV81" s="80"/>
      <c r="NVW81" s="80"/>
      <c r="NVX81" s="80"/>
      <c r="NVY81" s="80"/>
      <c r="NVZ81" s="80"/>
      <c r="NWA81" s="80"/>
      <c r="NWB81" s="80"/>
      <c r="NWC81" s="80"/>
      <c r="NWD81" s="80"/>
      <c r="NWE81" s="80"/>
      <c r="NWF81" s="80"/>
      <c r="NWG81" s="80"/>
      <c r="NWH81" s="80"/>
      <c r="NWI81" s="80"/>
      <c r="NWJ81" s="80"/>
      <c r="NWK81" s="80"/>
      <c r="NWL81" s="80"/>
      <c r="NWM81" s="80"/>
      <c r="NWN81" s="80"/>
      <c r="NWO81" s="80"/>
      <c r="NWP81" s="80"/>
      <c r="NWQ81" s="80"/>
      <c r="NWR81" s="80"/>
      <c r="NWS81" s="80"/>
      <c r="NWT81" s="80"/>
      <c r="NWU81" s="80"/>
      <c r="NWV81" s="80"/>
      <c r="NWW81" s="80"/>
      <c r="NWX81" s="80"/>
      <c r="NWY81" s="80"/>
      <c r="NWZ81" s="80"/>
      <c r="NXA81" s="80"/>
      <c r="NXB81" s="80"/>
      <c r="NXC81" s="80"/>
      <c r="NXD81" s="80"/>
      <c r="NXE81" s="80"/>
      <c r="NXF81" s="80"/>
      <c r="NXG81" s="80"/>
      <c r="NXH81" s="80"/>
      <c r="NXI81" s="80"/>
      <c r="NXJ81" s="80"/>
      <c r="NXK81" s="80"/>
      <c r="NXL81" s="80"/>
      <c r="NXM81" s="80"/>
      <c r="NXN81" s="80"/>
      <c r="NXO81" s="80"/>
      <c r="NXP81" s="80"/>
      <c r="NXQ81" s="80"/>
      <c r="NXR81" s="80"/>
      <c r="NXS81" s="80"/>
      <c r="NXT81" s="80"/>
      <c r="NXU81" s="80"/>
      <c r="NXV81" s="80"/>
      <c r="NXW81" s="80"/>
      <c r="NXX81" s="80"/>
      <c r="NXY81" s="80"/>
      <c r="NXZ81" s="80"/>
      <c r="NYA81" s="80"/>
      <c r="NYB81" s="80"/>
      <c r="NYC81" s="80"/>
      <c r="NYD81" s="80"/>
      <c r="NYE81" s="80"/>
      <c r="NYF81" s="80"/>
      <c r="NYG81" s="80"/>
      <c r="NYH81" s="80"/>
      <c r="NYI81" s="80"/>
      <c r="NYJ81" s="80"/>
      <c r="NYK81" s="80"/>
      <c r="NYL81" s="80"/>
      <c r="NYM81" s="80"/>
      <c r="NYN81" s="80"/>
      <c r="NYO81" s="80"/>
      <c r="NYP81" s="80"/>
      <c r="NYQ81" s="80"/>
      <c r="NYR81" s="80"/>
      <c r="NYS81" s="80"/>
      <c r="NYT81" s="80"/>
      <c r="NYU81" s="80"/>
      <c r="NYV81" s="80"/>
      <c r="NYW81" s="80"/>
      <c r="NYX81" s="80"/>
      <c r="NYY81" s="80"/>
      <c r="NYZ81" s="80"/>
      <c r="NZA81" s="80"/>
      <c r="NZB81" s="80"/>
      <c r="NZC81" s="80"/>
      <c r="NZD81" s="80"/>
      <c r="NZE81" s="80"/>
      <c r="NZF81" s="80"/>
      <c r="NZG81" s="80"/>
      <c r="NZH81" s="80"/>
      <c r="NZI81" s="80"/>
      <c r="NZJ81" s="80"/>
      <c r="NZK81" s="80"/>
      <c r="NZL81" s="80"/>
      <c r="NZM81" s="80"/>
      <c r="NZN81" s="80"/>
      <c r="NZO81" s="80"/>
      <c r="NZP81" s="80"/>
      <c r="NZQ81" s="80"/>
      <c r="NZR81" s="80"/>
      <c r="NZS81" s="80"/>
      <c r="NZT81" s="80"/>
      <c r="NZU81" s="80"/>
      <c r="NZV81" s="80"/>
      <c r="NZW81" s="80"/>
      <c r="NZX81" s="80"/>
      <c r="NZY81" s="80"/>
      <c r="NZZ81" s="80"/>
      <c r="OAA81" s="80"/>
      <c r="OAB81" s="80"/>
      <c r="OAC81" s="80"/>
      <c r="OAD81" s="80"/>
      <c r="OAE81" s="80"/>
      <c r="OAF81" s="80"/>
      <c r="OAG81" s="80"/>
      <c r="OAH81" s="80"/>
      <c r="OAI81" s="80"/>
      <c r="OAJ81" s="80"/>
      <c r="OAK81" s="80"/>
      <c r="OAL81" s="80"/>
      <c r="OAM81" s="80"/>
      <c r="OAN81" s="80"/>
      <c r="OAO81" s="80"/>
      <c r="OAP81" s="80"/>
      <c r="OAQ81" s="80"/>
      <c r="OAR81" s="80"/>
      <c r="OAS81" s="80"/>
      <c r="OAT81" s="80"/>
      <c r="OAU81" s="80"/>
      <c r="OAV81" s="80"/>
      <c r="OAW81" s="80"/>
      <c r="OAX81" s="80"/>
      <c r="OAY81" s="80"/>
      <c r="OAZ81" s="80"/>
      <c r="OBA81" s="80"/>
      <c r="OBB81" s="80"/>
      <c r="OBC81" s="80"/>
      <c r="OBD81" s="80"/>
      <c r="OBE81" s="80"/>
      <c r="OBF81" s="80"/>
      <c r="OBG81" s="80"/>
      <c r="OBH81" s="80"/>
      <c r="OBI81" s="80"/>
      <c r="OBJ81" s="80"/>
      <c r="OBK81" s="80"/>
      <c r="OBL81" s="80"/>
      <c r="OBM81" s="80"/>
      <c r="OBN81" s="80"/>
      <c r="OBO81" s="80"/>
      <c r="OBP81" s="80"/>
      <c r="OBQ81" s="80"/>
      <c r="OBR81" s="80"/>
      <c r="OBS81" s="80"/>
      <c r="OBT81" s="80"/>
      <c r="OBU81" s="80"/>
      <c r="OBV81" s="80"/>
      <c r="OBW81" s="80"/>
      <c r="OBX81" s="80"/>
      <c r="OBY81" s="80"/>
      <c r="OBZ81" s="80"/>
      <c r="OCA81" s="80"/>
      <c r="OCB81" s="80"/>
      <c r="OCC81" s="80"/>
      <c r="OCD81" s="80"/>
      <c r="OCE81" s="80"/>
      <c r="OCF81" s="80"/>
      <c r="OCG81" s="80"/>
      <c r="OCH81" s="80"/>
      <c r="OCI81" s="80"/>
      <c r="OCJ81" s="80"/>
      <c r="OCK81" s="80"/>
      <c r="OCL81" s="80"/>
      <c r="OCM81" s="80"/>
      <c r="OCN81" s="80"/>
      <c r="OCO81" s="80"/>
      <c r="OCP81" s="80"/>
      <c r="OCQ81" s="80"/>
      <c r="OCR81" s="80"/>
      <c r="OCS81" s="80"/>
      <c r="OCT81" s="80"/>
      <c r="OCU81" s="80"/>
      <c r="OCV81" s="80"/>
      <c r="OCW81" s="80"/>
      <c r="OCX81" s="80"/>
      <c r="OCY81" s="80"/>
      <c r="OCZ81" s="80"/>
      <c r="ODA81" s="80"/>
      <c r="ODB81" s="80"/>
      <c r="ODC81" s="80"/>
      <c r="ODD81" s="80"/>
      <c r="ODE81" s="80"/>
      <c r="ODF81" s="80"/>
      <c r="ODG81" s="80"/>
      <c r="ODH81" s="80"/>
      <c r="ODI81" s="80"/>
      <c r="ODJ81" s="80"/>
      <c r="ODK81" s="80"/>
      <c r="ODL81" s="80"/>
      <c r="ODM81" s="80"/>
      <c r="ODN81" s="80"/>
      <c r="ODO81" s="80"/>
      <c r="ODP81" s="80"/>
      <c r="ODQ81" s="80"/>
      <c r="ODR81" s="80"/>
      <c r="ODS81" s="80"/>
      <c r="ODT81" s="80"/>
      <c r="ODU81" s="80"/>
      <c r="ODV81" s="80"/>
      <c r="ODW81" s="80"/>
      <c r="ODX81" s="80"/>
      <c r="ODY81" s="80"/>
      <c r="ODZ81" s="80"/>
      <c r="OEA81" s="80"/>
      <c r="OEB81" s="80"/>
      <c r="OEC81" s="80"/>
      <c r="OED81" s="80"/>
      <c r="OEE81" s="80"/>
      <c r="OEF81" s="80"/>
      <c r="OEG81" s="80"/>
      <c r="OEH81" s="80"/>
      <c r="OEI81" s="80"/>
      <c r="OEJ81" s="80"/>
      <c r="OEK81" s="80"/>
      <c r="OEL81" s="80"/>
      <c r="OEM81" s="80"/>
      <c r="OEN81" s="80"/>
      <c r="OEO81" s="80"/>
      <c r="OEP81" s="80"/>
      <c r="OEQ81" s="80"/>
      <c r="OER81" s="80"/>
      <c r="OES81" s="80"/>
      <c r="OET81" s="80"/>
      <c r="OEU81" s="80"/>
      <c r="OEV81" s="80"/>
      <c r="OEW81" s="80"/>
      <c r="OEX81" s="80"/>
      <c r="OEY81" s="80"/>
      <c r="OEZ81" s="80"/>
      <c r="OFA81" s="80"/>
      <c r="OFB81" s="80"/>
      <c r="OFC81" s="80"/>
      <c r="OFD81" s="80"/>
      <c r="OFE81" s="80"/>
      <c r="OFF81" s="80"/>
      <c r="OFG81" s="80"/>
      <c r="OFH81" s="80"/>
      <c r="OFI81" s="80"/>
      <c r="OFJ81" s="80"/>
      <c r="OFK81" s="80"/>
      <c r="OFL81" s="80"/>
      <c r="OFM81" s="80"/>
      <c r="OFN81" s="80"/>
      <c r="OFO81" s="80"/>
      <c r="OFP81" s="80"/>
      <c r="OFQ81" s="80"/>
      <c r="OFR81" s="80"/>
      <c r="OFS81" s="80"/>
      <c r="OFT81" s="80"/>
      <c r="OFU81" s="80"/>
      <c r="OFV81" s="80"/>
      <c r="OFW81" s="80"/>
      <c r="OFX81" s="80"/>
      <c r="OFY81" s="80"/>
      <c r="OFZ81" s="80"/>
      <c r="OGA81" s="80"/>
      <c r="OGB81" s="80"/>
      <c r="OGC81" s="80"/>
      <c r="OGD81" s="80"/>
      <c r="OGE81" s="80"/>
      <c r="OGF81" s="80"/>
      <c r="OGG81" s="80"/>
      <c r="OGH81" s="80"/>
      <c r="OGI81" s="80"/>
      <c r="OGJ81" s="80"/>
      <c r="OGK81" s="80"/>
      <c r="OGL81" s="80"/>
      <c r="OGM81" s="80"/>
      <c r="OGN81" s="80"/>
      <c r="OGO81" s="80"/>
      <c r="OGP81" s="80"/>
      <c r="OGQ81" s="80"/>
      <c r="OGR81" s="80"/>
      <c r="OGS81" s="80"/>
      <c r="OGT81" s="80"/>
      <c r="OGU81" s="80"/>
      <c r="OGV81" s="80"/>
      <c r="OGW81" s="80"/>
      <c r="OGX81" s="80"/>
      <c r="OGY81" s="80"/>
      <c r="OGZ81" s="80"/>
      <c r="OHA81" s="80"/>
      <c r="OHB81" s="80"/>
      <c r="OHC81" s="80"/>
      <c r="OHD81" s="80"/>
      <c r="OHE81" s="80"/>
      <c r="OHF81" s="80"/>
      <c r="OHG81" s="80"/>
      <c r="OHH81" s="80"/>
      <c r="OHI81" s="80"/>
      <c r="OHJ81" s="80"/>
      <c r="OHK81" s="80"/>
      <c r="OHL81" s="80"/>
      <c r="OHM81" s="80"/>
      <c r="OHN81" s="80"/>
      <c r="OHO81" s="80"/>
      <c r="OHP81" s="80"/>
      <c r="OHQ81" s="80"/>
      <c r="OHR81" s="80"/>
      <c r="OHS81" s="80"/>
      <c r="OHT81" s="80"/>
      <c r="OHU81" s="80"/>
      <c r="OHV81" s="80"/>
      <c r="OHW81" s="80"/>
      <c r="OHX81" s="80"/>
      <c r="OHY81" s="80"/>
      <c r="OHZ81" s="80"/>
      <c r="OIA81" s="80"/>
      <c r="OIB81" s="80"/>
      <c r="OIC81" s="80"/>
      <c r="OID81" s="80"/>
      <c r="OIE81" s="80"/>
      <c r="OIF81" s="80"/>
      <c r="OIG81" s="80"/>
      <c r="OIH81" s="80"/>
      <c r="OII81" s="80"/>
      <c r="OIJ81" s="80"/>
      <c r="OIK81" s="80"/>
      <c r="OIL81" s="80"/>
      <c r="OIM81" s="80"/>
      <c r="OIN81" s="80"/>
      <c r="OIO81" s="80"/>
      <c r="OIP81" s="80"/>
      <c r="OIQ81" s="80"/>
      <c r="OIR81" s="80"/>
      <c r="OIS81" s="80"/>
      <c r="OIT81" s="80"/>
      <c r="OIU81" s="80"/>
      <c r="OIV81" s="80"/>
      <c r="OIW81" s="80"/>
      <c r="OIX81" s="80"/>
      <c r="OIY81" s="80"/>
      <c r="OIZ81" s="80"/>
      <c r="OJA81" s="80"/>
      <c r="OJB81" s="80"/>
      <c r="OJC81" s="80"/>
      <c r="OJD81" s="80"/>
      <c r="OJE81" s="80"/>
      <c r="OJF81" s="80"/>
      <c r="OJG81" s="80"/>
      <c r="OJH81" s="80"/>
      <c r="OJI81" s="80"/>
      <c r="OJJ81" s="80"/>
      <c r="OJK81" s="80"/>
      <c r="OJL81" s="80"/>
      <c r="OJM81" s="80"/>
      <c r="OJN81" s="80"/>
      <c r="OJO81" s="80"/>
      <c r="OJP81" s="80"/>
      <c r="OJQ81" s="80"/>
      <c r="OJR81" s="80"/>
      <c r="OJS81" s="80"/>
      <c r="OJT81" s="80"/>
      <c r="OJU81" s="80"/>
      <c r="OJV81" s="80"/>
      <c r="OJW81" s="80"/>
      <c r="OJX81" s="80"/>
      <c r="OJY81" s="80"/>
      <c r="OJZ81" s="80"/>
      <c r="OKA81" s="80"/>
      <c r="OKB81" s="80"/>
      <c r="OKC81" s="80"/>
      <c r="OKD81" s="80"/>
      <c r="OKE81" s="80"/>
      <c r="OKF81" s="80"/>
      <c r="OKG81" s="80"/>
      <c r="OKH81" s="80"/>
      <c r="OKI81" s="80"/>
      <c r="OKJ81" s="80"/>
      <c r="OKK81" s="80"/>
      <c r="OKL81" s="80"/>
      <c r="OKM81" s="80"/>
      <c r="OKN81" s="80"/>
      <c r="OKO81" s="80"/>
      <c r="OKP81" s="80"/>
      <c r="OKQ81" s="80"/>
      <c r="OKR81" s="80"/>
      <c r="OKS81" s="80"/>
      <c r="OKT81" s="80"/>
      <c r="OKU81" s="80"/>
      <c r="OKV81" s="80"/>
      <c r="OKW81" s="80"/>
      <c r="OKX81" s="80"/>
      <c r="OKY81" s="80"/>
      <c r="OKZ81" s="80"/>
      <c r="OLA81" s="80"/>
      <c r="OLB81" s="80"/>
      <c r="OLC81" s="80"/>
      <c r="OLD81" s="80"/>
      <c r="OLE81" s="80"/>
      <c r="OLF81" s="80"/>
      <c r="OLG81" s="80"/>
      <c r="OLH81" s="80"/>
      <c r="OLI81" s="80"/>
      <c r="OLJ81" s="80"/>
      <c r="OLK81" s="80"/>
      <c r="OLL81" s="80"/>
      <c r="OLM81" s="80"/>
      <c r="OLN81" s="80"/>
      <c r="OLO81" s="80"/>
      <c r="OLP81" s="80"/>
      <c r="OLQ81" s="80"/>
      <c r="OLR81" s="80"/>
      <c r="OLS81" s="80"/>
      <c r="OLT81" s="80"/>
      <c r="OLU81" s="80"/>
      <c r="OLV81" s="80"/>
      <c r="OLW81" s="80"/>
      <c r="OLX81" s="80"/>
      <c r="OLY81" s="80"/>
      <c r="OLZ81" s="80"/>
      <c r="OMA81" s="80"/>
      <c r="OMB81" s="80"/>
      <c r="OMC81" s="80"/>
      <c r="OMD81" s="80"/>
      <c r="OME81" s="80"/>
      <c r="OMF81" s="80"/>
      <c r="OMG81" s="80"/>
      <c r="OMH81" s="80"/>
      <c r="OMI81" s="80"/>
      <c r="OMJ81" s="80"/>
      <c r="OMK81" s="80"/>
      <c r="OML81" s="80"/>
      <c r="OMM81" s="80"/>
      <c r="OMN81" s="80"/>
      <c r="OMO81" s="80"/>
      <c r="OMP81" s="80"/>
      <c r="OMQ81" s="80"/>
      <c r="OMR81" s="80"/>
      <c r="OMS81" s="80"/>
      <c r="OMT81" s="80"/>
      <c r="OMU81" s="80"/>
      <c r="OMV81" s="80"/>
      <c r="OMW81" s="80"/>
      <c r="OMX81" s="80"/>
      <c r="OMY81" s="80"/>
      <c r="OMZ81" s="80"/>
      <c r="ONA81" s="80"/>
      <c r="ONB81" s="80"/>
      <c r="ONC81" s="80"/>
      <c r="OND81" s="80"/>
      <c r="ONE81" s="80"/>
      <c r="ONF81" s="80"/>
      <c r="ONG81" s="80"/>
      <c r="ONH81" s="80"/>
      <c r="ONI81" s="80"/>
      <c r="ONJ81" s="80"/>
      <c r="ONK81" s="80"/>
      <c r="ONL81" s="80"/>
      <c r="ONM81" s="80"/>
      <c r="ONN81" s="80"/>
      <c r="ONO81" s="80"/>
      <c r="ONP81" s="80"/>
      <c r="ONQ81" s="80"/>
      <c r="ONR81" s="80"/>
      <c r="ONS81" s="80"/>
      <c r="ONT81" s="80"/>
      <c r="ONU81" s="80"/>
      <c r="ONV81" s="80"/>
      <c r="ONW81" s="80"/>
      <c r="ONX81" s="80"/>
      <c r="ONY81" s="80"/>
      <c r="ONZ81" s="80"/>
      <c r="OOA81" s="80"/>
      <c r="OOB81" s="80"/>
      <c r="OOC81" s="80"/>
      <c r="OOD81" s="80"/>
      <c r="OOE81" s="80"/>
      <c r="OOF81" s="80"/>
      <c r="OOG81" s="80"/>
      <c r="OOH81" s="80"/>
      <c r="OOI81" s="80"/>
      <c r="OOJ81" s="80"/>
      <c r="OOK81" s="80"/>
      <c r="OOL81" s="80"/>
      <c r="OOM81" s="80"/>
      <c r="OON81" s="80"/>
      <c r="OOO81" s="80"/>
      <c r="OOP81" s="80"/>
      <c r="OOQ81" s="80"/>
      <c r="OOR81" s="80"/>
      <c r="OOS81" s="80"/>
      <c r="OOT81" s="80"/>
      <c r="OOU81" s="80"/>
      <c r="OOV81" s="80"/>
      <c r="OOW81" s="80"/>
      <c r="OOX81" s="80"/>
      <c r="OOY81" s="80"/>
      <c r="OOZ81" s="80"/>
      <c r="OPA81" s="80"/>
      <c r="OPB81" s="80"/>
      <c r="OPC81" s="80"/>
      <c r="OPD81" s="80"/>
      <c r="OPE81" s="80"/>
      <c r="OPF81" s="80"/>
      <c r="OPG81" s="80"/>
      <c r="OPH81" s="80"/>
      <c r="OPI81" s="80"/>
      <c r="OPJ81" s="80"/>
      <c r="OPK81" s="80"/>
      <c r="OPL81" s="80"/>
      <c r="OPM81" s="80"/>
      <c r="OPN81" s="80"/>
      <c r="OPO81" s="80"/>
      <c r="OPP81" s="80"/>
      <c r="OPQ81" s="80"/>
      <c r="OPR81" s="80"/>
      <c r="OPS81" s="80"/>
      <c r="OPT81" s="80"/>
      <c r="OPU81" s="80"/>
      <c r="OPV81" s="80"/>
      <c r="OPW81" s="80"/>
      <c r="OPX81" s="80"/>
      <c r="OPY81" s="80"/>
      <c r="OPZ81" s="80"/>
      <c r="OQA81" s="80"/>
      <c r="OQB81" s="80"/>
      <c r="OQC81" s="80"/>
      <c r="OQD81" s="80"/>
      <c r="OQE81" s="80"/>
      <c r="OQF81" s="80"/>
      <c r="OQG81" s="80"/>
      <c r="OQH81" s="80"/>
      <c r="OQI81" s="80"/>
      <c r="OQJ81" s="80"/>
      <c r="OQK81" s="80"/>
      <c r="OQL81" s="80"/>
      <c r="OQM81" s="80"/>
      <c r="OQN81" s="80"/>
      <c r="OQO81" s="80"/>
      <c r="OQP81" s="80"/>
      <c r="OQQ81" s="80"/>
      <c r="OQR81" s="80"/>
      <c r="OQS81" s="80"/>
      <c r="OQT81" s="80"/>
      <c r="OQU81" s="80"/>
      <c r="OQV81" s="80"/>
      <c r="OQW81" s="80"/>
      <c r="OQX81" s="80"/>
      <c r="OQY81" s="80"/>
      <c r="OQZ81" s="80"/>
      <c r="ORA81" s="80"/>
      <c r="ORB81" s="80"/>
      <c r="ORC81" s="80"/>
      <c r="ORD81" s="80"/>
      <c r="ORE81" s="80"/>
      <c r="ORF81" s="80"/>
      <c r="ORG81" s="80"/>
      <c r="ORH81" s="80"/>
      <c r="ORI81" s="80"/>
      <c r="ORJ81" s="80"/>
      <c r="ORK81" s="80"/>
      <c r="ORL81" s="80"/>
      <c r="ORM81" s="80"/>
      <c r="ORN81" s="80"/>
      <c r="ORO81" s="80"/>
      <c r="ORP81" s="80"/>
      <c r="ORQ81" s="80"/>
      <c r="ORR81" s="80"/>
      <c r="ORS81" s="80"/>
      <c r="ORT81" s="80"/>
      <c r="ORU81" s="80"/>
      <c r="ORV81" s="80"/>
      <c r="ORW81" s="80"/>
      <c r="ORX81" s="80"/>
      <c r="ORY81" s="80"/>
      <c r="ORZ81" s="80"/>
      <c r="OSA81" s="80"/>
      <c r="OSB81" s="80"/>
      <c r="OSC81" s="80"/>
      <c r="OSD81" s="80"/>
      <c r="OSE81" s="80"/>
      <c r="OSF81" s="80"/>
      <c r="OSG81" s="80"/>
      <c r="OSH81" s="80"/>
      <c r="OSI81" s="80"/>
      <c r="OSJ81" s="80"/>
      <c r="OSK81" s="80"/>
      <c r="OSL81" s="80"/>
      <c r="OSM81" s="80"/>
      <c r="OSN81" s="80"/>
      <c r="OSO81" s="80"/>
      <c r="OSP81" s="80"/>
      <c r="OSQ81" s="80"/>
      <c r="OSR81" s="80"/>
      <c r="OSS81" s="80"/>
      <c r="OST81" s="80"/>
      <c r="OSU81" s="80"/>
      <c r="OSV81" s="80"/>
      <c r="OSW81" s="80"/>
      <c r="OSX81" s="80"/>
      <c r="OSY81" s="80"/>
      <c r="OSZ81" s="80"/>
      <c r="OTA81" s="80"/>
      <c r="OTB81" s="80"/>
      <c r="OTC81" s="80"/>
      <c r="OTD81" s="80"/>
      <c r="OTE81" s="80"/>
      <c r="OTF81" s="80"/>
      <c r="OTG81" s="80"/>
      <c r="OTH81" s="80"/>
      <c r="OTI81" s="80"/>
      <c r="OTJ81" s="80"/>
      <c r="OTK81" s="80"/>
      <c r="OTL81" s="80"/>
      <c r="OTM81" s="80"/>
      <c r="OTN81" s="80"/>
      <c r="OTO81" s="80"/>
      <c r="OTP81" s="80"/>
      <c r="OTQ81" s="80"/>
      <c r="OTR81" s="80"/>
      <c r="OTS81" s="80"/>
      <c r="OTT81" s="80"/>
      <c r="OTU81" s="80"/>
      <c r="OTV81" s="80"/>
      <c r="OTW81" s="80"/>
      <c r="OTX81" s="80"/>
      <c r="OTY81" s="80"/>
      <c r="OTZ81" s="80"/>
      <c r="OUA81" s="80"/>
      <c r="OUB81" s="80"/>
      <c r="OUC81" s="80"/>
      <c r="OUD81" s="80"/>
      <c r="OUE81" s="80"/>
      <c r="OUF81" s="80"/>
      <c r="OUG81" s="80"/>
      <c r="OUH81" s="80"/>
      <c r="OUI81" s="80"/>
      <c r="OUJ81" s="80"/>
      <c r="OUK81" s="80"/>
      <c r="OUL81" s="80"/>
      <c r="OUM81" s="80"/>
      <c r="OUN81" s="80"/>
      <c r="OUO81" s="80"/>
      <c r="OUP81" s="80"/>
      <c r="OUQ81" s="80"/>
      <c r="OUR81" s="80"/>
      <c r="OUS81" s="80"/>
      <c r="OUT81" s="80"/>
      <c r="OUU81" s="80"/>
      <c r="OUV81" s="80"/>
      <c r="OUW81" s="80"/>
      <c r="OUX81" s="80"/>
      <c r="OUY81" s="80"/>
      <c r="OUZ81" s="80"/>
      <c r="OVA81" s="80"/>
      <c r="OVB81" s="80"/>
      <c r="OVC81" s="80"/>
      <c r="OVD81" s="80"/>
      <c r="OVE81" s="80"/>
      <c r="OVF81" s="80"/>
      <c r="OVG81" s="80"/>
      <c r="OVH81" s="80"/>
      <c r="OVI81" s="80"/>
      <c r="OVJ81" s="80"/>
      <c r="OVK81" s="80"/>
      <c r="OVL81" s="80"/>
      <c r="OVM81" s="80"/>
      <c r="OVN81" s="80"/>
      <c r="OVO81" s="80"/>
      <c r="OVP81" s="80"/>
      <c r="OVQ81" s="80"/>
      <c r="OVR81" s="80"/>
      <c r="OVS81" s="80"/>
      <c r="OVT81" s="80"/>
      <c r="OVU81" s="80"/>
      <c r="OVV81" s="80"/>
      <c r="OVW81" s="80"/>
      <c r="OVX81" s="80"/>
      <c r="OVY81" s="80"/>
      <c r="OVZ81" s="80"/>
      <c r="OWA81" s="80"/>
      <c r="OWB81" s="80"/>
      <c r="OWC81" s="80"/>
      <c r="OWD81" s="80"/>
      <c r="OWE81" s="80"/>
      <c r="OWF81" s="80"/>
      <c r="OWG81" s="80"/>
      <c r="OWH81" s="80"/>
      <c r="OWI81" s="80"/>
      <c r="OWJ81" s="80"/>
      <c r="OWK81" s="80"/>
      <c r="OWL81" s="80"/>
      <c r="OWM81" s="80"/>
      <c r="OWN81" s="80"/>
      <c r="OWO81" s="80"/>
      <c r="OWP81" s="80"/>
      <c r="OWQ81" s="80"/>
      <c r="OWR81" s="80"/>
      <c r="OWS81" s="80"/>
      <c r="OWT81" s="80"/>
      <c r="OWU81" s="80"/>
      <c r="OWV81" s="80"/>
      <c r="OWW81" s="80"/>
      <c r="OWX81" s="80"/>
      <c r="OWY81" s="80"/>
      <c r="OWZ81" s="80"/>
      <c r="OXA81" s="80"/>
      <c r="OXB81" s="80"/>
      <c r="OXC81" s="80"/>
      <c r="OXD81" s="80"/>
      <c r="OXE81" s="80"/>
      <c r="OXF81" s="80"/>
      <c r="OXG81" s="80"/>
      <c r="OXH81" s="80"/>
      <c r="OXI81" s="80"/>
      <c r="OXJ81" s="80"/>
      <c r="OXK81" s="80"/>
      <c r="OXL81" s="80"/>
      <c r="OXM81" s="80"/>
      <c r="OXN81" s="80"/>
      <c r="OXO81" s="80"/>
      <c r="OXP81" s="80"/>
      <c r="OXQ81" s="80"/>
      <c r="OXR81" s="80"/>
      <c r="OXS81" s="80"/>
      <c r="OXT81" s="80"/>
      <c r="OXU81" s="80"/>
      <c r="OXV81" s="80"/>
      <c r="OXW81" s="80"/>
      <c r="OXX81" s="80"/>
      <c r="OXY81" s="80"/>
      <c r="OXZ81" s="80"/>
      <c r="OYA81" s="80"/>
      <c r="OYB81" s="80"/>
      <c r="OYC81" s="80"/>
      <c r="OYD81" s="80"/>
      <c r="OYE81" s="80"/>
      <c r="OYF81" s="80"/>
      <c r="OYG81" s="80"/>
      <c r="OYH81" s="80"/>
      <c r="OYI81" s="80"/>
      <c r="OYJ81" s="80"/>
      <c r="OYK81" s="80"/>
      <c r="OYL81" s="80"/>
      <c r="OYM81" s="80"/>
      <c r="OYN81" s="80"/>
      <c r="OYO81" s="80"/>
      <c r="OYP81" s="80"/>
      <c r="OYQ81" s="80"/>
      <c r="OYR81" s="80"/>
      <c r="OYS81" s="80"/>
      <c r="OYT81" s="80"/>
      <c r="OYU81" s="80"/>
      <c r="OYV81" s="80"/>
      <c r="OYW81" s="80"/>
      <c r="OYX81" s="80"/>
      <c r="OYY81" s="80"/>
      <c r="OYZ81" s="80"/>
      <c r="OZA81" s="80"/>
      <c r="OZB81" s="80"/>
      <c r="OZC81" s="80"/>
      <c r="OZD81" s="80"/>
      <c r="OZE81" s="80"/>
      <c r="OZF81" s="80"/>
      <c r="OZG81" s="80"/>
      <c r="OZH81" s="80"/>
      <c r="OZI81" s="80"/>
      <c r="OZJ81" s="80"/>
      <c r="OZK81" s="80"/>
      <c r="OZL81" s="80"/>
      <c r="OZM81" s="80"/>
      <c r="OZN81" s="80"/>
      <c r="OZO81" s="80"/>
      <c r="OZP81" s="80"/>
      <c r="OZQ81" s="80"/>
      <c r="OZR81" s="80"/>
      <c r="OZS81" s="80"/>
      <c r="OZT81" s="80"/>
      <c r="OZU81" s="80"/>
      <c r="OZV81" s="80"/>
      <c r="OZW81" s="80"/>
      <c r="OZX81" s="80"/>
      <c r="OZY81" s="80"/>
      <c r="OZZ81" s="80"/>
      <c r="PAA81" s="80"/>
      <c r="PAB81" s="80"/>
      <c r="PAC81" s="80"/>
      <c r="PAD81" s="80"/>
      <c r="PAE81" s="80"/>
      <c r="PAF81" s="80"/>
      <c r="PAG81" s="80"/>
      <c r="PAH81" s="80"/>
      <c r="PAI81" s="80"/>
      <c r="PAJ81" s="80"/>
      <c r="PAK81" s="80"/>
      <c r="PAL81" s="80"/>
      <c r="PAM81" s="80"/>
      <c r="PAN81" s="80"/>
      <c r="PAO81" s="80"/>
      <c r="PAP81" s="80"/>
      <c r="PAQ81" s="80"/>
      <c r="PAR81" s="80"/>
      <c r="PAS81" s="80"/>
      <c r="PAT81" s="80"/>
      <c r="PAU81" s="80"/>
      <c r="PAV81" s="80"/>
      <c r="PAW81" s="80"/>
      <c r="PAX81" s="80"/>
      <c r="PAY81" s="80"/>
      <c r="PAZ81" s="80"/>
      <c r="PBA81" s="80"/>
      <c r="PBB81" s="80"/>
      <c r="PBC81" s="80"/>
      <c r="PBD81" s="80"/>
      <c r="PBE81" s="80"/>
      <c r="PBF81" s="80"/>
      <c r="PBG81" s="80"/>
      <c r="PBH81" s="80"/>
      <c r="PBI81" s="80"/>
      <c r="PBJ81" s="80"/>
      <c r="PBK81" s="80"/>
      <c r="PBL81" s="80"/>
      <c r="PBM81" s="80"/>
      <c r="PBN81" s="80"/>
      <c r="PBO81" s="80"/>
      <c r="PBP81" s="80"/>
      <c r="PBQ81" s="80"/>
      <c r="PBR81" s="80"/>
      <c r="PBS81" s="80"/>
      <c r="PBT81" s="80"/>
      <c r="PBU81" s="80"/>
      <c r="PBV81" s="80"/>
      <c r="PBW81" s="80"/>
      <c r="PBX81" s="80"/>
      <c r="PBY81" s="80"/>
      <c r="PBZ81" s="80"/>
      <c r="PCA81" s="80"/>
      <c r="PCB81" s="80"/>
      <c r="PCC81" s="80"/>
      <c r="PCD81" s="80"/>
      <c r="PCE81" s="80"/>
      <c r="PCF81" s="80"/>
      <c r="PCG81" s="80"/>
      <c r="PCH81" s="80"/>
      <c r="PCI81" s="80"/>
      <c r="PCJ81" s="80"/>
      <c r="PCK81" s="80"/>
      <c r="PCL81" s="80"/>
      <c r="PCM81" s="80"/>
      <c r="PCN81" s="80"/>
      <c r="PCO81" s="80"/>
      <c r="PCP81" s="80"/>
      <c r="PCQ81" s="80"/>
      <c r="PCR81" s="80"/>
      <c r="PCS81" s="80"/>
      <c r="PCT81" s="80"/>
      <c r="PCU81" s="80"/>
      <c r="PCV81" s="80"/>
      <c r="PCW81" s="80"/>
      <c r="PCX81" s="80"/>
      <c r="PCY81" s="80"/>
      <c r="PCZ81" s="80"/>
      <c r="PDA81" s="80"/>
      <c r="PDB81" s="80"/>
      <c r="PDC81" s="80"/>
      <c r="PDD81" s="80"/>
      <c r="PDE81" s="80"/>
      <c r="PDF81" s="80"/>
      <c r="PDG81" s="80"/>
      <c r="PDH81" s="80"/>
      <c r="PDI81" s="80"/>
      <c r="PDJ81" s="80"/>
      <c r="PDK81" s="80"/>
      <c r="PDL81" s="80"/>
      <c r="PDM81" s="80"/>
      <c r="PDN81" s="80"/>
      <c r="PDO81" s="80"/>
      <c r="PDP81" s="80"/>
      <c r="PDQ81" s="80"/>
      <c r="PDR81" s="80"/>
      <c r="PDS81" s="80"/>
      <c r="PDT81" s="80"/>
      <c r="PDU81" s="80"/>
      <c r="PDV81" s="80"/>
      <c r="PDW81" s="80"/>
      <c r="PDX81" s="80"/>
      <c r="PDY81" s="80"/>
      <c r="PDZ81" s="80"/>
      <c r="PEA81" s="80"/>
      <c r="PEB81" s="80"/>
      <c r="PEC81" s="80"/>
      <c r="PED81" s="80"/>
      <c r="PEE81" s="80"/>
      <c r="PEF81" s="80"/>
      <c r="PEG81" s="80"/>
      <c r="PEH81" s="80"/>
      <c r="PEI81" s="80"/>
      <c r="PEJ81" s="80"/>
      <c r="PEK81" s="80"/>
      <c r="PEL81" s="80"/>
      <c r="PEM81" s="80"/>
      <c r="PEN81" s="80"/>
      <c r="PEO81" s="80"/>
      <c r="PEP81" s="80"/>
      <c r="PEQ81" s="80"/>
      <c r="PER81" s="80"/>
      <c r="PES81" s="80"/>
      <c r="PET81" s="80"/>
      <c r="PEU81" s="80"/>
      <c r="PEV81" s="80"/>
      <c r="PEW81" s="80"/>
      <c r="PEX81" s="80"/>
      <c r="PEY81" s="80"/>
      <c r="PEZ81" s="80"/>
      <c r="PFA81" s="80"/>
      <c r="PFB81" s="80"/>
      <c r="PFC81" s="80"/>
      <c r="PFD81" s="80"/>
      <c r="PFE81" s="80"/>
      <c r="PFF81" s="80"/>
      <c r="PFG81" s="80"/>
      <c r="PFH81" s="80"/>
      <c r="PFI81" s="80"/>
      <c r="PFJ81" s="80"/>
      <c r="PFK81" s="80"/>
      <c r="PFL81" s="80"/>
      <c r="PFM81" s="80"/>
      <c r="PFN81" s="80"/>
      <c r="PFO81" s="80"/>
      <c r="PFP81" s="80"/>
      <c r="PFQ81" s="80"/>
      <c r="PFR81" s="80"/>
      <c r="PFS81" s="80"/>
      <c r="PFT81" s="80"/>
      <c r="PFU81" s="80"/>
      <c r="PFV81" s="80"/>
      <c r="PFW81" s="80"/>
      <c r="PFX81" s="80"/>
      <c r="PFY81" s="80"/>
      <c r="PFZ81" s="80"/>
      <c r="PGA81" s="80"/>
      <c r="PGB81" s="80"/>
      <c r="PGC81" s="80"/>
      <c r="PGD81" s="80"/>
      <c r="PGE81" s="80"/>
      <c r="PGF81" s="80"/>
      <c r="PGG81" s="80"/>
      <c r="PGH81" s="80"/>
      <c r="PGI81" s="80"/>
      <c r="PGJ81" s="80"/>
      <c r="PGK81" s="80"/>
      <c r="PGL81" s="80"/>
      <c r="PGM81" s="80"/>
      <c r="PGN81" s="80"/>
      <c r="PGO81" s="80"/>
      <c r="PGP81" s="80"/>
      <c r="PGQ81" s="80"/>
      <c r="PGR81" s="80"/>
      <c r="PGS81" s="80"/>
      <c r="PGT81" s="80"/>
      <c r="PGU81" s="80"/>
      <c r="PGV81" s="80"/>
      <c r="PGW81" s="80"/>
      <c r="PGX81" s="80"/>
      <c r="PGY81" s="80"/>
      <c r="PGZ81" s="80"/>
      <c r="PHA81" s="80"/>
      <c r="PHB81" s="80"/>
      <c r="PHC81" s="80"/>
      <c r="PHD81" s="80"/>
      <c r="PHE81" s="80"/>
      <c r="PHF81" s="80"/>
      <c r="PHG81" s="80"/>
      <c r="PHH81" s="80"/>
      <c r="PHI81" s="80"/>
      <c r="PHJ81" s="80"/>
      <c r="PHK81" s="80"/>
      <c r="PHL81" s="80"/>
      <c r="PHM81" s="80"/>
      <c r="PHN81" s="80"/>
      <c r="PHO81" s="80"/>
      <c r="PHP81" s="80"/>
      <c r="PHQ81" s="80"/>
      <c r="PHR81" s="80"/>
      <c r="PHS81" s="80"/>
      <c r="PHT81" s="80"/>
      <c r="PHU81" s="80"/>
      <c r="PHV81" s="80"/>
      <c r="PHW81" s="80"/>
      <c r="PHX81" s="80"/>
      <c r="PHY81" s="80"/>
      <c r="PHZ81" s="80"/>
      <c r="PIA81" s="80"/>
      <c r="PIB81" s="80"/>
      <c r="PIC81" s="80"/>
      <c r="PID81" s="80"/>
      <c r="PIE81" s="80"/>
      <c r="PIF81" s="80"/>
      <c r="PIG81" s="80"/>
      <c r="PIH81" s="80"/>
      <c r="PII81" s="80"/>
      <c r="PIJ81" s="80"/>
      <c r="PIK81" s="80"/>
      <c r="PIL81" s="80"/>
      <c r="PIM81" s="80"/>
      <c r="PIN81" s="80"/>
      <c r="PIO81" s="80"/>
      <c r="PIP81" s="80"/>
      <c r="PIQ81" s="80"/>
      <c r="PIR81" s="80"/>
      <c r="PIS81" s="80"/>
      <c r="PIT81" s="80"/>
      <c r="PIU81" s="80"/>
      <c r="PIV81" s="80"/>
      <c r="PIW81" s="80"/>
      <c r="PIX81" s="80"/>
      <c r="PIY81" s="80"/>
      <c r="PIZ81" s="80"/>
      <c r="PJA81" s="80"/>
      <c r="PJB81" s="80"/>
      <c r="PJC81" s="80"/>
      <c r="PJD81" s="80"/>
      <c r="PJE81" s="80"/>
      <c r="PJF81" s="80"/>
      <c r="PJG81" s="80"/>
      <c r="PJH81" s="80"/>
      <c r="PJI81" s="80"/>
      <c r="PJJ81" s="80"/>
      <c r="PJK81" s="80"/>
      <c r="PJL81" s="80"/>
      <c r="PJM81" s="80"/>
      <c r="PJN81" s="80"/>
      <c r="PJO81" s="80"/>
      <c r="PJP81" s="80"/>
      <c r="PJQ81" s="80"/>
      <c r="PJR81" s="80"/>
      <c r="PJS81" s="80"/>
      <c r="PJT81" s="80"/>
      <c r="PJU81" s="80"/>
      <c r="PJV81" s="80"/>
      <c r="PJW81" s="80"/>
      <c r="PJX81" s="80"/>
      <c r="PJY81" s="80"/>
      <c r="PJZ81" s="80"/>
      <c r="PKA81" s="80"/>
      <c r="PKB81" s="80"/>
      <c r="PKC81" s="80"/>
      <c r="PKD81" s="80"/>
      <c r="PKE81" s="80"/>
      <c r="PKF81" s="80"/>
      <c r="PKG81" s="80"/>
      <c r="PKH81" s="80"/>
      <c r="PKI81" s="80"/>
      <c r="PKJ81" s="80"/>
      <c r="PKK81" s="80"/>
      <c r="PKL81" s="80"/>
      <c r="PKM81" s="80"/>
      <c r="PKN81" s="80"/>
      <c r="PKO81" s="80"/>
      <c r="PKP81" s="80"/>
      <c r="PKQ81" s="80"/>
      <c r="PKR81" s="80"/>
      <c r="PKS81" s="80"/>
      <c r="PKT81" s="80"/>
      <c r="PKU81" s="80"/>
      <c r="PKV81" s="80"/>
      <c r="PKW81" s="80"/>
      <c r="PKX81" s="80"/>
      <c r="PKY81" s="80"/>
      <c r="PKZ81" s="80"/>
      <c r="PLA81" s="80"/>
      <c r="PLB81" s="80"/>
      <c r="PLC81" s="80"/>
      <c r="PLD81" s="80"/>
      <c r="PLE81" s="80"/>
      <c r="PLF81" s="80"/>
      <c r="PLG81" s="80"/>
      <c r="PLH81" s="80"/>
      <c r="PLI81" s="80"/>
      <c r="PLJ81" s="80"/>
      <c r="PLK81" s="80"/>
      <c r="PLL81" s="80"/>
      <c r="PLM81" s="80"/>
      <c r="PLN81" s="80"/>
      <c r="PLO81" s="80"/>
      <c r="PLP81" s="80"/>
      <c r="PLQ81" s="80"/>
      <c r="PLR81" s="80"/>
      <c r="PLS81" s="80"/>
      <c r="PLT81" s="80"/>
      <c r="PLU81" s="80"/>
      <c r="PLV81" s="80"/>
      <c r="PLW81" s="80"/>
      <c r="PLX81" s="80"/>
      <c r="PLY81" s="80"/>
      <c r="PLZ81" s="80"/>
      <c r="PMA81" s="80"/>
      <c r="PMB81" s="80"/>
      <c r="PMC81" s="80"/>
      <c r="PMD81" s="80"/>
      <c r="PME81" s="80"/>
      <c r="PMF81" s="80"/>
      <c r="PMG81" s="80"/>
      <c r="PMH81" s="80"/>
      <c r="PMI81" s="80"/>
      <c r="PMJ81" s="80"/>
      <c r="PMK81" s="80"/>
      <c r="PML81" s="80"/>
      <c r="PMM81" s="80"/>
      <c r="PMN81" s="80"/>
      <c r="PMO81" s="80"/>
      <c r="PMP81" s="80"/>
      <c r="PMQ81" s="80"/>
      <c r="PMR81" s="80"/>
      <c r="PMS81" s="80"/>
      <c r="PMT81" s="80"/>
      <c r="PMU81" s="80"/>
      <c r="PMV81" s="80"/>
      <c r="PMW81" s="80"/>
      <c r="PMX81" s="80"/>
      <c r="PMY81" s="80"/>
      <c r="PMZ81" s="80"/>
      <c r="PNA81" s="80"/>
      <c r="PNB81" s="80"/>
      <c r="PNC81" s="80"/>
      <c r="PND81" s="80"/>
      <c r="PNE81" s="80"/>
      <c r="PNF81" s="80"/>
      <c r="PNG81" s="80"/>
      <c r="PNH81" s="80"/>
      <c r="PNI81" s="80"/>
      <c r="PNJ81" s="80"/>
      <c r="PNK81" s="80"/>
      <c r="PNL81" s="80"/>
      <c r="PNM81" s="80"/>
      <c r="PNN81" s="80"/>
      <c r="PNO81" s="80"/>
      <c r="PNP81" s="80"/>
      <c r="PNQ81" s="80"/>
      <c r="PNR81" s="80"/>
      <c r="PNS81" s="80"/>
      <c r="PNT81" s="80"/>
      <c r="PNU81" s="80"/>
      <c r="PNV81" s="80"/>
      <c r="PNW81" s="80"/>
      <c r="PNX81" s="80"/>
      <c r="PNY81" s="80"/>
      <c r="PNZ81" s="80"/>
      <c r="POA81" s="80"/>
      <c r="POB81" s="80"/>
      <c r="POC81" s="80"/>
      <c r="POD81" s="80"/>
      <c r="POE81" s="80"/>
      <c r="POF81" s="80"/>
      <c r="POG81" s="80"/>
      <c r="POH81" s="80"/>
      <c r="POI81" s="80"/>
      <c r="POJ81" s="80"/>
      <c r="POK81" s="80"/>
      <c r="POL81" s="80"/>
      <c r="POM81" s="80"/>
      <c r="PON81" s="80"/>
      <c r="POO81" s="80"/>
      <c r="POP81" s="80"/>
      <c r="POQ81" s="80"/>
      <c r="POR81" s="80"/>
      <c r="POS81" s="80"/>
      <c r="POT81" s="80"/>
      <c r="POU81" s="80"/>
      <c r="POV81" s="80"/>
      <c r="POW81" s="80"/>
      <c r="POX81" s="80"/>
      <c r="POY81" s="80"/>
      <c r="POZ81" s="80"/>
      <c r="PPA81" s="80"/>
      <c r="PPB81" s="80"/>
      <c r="PPC81" s="80"/>
      <c r="PPD81" s="80"/>
      <c r="PPE81" s="80"/>
      <c r="PPF81" s="80"/>
      <c r="PPG81" s="80"/>
      <c r="PPH81" s="80"/>
      <c r="PPI81" s="80"/>
      <c r="PPJ81" s="80"/>
      <c r="PPK81" s="80"/>
      <c r="PPL81" s="80"/>
      <c r="PPM81" s="80"/>
      <c r="PPN81" s="80"/>
      <c r="PPO81" s="80"/>
      <c r="PPP81" s="80"/>
      <c r="PPQ81" s="80"/>
      <c r="PPR81" s="80"/>
      <c r="PPS81" s="80"/>
      <c r="PPT81" s="80"/>
      <c r="PPU81" s="80"/>
      <c r="PPV81" s="80"/>
      <c r="PPW81" s="80"/>
      <c r="PPX81" s="80"/>
      <c r="PPY81" s="80"/>
      <c r="PPZ81" s="80"/>
      <c r="PQA81" s="80"/>
      <c r="PQB81" s="80"/>
      <c r="PQC81" s="80"/>
      <c r="PQD81" s="80"/>
      <c r="PQE81" s="80"/>
      <c r="PQF81" s="80"/>
      <c r="PQG81" s="80"/>
      <c r="PQH81" s="80"/>
      <c r="PQI81" s="80"/>
      <c r="PQJ81" s="80"/>
      <c r="PQK81" s="80"/>
      <c r="PQL81" s="80"/>
      <c r="PQM81" s="80"/>
      <c r="PQN81" s="80"/>
      <c r="PQO81" s="80"/>
      <c r="PQP81" s="80"/>
      <c r="PQQ81" s="80"/>
      <c r="PQR81" s="80"/>
      <c r="PQS81" s="80"/>
      <c r="PQT81" s="80"/>
      <c r="PQU81" s="80"/>
      <c r="PQV81" s="80"/>
      <c r="PQW81" s="80"/>
      <c r="PQX81" s="80"/>
      <c r="PQY81" s="80"/>
      <c r="PQZ81" s="80"/>
      <c r="PRA81" s="80"/>
      <c r="PRB81" s="80"/>
      <c r="PRC81" s="80"/>
      <c r="PRD81" s="80"/>
      <c r="PRE81" s="80"/>
      <c r="PRF81" s="80"/>
      <c r="PRG81" s="80"/>
      <c r="PRH81" s="80"/>
      <c r="PRI81" s="80"/>
      <c r="PRJ81" s="80"/>
      <c r="PRK81" s="80"/>
      <c r="PRL81" s="80"/>
      <c r="PRM81" s="80"/>
      <c r="PRN81" s="80"/>
      <c r="PRO81" s="80"/>
      <c r="PRP81" s="80"/>
      <c r="PRQ81" s="80"/>
      <c r="PRR81" s="80"/>
      <c r="PRS81" s="80"/>
      <c r="PRT81" s="80"/>
      <c r="PRU81" s="80"/>
      <c r="PRV81" s="80"/>
      <c r="PRW81" s="80"/>
      <c r="PRX81" s="80"/>
      <c r="PRY81" s="80"/>
      <c r="PRZ81" s="80"/>
      <c r="PSA81" s="80"/>
      <c r="PSB81" s="80"/>
      <c r="PSC81" s="80"/>
      <c r="PSD81" s="80"/>
      <c r="PSE81" s="80"/>
      <c r="PSF81" s="80"/>
      <c r="PSG81" s="80"/>
      <c r="PSH81" s="80"/>
      <c r="PSI81" s="80"/>
      <c r="PSJ81" s="80"/>
      <c r="PSK81" s="80"/>
      <c r="PSL81" s="80"/>
      <c r="PSM81" s="80"/>
      <c r="PSN81" s="80"/>
      <c r="PSO81" s="80"/>
      <c r="PSP81" s="80"/>
      <c r="PSQ81" s="80"/>
      <c r="PSR81" s="80"/>
      <c r="PSS81" s="80"/>
      <c r="PST81" s="80"/>
      <c r="PSU81" s="80"/>
      <c r="PSV81" s="80"/>
      <c r="PSW81" s="80"/>
      <c r="PSX81" s="80"/>
      <c r="PSY81" s="80"/>
      <c r="PSZ81" s="80"/>
      <c r="PTA81" s="80"/>
      <c r="PTB81" s="80"/>
      <c r="PTC81" s="80"/>
      <c r="PTD81" s="80"/>
      <c r="PTE81" s="80"/>
      <c r="PTF81" s="80"/>
      <c r="PTG81" s="80"/>
      <c r="PTH81" s="80"/>
      <c r="PTI81" s="80"/>
      <c r="PTJ81" s="80"/>
      <c r="PTK81" s="80"/>
      <c r="PTL81" s="80"/>
      <c r="PTM81" s="80"/>
      <c r="PTN81" s="80"/>
      <c r="PTO81" s="80"/>
      <c r="PTP81" s="80"/>
      <c r="PTQ81" s="80"/>
      <c r="PTR81" s="80"/>
      <c r="PTS81" s="80"/>
      <c r="PTT81" s="80"/>
      <c r="PTU81" s="80"/>
      <c r="PTV81" s="80"/>
      <c r="PTW81" s="80"/>
      <c r="PTX81" s="80"/>
      <c r="PTY81" s="80"/>
      <c r="PTZ81" s="80"/>
      <c r="PUA81" s="80"/>
      <c r="PUB81" s="80"/>
      <c r="PUC81" s="80"/>
      <c r="PUD81" s="80"/>
      <c r="PUE81" s="80"/>
      <c r="PUF81" s="80"/>
      <c r="PUG81" s="80"/>
      <c r="PUH81" s="80"/>
      <c r="PUI81" s="80"/>
      <c r="PUJ81" s="80"/>
      <c r="PUK81" s="80"/>
      <c r="PUL81" s="80"/>
      <c r="PUM81" s="80"/>
      <c r="PUN81" s="80"/>
      <c r="PUO81" s="80"/>
      <c r="PUP81" s="80"/>
      <c r="PUQ81" s="80"/>
      <c r="PUR81" s="80"/>
      <c r="PUS81" s="80"/>
      <c r="PUT81" s="80"/>
      <c r="PUU81" s="80"/>
      <c r="PUV81" s="80"/>
      <c r="PUW81" s="80"/>
      <c r="PUX81" s="80"/>
      <c r="PUY81" s="80"/>
      <c r="PUZ81" s="80"/>
      <c r="PVA81" s="80"/>
      <c r="PVB81" s="80"/>
      <c r="PVC81" s="80"/>
      <c r="PVD81" s="80"/>
      <c r="PVE81" s="80"/>
      <c r="PVF81" s="80"/>
      <c r="PVG81" s="80"/>
      <c r="PVH81" s="80"/>
      <c r="PVI81" s="80"/>
      <c r="PVJ81" s="80"/>
      <c r="PVK81" s="80"/>
      <c r="PVL81" s="80"/>
      <c r="PVM81" s="80"/>
      <c r="PVN81" s="80"/>
      <c r="PVO81" s="80"/>
      <c r="PVP81" s="80"/>
      <c r="PVQ81" s="80"/>
      <c r="PVR81" s="80"/>
      <c r="PVS81" s="80"/>
      <c r="PVT81" s="80"/>
      <c r="PVU81" s="80"/>
      <c r="PVV81" s="80"/>
      <c r="PVW81" s="80"/>
      <c r="PVX81" s="80"/>
      <c r="PVY81" s="80"/>
      <c r="PVZ81" s="80"/>
      <c r="PWA81" s="80"/>
      <c r="PWB81" s="80"/>
      <c r="PWC81" s="80"/>
      <c r="PWD81" s="80"/>
      <c r="PWE81" s="80"/>
      <c r="PWF81" s="80"/>
      <c r="PWG81" s="80"/>
      <c r="PWH81" s="80"/>
      <c r="PWI81" s="80"/>
      <c r="PWJ81" s="80"/>
      <c r="PWK81" s="80"/>
      <c r="PWL81" s="80"/>
      <c r="PWM81" s="80"/>
      <c r="PWN81" s="80"/>
      <c r="PWO81" s="80"/>
      <c r="PWP81" s="80"/>
      <c r="PWQ81" s="80"/>
      <c r="PWR81" s="80"/>
      <c r="PWS81" s="80"/>
      <c r="PWT81" s="80"/>
      <c r="PWU81" s="80"/>
      <c r="PWV81" s="80"/>
      <c r="PWW81" s="80"/>
      <c r="PWX81" s="80"/>
      <c r="PWY81" s="80"/>
      <c r="PWZ81" s="80"/>
      <c r="PXA81" s="80"/>
      <c r="PXB81" s="80"/>
      <c r="PXC81" s="80"/>
      <c r="PXD81" s="80"/>
      <c r="PXE81" s="80"/>
      <c r="PXF81" s="80"/>
      <c r="PXG81" s="80"/>
      <c r="PXH81" s="80"/>
      <c r="PXI81" s="80"/>
      <c r="PXJ81" s="80"/>
      <c r="PXK81" s="80"/>
      <c r="PXL81" s="80"/>
      <c r="PXM81" s="80"/>
      <c r="PXN81" s="80"/>
      <c r="PXO81" s="80"/>
      <c r="PXP81" s="80"/>
      <c r="PXQ81" s="80"/>
      <c r="PXR81" s="80"/>
      <c r="PXS81" s="80"/>
      <c r="PXT81" s="80"/>
      <c r="PXU81" s="80"/>
      <c r="PXV81" s="80"/>
      <c r="PXW81" s="80"/>
      <c r="PXX81" s="80"/>
      <c r="PXY81" s="80"/>
      <c r="PXZ81" s="80"/>
      <c r="PYA81" s="80"/>
      <c r="PYB81" s="80"/>
      <c r="PYC81" s="80"/>
      <c r="PYD81" s="80"/>
      <c r="PYE81" s="80"/>
      <c r="PYF81" s="80"/>
      <c r="PYG81" s="80"/>
      <c r="PYH81" s="80"/>
      <c r="PYI81" s="80"/>
      <c r="PYJ81" s="80"/>
      <c r="PYK81" s="80"/>
      <c r="PYL81" s="80"/>
      <c r="PYM81" s="80"/>
      <c r="PYN81" s="80"/>
      <c r="PYO81" s="80"/>
      <c r="PYP81" s="80"/>
      <c r="PYQ81" s="80"/>
      <c r="PYR81" s="80"/>
      <c r="PYS81" s="80"/>
      <c r="PYT81" s="80"/>
      <c r="PYU81" s="80"/>
      <c r="PYV81" s="80"/>
      <c r="PYW81" s="80"/>
      <c r="PYX81" s="80"/>
      <c r="PYY81" s="80"/>
      <c r="PYZ81" s="80"/>
      <c r="PZA81" s="80"/>
      <c r="PZB81" s="80"/>
      <c r="PZC81" s="80"/>
      <c r="PZD81" s="80"/>
      <c r="PZE81" s="80"/>
      <c r="PZF81" s="80"/>
      <c r="PZG81" s="80"/>
      <c r="PZH81" s="80"/>
      <c r="PZI81" s="80"/>
      <c r="PZJ81" s="80"/>
      <c r="PZK81" s="80"/>
      <c r="PZL81" s="80"/>
      <c r="PZM81" s="80"/>
      <c r="PZN81" s="80"/>
      <c r="PZO81" s="80"/>
      <c r="PZP81" s="80"/>
      <c r="PZQ81" s="80"/>
      <c r="PZR81" s="80"/>
      <c r="PZS81" s="80"/>
      <c r="PZT81" s="80"/>
      <c r="PZU81" s="80"/>
      <c r="PZV81" s="80"/>
      <c r="PZW81" s="80"/>
      <c r="PZX81" s="80"/>
      <c r="PZY81" s="80"/>
      <c r="PZZ81" s="80"/>
      <c r="QAA81" s="80"/>
      <c r="QAB81" s="80"/>
      <c r="QAC81" s="80"/>
      <c r="QAD81" s="80"/>
      <c r="QAE81" s="80"/>
      <c r="QAF81" s="80"/>
      <c r="QAG81" s="80"/>
      <c r="QAH81" s="80"/>
      <c r="QAI81" s="80"/>
      <c r="QAJ81" s="80"/>
      <c r="QAK81" s="80"/>
      <c r="QAL81" s="80"/>
      <c r="QAM81" s="80"/>
      <c r="QAN81" s="80"/>
      <c r="QAO81" s="80"/>
      <c r="QAP81" s="80"/>
      <c r="QAQ81" s="80"/>
      <c r="QAR81" s="80"/>
      <c r="QAS81" s="80"/>
      <c r="QAT81" s="80"/>
      <c r="QAU81" s="80"/>
      <c r="QAV81" s="80"/>
      <c r="QAW81" s="80"/>
      <c r="QAX81" s="80"/>
      <c r="QAY81" s="80"/>
      <c r="QAZ81" s="80"/>
      <c r="QBA81" s="80"/>
      <c r="QBB81" s="80"/>
      <c r="QBC81" s="80"/>
      <c r="QBD81" s="80"/>
      <c r="QBE81" s="80"/>
      <c r="QBF81" s="80"/>
      <c r="QBG81" s="80"/>
      <c r="QBH81" s="80"/>
      <c r="QBI81" s="80"/>
      <c r="QBJ81" s="80"/>
      <c r="QBK81" s="80"/>
      <c r="QBL81" s="80"/>
      <c r="QBM81" s="80"/>
      <c r="QBN81" s="80"/>
      <c r="QBO81" s="80"/>
      <c r="QBP81" s="80"/>
      <c r="QBQ81" s="80"/>
      <c r="QBR81" s="80"/>
      <c r="QBS81" s="80"/>
      <c r="QBT81" s="80"/>
      <c r="QBU81" s="80"/>
      <c r="QBV81" s="80"/>
      <c r="QBW81" s="80"/>
      <c r="QBX81" s="80"/>
      <c r="QBY81" s="80"/>
      <c r="QBZ81" s="80"/>
      <c r="QCA81" s="80"/>
      <c r="QCB81" s="80"/>
      <c r="QCC81" s="80"/>
      <c r="QCD81" s="80"/>
      <c r="QCE81" s="80"/>
      <c r="QCF81" s="80"/>
      <c r="QCG81" s="80"/>
      <c r="QCH81" s="80"/>
      <c r="QCI81" s="80"/>
      <c r="QCJ81" s="80"/>
      <c r="QCK81" s="80"/>
      <c r="QCL81" s="80"/>
      <c r="QCM81" s="80"/>
      <c r="QCN81" s="80"/>
      <c r="QCO81" s="80"/>
      <c r="QCP81" s="80"/>
      <c r="QCQ81" s="80"/>
      <c r="QCR81" s="80"/>
      <c r="QCS81" s="80"/>
      <c r="QCT81" s="80"/>
      <c r="QCU81" s="80"/>
      <c r="QCV81" s="80"/>
      <c r="QCW81" s="80"/>
      <c r="QCX81" s="80"/>
      <c r="QCY81" s="80"/>
      <c r="QCZ81" s="80"/>
      <c r="QDA81" s="80"/>
      <c r="QDB81" s="80"/>
      <c r="QDC81" s="80"/>
      <c r="QDD81" s="80"/>
      <c r="QDE81" s="80"/>
      <c r="QDF81" s="80"/>
      <c r="QDG81" s="80"/>
      <c r="QDH81" s="80"/>
      <c r="QDI81" s="80"/>
      <c r="QDJ81" s="80"/>
      <c r="QDK81" s="80"/>
      <c r="QDL81" s="80"/>
      <c r="QDM81" s="80"/>
      <c r="QDN81" s="80"/>
      <c r="QDO81" s="80"/>
      <c r="QDP81" s="80"/>
      <c r="QDQ81" s="80"/>
      <c r="QDR81" s="80"/>
      <c r="QDS81" s="80"/>
      <c r="QDT81" s="80"/>
      <c r="QDU81" s="80"/>
      <c r="QDV81" s="80"/>
      <c r="QDW81" s="80"/>
      <c r="QDX81" s="80"/>
      <c r="QDY81" s="80"/>
      <c r="QDZ81" s="80"/>
      <c r="QEA81" s="80"/>
      <c r="QEB81" s="80"/>
      <c r="QEC81" s="80"/>
      <c r="QED81" s="80"/>
      <c r="QEE81" s="80"/>
      <c r="QEF81" s="80"/>
      <c r="QEG81" s="80"/>
      <c r="QEH81" s="80"/>
      <c r="QEI81" s="80"/>
      <c r="QEJ81" s="80"/>
      <c r="QEK81" s="80"/>
      <c r="QEL81" s="80"/>
      <c r="QEM81" s="80"/>
      <c r="QEN81" s="80"/>
      <c r="QEO81" s="80"/>
      <c r="QEP81" s="80"/>
      <c r="QEQ81" s="80"/>
      <c r="QER81" s="80"/>
      <c r="QES81" s="80"/>
      <c r="QET81" s="80"/>
      <c r="QEU81" s="80"/>
      <c r="QEV81" s="80"/>
      <c r="QEW81" s="80"/>
      <c r="QEX81" s="80"/>
      <c r="QEY81" s="80"/>
      <c r="QEZ81" s="80"/>
      <c r="QFA81" s="80"/>
      <c r="QFB81" s="80"/>
      <c r="QFC81" s="80"/>
      <c r="QFD81" s="80"/>
      <c r="QFE81" s="80"/>
      <c r="QFF81" s="80"/>
      <c r="QFG81" s="80"/>
      <c r="QFH81" s="80"/>
      <c r="QFI81" s="80"/>
      <c r="QFJ81" s="80"/>
      <c r="QFK81" s="80"/>
      <c r="QFL81" s="80"/>
      <c r="QFM81" s="80"/>
      <c r="QFN81" s="80"/>
      <c r="QFO81" s="80"/>
      <c r="QFP81" s="80"/>
      <c r="QFQ81" s="80"/>
      <c r="QFR81" s="80"/>
      <c r="QFS81" s="80"/>
      <c r="QFT81" s="80"/>
      <c r="QFU81" s="80"/>
      <c r="QFV81" s="80"/>
      <c r="QFW81" s="80"/>
      <c r="QFX81" s="80"/>
      <c r="QFY81" s="80"/>
      <c r="QFZ81" s="80"/>
      <c r="QGA81" s="80"/>
      <c r="QGB81" s="80"/>
      <c r="QGC81" s="80"/>
      <c r="QGD81" s="80"/>
      <c r="QGE81" s="80"/>
      <c r="QGF81" s="80"/>
      <c r="QGG81" s="80"/>
      <c r="QGH81" s="80"/>
      <c r="QGI81" s="80"/>
      <c r="QGJ81" s="80"/>
      <c r="QGK81" s="80"/>
      <c r="QGL81" s="80"/>
      <c r="QGM81" s="80"/>
      <c r="QGN81" s="80"/>
      <c r="QGO81" s="80"/>
      <c r="QGP81" s="80"/>
      <c r="QGQ81" s="80"/>
      <c r="QGR81" s="80"/>
      <c r="QGS81" s="80"/>
      <c r="QGT81" s="80"/>
      <c r="QGU81" s="80"/>
      <c r="QGV81" s="80"/>
      <c r="QGW81" s="80"/>
      <c r="QGX81" s="80"/>
      <c r="QGY81" s="80"/>
      <c r="QGZ81" s="80"/>
      <c r="QHA81" s="80"/>
      <c r="QHB81" s="80"/>
      <c r="QHC81" s="80"/>
      <c r="QHD81" s="80"/>
      <c r="QHE81" s="80"/>
      <c r="QHF81" s="80"/>
      <c r="QHG81" s="80"/>
      <c r="QHH81" s="80"/>
      <c r="QHI81" s="80"/>
      <c r="QHJ81" s="80"/>
      <c r="QHK81" s="80"/>
      <c r="QHL81" s="80"/>
      <c r="QHM81" s="80"/>
      <c r="QHN81" s="80"/>
      <c r="QHO81" s="80"/>
      <c r="QHP81" s="80"/>
      <c r="QHQ81" s="80"/>
      <c r="QHR81" s="80"/>
      <c r="QHS81" s="80"/>
      <c r="QHT81" s="80"/>
      <c r="QHU81" s="80"/>
      <c r="QHV81" s="80"/>
      <c r="QHW81" s="80"/>
      <c r="QHX81" s="80"/>
      <c r="QHY81" s="80"/>
      <c r="QHZ81" s="80"/>
      <c r="QIA81" s="80"/>
      <c r="QIB81" s="80"/>
      <c r="QIC81" s="80"/>
      <c r="QID81" s="80"/>
      <c r="QIE81" s="80"/>
      <c r="QIF81" s="80"/>
      <c r="QIG81" s="80"/>
      <c r="QIH81" s="80"/>
      <c r="QII81" s="80"/>
      <c r="QIJ81" s="80"/>
      <c r="QIK81" s="80"/>
      <c r="QIL81" s="80"/>
      <c r="QIM81" s="80"/>
      <c r="QIN81" s="80"/>
      <c r="QIO81" s="80"/>
      <c r="QIP81" s="80"/>
      <c r="QIQ81" s="80"/>
      <c r="QIR81" s="80"/>
      <c r="QIS81" s="80"/>
      <c r="QIT81" s="80"/>
      <c r="QIU81" s="80"/>
      <c r="QIV81" s="80"/>
      <c r="QIW81" s="80"/>
      <c r="QIX81" s="80"/>
      <c r="QIY81" s="80"/>
      <c r="QIZ81" s="80"/>
      <c r="QJA81" s="80"/>
      <c r="QJB81" s="80"/>
      <c r="QJC81" s="80"/>
      <c r="QJD81" s="80"/>
      <c r="QJE81" s="80"/>
      <c r="QJF81" s="80"/>
      <c r="QJG81" s="80"/>
      <c r="QJH81" s="80"/>
      <c r="QJI81" s="80"/>
      <c r="QJJ81" s="80"/>
      <c r="QJK81" s="80"/>
      <c r="QJL81" s="80"/>
      <c r="QJM81" s="80"/>
      <c r="QJN81" s="80"/>
      <c r="QJO81" s="80"/>
      <c r="QJP81" s="80"/>
      <c r="QJQ81" s="80"/>
      <c r="QJR81" s="80"/>
      <c r="QJS81" s="80"/>
      <c r="QJT81" s="80"/>
      <c r="QJU81" s="80"/>
      <c r="QJV81" s="80"/>
      <c r="QJW81" s="80"/>
      <c r="QJX81" s="80"/>
      <c r="QJY81" s="80"/>
      <c r="QJZ81" s="80"/>
      <c r="QKA81" s="80"/>
      <c r="QKB81" s="80"/>
      <c r="QKC81" s="80"/>
      <c r="QKD81" s="80"/>
      <c r="QKE81" s="80"/>
      <c r="QKF81" s="80"/>
      <c r="QKG81" s="80"/>
      <c r="QKH81" s="80"/>
      <c r="QKI81" s="80"/>
      <c r="QKJ81" s="80"/>
      <c r="QKK81" s="80"/>
      <c r="QKL81" s="80"/>
      <c r="QKM81" s="80"/>
      <c r="QKN81" s="80"/>
      <c r="QKO81" s="80"/>
      <c r="QKP81" s="80"/>
      <c r="QKQ81" s="80"/>
      <c r="QKR81" s="80"/>
      <c r="QKS81" s="80"/>
      <c r="QKT81" s="80"/>
      <c r="QKU81" s="80"/>
      <c r="QKV81" s="80"/>
      <c r="QKW81" s="80"/>
      <c r="QKX81" s="80"/>
      <c r="QKY81" s="80"/>
      <c r="QKZ81" s="80"/>
      <c r="QLA81" s="80"/>
      <c r="QLB81" s="80"/>
      <c r="QLC81" s="80"/>
      <c r="QLD81" s="80"/>
      <c r="QLE81" s="80"/>
      <c r="QLF81" s="80"/>
      <c r="QLG81" s="80"/>
      <c r="QLH81" s="80"/>
      <c r="QLI81" s="80"/>
      <c r="QLJ81" s="80"/>
      <c r="QLK81" s="80"/>
      <c r="QLL81" s="80"/>
      <c r="QLM81" s="80"/>
      <c r="QLN81" s="80"/>
      <c r="QLO81" s="80"/>
      <c r="QLP81" s="80"/>
      <c r="QLQ81" s="80"/>
      <c r="QLR81" s="80"/>
      <c r="QLS81" s="80"/>
      <c r="QLT81" s="80"/>
      <c r="QLU81" s="80"/>
      <c r="QLV81" s="80"/>
      <c r="QLW81" s="80"/>
      <c r="QLX81" s="80"/>
      <c r="QLY81" s="80"/>
      <c r="QLZ81" s="80"/>
      <c r="QMA81" s="80"/>
      <c r="QMB81" s="80"/>
      <c r="QMC81" s="80"/>
      <c r="QMD81" s="80"/>
      <c r="QME81" s="80"/>
      <c r="QMF81" s="80"/>
      <c r="QMG81" s="80"/>
      <c r="QMH81" s="80"/>
      <c r="QMI81" s="80"/>
      <c r="QMJ81" s="80"/>
      <c r="QMK81" s="80"/>
      <c r="QML81" s="80"/>
      <c r="QMM81" s="80"/>
      <c r="QMN81" s="80"/>
      <c r="QMO81" s="80"/>
      <c r="QMP81" s="80"/>
      <c r="QMQ81" s="80"/>
      <c r="QMR81" s="80"/>
      <c r="QMS81" s="80"/>
      <c r="QMT81" s="80"/>
      <c r="QMU81" s="80"/>
      <c r="QMV81" s="80"/>
      <c r="QMW81" s="80"/>
      <c r="QMX81" s="80"/>
      <c r="QMY81" s="80"/>
      <c r="QMZ81" s="80"/>
      <c r="QNA81" s="80"/>
      <c r="QNB81" s="80"/>
      <c r="QNC81" s="80"/>
      <c r="QND81" s="80"/>
      <c r="QNE81" s="80"/>
      <c r="QNF81" s="80"/>
      <c r="QNG81" s="80"/>
      <c r="QNH81" s="80"/>
      <c r="QNI81" s="80"/>
      <c r="QNJ81" s="80"/>
      <c r="QNK81" s="80"/>
      <c r="QNL81" s="80"/>
      <c r="QNM81" s="80"/>
      <c r="QNN81" s="80"/>
      <c r="QNO81" s="80"/>
      <c r="QNP81" s="80"/>
      <c r="QNQ81" s="80"/>
      <c r="QNR81" s="80"/>
      <c r="QNS81" s="80"/>
      <c r="QNT81" s="80"/>
      <c r="QNU81" s="80"/>
      <c r="QNV81" s="80"/>
      <c r="QNW81" s="80"/>
      <c r="QNX81" s="80"/>
      <c r="QNY81" s="80"/>
      <c r="QNZ81" s="80"/>
      <c r="QOA81" s="80"/>
      <c r="QOB81" s="80"/>
      <c r="QOC81" s="80"/>
      <c r="QOD81" s="80"/>
      <c r="QOE81" s="80"/>
      <c r="QOF81" s="80"/>
      <c r="QOG81" s="80"/>
      <c r="QOH81" s="80"/>
      <c r="QOI81" s="80"/>
      <c r="QOJ81" s="80"/>
      <c r="QOK81" s="80"/>
      <c r="QOL81" s="80"/>
      <c r="QOM81" s="80"/>
      <c r="QON81" s="80"/>
      <c r="QOO81" s="80"/>
      <c r="QOP81" s="80"/>
      <c r="QOQ81" s="80"/>
      <c r="QOR81" s="80"/>
      <c r="QOS81" s="80"/>
      <c r="QOT81" s="80"/>
      <c r="QOU81" s="80"/>
      <c r="QOV81" s="80"/>
      <c r="QOW81" s="80"/>
      <c r="QOX81" s="80"/>
      <c r="QOY81" s="80"/>
      <c r="QOZ81" s="80"/>
      <c r="QPA81" s="80"/>
      <c r="QPB81" s="80"/>
      <c r="QPC81" s="80"/>
      <c r="QPD81" s="80"/>
      <c r="QPE81" s="80"/>
      <c r="QPF81" s="80"/>
      <c r="QPG81" s="80"/>
      <c r="QPH81" s="80"/>
      <c r="QPI81" s="80"/>
      <c r="QPJ81" s="80"/>
      <c r="QPK81" s="80"/>
      <c r="QPL81" s="80"/>
      <c r="QPM81" s="80"/>
      <c r="QPN81" s="80"/>
      <c r="QPO81" s="80"/>
      <c r="QPP81" s="80"/>
      <c r="QPQ81" s="80"/>
      <c r="QPR81" s="80"/>
      <c r="QPS81" s="80"/>
      <c r="QPT81" s="80"/>
      <c r="QPU81" s="80"/>
      <c r="QPV81" s="80"/>
      <c r="QPW81" s="80"/>
      <c r="QPX81" s="80"/>
      <c r="QPY81" s="80"/>
      <c r="QPZ81" s="80"/>
      <c r="QQA81" s="80"/>
      <c r="QQB81" s="80"/>
      <c r="QQC81" s="80"/>
      <c r="QQD81" s="80"/>
      <c r="QQE81" s="80"/>
      <c r="QQF81" s="80"/>
      <c r="QQG81" s="80"/>
      <c r="QQH81" s="80"/>
      <c r="QQI81" s="80"/>
      <c r="QQJ81" s="80"/>
      <c r="QQK81" s="80"/>
      <c r="QQL81" s="80"/>
      <c r="QQM81" s="80"/>
      <c r="QQN81" s="80"/>
      <c r="QQO81" s="80"/>
      <c r="QQP81" s="80"/>
      <c r="QQQ81" s="80"/>
      <c r="QQR81" s="80"/>
      <c r="QQS81" s="80"/>
      <c r="QQT81" s="80"/>
      <c r="QQU81" s="80"/>
      <c r="QQV81" s="80"/>
      <c r="QQW81" s="80"/>
      <c r="QQX81" s="80"/>
      <c r="QQY81" s="80"/>
      <c r="QQZ81" s="80"/>
      <c r="QRA81" s="80"/>
      <c r="QRB81" s="80"/>
      <c r="QRC81" s="80"/>
      <c r="QRD81" s="80"/>
      <c r="QRE81" s="80"/>
      <c r="QRF81" s="80"/>
      <c r="QRG81" s="80"/>
      <c r="QRH81" s="80"/>
      <c r="QRI81" s="80"/>
      <c r="QRJ81" s="80"/>
      <c r="QRK81" s="80"/>
      <c r="QRL81" s="80"/>
      <c r="QRM81" s="80"/>
      <c r="QRN81" s="80"/>
      <c r="QRO81" s="80"/>
      <c r="QRP81" s="80"/>
      <c r="QRQ81" s="80"/>
      <c r="QRR81" s="80"/>
      <c r="QRS81" s="80"/>
      <c r="QRT81" s="80"/>
      <c r="QRU81" s="80"/>
      <c r="QRV81" s="80"/>
      <c r="QRW81" s="80"/>
      <c r="QRX81" s="80"/>
      <c r="QRY81" s="80"/>
      <c r="QRZ81" s="80"/>
      <c r="QSA81" s="80"/>
      <c r="QSB81" s="80"/>
      <c r="QSC81" s="80"/>
      <c r="QSD81" s="80"/>
      <c r="QSE81" s="80"/>
      <c r="QSF81" s="80"/>
      <c r="QSG81" s="80"/>
      <c r="QSH81" s="80"/>
      <c r="QSI81" s="80"/>
      <c r="QSJ81" s="80"/>
      <c r="QSK81" s="80"/>
      <c r="QSL81" s="80"/>
      <c r="QSM81" s="80"/>
      <c r="QSN81" s="80"/>
      <c r="QSO81" s="80"/>
      <c r="QSP81" s="80"/>
      <c r="QSQ81" s="80"/>
      <c r="QSR81" s="80"/>
      <c r="QSS81" s="80"/>
      <c r="QST81" s="80"/>
      <c r="QSU81" s="80"/>
      <c r="QSV81" s="80"/>
      <c r="QSW81" s="80"/>
      <c r="QSX81" s="80"/>
      <c r="QSY81" s="80"/>
      <c r="QSZ81" s="80"/>
      <c r="QTA81" s="80"/>
      <c r="QTB81" s="80"/>
      <c r="QTC81" s="80"/>
      <c r="QTD81" s="80"/>
      <c r="QTE81" s="80"/>
      <c r="QTF81" s="80"/>
      <c r="QTG81" s="80"/>
      <c r="QTH81" s="80"/>
      <c r="QTI81" s="80"/>
      <c r="QTJ81" s="80"/>
      <c r="QTK81" s="80"/>
      <c r="QTL81" s="80"/>
      <c r="QTM81" s="80"/>
      <c r="QTN81" s="80"/>
      <c r="QTO81" s="80"/>
      <c r="QTP81" s="80"/>
      <c r="QTQ81" s="80"/>
      <c r="QTR81" s="80"/>
      <c r="QTS81" s="80"/>
      <c r="QTT81" s="80"/>
      <c r="QTU81" s="80"/>
      <c r="QTV81" s="80"/>
      <c r="QTW81" s="80"/>
      <c r="QTX81" s="80"/>
      <c r="QTY81" s="80"/>
      <c r="QTZ81" s="80"/>
      <c r="QUA81" s="80"/>
      <c r="QUB81" s="80"/>
      <c r="QUC81" s="80"/>
      <c r="QUD81" s="80"/>
      <c r="QUE81" s="80"/>
      <c r="QUF81" s="80"/>
      <c r="QUG81" s="80"/>
      <c r="QUH81" s="80"/>
      <c r="QUI81" s="80"/>
      <c r="QUJ81" s="80"/>
      <c r="QUK81" s="80"/>
      <c r="QUL81" s="80"/>
      <c r="QUM81" s="80"/>
      <c r="QUN81" s="80"/>
      <c r="QUO81" s="80"/>
      <c r="QUP81" s="80"/>
      <c r="QUQ81" s="80"/>
      <c r="QUR81" s="80"/>
      <c r="QUS81" s="80"/>
      <c r="QUT81" s="80"/>
      <c r="QUU81" s="80"/>
      <c r="QUV81" s="80"/>
      <c r="QUW81" s="80"/>
      <c r="QUX81" s="80"/>
      <c r="QUY81" s="80"/>
      <c r="QUZ81" s="80"/>
      <c r="QVA81" s="80"/>
      <c r="QVB81" s="80"/>
      <c r="QVC81" s="80"/>
      <c r="QVD81" s="80"/>
      <c r="QVE81" s="80"/>
      <c r="QVF81" s="80"/>
      <c r="QVG81" s="80"/>
      <c r="QVH81" s="80"/>
      <c r="QVI81" s="80"/>
      <c r="QVJ81" s="80"/>
      <c r="QVK81" s="80"/>
      <c r="QVL81" s="80"/>
      <c r="QVM81" s="80"/>
      <c r="QVN81" s="80"/>
      <c r="QVO81" s="80"/>
      <c r="QVP81" s="80"/>
      <c r="QVQ81" s="80"/>
      <c r="QVR81" s="80"/>
      <c r="QVS81" s="80"/>
      <c r="QVT81" s="80"/>
      <c r="QVU81" s="80"/>
      <c r="QVV81" s="80"/>
      <c r="QVW81" s="80"/>
      <c r="QVX81" s="80"/>
      <c r="QVY81" s="80"/>
      <c r="QVZ81" s="80"/>
      <c r="QWA81" s="80"/>
      <c r="QWB81" s="80"/>
      <c r="QWC81" s="80"/>
      <c r="QWD81" s="80"/>
      <c r="QWE81" s="80"/>
      <c r="QWF81" s="80"/>
      <c r="QWG81" s="80"/>
      <c r="QWH81" s="80"/>
      <c r="QWI81" s="80"/>
      <c r="QWJ81" s="80"/>
      <c r="QWK81" s="80"/>
      <c r="QWL81" s="80"/>
      <c r="QWM81" s="80"/>
      <c r="QWN81" s="80"/>
      <c r="QWO81" s="80"/>
      <c r="QWP81" s="80"/>
      <c r="QWQ81" s="80"/>
      <c r="QWR81" s="80"/>
      <c r="QWS81" s="80"/>
      <c r="QWT81" s="80"/>
      <c r="QWU81" s="80"/>
      <c r="QWV81" s="80"/>
      <c r="QWW81" s="80"/>
      <c r="QWX81" s="80"/>
      <c r="QWY81" s="80"/>
      <c r="QWZ81" s="80"/>
      <c r="QXA81" s="80"/>
      <c r="QXB81" s="80"/>
      <c r="QXC81" s="80"/>
      <c r="QXD81" s="80"/>
      <c r="QXE81" s="80"/>
      <c r="QXF81" s="80"/>
      <c r="QXG81" s="80"/>
      <c r="QXH81" s="80"/>
      <c r="QXI81" s="80"/>
      <c r="QXJ81" s="80"/>
      <c r="QXK81" s="80"/>
      <c r="QXL81" s="80"/>
      <c r="QXM81" s="80"/>
      <c r="QXN81" s="80"/>
      <c r="QXO81" s="80"/>
      <c r="QXP81" s="80"/>
      <c r="QXQ81" s="80"/>
      <c r="QXR81" s="80"/>
      <c r="QXS81" s="80"/>
      <c r="QXT81" s="80"/>
      <c r="QXU81" s="80"/>
      <c r="QXV81" s="80"/>
      <c r="QXW81" s="80"/>
      <c r="QXX81" s="80"/>
      <c r="QXY81" s="80"/>
      <c r="QXZ81" s="80"/>
      <c r="QYA81" s="80"/>
      <c r="QYB81" s="80"/>
      <c r="QYC81" s="80"/>
      <c r="QYD81" s="80"/>
      <c r="QYE81" s="80"/>
      <c r="QYF81" s="80"/>
      <c r="QYG81" s="80"/>
      <c r="QYH81" s="80"/>
      <c r="QYI81" s="80"/>
      <c r="QYJ81" s="80"/>
      <c r="QYK81" s="80"/>
      <c r="QYL81" s="80"/>
      <c r="QYM81" s="80"/>
      <c r="QYN81" s="80"/>
      <c r="QYO81" s="80"/>
      <c r="QYP81" s="80"/>
      <c r="QYQ81" s="80"/>
      <c r="QYR81" s="80"/>
      <c r="QYS81" s="80"/>
      <c r="QYT81" s="80"/>
      <c r="QYU81" s="80"/>
      <c r="QYV81" s="80"/>
      <c r="QYW81" s="80"/>
      <c r="QYX81" s="80"/>
      <c r="QYY81" s="80"/>
      <c r="QYZ81" s="80"/>
      <c r="QZA81" s="80"/>
      <c r="QZB81" s="80"/>
      <c r="QZC81" s="80"/>
      <c r="QZD81" s="80"/>
      <c r="QZE81" s="80"/>
      <c r="QZF81" s="80"/>
      <c r="QZG81" s="80"/>
      <c r="QZH81" s="80"/>
      <c r="QZI81" s="80"/>
      <c r="QZJ81" s="80"/>
      <c r="QZK81" s="80"/>
      <c r="QZL81" s="80"/>
      <c r="QZM81" s="80"/>
      <c r="QZN81" s="80"/>
      <c r="QZO81" s="80"/>
      <c r="QZP81" s="80"/>
      <c r="QZQ81" s="80"/>
      <c r="QZR81" s="80"/>
      <c r="QZS81" s="80"/>
      <c r="QZT81" s="80"/>
      <c r="QZU81" s="80"/>
      <c r="QZV81" s="80"/>
      <c r="QZW81" s="80"/>
      <c r="QZX81" s="80"/>
      <c r="QZY81" s="80"/>
      <c r="QZZ81" s="80"/>
      <c r="RAA81" s="80"/>
      <c r="RAB81" s="80"/>
      <c r="RAC81" s="80"/>
      <c r="RAD81" s="80"/>
      <c r="RAE81" s="80"/>
      <c r="RAF81" s="80"/>
      <c r="RAG81" s="80"/>
      <c r="RAH81" s="80"/>
      <c r="RAI81" s="80"/>
      <c r="RAJ81" s="80"/>
      <c r="RAK81" s="80"/>
      <c r="RAL81" s="80"/>
      <c r="RAM81" s="80"/>
      <c r="RAN81" s="80"/>
      <c r="RAO81" s="80"/>
      <c r="RAP81" s="80"/>
      <c r="RAQ81" s="80"/>
      <c r="RAR81" s="80"/>
      <c r="RAS81" s="80"/>
      <c r="RAT81" s="80"/>
      <c r="RAU81" s="80"/>
      <c r="RAV81" s="80"/>
      <c r="RAW81" s="80"/>
      <c r="RAX81" s="80"/>
      <c r="RAY81" s="80"/>
      <c r="RAZ81" s="80"/>
      <c r="RBA81" s="80"/>
      <c r="RBB81" s="80"/>
      <c r="RBC81" s="80"/>
      <c r="RBD81" s="80"/>
      <c r="RBE81" s="80"/>
      <c r="RBF81" s="80"/>
      <c r="RBG81" s="80"/>
      <c r="RBH81" s="80"/>
      <c r="RBI81" s="80"/>
      <c r="RBJ81" s="80"/>
      <c r="RBK81" s="80"/>
      <c r="RBL81" s="80"/>
      <c r="RBM81" s="80"/>
      <c r="RBN81" s="80"/>
      <c r="RBO81" s="80"/>
      <c r="RBP81" s="80"/>
      <c r="RBQ81" s="80"/>
      <c r="RBR81" s="80"/>
      <c r="RBS81" s="80"/>
      <c r="RBT81" s="80"/>
      <c r="RBU81" s="80"/>
      <c r="RBV81" s="80"/>
      <c r="RBW81" s="80"/>
      <c r="RBX81" s="80"/>
      <c r="RBY81" s="80"/>
      <c r="RBZ81" s="80"/>
      <c r="RCA81" s="80"/>
      <c r="RCB81" s="80"/>
      <c r="RCC81" s="80"/>
      <c r="RCD81" s="80"/>
      <c r="RCE81" s="80"/>
      <c r="RCF81" s="80"/>
      <c r="RCG81" s="80"/>
      <c r="RCH81" s="80"/>
      <c r="RCI81" s="80"/>
      <c r="RCJ81" s="80"/>
      <c r="RCK81" s="80"/>
      <c r="RCL81" s="80"/>
      <c r="RCM81" s="80"/>
      <c r="RCN81" s="80"/>
      <c r="RCO81" s="80"/>
      <c r="RCP81" s="80"/>
      <c r="RCQ81" s="80"/>
      <c r="RCR81" s="80"/>
      <c r="RCS81" s="80"/>
      <c r="RCT81" s="80"/>
      <c r="RCU81" s="80"/>
      <c r="RCV81" s="80"/>
      <c r="RCW81" s="80"/>
      <c r="RCX81" s="80"/>
      <c r="RCY81" s="80"/>
      <c r="RCZ81" s="80"/>
      <c r="RDA81" s="80"/>
      <c r="RDB81" s="80"/>
      <c r="RDC81" s="80"/>
      <c r="RDD81" s="80"/>
      <c r="RDE81" s="80"/>
      <c r="RDF81" s="80"/>
      <c r="RDG81" s="80"/>
      <c r="RDH81" s="80"/>
      <c r="RDI81" s="80"/>
      <c r="RDJ81" s="80"/>
      <c r="RDK81" s="80"/>
      <c r="RDL81" s="80"/>
      <c r="RDM81" s="80"/>
      <c r="RDN81" s="80"/>
      <c r="RDO81" s="80"/>
      <c r="RDP81" s="80"/>
      <c r="RDQ81" s="80"/>
      <c r="RDR81" s="80"/>
      <c r="RDS81" s="80"/>
      <c r="RDT81" s="80"/>
      <c r="RDU81" s="80"/>
      <c r="RDV81" s="80"/>
      <c r="RDW81" s="80"/>
      <c r="RDX81" s="80"/>
      <c r="RDY81" s="80"/>
      <c r="RDZ81" s="80"/>
      <c r="REA81" s="80"/>
      <c r="REB81" s="80"/>
      <c r="REC81" s="80"/>
      <c r="RED81" s="80"/>
      <c r="REE81" s="80"/>
      <c r="REF81" s="80"/>
      <c r="REG81" s="80"/>
      <c r="REH81" s="80"/>
      <c r="REI81" s="80"/>
      <c r="REJ81" s="80"/>
      <c r="REK81" s="80"/>
      <c r="REL81" s="80"/>
      <c r="REM81" s="80"/>
      <c r="REN81" s="80"/>
      <c r="REO81" s="80"/>
      <c r="REP81" s="80"/>
      <c r="REQ81" s="80"/>
      <c r="RER81" s="80"/>
      <c r="RES81" s="80"/>
      <c r="RET81" s="80"/>
      <c r="REU81" s="80"/>
      <c r="REV81" s="80"/>
      <c r="REW81" s="80"/>
      <c r="REX81" s="80"/>
      <c r="REY81" s="80"/>
      <c r="REZ81" s="80"/>
      <c r="RFA81" s="80"/>
      <c r="RFB81" s="80"/>
      <c r="RFC81" s="80"/>
      <c r="RFD81" s="80"/>
      <c r="RFE81" s="80"/>
      <c r="RFF81" s="80"/>
      <c r="RFG81" s="80"/>
      <c r="RFH81" s="80"/>
      <c r="RFI81" s="80"/>
      <c r="RFJ81" s="80"/>
      <c r="RFK81" s="80"/>
      <c r="RFL81" s="80"/>
      <c r="RFM81" s="80"/>
      <c r="RFN81" s="80"/>
      <c r="RFO81" s="80"/>
      <c r="RFP81" s="80"/>
      <c r="RFQ81" s="80"/>
      <c r="RFR81" s="80"/>
      <c r="RFS81" s="80"/>
      <c r="RFT81" s="80"/>
      <c r="RFU81" s="80"/>
      <c r="RFV81" s="80"/>
      <c r="RFW81" s="80"/>
      <c r="RFX81" s="80"/>
      <c r="RFY81" s="80"/>
      <c r="RFZ81" s="80"/>
      <c r="RGA81" s="80"/>
      <c r="RGB81" s="80"/>
      <c r="RGC81" s="80"/>
      <c r="RGD81" s="80"/>
      <c r="RGE81" s="80"/>
      <c r="RGF81" s="80"/>
      <c r="RGG81" s="80"/>
      <c r="RGH81" s="80"/>
      <c r="RGI81" s="80"/>
      <c r="RGJ81" s="80"/>
      <c r="RGK81" s="80"/>
      <c r="RGL81" s="80"/>
      <c r="RGM81" s="80"/>
      <c r="RGN81" s="80"/>
      <c r="RGO81" s="80"/>
      <c r="RGP81" s="80"/>
      <c r="RGQ81" s="80"/>
      <c r="RGR81" s="80"/>
      <c r="RGS81" s="80"/>
      <c r="RGT81" s="80"/>
      <c r="RGU81" s="80"/>
      <c r="RGV81" s="80"/>
      <c r="RGW81" s="80"/>
      <c r="RGX81" s="80"/>
      <c r="RGY81" s="80"/>
      <c r="RGZ81" s="80"/>
      <c r="RHA81" s="80"/>
      <c r="RHB81" s="80"/>
      <c r="RHC81" s="80"/>
      <c r="RHD81" s="80"/>
      <c r="RHE81" s="80"/>
      <c r="RHF81" s="80"/>
      <c r="RHG81" s="80"/>
      <c r="RHH81" s="80"/>
      <c r="RHI81" s="80"/>
      <c r="RHJ81" s="80"/>
      <c r="RHK81" s="80"/>
      <c r="RHL81" s="80"/>
      <c r="RHM81" s="80"/>
      <c r="RHN81" s="80"/>
      <c r="RHO81" s="80"/>
      <c r="RHP81" s="80"/>
      <c r="RHQ81" s="80"/>
      <c r="RHR81" s="80"/>
      <c r="RHS81" s="80"/>
      <c r="RHT81" s="80"/>
      <c r="RHU81" s="80"/>
      <c r="RHV81" s="80"/>
      <c r="RHW81" s="80"/>
      <c r="RHX81" s="80"/>
      <c r="RHY81" s="80"/>
      <c r="RHZ81" s="80"/>
      <c r="RIA81" s="80"/>
      <c r="RIB81" s="80"/>
      <c r="RIC81" s="80"/>
      <c r="RID81" s="80"/>
      <c r="RIE81" s="80"/>
      <c r="RIF81" s="80"/>
      <c r="RIG81" s="80"/>
      <c r="RIH81" s="80"/>
      <c r="RII81" s="80"/>
      <c r="RIJ81" s="80"/>
      <c r="RIK81" s="80"/>
      <c r="RIL81" s="80"/>
      <c r="RIM81" s="80"/>
      <c r="RIN81" s="80"/>
      <c r="RIO81" s="80"/>
      <c r="RIP81" s="80"/>
      <c r="RIQ81" s="80"/>
      <c r="RIR81" s="80"/>
      <c r="RIS81" s="80"/>
      <c r="RIT81" s="80"/>
      <c r="RIU81" s="80"/>
      <c r="RIV81" s="80"/>
      <c r="RIW81" s="80"/>
      <c r="RIX81" s="80"/>
      <c r="RIY81" s="80"/>
      <c r="RIZ81" s="80"/>
      <c r="RJA81" s="80"/>
      <c r="RJB81" s="80"/>
      <c r="RJC81" s="80"/>
      <c r="RJD81" s="80"/>
      <c r="RJE81" s="80"/>
      <c r="RJF81" s="80"/>
      <c r="RJG81" s="80"/>
      <c r="RJH81" s="80"/>
      <c r="RJI81" s="80"/>
      <c r="RJJ81" s="80"/>
      <c r="RJK81" s="80"/>
      <c r="RJL81" s="80"/>
      <c r="RJM81" s="80"/>
      <c r="RJN81" s="80"/>
      <c r="RJO81" s="80"/>
      <c r="RJP81" s="80"/>
      <c r="RJQ81" s="80"/>
      <c r="RJR81" s="80"/>
      <c r="RJS81" s="80"/>
      <c r="RJT81" s="80"/>
      <c r="RJU81" s="80"/>
      <c r="RJV81" s="80"/>
      <c r="RJW81" s="80"/>
      <c r="RJX81" s="80"/>
      <c r="RJY81" s="80"/>
      <c r="RJZ81" s="80"/>
      <c r="RKA81" s="80"/>
      <c r="RKB81" s="80"/>
      <c r="RKC81" s="80"/>
      <c r="RKD81" s="80"/>
      <c r="RKE81" s="80"/>
      <c r="RKF81" s="80"/>
      <c r="RKG81" s="80"/>
      <c r="RKH81" s="80"/>
      <c r="RKI81" s="80"/>
      <c r="RKJ81" s="80"/>
      <c r="RKK81" s="80"/>
      <c r="RKL81" s="80"/>
      <c r="RKM81" s="80"/>
      <c r="RKN81" s="80"/>
      <c r="RKO81" s="80"/>
      <c r="RKP81" s="80"/>
      <c r="RKQ81" s="80"/>
      <c r="RKR81" s="80"/>
      <c r="RKS81" s="80"/>
      <c r="RKT81" s="80"/>
      <c r="RKU81" s="80"/>
      <c r="RKV81" s="80"/>
      <c r="RKW81" s="80"/>
      <c r="RKX81" s="80"/>
      <c r="RKY81" s="80"/>
      <c r="RKZ81" s="80"/>
      <c r="RLA81" s="80"/>
      <c r="RLB81" s="80"/>
      <c r="RLC81" s="80"/>
      <c r="RLD81" s="80"/>
      <c r="RLE81" s="80"/>
      <c r="RLF81" s="80"/>
      <c r="RLG81" s="80"/>
      <c r="RLH81" s="80"/>
      <c r="RLI81" s="80"/>
      <c r="RLJ81" s="80"/>
      <c r="RLK81" s="80"/>
      <c r="RLL81" s="80"/>
      <c r="RLM81" s="80"/>
      <c r="RLN81" s="80"/>
      <c r="RLO81" s="80"/>
      <c r="RLP81" s="80"/>
      <c r="RLQ81" s="80"/>
      <c r="RLR81" s="80"/>
      <c r="RLS81" s="80"/>
      <c r="RLT81" s="80"/>
      <c r="RLU81" s="80"/>
      <c r="RLV81" s="80"/>
      <c r="RLW81" s="80"/>
      <c r="RLX81" s="80"/>
      <c r="RLY81" s="80"/>
      <c r="RLZ81" s="80"/>
      <c r="RMA81" s="80"/>
      <c r="RMB81" s="80"/>
      <c r="RMC81" s="80"/>
      <c r="RMD81" s="80"/>
      <c r="RME81" s="80"/>
      <c r="RMF81" s="80"/>
      <c r="RMG81" s="80"/>
      <c r="RMH81" s="80"/>
      <c r="RMI81" s="80"/>
      <c r="RMJ81" s="80"/>
      <c r="RMK81" s="80"/>
      <c r="RML81" s="80"/>
      <c r="RMM81" s="80"/>
      <c r="RMN81" s="80"/>
      <c r="RMO81" s="80"/>
      <c r="RMP81" s="80"/>
      <c r="RMQ81" s="80"/>
      <c r="RMR81" s="80"/>
      <c r="RMS81" s="80"/>
      <c r="RMT81" s="80"/>
      <c r="RMU81" s="80"/>
      <c r="RMV81" s="80"/>
      <c r="RMW81" s="80"/>
      <c r="RMX81" s="80"/>
      <c r="RMY81" s="80"/>
      <c r="RMZ81" s="80"/>
      <c r="RNA81" s="80"/>
      <c r="RNB81" s="80"/>
      <c r="RNC81" s="80"/>
      <c r="RND81" s="80"/>
      <c r="RNE81" s="80"/>
      <c r="RNF81" s="80"/>
      <c r="RNG81" s="80"/>
      <c r="RNH81" s="80"/>
      <c r="RNI81" s="80"/>
      <c r="RNJ81" s="80"/>
      <c r="RNK81" s="80"/>
      <c r="RNL81" s="80"/>
      <c r="RNM81" s="80"/>
      <c r="RNN81" s="80"/>
      <c r="RNO81" s="80"/>
      <c r="RNP81" s="80"/>
      <c r="RNQ81" s="80"/>
      <c r="RNR81" s="80"/>
      <c r="RNS81" s="80"/>
      <c r="RNT81" s="80"/>
      <c r="RNU81" s="80"/>
      <c r="RNV81" s="80"/>
      <c r="RNW81" s="80"/>
      <c r="RNX81" s="80"/>
      <c r="RNY81" s="80"/>
      <c r="RNZ81" s="80"/>
      <c r="ROA81" s="80"/>
      <c r="ROB81" s="80"/>
      <c r="ROC81" s="80"/>
      <c r="ROD81" s="80"/>
      <c r="ROE81" s="80"/>
      <c r="ROF81" s="80"/>
      <c r="ROG81" s="80"/>
      <c r="ROH81" s="80"/>
      <c r="ROI81" s="80"/>
      <c r="ROJ81" s="80"/>
      <c r="ROK81" s="80"/>
      <c r="ROL81" s="80"/>
      <c r="ROM81" s="80"/>
      <c r="RON81" s="80"/>
      <c r="ROO81" s="80"/>
      <c r="ROP81" s="80"/>
      <c r="ROQ81" s="80"/>
      <c r="ROR81" s="80"/>
      <c r="ROS81" s="80"/>
      <c r="ROT81" s="80"/>
      <c r="ROU81" s="80"/>
      <c r="ROV81" s="80"/>
      <c r="ROW81" s="80"/>
      <c r="ROX81" s="80"/>
      <c r="ROY81" s="80"/>
      <c r="ROZ81" s="80"/>
      <c r="RPA81" s="80"/>
      <c r="RPB81" s="80"/>
      <c r="RPC81" s="80"/>
      <c r="RPD81" s="80"/>
      <c r="RPE81" s="80"/>
      <c r="RPF81" s="80"/>
      <c r="RPG81" s="80"/>
      <c r="RPH81" s="80"/>
      <c r="RPI81" s="80"/>
      <c r="RPJ81" s="80"/>
      <c r="RPK81" s="80"/>
      <c r="RPL81" s="80"/>
      <c r="RPM81" s="80"/>
      <c r="RPN81" s="80"/>
      <c r="RPO81" s="80"/>
      <c r="RPP81" s="80"/>
      <c r="RPQ81" s="80"/>
      <c r="RPR81" s="80"/>
      <c r="RPS81" s="80"/>
      <c r="RPT81" s="80"/>
      <c r="RPU81" s="80"/>
      <c r="RPV81" s="80"/>
      <c r="RPW81" s="80"/>
      <c r="RPX81" s="80"/>
      <c r="RPY81" s="80"/>
      <c r="RPZ81" s="80"/>
      <c r="RQA81" s="80"/>
      <c r="RQB81" s="80"/>
      <c r="RQC81" s="80"/>
      <c r="RQD81" s="80"/>
      <c r="RQE81" s="80"/>
      <c r="RQF81" s="80"/>
      <c r="RQG81" s="80"/>
      <c r="RQH81" s="80"/>
      <c r="RQI81" s="80"/>
      <c r="RQJ81" s="80"/>
      <c r="RQK81" s="80"/>
      <c r="RQL81" s="80"/>
      <c r="RQM81" s="80"/>
      <c r="RQN81" s="80"/>
      <c r="RQO81" s="80"/>
      <c r="RQP81" s="80"/>
      <c r="RQQ81" s="80"/>
      <c r="RQR81" s="80"/>
      <c r="RQS81" s="80"/>
      <c r="RQT81" s="80"/>
      <c r="RQU81" s="80"/>
      <c r="RQV81" s="80"/>
      <c r="RQW81" s="80"/>
      <c r="RQX81" s="80"/>
      <c r="RQY81" s="80"/>
      <c r="RQZ81" s="80"/>
      <c r="RRA81" s="80"/>
      <c r="RRB81" s="80"/>
      <c r="RRC81" s="80"/>
      <c r="RRD81" s="80"/>
      <c r="RRE81" s="80"/>
      <c r="RRF81" s="80"/>
      <c r="RRG81" s="80"/>
      <c r="RRH81" s="80"/>
      <c r="RRI81" s="80"/>
      <c r="RRJ81" s="80"/>
      <c r="RRK81" s="80"/>
      <c r="RRL81" s="80"/>
      <c r="RRM81" s="80"/>
      <c r="RRN81" s="80"/>
      <c r="RRO81" s="80"/>
      <c r="RRP81" s="80"/>
      <c r="RRQ81" s="80"/>
      <c r="RRR81" s="80"/>
      <c r="RRS81" s="80"/>
      <c r="RRT81" s="80"/>
      <c r="RRU81" s="80"/>
      <c r="RRV81" s="80"/>
      <c r="RRW81" s="80"/>
      <c r="RRX81" s="80"/>
      <c r="RRY81" s="80"/>
      <c r="RRZ81" s="80"/>
      <c r="RSA81" s="80"/>
      <c r="RSB81" s="80"/>
      <c r="RSC81" s="80"/>
      <c r="RSD81" s="80"/>
      <c r="RSE81" s="80"/>
      <c r="RSF81" s="80"/>
      <c r="RSG81" s="80"/>
      <c r="RSH81" s="80"/>
      <c r="RSI81" s="80"/>
      <c r="RSJ81" s="80"/>
      <c r="RSK81" s="80"/>
      <c r="RSL81" s="80"/>
      <c r="RSM81" s="80"/>
      <c r="RSN81" s="80"/>
      <c r="RSO81" s="80"/>
      <c r="RSP81" s="80"/>
      <c r="RSQ81" s="80"/>
      <c r="RSR81" s="80"/>
      <c r="RSS81" s="80"/>
      <c r="RST81" s="80"/>
      <c r="RSU81" s="80"/>
      <c r="RSV81" s="80"/>
      <c r="RSW81" s="80"/>
      <c r="RSX81" s="80"/>
      <c r="RSY81" s="80"/>
      <c r="RSZ81" s="80"/>
      <c r="RTA81" s="80"/>
      <c r="RTB81" s="80"/>
      <c r="RTC81" s="80"/>
      <c r="RTD81" s="80"/>
      <c r="RTE81" s="80"/>
      <c r="RTF81" s="80"/>
      <c r="RTG81" s="80"/>
      <c r="RTH81" s="80"/>
      <c r="RTI81" s="80"/>
      <c r="RTJ81" s="80"/>
      <c r="RTK81" s="80"/>
      <c r="RTL81" s="80"/>
      <c r="RTM81" s="80"/>
      <c r="RTN81" s="80"/>
      <c r="RTO81" s="80"/>
      <c r="RTP81" s="80"/>
      <c r="RTQ81" s="80"/>
      <c r="RTR81" s="80"/>
      <c r="RTS81" s="80"/>
      <c r="RTT81" s="80"/>
      <c r="RTU81" s="80"/>
      <c r="RTV81" s="80"/>
      <c r="RTW81" s="80"/>
      <c r="RTX81" s="80"/>
      <c r="RTY81" s="80"/>
      <c r="RTZ81" s="80"/>
      <c r="RUA81" s="80"/>
      <c r="RUB81" s="80"/>
      <c r="RUC81" s="80"/>
      <c r="RUD81" s="80"/>
      <c r="RUE81" s="80"/>
      <c r="RUF81" s="80"/>
      <c r="RUG81" s="80"/>
      <c r="RUH81" s="80"/>
      <c r="RUI81" s="80"/>
      <c r="RUJ81" s="80"/>
      <c r="RUK81" s="80"/>
      <c r="RUL81" s="80"/>
      <c r="RUM81" s="80"/>
      <c r="RUN81" s="80"/>
      <c r="RUO81" s="80"/>
      <c r="RUP81" s="80"/>
      <c r="RUQ81" s="80"/>
      <c r="RUR81" s="80"/>
      <c r="RUS81" s="80"/>
      <c r="RUT81" s="80"/>
      <c r="RUU81" s="80"/>
      <c r="RUV81" s="80"/>
      <c r="RUW81" s="80"/>
      <c r="RUX81" s="80"/>
      <c r="RUY81" s="80"/>
      <c r="RUZ81" s="80"/>
      <c r="RVA81" s="80"/>
      <c r="RVB81" s="80"/>
      <c r="RVC81" s="80"/>
      <c r="RVD81" s="80"/>
      <c r="RVE81" s="80"/>
      <c r="RVF81" s="80"/>
      <c r="RVG81" s="80"/>
      <c r="RVH81" s="80"/>
      <c r="RVI81" s="80"/>
      <c r="RVJ81" s="80"/>
      <c r="RVK81" s="80"/>
      <c r="RVL81" s="80"/>
      <c r="RVM81" s="80"/>
      <c r="RVN81" s="80"/>
      <c r="RVO81" s="80"/>
      <c r="RVP81" s="80"/>
      <c r="RVQ81" s="80"/>
      <c r="RVR81" s="80"/>
      <c r="RVS81" s="80"/>
      <c r="RVT81" s="80"/>
      <c r="RVU81" s="80"/>
      <c r="RVV81" s="80"/>
      <c r="RVW81" s="80"/>
      <c r="RVX81" s="80"/>
      <c r="RVY81" s="80"/>
      <c r="RVZ81" s="80"/>
      <c r="RWA81" s="80"/>
      <c r="RWB81" s="80"/>
      <c r="RWC81" s="80"/>
      <c r="RWD81" s="80"/>
      <c r="RWE81" s="80"/>
      <c r="RWF81" s="80"/>
      <c r="RWG81" s="80"/>
      <c r="RWH81" s="80"/>
      <c r="RWI81" s="80"/>
      <c r="RWJ81" s="80"/>
      <c r="RWK81" s="80"/>
      <c r="RWL81" s="80"/>
      <c r="RWM81" s="80"/>
      <c r="RWN81" s="80"/>
      <c r="RWO81" s="80"/>
      <c r="RWP81" s="80"/>
      <c r="RWQ81" s="80"/>
      <c r="RWR81" s="80"/>
      <c r="RWS81" s="80"/>
      <c r="RWT81" s="80"/>
      <c r="RWU81" s="80"/>
      <c r="RWV81" s="80"/>
      <c r="RWW81" s="80"/>
      <c r="RWX81" s="80"/>
      <c r="RWY81" s="80"/>
      <c r="RWZ81" s="80"/>
      <c r="RXA81" s="80"/>
      <c r="RXB81" s="80"/>
      <c r="RXC81" s="80"/>
      <c r="RXD81" s="80"/>
      <c r="RXE81" s="80"/>
      <c r="RXF81" s="80"/>
      <c r="RXG81" s="80"/>
      <c r="RXH81" s="80"/>
      <c r="RXI81" s="80"/>
      <c r="RXJ81" s="80"/>
      <c r="RXK81" s="80"/>
      <c r="RXL81" s="80"/>
      <c r="RXM81" s="80"/>
      <c r="RXN81" s="80"/>
      <c r="RXO81" s="80"/>
      <c r="RXP81" s="80"/>
      <c r="RXQ81" s="80"/>
      <c r="RXR81" s="80"/>
      <c r="RXS81" s="80"/>
      <c r="RXT81" s="80"/>
      <c r="RXU81" s="80"/>
      <c r="RXV81" s="80"/>
      <c r="RXW81" s="80"/>
      <c r="RXX81" s="80"/>
      <c r="RXY81" s="80"/>
      <c r="RXZ81" s="80"/>
      <c r="RYA81" s="80"/>
      <c r="RYB81" s="80"/>
      <c r="RYC81" s="80"/>
      <c r="RYD81" s="80"/>
      <c r="RYE81" s="80"/>
      <c r="RYF81" s="80"/>
      <c r="RYG81" s="80"/>
      <c r="RYH81" s="80"/>
      <c r="RYI81" s="80"/>
      <c r="RYJ81" s="80"/>
      <c r="RYK81" s="80"/>
      <c r="RYL81" s="80"/>
      <c r="RYM81" s="80"/>
      <c r="RYN81" s="80"/>
      <c r="RYO81" s="80"/>
      <c r="RYP81" s="80"/>
      <c r="RYQ81" s="80"/>
      <c r="RYR81" s="80"/>
      <c r="RYS81" s="80"/>
      <c r="RYT81" s="80"/>
      <c r="RYU81" s="80"/>
      <c r="RYV81" s="80"/>
      <c r="RYW81" s="80"/>
      <c r="RYX81" s="80"/>
      <c r="RYY81" s="80"/>
      <c r="RYZ81" s="80"/>
      <c r="RZA81" s="80"/>
      <c r="RZB81" s="80"/>
      <c r="RZC81" s="80"/>
      <c r="RZD81" s="80"/>
      <c r="RZE81" s="80"/>
      <c r="RZF81" s="80"/>
      <c r="RZG81" s="80"/>
      <c r="RZH81" s="80"/>
      <c r="RZI81" s="80"/>
      <c r="RZJ81" s="80"/>
      <c r="RZK81" s="80"/>
      <c r="RZL81" s="80"/>
      <c r="RZM81" s="80"/>
      <c r="RZN81" s="80"/>
      <c r="RZO81" s="80"/>
      <c r="RZP81" s="80"/>
      <c r="RZQ81" s="80"/>
      <c r="RZR81" s="80"/>
      <c r="RZS81" s="80"/>
      <c r="RZT81" s="80"/>
      <c r="RZU81" s="80"/>
      <c r="RZV81" s="80"/>
      <c r="RZW81" s="80"/>
      <c r="RZX81" s="80"/>
      <c r="RZY81" s="80"/>
      <c r="RZZ81" s="80"/>
      <c r="SAA81" s="80"/>
      <c r="SAB81" s="80"/>
      <c r="SAC81" s="80"/>
      <c r="SAD81" s="80"/>
      <c r="SAE81" s="80"/>
      <c r="SAF81" s="80"/>
      <c r="SAG81" s="80"/>
      <c r="SAH81" s="80"/>
      <c r="SAI81" s="80"/>
      <c r="SAJ81" s="80"/>
      <c r="SAK81" s="80"/>
      <c r="SAL81" s="80"/>
      <c r="SAM81" s="80"/>
      <c r="SAN81" s="80"/>
      <c r="SAO81" s="80"/>
      <c r="SAP81" s="80"/>
      <c r="SAQ81" s="80"/>
      <c r="SAR81" s="80"/>
      <c r="SAS81" s="80"/>
      <c r="SAT81" s="80"/>
      <c r="SAU81" s="80"/>
      <c r="SAV81" s="80"/>
      <c r="SAW81" s="80"/>
      <c r="SAX81" s="80"/>
      <c r="SAY81" s="80"/>
      <c r="SAZ81" s="80"/>
      <c r="SBA81" s="80"/>
      <c r="SBB81" s="80"/>
      <c r="SBC81" s="80"/>
      <c r="SBD81" s="80"/>
      <c r="SBE81" s="80"/>
      <c r="SBF81" s="80"/>
      <c r="SBG81" s="80"/>
      <c r="SBH81" s="80"/>
      <c r="SBI81" s="80"/>
      <c r="SBJ81" s="80"/>
      <c r="SBK81" s="80"/>
      <c r="SBL81" s="80"/>
      <c r="SBM81" s="80"/>
      <c r="SBN81" s="80"/>
      <c r="SBO81" s="80"/>
      <c r="SBP81" s="80"/>
      <c r="SBQ81" s="80"/>
      <c r="SBR81" s="80"/>
      <c r="SBS81" s="80"/>
      <c r="SBT81" s="80"/>
      <c r="SBU81" s="80"/>
      <c r="SBV81" s="80"/>
      <c r="SBW81" s="80"/>
      <c r="SBX81" s="80"/>
      <c r="SBY81" s="80"/>
      <c r="SBZ81" s="80"/>
      <c r="SCA81" s="80"/>
      <c r="SCB81" s="80"/>
      <c r="SCC81" s="80"/>
      <c r="SCD81" s="80"/>
      <c r="SCE81" s="80"/>
      <c r="SCF81" s="80"/>
      <c r="SCG81" s="80"/>
      <c r="SCH81" s="80"/>
      <c r="SCI81" s="80"/>
      <c r="SCJ81" s="80"/>
      <c r="SCK81" s="80"/>
      <c r="SCL81" s="80"/>
      <c r="SCM81" s="80"/>
      <c r="SCN81" s="80"/>
      <c r="SCO81" s="80"/>
      <c r="SCP81" s="80"/>
      <c r="SCQ81" s="80"/>
      <c r="SCR81" s="80"/>
      <c r="SCS81" s="80"/>
      <c r="SCT81" s="80"/>
      <c r="SCU81" s="80"/>
      <c r="SCV81" s="80"/>
      <c r="SCW81" s="80"/>
      <c r="SCX81" s="80"/>
      <c r="SCY81" s="80"/>
      <c r="SCZ81" s="80"/>
      <c r="SDA81" s="80"/>
      <c r="SDB81" s="80"/>
      <c r="SDC81" s="80"/>
      <c r="SDD81" s="80"/>
      <c r="SDE81" s="80"/>
      <c r="SDF81" s="80"/>
      <c r="SDG81" s="80"/>
      <c r="SDH81" s="80"/>
      <c r="SDI81" s="80"/>
      <c r="SDJ81" s="80"/>
      <c r="SDK81" s="80"/>
      <c r="SDL81" s="80"/>
      <c r="SDM81" s="80"/>
      <c r="SDN81" s="80"/>
      <c r="SDO81" s="80"/>
      <c r="SDP81" s="80"/>
      <c r="SDQ81" s="80"/>
      <c r="SDR81" s="80"/>
      <c r="SDS81" s="80"/>
      <c r="SDT81" s="80"/>
      <c r="SDU81" s="80"/>
      <c r="SDV81" s="80"/>
      <c r="SDW81" s="80"/>
      <c r="SDX81" s="80"/>
      <c r="SDY81" s="80"/>
      <c r="SDZ81" s="80"/>
      <c r="SEA81" s="80"/>
      <c r="SEB81" s="80"/>
      <c r="SEC81" s="80"/>
      <c r="SED81" s="80"/>
      <c r="SEE81" s="80"/>
      <c r="SEF81" s="80"/>
      <c r="SEG81" s="80"/>
      <c r="SEH81" s="80"/>
      <c r="SEI81" s="80"/>
      <c r="SEJ81" s="80"/>
      <c r="SEK81" s="80"/>
      <c r="SEL81" s="80"/>
      <c r="SEM81" s="80"/>
      <c r="SEN81" s="80"/>
      <c r="SEO81" s="80"/>
      <c r="SEP81" s="80"/>
      <c r="SEQ81" s="80"/>
      <c r="SER81" s="80"/>
      <c r="SES81" s="80"/>
      <c r="SET81" s="80"/>
      <c r="SEU81" s="80"/>
      <c r="SEV81" s="80"/>
      <c r="SEW81" s="80"/>
      <c r="SEX81" s="80"/>
      <c r="SEY81" s="80"/>
      <c r="SEZ81" s="80"/>
      <c r="SFA81" s="80"/>
      <c r="SFB81" s="80"/>
      <c r="SFC81" s="80"/>
      <c r="SFD81" s="80"/>
      <c r="SFE81" s="80"/>
      <c r="SFF81" s="80"/>
      <c r="SFG81" s="80"/>
      <c r="SFH81" s="80"/>
      <c r="SFI81" s="80"/>
      <c r="SFJ81" s="80"/>
      <c r="SFK81" s="80"/>
      <c r="SFL81" s="80"/>
      <c r="SFM81" s="80"/>
      <c r="SFN81" s="80"/>
      <c r="SFO81" s="80"/>
      <c r="SFP81" s="80"/>
      <c r="SFQ81" s="80"/>
      <c r="SFR81" s="80"/>
      <c r="SFS81" s="80"/>
      <c r="SFT81" s="80"/>
      <c r="SFU81" s="80"/>
      <c r="SFV81" s="80"/>
      <c r="SFW81" s="80"/>
      <c r="SFX81" s="80"/>
      <c r="SFY81" s="80"/>
      <c r="SFZ81" s="80"/>
      <c r="SGA81" s="80"/>
      <c r="SGB81" s="80"/>
      <c r="SGC81" s="80"/>
      <c r="SGD81" s="80"/>
      <c r="SGE81" s="80"/>
      <c r="SGF81" s="80"/>
      <c r="SGG81" s="80"/>
      <c r="SGH81" s="80"/>
      <c r="SGI81" s="80"/>
      <c r="SGJ81" s="80"/>
      <c r="SGK81" s="80"/>
      <c r="SGL81" s="80"/>
      <c r="SGM81" s="80"/>
      <c r="SGN81" s="80"/>
      <c r="SGO81" s="80"/>
      <c r="SGP81" s="80"/>
      <c r="SGQ81" s="80"/>
      <c r="SGR81" s="80"/>
      <c r="SGS81" s="80"/>
      <c r="SGT81" s="80"/>
      <c r="SGU81" s="80"/>
      <c r="SGV81" s="80"/>
      <c r="SGW81" s="80"/>
      <c r="SGX81" s="80"/>
      <c r="SGY81" s="80"/>
      <c r="SGZ81" s="80"/>
      <c r="SHA81" s="80"/>
      <c r="SHB81" s="80"/>
      <c r="SHC81" s="80"/>
      <c r="SHD81" s="80"/>
      <c r="SHE81" s="80"/>
      <c r="SHF81" s="80"/>
      <c r="SHG81" s="80"/>
      <c r="SHH81" s="80"/>
      <c r="SHI81" s="80"/>
      <c r="SHJ81" s="80"/>
      <c r="SHK81" s="80"/>
      <c r="SHL81" s="80"/>
      <c r="SHM81" s="80"/>
      <c r="SHN81" s="80"/>
      <c r="SHO81" s="80"/>
      <c r="SHP81" s="80"/>
      <c r="SHQ81" s="80"/>
      <c r="SHR81" s="80"/>
      <c r="SHS81" s="80"/>
      <c r="SHT81" s="80"/>
      <c r="SHU81" s="80"/>
      <c r="SHV81" s="80"/>
      <c r="SHW81" s="80"/>
      <c r="SHX81" s="80"/>
      <c r="SHY81" s="80"/>
      <c r="SHZ81" s="80"/>
      <c r="SIA81" s="80"/>
      <c r="SIB81" s="80"/>
      <c r="SIC81" s="80"/>
      <c r="SID81" s="80"/>
      <c r="SIE81" s="80"/>
      <c r="SIF81" s="80"/>
      <c r="SIG81" s="80"/>
      <c r="SIH81" s="80"/>
      <c r="SII81" s="80"/>
      <c r="SIJ81" s="80"/>
      <c r="SIK81" s="80"/>
      <c r="SIL81" s="80"/>
      <c r="SIM81" s="80"/>
      <c r="SIN81" s="80"/>
      <c r="SIO81" s="80"/>
      <c r="SIP81" s="80"/>
      <c r="SIQ81" s="80"/>
      <c r="SIR81" s="80"/>
      <c r="SIS81" s="80"/>
      <c r="SIT81" s="80"/>
      <c r="SIU81" s="80"/>
      <c r="SIV81" s="80"/>
      <c r="SIW81" s="80"/>
      <c r="SIX81" s="80"/>
      <c r="SIY81" s="80"/>
      <c r="SIZ81" s="80"/>
      <c r="SJA81" s="80"/>
      <c r="SJB81" s="80"/>
      <c r="SJC81" s="80"/>
      <c r="SJD81" s="80"/>
      <c r="SJE81" s="80"/>
      <c r="SJF81" s="80"/>
      <c r="SJG81" s="80"/>
      <c r="SJH81" s="80"/>
      <c r="SJI81" s="80"/>
      <c r="SJJ81" s="80"/>
      <c r="SJK81" s="80"/>
      <c r="SJL81" s="80"/>
      <c r="SJM81" s="80"/>
      <c r="SJN81" s="80"/>
      <c r="SJO81" s="80"/>
      <c r="SJP81" s="80"/>
      <c r="SJQ81" s="80"/>
      <c r="SJR81" s="80"/>
      <c r="SJS81" s="80"/>
      <c r="SJT81" s="80"/>
      <c r="SJU81" s="80"/>
      <c r="SJV81" s="80"/>
      <c r="SJW81" s="80"/>
      <c r="SJX81" s="80"/>
      <c r="SJY81" s="80"/>
      <c r="SJZ81" s="80"/>
      <c r="SKA81" s="80"/>
      <c r="SKB81" s="80"/>
      <c r="SKC81" s="80"/>
      <c r="SKD81" s="80"/>
      <c r="SKE81" s="80"/>
      <c r="SKF81" s="80"/>
      <c r="SKG81" s="80"/>
      <c r="SKH81" s="80"/>
      <c r="SKI81" s="80"/>
      <c r="SKJ81" s="80"/>
      <c r="SKK81" s="80"/>
      <c r="SKL81" s="80"/>
      <c r="SKM81" s="80"/>
      <c r="SKN81" s="80"/>
      <c r="SKO81" s="80"/>
      <c r="SKP81" s="80"/>
      <c r="SKQ81" s="80"/>
      <c r="SKR81" s="80"/>
      <c r="SKS81" s="80"/>
      <c r="SKT81" s="80"/>
      <c r="SKU81" s="80"/>
      <c r="SKV81" s="80"/>
      <c r="SKW81" s="80"/>
      <c r="SKX81" s="80"/>
      <c r="SKY81" s="80"/>
      <c r="SKZ81" s="80"/>
      <c r="SLA81" s="80"/>
      <c r="SLB81" s="80"/>
      <c r="SLC81" s="80"/>
      <c r="SLD81" s="80"/>
      <c r="SLE81" s="80"/>
      <c r="SLF81" s="80"/>
      <c r="SLG81" s="80"/>
      <c r="SLH81" s="80"/>
      <c r="SLI81" s="80"/>
      <c r="SLJ81" s="80"/>
      <c r="SLK81" s="80"/>
      <c r="SLL81" s="80"/>
      <c r="SLM81" s="80"/>
      <c r="SLN81" s="80"/>
      <c r="SLO81" s="80"/>
      <c r="SLP81" s="80"/>
      <c r="SLQ81" s="80"/>
      <c r="SLR81" s="80"/>
      <c r="SLS81" s="80"/>
      <c r="SLT81" s="80"/>
      <c r="SLU81" s="80"/>
      <c r="SLV81" s="80"/>
      <c r="SLW81" s="80"/>
      <c r="SLX81" s="80"/>
      <c r="SLY81" s="80"/>
      <c r="SLZ81" s="80"/>
      <c r="SMA81" s="80"/>
      <c r="SMB81" s="80"/>
      <c r="SMC81" s="80"/>
      <c r="SMD81" s="80"/>
      <c r="SME81" s="80"/>
      <c r="SMF81" s="80"/>
      <c r="SMG81" s="80"/>
      <c r="SMH81" s="80"/>
      <c r="SMI81" s="80"/>
      <c r="SMJ81" s="80"/>
      <c r="SMK81" s="80"/>
      <c r="SML81" s="80"/>
      <c r="SMM81" s="80"/>
      <c r="SMN81" s="80"/>
      <c r="SMO81" s="80"/>
      <c r="SMP81" s="80"/>
      <c r="SMQ81" s="80"/>
      <c r="SMR81" s="80"/>
      <c r="SMS81" s="80"/>
      <c r="SMT81" s="80"/>
      <c r="SMU81" s="80"/>
      <c r="SMV81" s="80"/>
      <c r="SMW81" s="80"/>
      <c r="SMX81" s="80"/>
      <c r="SMY81" s="80"/>
      <c r="SMZ81" s="80"/>
      <c r="SNA81" s="80"/>
      <c r="SNB81" s="80"/>
      <c r="SNC81" s="80"/>
      <c r="SND81" s="80"/>
      <c r="SNE81" s="80"/>
      <c r="SNF81" s="80"/>
      <c r="SNG81" s="80"/>
      <c r="SNH81" s="80"/>
      <c r="SNI81" s="80"/>
      <c r="SNJ81" s="80"/>
      <c r="SNK81" s="80"/>
      <c r="SNL81" s="80"/>
      <c r="SNM81" s="80"/>
      <c r="SNN81" s="80"/>
      <c r="SNO81" s="80"/>
      <c r="SNP81" s="80"/>
      <c r="SNQ81" s="80"/>
      <c r="SNR81" s="80"/>
      <c r="SNS81" s="80"/>
      <c r="SNT81" s="80"/>
      <c r="SNU81" s="80"/>
      <c r="SNV81" s="80"/>
      <c r="SNW81" s="80"/>
      <c r="SNX81" s="80"/>
      <c r="SNY81" s="80"/>
      <c r="SNZ81" s="80"/>
      <c r="SOA81" s="80"/>
      <c r="SOB81" s="80"/>
      <c r="SOC81" s="80"/>
      <c r="SOD81" s="80"/>
      <c r="SOE81" s="80"/>
      <c r="SOF81" s="80"/>
      <c r="SOG81" s="80"/>
      <c r="SOH81" s="80"/>
      <c r="SOI81" s="80"/>
      <c r="SOJ81" s="80"/>
      <c r="SOK81" s="80"/>
      <c r="SOL81" s="80"/>
      <c r="SOM81" s="80"/>
      <c r="SON81" s="80"/>
      <c r="SOO81" s="80"/>
      <c r="SOP81" s="80"/>
      <c r="SOQ81" s="80"/>
      <c r="SOR81" s="80"/>
      <c r="SOS81" s="80"/>
      <c r="SOT81" s="80"/>
      <c r="SOU81" s="80"/>
      <c r="SOV81" s="80"/>
      <c r="SOW81" s="80"/>
      <c r="SOX81" s="80"/>
      <c r="SOY81" s="80"/>
      <c r="SOZ81" s="80"/>
      <c r="SPA81" s="80"/>
      <c r="SPB81" s="80"/>
      <c r="SPC81" s="80"/>
      <c r="SPD81" s="80"/>
      <c r="SPE81" s="80"/>
      <c r="SPF81" s="80"/>
      <c r="SPG81" s="80"/>
      <c r="SPH81" s="80"/>
      <c r="SPI81" s="80"/>
      <c r="SPJ81" s="80"/>
      <c r="SPK81" s="80"/>
      <c r="SPL81" s="80"/>
      <c r="SPM81" s="80"/>
      <c r="SPN81" s="80"/>
      <c r="SPO81" s="80"/>
      <c r="SPP81" s="80"/>
      <c r="SPQ81" s="80"/>
      <c r="SPR81" s="80"/>
      <c r="SPS81" s="80"/>
      <c r="SPT81" s="80"/>
      <c r="SPU81" s="80"/>
      <c r="SPV81" s="80"/>
      <c r="SPW81" s="80"/>
      <c r="SPX81" s="80"/>
      <c r="SPY81" s="80"/>
      <c r="SPZ81" s="80"/>
      <c r="SQA81" s="80"/>
      <c r="SQB81" s="80"/>
      <c r="SQC81" s="80"/>
      <c r="SQD81" s="80"/>
      <c r="SQE81" s="80"/>
      <c r="SQF81" s="80"/>
      <c r="SQG81" s="80"/>
      <c r="SQH81" s="80"/>
      <c r="SQI81" s="80"/>
      <c r="SQJ81" s="80"/>
      <c r="SQK81" s="80"/>
      <c r="SQL81" s="80"/>
      <c r="SQM81" s="80"/>
      <c r="SQN81" s="80"/>
      <c r="SQO81" s="80"/>
      <c r="SQP81" s="80"/>
      <c r="SQQ81" s="80"/>
      <c r="SQR81" s="80"/>
      <c r="SQS81" s="80"/>
      <c r="SQT81" s="80"/>
      <c r="SQU81" s="80"/>
      <c r="SQV81" s="80"/>
      <c r="SQW81" s="80"/>
      <c r="SQX81" s="80"/>
      <c r="SQY81" s="80"/>
      <c r="SQZ81" s="80"/>
      <c r="SRA81" s="80"/>
      <c r="SRB81" s="80"/>
      <c r="SRC81" s="80"/>
      <c r="SRD81" s="80"/>
      <c r="SRE81" s="80"/>
      <c r="SRF81" s="80"/>
      <c r="SRG81" s="80"/>
      <c r="SRH81" s="80"/>
      <c r="SRI81" s="80"/>
      <c r="SRJ81" s="80"/>
      <c r="SRK81" s="80"/>
      <c r="SRL81" s="80"/>
      <c r="SRM81" s="80"/>
      <c r="SRN81" s="80"/>
      <c r="SRO81" s="80"/>
      <c r="SRP81" s="80"/>
      <c r="SRQ81" s="80"/>
      <c r="SRR81" s="80"/>
      <c r="SRS81" s="80"/>
      <c r="SRT81" s="80"/>
      <c r="SRU81" s="80"/>
      <c r="SRV81" s="80"/>
      <c r="SRW81" s="80"/>
      <c r="SRX81" s="80"/>
      <c r="SRY81" s="80"/>
      <c r="SRZ81" s="80"/>
      <c r="SSA81" s="80"/>
      <c r="SSB81" s="80"/>
      <c r="SSC81" s="80"/>
      <c r="SSD81" s="80"/>
      <c r="SSE81" s="80"/>
      <c r="SSF81" s="80"/>
      <c r="SSG81" s="80"/>
      <c r="SSH81" s="80"/>
      <c r="SSI81" s="80"/>
      <c r="SSJ81" s="80"/>
      <c r="SSK81" s="80"/>
      <c r="SSL81" s="80"/>
      <c r="SSM81" s="80"/>
      <c r="SSN81" s="80"/>
      <c r="SSO81" s="80"/>
      <c r="SSP81" s="80"/>
      <c r="SSQ81" s="80"/>
      <c r="SSR81" s="80"/>
      <c r="SSS81" s="80"/>
      <c r="SST81" s="80"/>
      <c r="SSU81" s="80"/>
      <c r="SSV81" s="80"/>
      <c r="SSW81" s="80"/>
      <c r="SSX81" s="80"/>
      <c r="SSY81" s="80"/>
      <c r="SSZ81" s="80"/>
      <c r="STA81" s="80"/>
      <c r="STB81" s="80"/>
      <c r="STC81" s="80"/>
      <c r="STD81" s="80"/>
      <c r="STE81" s="80"/>
      <c r="STF81" s="80"/>
      <c r="STG81" s="80"/>
      <c r="STH81" s="80"/>
      <c r="STI81" s="80"/>
      <c r="STJ81" s="80"/>
      <c r="STK81" s="80"/>
      <c r="STL81" s="80"/>
      <c r="STM81" s="80"/>
      <c r="STN81" s="80"/>
      <c r="STO81" s="80"/>
      <c r="STP81" s="80"/>
      <c r="STQ81" s="80"/>
      <c r="STR81" s="80"/>
      <c r="STS81" s="80"/>
      <c r="STT81" s="80"/>
      <c r="STU81" s="80"/>
      <c r="STV81" s="80"/>
      <c r="STW81" s="80"/>
      <c r="STX81" s="80"/>
      <c r="STY81" s="80"/>
      <c r="STZ81" s="80"/>
      <c r="SUA81" s="80"/>
      <c r="SUB81" s="80"/>
      <c r="SUC81" s="80"/>
      <c r="SUD81" s="80"/>
      <c r="SUE81" s="80"/>
      <c r="SUF81" s="80"/>
      <c r="SUG81" s="80"/>
      <c r="SUH81" s="80"/>
      <c r="SUI81" s="80"/>
      <c r="SUJ81" s="80"/>
      <c r="SUK81" s="80"/>
      <c r="SUL81" s="80"/>
      <c r="SUM81" s="80"/>
      <c r="SUN81" s="80"/>
      <c r="SUO81" s="80"/>
      <c r="SUP81" s="80"/>
      <c r="SUQ81" s="80"/>
      <c r="SUR81" s="80"/>
      <c r="SUS81" s="80"/>
      <c r="SUT81" s="80"/>
      <c r="SUU81" s="80"/>
      <c r="SUV81" s="80"/>
      <c r="SUW81" s="80"/>
      <c r="SUX81" s="80"/>
      <c r="SUY81" s="80"/>
      <c r="SUZ81" s="80"/>
      <c r="SVA81" s="80"/>
      <c r="SVB81" s="80"/>
      <c r="SVC81" s="80"/>
      <c r="SVD81" s="80"/>
      <c r="SVE81" s="80"/>
      <c r="SVF81" s="80"/>
      <c r="SVG81" s="80"/>
      <c r="SVH81" s="80"/>
      <c r="SVI81" s="80"/>
      <c r="SVJ81" s="80"/>
      <c r="SVK81" s="80"/>
      <c r="SVL81" s="80"/>
      <c r="SVM81" s="80"/>
      <c r="SVN81" s="80"/>
      <c r="SVO81" s="80"/>
      <c r="SVP81" s="80"/>
      <c r="SVQ81" s="80"/>
      <c r="SVR81" s="80"/>
      <c r="SVS81" s="80"/>
      <c r="SVT81" s="80"/>
      <c r="SVU81" s="80"/>
      <c r="SVV81" s="80"/>
      <c r="SVW81" s="80"/>
      <c r="SVX81" s="80"/>
      <c r="SVY81" s="80"/>
      <c r="SVZ81" s="80"/>
      <c r="SWA81" s="80"/>
      <c r="SWB81" s="80"/>
      <c r="SWC81" s="80"/>
      <c r="SWD81" s="80"/>
      <c r="SWE81" s="80"/>
      <c r="SWF81" s="80"/>
      <c r="SWG81" s="80"/>
      <c r="SWH81" s="80"/>
      <c r="SWI81" s="80"/>
      <c r="SWJ81" s="80"/>
      <c r="SWK81" s="80"/>
      <c r="SWL81" s="80"/>
      <c r="SWM81" s="80"/>
      <c r="SWN81" s="80"/>
      <c r="SWO81" s="80"/>
      <c r="SWP81" s="80"/>
      <c r="SWQ81" s="80"/>
      <c r="SWR81" s="80"/>
      <c r="SWS81" s="80"/>
      <c r="SWT81" s="80"/>
      <c r="SWU81" s="80"/>
      <c r="SWV81" s="80"/>
      <c r="SWW81" s="80"/>
      <c r="SWX81" s="80"/>
      <c r="SWY81" s="80"/>
      <c r="SWZ81" s="80"/>
      <c r="SXA81" s="80"/>
      <c r="SXB81" s="80"/>
      <c r="SXC81" s="80"/>
      <c r="SXD81" s="80"/>
      <c r="SXE81" s="80"/>
      <c r="SXF81" s="80"/>
      <c r="SXG81" s="80"/>
      <c r="SXH81" s="80"/>
      <c r="SXI81" s="80"/>
      <c r="SXJ81" s="80"/>
      <c r="SXK81" s="80"/>
      <c r="SXL81" s="80"/>
      <c r="SXM81" s="80"/>
      <c r="SXN81" s="80"/>
      <c r="SXO81" s="80"/>
      <c r="SXP81" s="80"/>
      <c r="SXQ81" s="80"/>
      <c r="SXR81" s="80"/>
      <c r="SXS81" s="80"/>
      <c r="SXT81" s="80"/>
      <c r="SXU81" s="80"/>
      <c r="SXV81" s="80"/>
      <c r="SXW81" s="80"/>
      <c r="SXX81" s="80"/>
      <c r="SXY81" s="80"/>
      <c r="SXZ81" s="80"/>
      <c r="SYA81" s="80"/>
      <c r="SYB81" s="80"/>
      <c r="SYC81" s="80"/>
      <c r="SYD81" s="80"/>
      <c r="SYE81" s="80"/>
      <c r="SYF81" s="80"/>
      <c r="SYG81" s="80"/>
      <c r="SYH81" s="80"/>
      <c r="SYI81" s="80"/>
      <c r="SYJ81" s="80"/>
      <c r="SYK81" s="80"/>
      <c r="SYL81" s="80"/>
      <c r="SYM81" s="80"/>
      <c r="SYN81" s="80"/>
      <c r="SYO81" s="80"/>
      <c r="SYP81" s="80"/>
      <c r="SYQ81" s="80"/>
      <c r="SYR81" s="80"/>
      <c r="SYS81" s="80"/>
      <c r="SYT81" s="80"/>
      <c r="SYU81" s="80"/>
      <c r="SYV81" s="80"/>
      <c r="SYW81" s="80"/>
      <c r="SYX81" s="80"/>
      <c r="SYY81" s="80"/>
      <c r="SYZ81" s="80"/>
      <c r="SZA81" s="80"/>
      <c r="SZB81" s="80"/>
      <c r="SZC81" s="80"/>
      <c r="SZD81" s="80"/>
      <c r="SZE81" s="80"/>
      <c r="SZF81" s="80"/>
      <c r="SZG81" s="80"/>
      <c r="SZH81" s="80"/>
      <c r="SZI81" s="80"/>
      <c r="SZJ81" s="80"/>
      <c r="SZK81" s="80"/>
      <c r="SZL81" s="80"/>
      <c r="SZM81" s="80"/>
      <c r="SZN81" s="80"/>
      <c r="SZO81" s="80"/>
      <c r="SZP81" s="80"/>
      <c r="SZQ81" s="80"/>
      <c r="SZR81" s="80"/>
      <c r="SZS81" s="80"/>
      <c r="SZT81" s="80"/>
      <c r="SZU81" s="80"/>
      <c r="SZV81" s="80"/>
      <c r="SZW81" s="80"/>
      <c r="SZX81" s="80"/>
      <c r="SZY81" s="80"/>
      <c r="SZZ81" s="80"/>
      <c r="TAA81" s="80"/>
      <c r="TAB81" s="80"/>
      <c r="TAC81" s="80"/>
      <c r="TAD81" s="80"/>
      <c r="TAE81" s="80"/>
      <c r="TAF81" s="80"/>
      <c r="TAG81" s="80"/>
      <c r="TAH81" s="80"/>
      <c r="TAI81" s="80"/>
      <c r="TAJ81" s="80"/>
      <c r="TAK81" s="80"/>
      <c r="TAL81" s="80"/>
      <c r="TAM81" s="80"/>
      <c r="TAN81" s="80"/>
      <c r="TAO81" s="80"/>
      <c r="TAP81" s="80"/>
      <c r="TAQ81" s="80"/>
      <c r="TAR81" s="80"/>
      <c r="TAS81" s="80"/>
      <c r="TAT81" s="80"/>
      <c r="TAU81" s="80"/>
      <c r="TAV81" s="80"/>
      <c r="TAW81" s="80"/>
      <c r="TAX81" s="80"/>
      <c r="TAY81" s="80"/>
      <c r="TAZ81" s="80"/>
      <c r="TBA81" s="80"/>
      <c r="TBB81" s="80"/>
      <c r="TBC81" s="80"/>
      <c r="TBD81" s="80"/>
      <c r="TBE81" s="80"/>
      <c r="TBF81" s="80"/>
      <c r="TBG81" s="80"/>
      <c r="TBH81" s="80"/>
      <c r="TBI81" s="80"/>
      <c r="TBJ81" s="80"/>
      <c r="TBK81" s="80"/>
      <c r="TBL81" s="80"/>
      <c r="TBM81" s="80"/>
      <c r="TBN81" s="80"/>
      <c r="TBO81" s="80"/>
      <c r="TBP81" s="80"/>
      <c r="TBQ81" s="80"/>
      <c r="TBR81" s="80"/>
      <c r="TBS81" s="80"/>
      <c r="TBT81" s="80"/>
      <c r="TBU81" s="80"/>
      <c r="TBV81" s="80"/>
      <c r="TBW81" s="80"/>
      <c r="TBX81" s="80"/>
      <c r="TBY81" s="80"/>
      <c r="TBZ81" s="80"/>
      <c r="TCA81" s="80"/>
      <c r="TCB81" s="80"/>
      <c r="TCC81" s="80"/>
      <c r="TCD81" s="80"/>
      <c r="TCE81" s="80"/>
      <c r="TCF81" s="80"/>
      <c r="TCG81" s="80"/>
      <c r="TCH81" s="80"/>
      <c r="TCI81" s="80"/>
      <c r="TCJ81" s="80"/>
      <c r="TCK81" s="80"/>
      <c r="TCL81" s="80"/>
      <c r="TCM81" s="80"/>
      <c r="TCN81" s="80"/>
      <c r="TCO81" s="80"/>
      <c r="TCP81" s="80"/>
      <c r="TCQ81" s="80"/>
      <c r="TCR81" s="80"/>
      <c r="TCS81" s="80"/>
      <c r="TCT81" s="80"/>
      <c r="TCU81" s="80"/>
      <c r="TCV81" s="80"/>
      <c r="TCW81" s="80"/>
      <c r="TCX81" s="80"/>
      <c r="TCY81" s="80"/>
      <c r="TCZ81" s="80"/>
      <c r="TDA81" s="80"/>
      <c r="TDB81" s="80"/>
      <c r="TDC81" s="80"/>
      <c r="TDD81" s="80"/>
      <c r="TDE81" s="80"/>
      <c r="TDF81" s="80"/>
      <c r="TDG81" s="80"/>
      <c r="TDH81" s="80"/>
      <c r="TDI81" s="80"/>
      <c r="TDJ81" s="80"/>
      <c r="TDK81" s="80"/>
      <c r="TDL81" s="80"/>
      <c r="TDM81" s="80"/>
      <c r="TDN81" s="80"/>
      <c r="TDO81" s="80"/>
      <c r="TDP81" s="80"/>
      <c r="TDQ81" s="80"/>
      <c r="TDR81" s="80"/>
      <c r="TDS81" s="80"/>
      <c r="TDT81" s="80"/>
      <c r="TDU81" s="80"/>
      <c r="TDV81" s="80"/>
      <c r="TDW81" s="80"/>
      <c r="TDX81" s="80"/>
      <c r="TDY81" s="80"/>
      <c r="TDZ81" s="80"/>
      <c r="TEA81" s="80"/>
      <c r="TEB81" s="80"/>
      <c r="TEC81" s="80"/>
      <c r="TED81" s="80"/>
      <c r="TEE81" s="80"/>
      <c r="TEF81" s="80"/>
      <c r="TEG81" s="80"/>
      <c r="TEH81" s="80"/>
      <c r="TEI81" s="80"/>
      <c r="TEJ81" s="80"/>
      <c r="TEK81" s="80"/>
      <c r="TEL81" s="80"/>
      <c r="TEM81" s="80"/>
      <c r="TEN81" s="80"/>
      <c r="TEO81" s="80"/>
      <c r="TEP81" s="80"/>
      <c r="TEQ81" s="80"/>
      <c r="TER81" s="80"/>
      <c r="TES81" s="80"/>
      <c r="TET81" s="80"/>
      <c r="TEU81" s="80"/>
      <c r="TEV81" s="80"/>
      <c r="TEW81" s="80"/>
      <c r="TEX81" s="80"/>
      <c r="TEY81" s="80"/>
      <c r="TEZ81" s="80"/>
      <c r="TFA81" s="80"/>
      <c r="TFB81" s="80"/>
      <c r="TFC81" s="80"/>
      <c r="TFD81" s="80"/>
      <c r="TFE81" s="80"/>
      <c r="TFF81" s="80"/>
      <c r="TFG81" s="80"/>
      <c r="TFH81" s="80"/>
      <c r="TFI81" s="80"/>
      <c r="TFJ81" s="80"/>
      <c r="TFK81" s="80"/>
      <c r="TFL81" s="80"/>
      <c r="TFM81" s="80"/>
      <c r="TFN81" s="80"/>
      <c r="TFO81" s="80"/>
      <c r="TFP81" s="80"/>
      <c r="TFQ81" s="80"/>
      <c r="TFR81" s="80"/>
      <c r="TFS81" s="80"/>
      <c r="TFT81" s="80"/>
      <c r="TFU81" s="80"/>
      <c r="TFV81" s="80"/>
      <c r="TFW81" s="80"/>
      <c r="TFX81" s="80"/>
      <c r="TFY81" s="80"/>
      <c r="TFZ81" s="80"/>
      <c r="TGA81" s="80"/>
      <c r="TGB81" s="80"/>
      <c r="TGC81" s="80"/>
      <c r="TGD81" s="80"/>
      <c r="TGE81" s="80"/>
      <c r="TGF81" s="80"/>
      <c r="TGG81" s="80"/>
      <c r="TGH81" s="80"/>
      <c r="TGI81" s="80"/>
      <c r="TGJ81" s="80"/>
      <c r="TGK81" s="80"/>
      <c r="TGL81" s="80"/>
      <c r="TGM81" s="80"/>
      <c r="TGN81" s="80"/>
      <c r="TGO81" s="80"/>
      <c r="TGP81" s="80"/>
      <c r="TGQ81" s="80"/>
      <c r="TGR81" s="80"/>
      <c r="TGS81" s="80"/>
      <c r="TGT81" s="80"/>
      <c r="TGU81" s="80"/>
      <c r="TGV81" s="80"/>
      <c r="TGW81" s="80"/>
      <c r="TGX81" s="80"/>
      <c r="TGY81" s="80"/>
      <c r="TGZ81" s="80"/>
      <c r="THA81" s="80"/>
      <c r="THB81" s="80"/>
      <c r="THC81" s="80"/>
      <c r="THD81" s="80"/>
      <c r="THE81" s="80"/>
      <c r="THF81" s="80"/>
      <c r="THG81" s="80"/>
      <c r="THH81" s="80"/>
      <c r="THI81" s="80"/>
      <c r="THJ81" s="80"/>
      <c r="THK81" s="80"/>
      <c r="THL81" s="80"/>
      <c r="THM81" s="80"/>
      <c r="THN81" s="80"/>
      <c r="THO81" s="80"/>
      <c r="THP81" s="80"/>
      <c r="THQ81" s="80"/>
      <c r="THR81" s="80"/>
      <c r="THS81" s="80"/>
      <c r="THT81" s="80"/>
      <c r="THU81" s="80"/>
      <c r="THV81" s="80"/>
      <c r="THW81" s="80"/>
      <c r="THX81" s="80"/>
      <c r="THY81" s="80"/>
      <c r="THZ81" s="80"/>
      <c r="TIA81" s="80"/>
      <c r="TIB81" s="80"/>
      <c r="TIC81" s="80"/>
      <c r="TID81" s="80"/>
      <c r="TIE81" s="80"/>
      <c r="TIF81" s="80"/>
      <c r="TIG81" s="80"/>
      <c r="TIH81" s="80"/>
      <c r="TII81" s="80"/>
      <c r="TIJ81" s="80"/>
      <c r="TIK81" s="80"/>
      <c r="TIL81" s="80"/>
      <c r="TIM81" s="80"/>
      <c r="TIN81" s="80"/>
      <c r="TIO81" s="80"/>
      <c r="TIP81" s="80"/>
      <c r="TIQ81" s="80"/>
      <c r="TIR81" s="80"/>
      <c r="TIS81" s="80"/>
      <c r="TIT81" s="80"/>
      <c r="TIU81" s="80"/>
      <c r="TIV81" s="80"/>
      <c r="TIW81" s="80"/>
      <c r="TIX81" s="80"/>
      <c r="TIY81" s="80"/>
      <c r="TIZ81" s="80"/>
      <c r="TJA81" s="80"/>
      <c r="TJB81" s="80"/>
      <c r="TJC81" s="80"/>
      <c r="TJD81" s="80"/>
      <c r="TJE81" s="80"/>
      <c r="TJF81" s="80"/>
      <c r="TJG81" s="80"/>
      <c r="TJH81" s="80"/>
      <c r="TJI81" s="80"/>
      <c r="TJJ81" s="80"/>
      <c r="TJK81" s="80"/>
      <c r="TJL81" s="80"/>
      <c r="TJM81" s="80"/>
      <c r="TJN81" s="80"/>
      <c r="TJO81" s="80"/>
      <c r="TJP81" s="80"/>
      <c r="TJQ81" s="80"/>
      <c r="TJR81" s="80"/>
      <c r="TJS81" s="80"/>
      <c r="TJT81" s="80"/>
      <c r="TJU81" s="80"/>
      <c r="TJV81" s="80"/>
      <c r="TJW81" s="80"/>
      <c r="TJX81" s="80"/>
      <c r="TJY81" s="80"/>
      <c r="TJZ81" s="80"/>
      <c r="TKA81" s="80"/>
      <c r="TKB81" s="80"/>
      <c r="TKC81" s="80"/>
      <c r="TKD81" s="80"/>
      <c r="TKE81" s="80"/>
      <c r="TKF81" s="80"/>
      <c r="TKG81" s="80"/>
      <c r="TKH81" s="80"/>
      <c r="TKI81" s="80"/>
      <c r="TKJ81" s="80"/>
      <c r="TKK81" s="80"/>
      <c r="TKL81" s="80"/>
      <c r="TKM81" s="80"/>
      <c r="TKN81" s="80"/>
      <c r="TKO81" s="80"/>
      <c r="TKP81" s="80"/>
      <c r="TKQ81" s="80"/>
      <c r="TKR81" s="80"/>
      <c r="TKS81" s="80"/>
      <c r="TKT81" s="80"/>
      <c r="TKU81" s="80"/>
      <c r="TKV81" s="80"/>
      <c r="TKW81" s="80"/>
      <c r="TKX81" s="80"/>
      <c r="TKY81" s="80"/>
      <c r="TKZ81" s="80"/>
      <c r="TLA81" s="80"/>
      <c r="TLB81" s="80"/>
      <c r="TLC81" s="80"/>
      <c r="TLD81" s="80"/>
      <c r="TLE81" s="80"/>
      <c r="TLF81" s="80"/>
      <c r="TLG81" s="80"/>
      <c r="TLH81" s="80"/>
      <c r="TLI81" s="80"/>
      <c r="TLJ81" s="80"/>
      <c r="TLK81" s="80"/>
      <c r="TLL81" s="80"/>
      <c r="TLM81" s="80"/>
      <c r="TLN81" s="80"/>
      <c r="TLO81" s="80"/>
      <c r="TLP81" s="80"/>
      <c r="TLQ81" s="80"/>
      <c r="TLR81" s="80"/>
      <c r="TLS81" s="80"/>
      <c r="TLT81" s="80"/>
      <c r="TLU81" s="80"/>
      <c r="TLV81" s="80"/>
      <c r="TLW81" s="80"/>
      <c r="TLX81" s="80"/>
      <c r="TLY81" s="80"/>
      <c r="TLZ81" s="80"/>
      <c r="TMA81" s="80"/>
      <c r="TMB81" s="80"/>
      <c r="TMC81" s="80"/>
      <c r="TMD81" s="80"/>
      <c r="TME81" s="80"/>
      <c r="TMF81" s="80"/>
      <c r="TMG81" s="80"/>
      <c r="TMH81" s="80"/>
      <c r="TMI81" s="80"/>
      <c r="TMJ81" s="80"/>
      <c r="TMK81" s="80"/>
      <c r="TML81" s="80"/>
      <c r="TMM81" s="80"/>
      <c r="TMN81" s="80"/>
      <c r="TMO81" s="80"/>
      <c r="TMP81" s="80"/>
      <c r="TMQ81" s="80"/>
      <c r="TMR81" s="80"/>
      <c r="TMS81" s="80"/>
      <c r="TMT81" s="80"/>
      <c r="TMU81" s="80"/>
      <c r="TMV81" s="80"/>
      <c r="TMW81" s="80"/>
      <c r="TMX81" s="80"/>
      <c r="TMY81" s="80"/>
      <c r="TMZ81" s="80"/>
      <c r="TNA81" s="80"/>
      <c r="TNB81" s="80"/>
      <c r="TNC81" s="80"/>
      <c r="TND81" s="80"/>
      <c r="TNE81" s="80"/>
      <c r="TNF81" s="80"/>
      <c r="TNG81" s="80"/>
      <c r="TNH81" s="80"/>
      <c r="TNI81" s="80"/>
      <c r="TNJ81" s="80"/>
      <c r="TNK81" s="80"/>
      <c r="TNL81" s="80"/>
      <c r="TNM81" s="80"/>
      <c r="TNN81" s="80"/>
      <c r="TNO81" s="80"/>
      <c r="TNP81" s="80"/>
      <c r="TNQ81" s="80"/>
      <c r="TNR81" s="80"/>
      <c r="TNS81" s="80"/>
      <c r="TNT81" s="80"/>
      <c r="TNU81" s="80"/>
      <c r="TNV81" s="80"/>
      <c r="TNW81" s="80"/>
      <c r="TNX81" s="80"/>
      <c r="TNY81" s="80"/>
      <c r="TNZ81" s="80"/>
      <c r="TOA81" s="80"/>
      <c r="TOB81" s="80"/>
      <c r="TOC81" s="80"/>
      <c r="TOD81" s="80"/>
      <c r="TOE81" s="80"/>
      <c r="TOF81" s="80"/>
      <c r="TOG81" s="80"/>
      <c r="TOH81" s="80"/>
      <c r="TOI81" s="80"/>
      <c r="TOJ81" s="80"/>
      <c r="TOK81" s="80"/>
      <c r="TOL81" s="80"/>
      <c r="TOM81" s="80"/>
      <c r="TON81" s="80"/>
      <c r="TOO81" s="80"/>
      <c r="TOP81" s="80"/>
      <c r="TOQ81" s="80"/>
      <c r="TOR81" s="80"/>
      <c r="TOS81" s="80"/>
      <c r="TOT81" s="80"/>
      <c r="TOU81" s="80"/>
      <c r="TOV81" s="80"/>
      <c r="TOW81" s="80"/>
      <c r="TOX81" s="80"/>
      <c r="TOY81" s="80"/>
      <c r="TOZ81" s="80"/>
      <c r="TPA81" s="80"/>
      <c r="TPB81" s="80"/>
      <c r="TPC81" s="80"/>
      <c r="TPD81" s="80"/>
      <c r="TPE81" s="80"/>
      <c r="TPF81" s="80"/>
      <c r="TPG81" s="80"/>
      <c r="TPH81" s="80"/>
      <c r="TPI81" s="80"/>
      <c r="TPJ81" s="80"/>
      <c r="TPK81" s="80"/>
      <c r="TPL81" s="80"/>
      <c r="TPM81" s="80"/>
      <c r="TPN81" s="80"/>
      <c r="TPO81" s="80"/>
      <c r="TPP81" s="80"/>
      <c r="TPQ81" s="80"/>
      <c r="TPR81" s="80"/>
      <c r="TPS81" s="80"/>
      <c r="TPT81" s="80"/>
      <c r="TPU81" s="80"/>
      <c r="TPV81" s="80"/>
      <c r="TPW81" s="80"/>
      <c r="TPX81" s="80"/>
      <c r="TPY81" s="80"/>
      <c r="TPZ81" s="80"/>
      <c r="TQA81" s="80"/>
      <c r="TQB81" s="80"/>
      <c r="TQC81" s="80"/>
      <c r="TQD81" s="80"/>
      <c r="TQE81" s="80"/>
      <c r="TQF81" s="80"/>
      <c r="TQG81" s="80"/>
      <c r="TQH81" s="80"/>
      <c r="TQI81" s="80"/>
      <c r="TQJ81" s="80"/>
      <c r="TQK81" s="80"/>
      <c r="TQL81" s="80"/>
      <c r="TQM81" s="80"/>
      <c r="TQN81" s="80"/>
      <c r="TQO81" s="80"/>
      <c r="TQP81" s="80"/>
      <c r="TQQ81" s="80"/>
      <c r="TQR81" s="80"/>
      <c r="TQS81" s="80"/>
      <c r="TQT81" s="80"/>
      <c r="TQU81" s="80"/>
      <c r="TQV81" s="80"/>
      <c r="TQW81" s="80"/>
      <c r="TQX81" s="80"/>
      <c r="TQY81" s="80"/>
      <c r="TQZ81" s="80"/>
      <c r="TRA81" s="80"/>
      <c r="TRB81" s="80"/>
      <c r="TRC81" s="80"/>
      <c r="TRD81" s="80"/>
      <c r="TRE81" s="80"/>
      <c r="TRF81" s="80"/>
      <c r="TRG81" s="80"/>
      <c r="TRH81" s="80"/>
      <c r="TRI81" s="80"/>
      <c r="TRJ81" s="80"/>
      <c r="TRK81" s="80"/>
      <c r="TRL81" s="80"/>
      <c r="TRM81" s="80"/>
      <c r="TRN81" s="80"/>
      <c r="TRO81" s="80"/>
      <c r="TRP81" s="80"/>
      <c r="TRQ81" s="80"/>
      <c r="TRR81" s="80"/>
      <c r="TRS81" s="80"/>
      <c r="TRT81" s="80"/>
      <c r="TRU81" s="80"/>
      <c r="TRV81" s="80"/>
      <c r="TRW81" s="80"/>
      <c r="TRX81" s="80"/>
      <c r="TRY81" s="80"/>
      <c r="TRZ81" s="80"/>
      <c r="TSA81" s="80"/>
      <c r="TSB81" s="80"/>
      <c r="TSC81" s="80"/>
      <c r="TSD81" s="80"/>
      <c r="TSE81" s="80"/>
      <c r="TSF81" s="80"/>
      <c r="TSG81" s="80"/>
      <c r="TSH81" s="80"/>
      <c r="TSI81" s="80"/>
      <c r="TSJ81" s="80"/>
      <c r="TSK81" s="80"/>
      <c r="TSL81" s="80"/>
      <c r="TSM81" s="80"/>
      <c r="TSN81" s="80"/>
      <c r="TSO81" s="80"/>
      <c r="TSP81" s="80"/>
      <c r="TSQ81" s="80"/>
      <c r="TSR81" s="80"/>
      <c r="TSS81" s="80"/>
      <c r="TST81" s="80"/>
      <c r="TSU81" s="80"/>
      <c r="TSV81" s="80"/>
      <c r="TSW81" s="80"/>
      <c r="TSX81" s="80"/>
      <c r="TSY81" s="80"/>
      <c r="TSZ81" s="80"/>
      <c r="TTA81" s="80"/>
      <c r="TTB81" s="80"/>
      <c r="TTC81" s="80"/>
      <c r="TTD81" s="80"/>
      <c r="TTE81" s="80"/>
      <c r="TTF81" s="80"/>
      <c r="TTG81" s="80"/>
      <c r="TTH81" s="80"/>
      <c r="TTI81" s="80"/>
      <c r="TTJ81" s="80"/>
      <c r="TTK81" s="80"/>
      <c r="TTL81" s="80"/>
      <c r="TTM81" s="80"/>
      <c r="TTN81" s="80"/>
      <c r="TTO81" s="80"/>
      <c r="TTP81" s="80"/>
      <c r="TTQ81" s="80"/>
      <c r="TTR81" s="80"/>
      <c r="TTS81" s="80"/>
      <c r="TTT81" s="80"/>
      <c r="TTU81" s="80"/>
      <c r="TTV81" s="80"/>
      <c r="TTW81" s="80"/>
      <c r="TTX81" s="80"/>
      <c r="TTY81" s="80"/>
      <c r="TTZ81" s="80"/>
      <c r="TUA81" s="80"/>
      <c r="TUB81" s="80"/>
      <c r="TUC81" s="80"/>
      <c r="TUD81" s="80"/>
      <c r="TUE81" s="80"/>
      <c r="TUF81" s="80"/>
      <c r="TUG81" s="80"/>
      <c r="TUH81" s="80"/>
      <c r="TUI81" s="80"/>
      <c r="TUJ81" s="80"/>
      <c r="TUK81" s="80"/>
      <c r="TUL81" s="80"/>
      <c r="TUM81" s="80"/>
      <c r="TUN81" s="80"/>
      <c r="TUO81" s="80"/>
      <c r="TUP81" s="80"/>
      <c r="TUQ81" s="80"/>
      <c r="TUR81" s="80"/>
      <c r="TUS81" s="80"/>
      <c r="TUT81" s="80"/>
      <c r="TUU81" s="80"/>
      <c r="TUV81" s="80"/>
      <c r="TUW81" s="80"/>
      <c r="TUX81" s="80"/>
      <c r="TUY81" s="80"/>
      <c r="TUZ81" s="80"/>
      <c r="TVA81" s="80"/>
      <c r="TVB81" s="80"/>
      <c r="TVC81" s="80"/>
      <c r="TVD81" s="80"/>
      <c r="TVE81" s="80"/>
      <c r="TVF81" s="80"/>
      <c r="TVG81" s="80"/>
      <c r="TVH81" s="80"/>
      <c r="TVI81" s="80"/>
      <c r="TVJ81" s="80"/>
      <c r="TVK81" s="80"/>
      <c r="TVL81" s="80"/>
      <c r="TVM81" s="80"/>
      <c r="TVN81" s="80"/>
      <c r="TVO81" s="80"/>
      <c r="TVP81" s="80"/>
      <c r="TVQ81" s="80"/>
      <c r="TVR81" s="80"/>
      <c r="TVS81" s="80"/>
      <c r="TVT81" s="80"/>
      <c r="TVU81" s="80"/>
      <c r="TVV81" s="80"/>
      <c r="TVW81" s="80"/>
      <c r="TVX81" s="80"/>
      <c r="TVY81" s="80"/>
      <c r="TVZ81" s="80"/>
      <c r="TWA81" s="80"/>
      <c r="TWB81" s="80"/>
      <c r="TWC81" s="80"/>
      <c r="TWD81" s="80"/>
      <c r="TWE81" s="80"/>
      <c r="TWF81" s="80"/>
      <c r="TWG81" s="80"/>
      <c r="TWH81" s="80"/>
      <c r="TWI81" s="80"/>
      <c r="TWJ81" s="80"/>
      <c r="TWK81" s="80"/>
      <c r="TWL81" s="80"/>
      <c r="TWM81" s="80"/>
      <c r="TWN81" s="80"/>
      <c r="TWO81" s="80"/>
      <c r="TWP81" s="80"/>
      <c r="TWQ81" s="80"/>
      <c r="TWR81" s="80"/>
      <c r="TWS81" s="80"/>
      <c r="TWT81" s="80"/>
      <c r="TWU81" s="80"/>
      <c r="TWV81" s="80"/>
      <c r="TWW81" s="80"/>
      <c r="TWX81" s="80"/>
      <c r="TWY81" s="80"/>
      <c r="TWZ81" s="80"/>
      <c r="TXA81" s="80"/>
      <c r="TXB81" s="80"/>
      <c r="TXC81" s="80"/>
      <c r="TXD81" s="80"/>
      <c r="TXE81" s="80"/>
      <c r="TXF81" s="80"/>
      <c r="TXG81" s="80"/>
      <c r="TXH81" s="80"/>
      <c r="TXI81" s="80"/>
      <c r="TXJ81" s="80"/>
      <c r="TXK81" s="80"/>
      <c r="TXL81" s="80"/>
      <c r="TXM81" s="80"/>
      <c r="TXN81" s="80"/>
      <c r="TXO81" s="80"/>
      <c r="TXP81" s="80"/>
      <c r="TXQ81" s="80"/>
      <c r="TXR81" s="80"/>
      <c r="TXS81" s="80"/>
      <c r="TXT81" s="80"/>
      <c r="TXU81" s="80"/>
      <c r="TXV81" s="80"/>
      <c r="TXW81" s="80"/>
      <c r="TXX81" s="80"/>
      <c r="TXY81" s="80"/>
      <c r="TXZ81" s="80"/>
      <c r="TYA81" s="80"/>
      <c r="TYB81" s="80"/>
      <c r="TYC81" s="80"/>
      <c r="TYD81" s="80"/>
      <c r="TYE81" s="80"/>
      <c r="TYF81" s="80"/>
      <c r="TYG81" s="80"/>
      <c r="TYH81" s="80"/>
      <c r="TYI81" s="80"/>
      <c r="TYJ81" s="80"/>
      <c r="TYK81" s="80"/>
      <c r="TYL81" s="80"/>
      <c r="TYM81" s="80"/>
      <c r="TYN81" s="80"/>
      <c r="TYO81" s="80"/>
      <c r="TYP81" s="80"/>
      <c r="TYQ81" s="80"/>
      <c r="TYR81" s="80"/>
      <c r="TYS81" s="80"/>
      <c r="TYT81" s="80"/>
      <c r="TYU81" s="80"/>
      <c r="TYV81" s="80"/>
      <c r="TYW81" s="80"/>
      <c r="TYX81" s="80"/>
      <c r="TYY81" s="80"/>
      <c r="TYZ81" s="80"/>
      <c r="TZA81" s="80"/>
      <c r="TZB81" s="80"/>
      <c r="TZC81" s="80"/>
      <c r="TZD81" s="80"/>
      <c r="TZE81" s="80"/>
      <c r="TZF81" s="80"/>
      <c r="TZG81" s="80"/>
      <c r="TZH81" s="80"/>
      <c r="TZI81" s="80"/>
      <c r="TZJ81" s="80"/>
      <c r="TZK81" s="80"/>
      <c r="TZL81" s="80"/>
      <c r="TZM81" s="80"/>
      <c r="TZN81" s="80"/>
      <c r="TZO81" s="80"/>
      <c r="TZP81" s="80"/>
      <c r="TZQ81" s="80"/>
      <c r="TZR81" s="80"/>
      <c r="TZS81" s="80"/>
      <c r="TZT81" s="80"/>
      <c r="TZU81" s="80"/>
      <c r="TZV81" s="80"/>
      <c r="TZW81" s="80"/>
      <c r="TZX81" s="80"/>
      <c r="TZY81" s="80"/>
      <c r="TZZ81" s="80"/>
      <c r="UAA81" s="80"/>
      <c r="UAB81" s="80"/>
      <c r="UAC81" s="80"/>
      <c r="UAD81" s="80"/>
      <c r="UAE81" s="80"/>
      <c r="UAF81" s="80"/>
      <c r="UAG81" s="80"/>
      <c r="UAH81" s="80"/>
      <c r="UAI81" s="80"/>
      <c r="UAJ81" s="80"/>
      <c r="UAK81" s="80"/>
      <c r="UAL81" s="80"/>
      <c r="UAM81" s="80"/>
      <c r="UAN81" s="80"/>
      <c r="UAO81" s="80"/>
      <c r="UAP81" s="80"/>
      <c r="UAQ81" s="80"/>
      <c r="UAR81" s="80"/>
      <c r="UAS81" s="80"/>
      <c r="UAT81" s="80"/>
      <c r="UAU81" s="80"/>
      <c r="UAV81" s="80"/>
      <c r="UAW81" s="80"/>
      <c r="UAX81" s="80"/>
      <c r="UAY81" s="80"/>
      <c r="UAZ81" s="80"/>
      <c r="UBA81" s="80"/>
      <c r="UBB81" s="80"/>
      <c r="UBC81" s="80"/>
      <c r="UBD81" s="80"/>
      <c r="UBE81" s="80"/>
      <c r="UBF81" s="80"/>
      <c r="UBG81" s="80"/>
      <c r="UBH81" s="80"/>
      <c r="UBI81" s="80"/>
      <c r="UBJ81" s="80"/>
      <c r="UBK81" s="80"/>
      <c r="UBL81" s="80"/>
      <c r="UBM81" s="80"/>
      <c r="UBN81" s="80"/>
      <c r="UBO81" s="80"/>
      <c r="UBP81" s="80"/>
      <c r="UBQ81" s="80"/>
      <c r="UBR81" s="80"/>
      <c r="UBS81" s="80"/>
      <c r="UBT81" s="80"/>
      <c r="UBU81" s="80"/>
      <c r="UBV81" s="80"/>
      <c r="UBW81" s="80"/>
      <c r="UBX81" s="80"/>
      <c r="UBY81" s="80"/>
      <c r="UBZ81" s="80"/>
      <c r="UCA81" s="80"/>
      <c r="UCB81" s="80"/>
      <c r="UCC81" s="80"/>
      <c r="UCD81" s="80"/>
      <c r="UCE81" s="80"/>
      <c r="UCF81" s="80"/>
      <c r="UCG81" s="80"/>
      <c r="UCH81" s="80"/>
      <c r="UCI81" s="80"/>
      <c r="UCJ81" s="80"/>
      <c r="UCK81" s="80"/>
      <c r="UCL81" s="80"/>
      <c r="UCM81" s="80"/>
      <c r="UCN81" s="80"/>
      <c r="UCO81" s="80"/>
      <c r="UCP81" s="80"/>
      <c r="UCQ81" s="80"/>
      <c r="UCR81" s="80"/>
      <c r="UCS81" s="80"/>
      <c r="UCT81" s="80"/>
      <c r="UCU81" s="80"/>
      <c r="UCV81" s="80"/>
      <c r="UCW81" s="80"/>
      <c r="UCX81" s="80"/>
      <c r="UCY81" s="80"/>
      <c r="UCZ81" s="80"/>
      <c r="UDA81" s="80"/>
      <c r="UDB81" s="80"/>
      <c r="UDC81" s="80"/>
      <c r="UDD81" s="80"/>
      <c r="UDE81" s="80"/>
      <c r="UDF81" s="80"/>
      <c r="UDG81" s="80"/>
      <c r="UDH81" s="80"/>
      <c r="UDI81" s="80"/>
      <c r="UDJ81" s="80"/>
      <c r="UDK81" s="80"/>
      <c r="UDL81" s="80"/>
      <c r="UDM81" s="80"/>
      <c r="UDN81" s="80"/>
      <c r="UDO81" s="80"/>
      <c r="UDP81" s="80"/>
      <c r="UDQ81" s="80"/>
      <c r="UDR81" s="80"/>
      <c r="UDS81" s="80"/>
      <c r="UDT81" s="80"/>
      <c r="UDU81" s="80"/>
      <c r="UDV81" s="80"/>
      <c r="UDW81" s="80"/>
      <c r="UDX81" s="80"/>
      <c r="UDY81" s="80"/>
      <c r="UDZ81" s="80"/>
      <c r="UEA81" s="80"/>
      <c r="UEB81" s="80"/>
      <c r="UEC81" s="80"/>
      <c r="UED81" s="80"/>
      <c r="UEE81" s="80"/>
      <c r="UEF81" s="80"/>
      <c r="UEG81" s="80"/>
      <c r="UEH81" s="80"/>
      <c r="UEI81" s="80"/>
      <c r="UEJ81" s="80"/>
      <c r="UEK81" s="80"/>
      <c r="UEL81" s="80"/>
      <c r="UEM81" s="80"/>
      <c r="UEN81" s="80"/>
      <c r="UEO81" s="80"/>
      <c r="UEP81" s="80"/>
      <c r="UEQ81" s="80"/>
      <c r="UER81" s="80"/>
      <c r="UES81" s="80"/>
      <c r="UET81" s="80"/>
      <c r="UEU81" s="80"/>
      <c r="UEV81" s="80"/>
      <c r="UEW81" s="80"/>
      <c r="UEX81" s="80"/>
      <c r="UEY81" s="80"/>
      <c r="UEZ81" s="80"/>
      <c r="UFA81" s="80"/>
      <c r="UFB81" s="80"/>
      <c r="UFC81" s="80"/>
      <c r="UFD81" s="80"/>
      <c r="UFE81" s="80"/>
      <c r="UFF81" s="80"/>
      <c r="UFG81" s="80"/>
      <c r="UFH81" s="80"/>
      <c r="UFI81" s="80"/>
      <c r="UFJ81" s="80"/>
      <c r="UFK81" s="80"/>
      <c r="UFL81" s="80"/>
      <c r="UFM81" s="80"/>
      <c r="UFN81" s="80"/>
      <c r="UFO81" s="80"/>
      <c r="UFP81" s="80"/>
      <c r="UFQ81" s="80"/>
      <c r="UFR81" s="80"/>
      <c r="UFS81" s="80"/>
      <c r="UFT81" s="80"/>
      <c r="UFU81" s="80"/>
      <c r="UFV81" s="80"/>
      <c r="UFW81" s="80"/>
      <c r="UFX81" s="80"/>
      <c r="UFY81" s="80"/>
      <c r="UFZ81" s="80"/>
      <c r="UGA81" s="80"/>
      <c r="UGB81" s="80"/>
      <c r="UGC81" s="80"/>
      <c r="UGD81" s="80"/>
      <c r="UGE81" s="80"/>
      <c r="UGF81" s="80"/>
      <c r="UGG81" s="80"/>
      <c r="UGH81" s="80"/>
      <c r="UGI81" s="80"/>
      <c r="UGJ81" s="80"/>
      <c r="UGK81" s="80"/>
      <c r="UGL81" s="80"/>
      <c r="UGM81" s="80"/>
      <c r="UGN81" s="80"/>
      <c r="UGO81" s="80"/>
      <c r="UGP81" s="80"/>
      <c r="UGQ81" s="80"/>
      <c r="UGR81" s="80"/>
      <c r="UGS81" s="80"/>
      <c r="UGT81" s="80"/>
      <c r="UGU81" s="80"/>
      <c r="UGV81" s="80"/>
      <c r="UGW81" s="80"/>
      <c r="UGX81" s="80"/>
      <c r="UGY81" s="80"/>
      <c r="UGZ81" s="80"/>
      <c r="UHA81" s="80"/>
      <c r="UHB81" s="80"/>
      <c r="UHC81" s="80"/>
      <c r="UHD81" s="80"/>
      <c r="UHE81" s="80"/>
      <c r="UHF81" s="80"/>
      <c r="UHG81" s="80"/>
      <c r="UHH81" s="80"/>
      <c r="UHI81" s="80"/>
      <c r="UHJ81" s="80"/>
      <c r="UHK81" s="80"/>
      <c r="UHL81" s="80"/>
      <c r="UHM81" s="80"/>
      <c r="UHN81" s="80"/>
      <c r="UHO81" s="80"/>
      <c r="UHP81" s="80"/>
      <c r="UHQ81" s="80"/>
      <c r="UHR81" s="80"/>
      <c r="UHS81" s="80"/>
      <c r="UHT81" s="80"/>
      <c r="UHU81" s="80"/>
      <c r="UHV81" s="80"/>
      <c r="UHW81" s="80"/>
      <c r="UHX81" s="80"/>
      <c r="UHY81" s="80"/>
      <c r="UHZ81" s="80"/>
      <c r="UIA81" s="80"/>
      <c r="UIB81" s="80"/>
      <c r="UIC81" s="80"/>
      <c r="UID81" s="80"/>
      <c r="UIE81" s="80"/>
      <c r="UIF81" s="80"/>
      <c r="UIG81" s="80"/>
      <c r="UIH81" s="80"/>
      <c r="UII81" s="80"/>
      <c r="UIJ81" s="80"/>
      <c r="UIK81" s="80"/>
      <c r="UIL81" s="80"/>
      <c r="UIM81" s="80"/>
      <c r="UIN81" s="80"/>
      <c r="UIO81" s="80"/>
      <c r="UIP81" s="80"/>
      <c r="UIQ81" s="80"/>
      <c r="UIR81" s="80"/>
      <c r="UIS81" s="80"/>
      <c r="UIT81" s="80"/>
      <c r="UIU81" s="80"/>
      <c r="UIV81" s="80"/>
      <c r="UIW81" s="80"/>
      <c r="UIX81" s="80"/>
      <c r="UIY81" s="80"/>
      <c r="UIZ81" s="80"/>
      <c r="UJA81" s="80"/>
      <c r="UJB81" s="80"/>
      <c r="UJC81" s="80"/>
      <c r="UJD81" s="80"/>
      <c r="UJE81" s="80"/>
      <c r="UJF81" s="80"/>
      <c r="UJG81" s="80"/>
      <c r="UJH81" s="80"/>
      <c r="UJI81" s="80"/>
      <c r="UJJ81" s="80"/>
      <c r="UJK81" s="80"/>
      <c r="UJL81" s="80"/>
      <c r="UJM81" s="80"/>
      <c r="UJN81" s="80"/>
      <c r="UJO81" s="80"/>
      <c r="UJP81" s="80"/>
      <c r="UJQ81" s="80"/>
      <c r="UJR81" s="80"/>
      <c r="UJS81" s="80"/>
      <c r="UJT81" s="80"/>
      <c r="UJU81" s="80"/>
      <c r="UJV81" s="80"/>
      <c r="UJW81" s="80"/>
      <c r="UJX81" s="80"/>
      <c r="UJY81" s="80"/>
      <c r="UJZ81" s="80"/>
      <c r="UKA81" s="80"/>
      <c r="UKB81" s="80"/>
      <c r="UKC81" s="80"/>
      <c r="UKD81" s="80"/>
      <c r="UKE81" s="80"/>
      <c r="UKF81" s="80"/>
      <c r="UKG81" s="80"/>
      <c r="UKH81" s="80"/>
      <c r="UKI81" s="80"/>
      <c r="UKJ81" s="80"/>
      <c r="UKK81" s="80"/>
      <c r="UKL81" s="80"/>
      <c r="UKM81" s="80"/>
      <c r="UKN81" s="80"/>
      <c r="UKO81" s="80"/>
      <c r="UKP81" s="80"/>
      <c r="UKQ81" s="80"/>
      <c r="UKR81" s="80"/>
      <c r="UKS81" s="80"/>
      <c r="UKT81" s="80"/>
      <c r="UKU81" s="80"/>
      <c r="UKV81" s="80"/>
      <c r="UKW81" s="80"/>
      <c r="UKX81" s="80"/>
      <c r="UKY81" s="80"/>
      <c r="UKZ81" s="80"/>
      <c r="ULA81" s="80"/>
      <c r="ULB81" s="80"/>
      <c r="ULC81" s="80"/>
      <c r="ULD81" s="80"/>
      <c r="ULE81" s="80"/>
      <c r="ULF81" s="80"/>
      <c r="ULG81" s="80"/>
      <c r="ULH81" s="80"/>
      <c r="ULI81" s="80"/>
      <c r="ULJ81" s="80"/>
      <c r="ULK81" s="80"/>
      <c r="ULL81" s="80"/>
      <c r="ULM81" s="80"/>
      <c r="ULN81" s="80"/>
      <c r="ULO81" s="80"/>
      <c r="ULP81" s="80"/>
      <c r="ULQ81" s="80"/>
      <c r="ULR81" s="80"/>
      <c r="ULS81" s="80"/>
      <c r="ULT81" s="80"/>
      <c r="ULU81" s="80"/>
      <c r="ULV81" s="80"/>
      <c r="ULW81" s="80"/>
      <c r="ULX81" s="80"/>
      <c r="ULY81" s="80"/>
      <c r="ULZ81" s="80"/>
      <c r="UMA81" s="80"/>
      <c r="UMB81" s="80"/>
      <c r="UMC81" s="80"/>
      <c r="UMD81" s="80"/>
      <c r="UME81" s="80"/>
      <c r="UMF81" s="80"/>
      <c r="UMG81" s="80"/>
      <c r="UMH81" s="80"/>
      <c r="UMI81" s="80"/>
      <c r="UMJ81" s="80"/>
      <c r="UMK81" s="80"/>
      <c r="UML81" s="80"/>
      <c r="UMM81" s="80"/>
      <c r="UMN81" s="80"/>
      <c r="UMO81" s="80"/>
      <c r="UMP81" s="80"/>
      <c r="UMQ81" s="80"/>
      <c r="UMR81" s="80"/>
      <c r="UMS81" s="80"/>
      <c r="UMT81" s="80"/>
      <c r="UMU81" s="80"/>
      <c r="UMV81" s="80"/>
      <c r="UMW81" s="80"/>
      <c r="UMX81" s="80"/>
      <c r="UMY81" s="80"/>
      <c r="UMZ81" s="80"/>
      <c r="UNA81" s="80"/>
      <c r="UNB81" s="80"/>
      <c r="UNC81" s="80"/>
      <c r="UND81" s="80"/>
      <c r="UNE81" s="80"/>
      <c r="UNF81" s="80"/>
      <c r="UNG81" s="80"/>
      <c r="UNH81" s="80"/>
      <c r="UNI81" s="80"/>
      <c r="UNJ81" s="80"/>
      <c r="UNK81" s="80"/>
      <c r="UNL81" s="80"/>
      <c r="UNM81" s="80"/>
      <c r="UNN81" s="80"/>
      <c r="UNO81" s="80"/>
      <c r="UNP81" s="80"/>
      <c r="UNQ81" s="80"/>
      <c r="UNR81" s="80"/>
      <c r="UNS81" s="80"/>
      <c r="UNT81" s="80"/>
      <c r="UNU81" s="80"/>
      <c r="UNV81" s="80"/>
      <c r="UNW81" s="80"/>
      <c r="UNX81" s="80"/>
      <c r="UNY81" s="80"/>
      <c r="UNZ81" s="80"/>
      <c r="UOA81" s="80"/>
      <c r="UOB81" s="80"/>
      <c r="UOC81" s="80"/>
      <c r="UOD81" s="80"/>
      <c r="UOE81" s="80"/>
      <c r="UOF81" s="80"/>
      <c r="UOG81" s="80"/>
      <c r="UOH81" s="80"/>
      <c r="UOI81" s="80"/>
      <c r="UOJ81" s="80"/>
      <c r="UOK81" s="80"/>
      <c r="UOL81" s="80"/>
      <c r="UOM81" s="80"/>
      <c r="UON81" s="80"/>
      <c r="UOO81" s="80"/>
      <c r="UOP81" s="80"/>
      <c r="UOQ81" s="80"/>
      <c r="UOR81" s="80"/>
      <c r="UOS81" s="80"/>
      <c r="UOT81" s="80"/>
      <c r="UOU81" s="80"/>
      <c r="UOV81" s="80"/>
      <c r="UOW81" s="80"/>
      <c r="UOX81" s="80"/>
      <c r="UOY81" s="80"/>
      <c r="UOZ81" s="80"/>
      <c r="UPA81" s="80"/>
      <c r="UPB81" s="80"/>
      <c r="UPC81" s="80"/>
      <c r="UPD81" s="80"/>
      <c r="UPE81" s="80"/>
      <c r="UPF81" s="80"/>
      <c r="UPG81" s="80"/>
      <c r="UPH81" s="80"/>
      <c r="UPI81" s="80"/>
      <c r="UPJ81" s="80"/>
      <c r="UPK81" s="80"/>
      <c r="UPL81" s="80"/>
      <c r="UPM81" s="80"/>
      <c r="UPN81" s="80"/>
      <c r="UPO81" s="80"/>
      <c r="UPP81" s="80"/>
      <c r="UPQ81" s="80"/>
      <c r="UPR81" s="80"/>
      <c r="UPS81" s="80"/>
      <c r="UPT81" s="80"/>
      <c r="UPU81" s="80"/>
      <c r="UPV81" s="80"/>
      <c r="UPW81" s="80"/>
      <c r="UPX81" s="80"/>
      <c r="UPY81" s="80"/>
      <c r="UPZ81" s="80"/>
      <c r="UQA81" s="80"/>
      <c r="UQB81" s="80"/>
      <c r="UQC81" s="80"/>
      <c r="UQD81" s="80"/>
      <c r="UQE81" s="80"/>
      <c r="UQF81" s="80"/>
      <c r="UQG81" s="80"/>
      <c r="UQH81" s="80"/>
      <c r="UQI81" s="80"/>
      <c r="UQJ81" s="80"/>
      <c r="UQK81" s="80"/>
      <c r="UQL81" s="80"/>
      <c r="UQM81" s="80"/>
      <c r="UQN81" s="80"/>
      <c r="UQO81" s="80"/>
      <c r="UQP81" s="80"/>
      <c r="UQQ81" s="80"/>
      <c r="UQR81" s="80"/>
      <c r="UQS81" s="80"/>
      <c r="UQT81" s="80"/>
      <c r="UQU81" s="80"/>
      <c r="UQV81" s="80"/>
      <c r="UQW81" s="80"/>
      <c r="UQX81" s="80"/>
      <c r="UQY81" s="80"/>
      <c r="UQZ81" s="80"/>
      <c r="URA81" s="80"/>
      <c r="URB81" s="80"/>
      <c r="URC81" s="80"/>
      <c r="URD81" s="80"/>
      <c r="URE81" s="80"/>
      <c r="URF81" s="80"/>
      <c r="URG81" s="80"/>
      <c r="URH81" s="80"/>
      <c r="URI81" s="80"/>
      <c r="URJ81" s="80"/>
      <c r="URK81" s="80"/>
      <c r="URL81" s="80"/>
      <c r="URM81" s="80"/>
      <c r="URN81" s="80"/>
      <c r="URO81" s="80"/>
      <c r="URP81" s="80"/>
      <c r="URQ81" s="80"/>
      <c r="URR81" s="80"/>
      <c r="URS81" s="80"/>
      <c r="URT81" s="80"/>
      <c r="URU81" s="80"/>
      <c r="URV81" s="80"/>
      <c r="URW81" s="80"/>
      <c r="URX81" s="80"/>
      <c r="URY81" s="80"/>
      <c r="URZ81" s="80"/>
      <c r="USA81" s="80"/>
      <c r="USB81" s="80"/>
      <c r="USC81" s="80"/>
      <c r="USD81" s="80"/>
      <c r="USE81" s="80"/>
      <c r="USF81" s="80"/>
      <c r="USG81" s="80"/>
      <c r="USH81" s="80"/>
      <c r="USI81" s="80"/>
      <c r="USJ81" s="80"/>
      <c r="USK81" s="80"/>
      <c r="USL81" s="80"/>
      <c r="USM81" s="80"/>
      <c r="USN81" s="80"/>
      <c r="USO81" s="80"/>
      <c r="USP81" s="80"/>
      <c r="USQ81" s="80"/>
      <c r="USR81" s="80"/>
      <c r="USS81" s="80"/>
      <c r="UST81" s="80"/>
      <c r="USU81" s="80"/>
      <c r="USV81" s="80"/>
      <c r="USW81" s="80"/>
      <c r="USX81" s="80"/>
      <c r="USY81" s="80"/>
      <c r="USZ81" s="80"/>
      <c r="UTA81" s="80"/>
      <c r="UTB81" s="80"/>
      <c r="UTC81" s="80"/>
      <c r="UTD81" s="80"/>
      <c r="UTE81" s="80"/>
      <c r="UTF81" s="80"/>
      <c r="UTG81" s="80"/>
      <c r="UTH81" s="80"/>
      <c r="UTI81" s="80"/>
      <c r="UTJ81" s="80"/>
      <c r="UTK81" s="80"/>
      <c r="UTL81" s="80"/>
      <c r="UTM81" s="80"/>
      <c r="UTN81" s="80"/>
      <c r="UTO81" s="80"/>
      <c r="UTP81" s="80"/>
      <c r="UTQ81" s="80"/>
      <c r="UTR81" s="80"/>
      <c r="UTS81" s="80"/>
      <c r="UTT81" s="80"/>
      <c r="UTU81" s="80"/>
      <c r="UTV81" s="80"/>
      <c r="UTW81" s="80"/>
      <c r="UTX81" s="80"/>
      <c r="UTY81" s="80"/>
      <c r="UTZ81" s="80"/>
      <c r="UUA81" s="80"/>
      <c r="UUB81" s="80"/>
      <c r="UUC81" s="80"/>
      <c r="UUD81" s="80"/>
      <c r="UUE81" s="80"/>
      <c r="UUF81" s="80"/>
      <c r="UUG81" s="80"/>
      <c r="UUH81" s="80"/>
      <c r="UUI81" s="80"/>
      <c r="UUJ81" s="80"/>
      <c r="UUK81" s="80"/>
      <c r="UUL81" s="80"/>
      <c r="UUM81" s="80"/>
      <c r="UUN81" s="80"/>
      <c r="UUO81" s="80"/>
      <c r="UUP81" s="80"/>
      <c r="UUQ81" s="80"/>
      <c r="UUR81" s="80"/>
      <c r="UUS81" s="80"/>
      <c r="UUT81" s="80"/>
      <c r="UUU81" s="80"/>
      <c r="UUV81" s="80"/>
      <c r="UUW81" s="80"/>
      <c r="UUX81" s="80"/>
      <c r="UUY81" s="80"/>
      <c r="UUZ81" s="80"/>
      <c r="UVA81" s="80"/>
      <c r="UVB81" s="80"/>
      <c r="UVC81" s="80"/>
      <c r="UVD81" s="80"/>
      <c r="UVE81" s="80"/>
      <c r="UVF81" s="80"/>
      <c r="UVG81" s="80"/>
      <c r="UVH81" s="80"/>
      <c r="UVI81" s="80"/>
      <c r="UVJ81" s="80"/>
      <c r="UVK81" s="80"/>
      <c r="UVL81" s="80"/>
      <c r="UVM81" s="80"/>
      <c r="UVN81" s="80"/>
      <c r="UVO81" s="80"/>
      <c r="UVP81" s="80"/>
      <c r="UVQ81" s="80"/>
      <c r="UVR81" s="80"/>
      <c r="UVS81" s="80"/>
      <c r="UVT81" s="80"/>
      <c r="UVU81" s="80"/>
      <c r="UVV81" s="80"/>
      <c r="UVW81" s="80"/>
      <c r="UVX81" s="80"/>
      <c r="UVY81" s="80"/>
      <c r="UVZ81" s="80"/>
      <c r="UWA81" s="80"/>
      <c r="UWB81" s="80"/>
      <c r="UWC81" s="80"/>
      <c r="UWD81" s="80"/>
      <c r="UWE81" s="80"/>
      <c r="UWF81" s="80"/>
      <c r="UWG81" s="80"/>
      <c r="UWH81" s="80"/>
      <c r="UWI81" s="80"/>
      <c r="UWJ81" s="80"/>
      <c r="UWK81" s="80"/>
      <c r="UWL81" s="80"/>
      <c r="UWM81" s="80"/>
      <c r="UWN81" s="80"/>
      <c r="UWO81" s="80"/>
      <c r="UWP81" s="80"/>
      <c r="UWQ81" s="80"/>
      <c r="UWR81" s="80"/>
      <c r="UWS81" s="80"/>
      <c r="UWT81" s="80"/>
      <c r="UWU81" s="80"/>
      <c r="UWV81" s="80"/>
      <c r="UWW81" s="80"/>
      <c r="UWX81" s="80"/>
      <c r="UWY81" s="80"/>
      <c r="UWZ81" s="80"/>
      <c r="UXA81" s="80"/>
      <c r="UXB81" s="80"/>
      <c r="UXC81" s="80"/>
      <c r="UXD81" s="80"/>
      <c r="UXE81" s="80"/>
      <c r="UXF81" s="80"/>
      <c r="UXG81" s="80"/>
      <c r="UXH81" s="80"/>
      <c r="UXI81" s="80"/>
      <c r="UXJ81" s="80"/>
      <c r="UXK81" s="80"/>
      <c r="UXL81" s="80"/>
      <c r="UXM81" s="80"/>
      <c r="UXN81" s="80"/>
      <c r="UXO81" s="80"/>
      <c r="UXP81" s="80"/>
      <c r="UXQ81" s="80"/>
      <c r="UXR81" s="80"/>
      <c r="UXS81" s="80"/>
      <c r="UXT81" s="80"/>
      <c r="UXU81" s="80"/>
      <c r="UXV81" s="80"/>
      <c r="UXW81" s="80"/>
      <c r="UXX81" s="80"/>
      <c r="UXY81" s="80"/>
      <c r="UXZ81" s="80"/>
      <c r="UYA81" s="80"/>
      <c r="UYB81" s="80"/>
      <c r="UYC81" s="80"/>
      <c r="UYD81" s="80"/>
      <c r="UYE81" s="80"/>
      <c r="UYF81" s="80"/>
      <c r="UYG81" s="80"/>
      <c r="UYH81" s="80"/>
      <c r="UYI81" s="80"/>
      <c r="UYJ81" s="80"/>
      <c r="UYK81" s="80"/>
      <c r="UYL81" s="80"/>
      <c r="UYM81" s="80"/>
      <c r="UYN81" s="80"/>
      <c r="UYO81" s="80"/>
      <c r="UYP81" s="80"/>
      <c r="UYQ81" s="80"/>
      <c r="UYR81" s="80"/>
      <c r="UYS81" s="80"/>
      <c r="UYT81" s="80"/>
      <c r="UYU81" s="80"/>
      <c r="UYV81" s="80"/>
      <c r="UYW81" s="80"/>
      <c r="UYX81" s="80"/>
      <c r="UYY81" s="80"/>
      <c r="UYZ81" s="80"/>
      <c r="UZA81" s="80"/>
      <c r="UZB81" s="80"/>
      <c r="UZC81" s="80"/>
      <c r="UZD81" s="80"/>
      <c r="UZE81" s="80"/>
      <c r="UZF81" s="80"/>
      <c r="UZG81" s="80"/>
      <c r="UZH81" s="80"/>
      <c r="UZI81" s="80"/>
      <c r="UZJ81" s="80"/>
      <c r="UZK81" s="80"/>
      <c r="UZL81" s="80"/>
      <c r="UZM81" s="80"/>
      <c r="UZN81" s="80"/>
      <c r="UZO81" s="80"/>
      <c r="UZP81" s="80"/>
      <c r="UZQ81" s="80"/>
      <c r="UZR81" s="80"/>
      <c r="UZS81" s="80"/>
      <c r="UZT81" s="80"/>
      <c r="UZU81" s="80"/>
      <c r="UZV81" s="80"/>
      <c r="UZW81" s="80"/>
      <c r="UZX81" s="80"/>
      <c r="UZY81" s="80"/>
      <c r="UZZ81" s="80"/>
      <c r="VAA81" s="80"/>
      <c r="VAB81" s="80"/>
      <c r="VAC81" s="80"/>
      <c r="VAD81" s="80"/>
      <c r="VAE81" s="80"/>
      <c r="VAF81" s="80"/>
      <c r="VAG81" s="80"/>
      <c r="VAH81" s="80"/>
      <c r="VAI81" s="80"/>
      <c r="VAJ81" s="80"/>
      <c r="VAK81" s="80"/>
      <c r="VAL81" s="80"/>
      <c r="VAM81" s="80"/>
      <c r="VAN81" s="80"/>
      <c r="VAO81" s="80"/>
      <c r="VAP81" s="80"/>
      <c r="VAQ81" s="80"/>
      <c r="VAR81" s="80"/>
      <c r="VAS81" s="80"/>
      <c r="VAT81" s="80"/>
      <c r="VAU81" s="80"/>
      <c r="VAV81" s="80"/>
      <c r="VAW81" s="80"/>
      <c r="VAX81" s="80"/>
      <c r="VAY81" s="80"/>
      <c r="VAZ81" s="80"/>
      <c r="VBA81" s="80"/>
      <c r="VBB81" s="80"/>
      <c r="VBC81" s="80"/>
      <c r="VBD81" s="80"/>
      <c r="VBE81" s="80"/>
      <c r="VBF81" s="80"/>
      <c r="VBG81" s="80"/>
      <c r="VBH81" s="80"/>
      <c r="VBI81" s="80"/>
      <c r="VBJ81" s="80"/>
      <c r="VBK81" s="80"/>
      <c r="VBL81" s="80"/>
      <c r="VBM81" s="80"/>
      <c r="VBN81" s="80"/>
      <c r="VBO81" s="80"/>
      <c r="VBP81" s="80"/>
      <c r="VBQ81" s="80"/>
      <c r="VBR81" s="80"/>
      <c r="VBS81" s="80"/>
      <c r="VBT81" s="80"/>
      <c r="VBU81" s="80"/>
      <c r="VBV81" s="80"/>
      <c r="VBW81" s="80"/>
      <c r="VBX81" s="80"/>
      <c r="VBY81" s="80"/>
      <c r="VBZ81" s="80"/>
      <c r="VCA81" s="80"/>
      <c r="VCB81" s="80"/>
      <c r="VCC81" s="80"/>
      <c r="VCD81" s="80"/>
      <c r="VCE81" s="80"/>
      <c r="VCF81" s="80"/>
      <c r="VCG81" s="80"/>
      <c r="VCH81" s="80"/>
      <c r="VCI81" s="80"/>
      <c r="VCJ81" s="80"/>
      <c r="VCK81" s="80"/>
      <c r="VCL81" s="80"/>
      <c r="VCM81" s="80"/>
      <c r="VCN81" s="80"/>
      <c r="VCO81" s="80"/>
      <c r="VCP81" s="80"/>
      <c r="VCQ81" s="80"/>
      <c r="VCR81" s="80"/>
      <c r="VCS81" s="80"/>
      <c r="VCT81" s="80"/>
      <c r="VCU81" s="80"/>
      <c r="VCV81" s="80"/>
      <c r="VCW81" s="80"/>
      <c r="VCX81" s="80"/>
      <c r="VCY81" s="80"/>
      <c r="VCZ81" s="80"/>
      <c r="VDA81" s="80"/>
      <c r="VDB81" s="80"/>
      <c r="VDC81" s="80"/>
      <c r="VDD81" s="80"/>
      <c r="VDE81" s="80"/>
      <c r="VDF81" s="80"/>
      <c r="VDG81" s="80"/>
      <c r="VDH81" s="80"/>
      <c r="VDI81" s="80"/>
      <c r="VDJ81" s="80"/>
      <c r="VDK81" s="80"/>
      <c r="VDL81" s="80"/>
      <c r="VDM81" s="80"/>
      <c r="VDN81" s="80"/>
      <c r="VDO81" s="80"/>
      <c r="VDP81" s="80"/>
      <c r="VDQ81" s="80"/>
      <c r="VDR81" s="80"/>
      <c r="VDS81" s="80"/>
      <c r="VDT81" s="80"/>
      <c r="VDU81" s="80"/>
      <c r="VDV81" s="80"/>
      <c r="VDW81" s="80"/>
      <c r="VDX81" s="80"/>
      <c r="VDY81" s="80"/>
      <c r="VDZ81" s="80"/>
      <c r="VEA81" s="80"/>
      <c r="VEB81" s="80"/>
      <c r="VEC81" s="80"/>
      <c r="VED81" s="80"/>
      <c r="VEE81" s="80"/>
      <c r="VEF81" s="80"/>
      <c r="VEG81" s="80"/>
      <c r="VEH81" s="80"/>
      <c r="VEI81" s="80"/>
      <c r="VEJ81" s="80"/>
      <c r="VEK81" s="80"/>
      <c r="VEL81" s="80"/>
      <c r="VEM81" s="80"/>
      <c r="VEN81" s="80"/>
      <c r="VEO81" s="80"/>
      <c r="VEP81" s="80"/>
      <c r="VEQ81" s="80"/>
      <c r="VER81" s="80"/>
      <c r="VES81" s="80"/>
      <c r="VET81" s="80"/>
      <c r="VEU81" s="80"/>
      <c r="VEV81" s="80"/>
      <c r="VEW81" s="80"/>
      <c r="VEX81" s="80"/>
      <c r="VEY81" s="80"/>
      <c r="VEZ81" s="80"/>
      <c r="VFA81" s="80"/>
      <c r="VFB81" s="80"/>
      <c r="VFC81" s="80"/>
      <c r="VFD81" s="80"/>
      <c r="VFE81" s="80"/>
      <c r="VFF81" s="80"/>
      <c r="VFG81" s="80"/>
      <c r="VFH81" s="80"/>
      <c r="VFI81" s="80"/>
      <c r="VFJ81" s="80"/>
      <c r="VFK81" s="80"/>
      <c r="VFL81" s="80"/>
      <c r="VFM81" s="80"/>
      <c r="VFN81" s="80"/>
      <c r="VFO81" s="80"/>
      <c r="VFP81" s="80"/>
      <c r="VFQ81" s="80"/>
      <c r="VFR81" s="80"/>
      <c r="VFS81" s="80"/>
      <c r="VFT81" s="80"/>
      <c r="VFU81" s="80"/>
      <c r="VFV81" s="80"/>
      <c r="VFW81" s="80"/>
      <c r="VFX81" s="80"/>
      <c r="VFY81" s="80"/>
      <c r="VFZ81" s="80"/>
      <c r="VGA81" s="80"/>
      <c r="VGB81" s="80"/>
      <c r="VGC81" s="80"/>
      <c r="VGD81" s="80"/>
      <c r="VGE81" s="80"/>
      <c r="VGF81" s="80"/>
      <c r="VGG81" s="80"/>
      <c r="VGH81" s="80"/>
      <c r="VGI81" s="80"/>
      <c r="VGJ81" s="80"/>
      <c r="VGK81" s="80"/>
      <c r="VGL81" s="80"/>
      <c r="VGM81" s="80"/>
      <c r="VGN81" s="80"/>
      <c r="VGO81" s="80"/>
      <c r="VGP81" s="80"/>
      <c r="VGQ81" s="80"/>
      <c r="VGR81" s="80"/>
      <c r="VGS81" s="80"/>
      <c r="VGT81" s="80"/>
      <c r="VGU81" s="80"/>
      <c r="VGV81" s="80"/>
      <c r="VGW81" s="80"/>
      <c r="VGX81" s="80"/>
      <c r="VGY81" s="80"/>
      <c r="VGZ81" s="80"/>
      <c r="VHA81" s="80"/>
      <c r="VHB81" s="80"/>
      <c r="VHC81" s="80"/>
      <c r="VHD81" s="80"/>
      <c r="VHE81" s="80"/>
      <c r="VHF81" s="80"/>
      <c r="VHG81" s="80"/>
      <c r="VHH81" s="80"/>
      <c r="VHI81" s="80"/>
      <c r="VHJ81" s="80"/>
      <c r="VHK81" s="80"/>
      <c r="VHL81" s="80"/>
      <c r="VHM81" s="80"/>
      <c r="VHN81" s="80"/>
      <c r="VHO81" s="80"/>
      <c r="VHP81" s="80"/>
      <c r="VHQ81" s="80"/>
      <c r="VHR81" s="80"/>
      <c r="VHS81" s="80"/>
      <c r="VHT81" s="80"/>
      <c r="VHU81" s="80"/>
      <c r="VHV81" s="80"/>
      <c r="VHW81" s="80"/>
      <c r="VHX81" s="80"/>
      <c r="VHY81" s="80"/>
      <c r="VHZ81" s="80"/>
      <c r="VIA81" s="80"/>
      <c r="VIB81" s="80"/>
      <c r="VIC81" s="80"/>
      <c r="VID81" s="80"/>
      <c r="VIE81" s="80"/>
      <c r="VIF81" s="80"/>
      <c r="VIG81" s="80"/>
      <c r="VIH81" s="80"/>
      <c r="VII81" s="80"/>
      <c r="VIJ81" s="80"/>
      <c r="VIK81" s="80"/>
      <c r="VIL81" s="80"/>
      <c r="VIM81" s="80"/>
      <c r="VIN81" s="80"/>
      <c r="VIO81" s="80"/>
      <c r="VIP81" s="80"/>
      <c r="VIQ81" s="80"/>
      <c r="VIR81" s="80"/>
      <c r="VIS81" s="80"/>
      <c r="VIT81" s="80"/>
      <c r="VIU81" s="80"/>
      <c r="VIV81" s="80"/>
      <c r="VIW81" s="80"/>
      <c r="VIX81" s="80"/>
      <c r="VIY81" s="80"/>
      <c r="VIZ81" s="80"/>
      <c r="VJA81" s="80"/>
      <c r="VJB81" s="80"/>
      <c r="VJC81" s="80"/>
      <c r="VJD81" s="80"/>
      <c r="VJE81" s="80"/>
      <c r="VJF81" s="80"/>
      <c r="VJG81" s="80"/>
      <c r="VJH81" s="80"/>
      <c r="VJI81" s="80"/>
      <c r="VJJ81" s="80"/>
      <c r="VJK81" s="80"/>
      <c r="VJL81" s="80"/>
      <c r="VJM81" s="80"/>
      <c r="VJN81" s="80"/>
      <c r="VJO81" s="80"/>
      <c r="VJP81" s="80"/>
      <c r="VJQ81" s="80"/>
      <c r="VJR81" s="80"/>
      <c r="VJS81" s="80"/>
      <c r="VJT81" s="80"/>
      <c r="VJU81" s="80"/>
      <c r="VJV81" s="80"/>
      <c r="VJW81" s="80"/>
      <c r="VJX81" s="80"/>
      <c r="VJY81" s="80"/>
      <c r="VJZ81" s="80"/>
      <c r="VKA81" s="80"/>
      <c r="VKB81" s="80"/>
      <c r="VKC81" s="80"/>
      <c r="VKD81" s="80"/>
      <c r="VKE81" s="80"/>
      <c r="VKF81" s="80"/>
      <c r="VKG81" s="80"/>
      <c r="VKH81" s="80"/>
      <c r="VKI81" s="80"/>
      <c r="VKJ81" s="80"/>
      <c r="VKK81" s="80"/>
      <c r="VKL81" s="80"/>
      <c r="VKM81" s="80"/>
      <c r="VKN81" s="80"/>
      <c r="VKO81" s="80"/>
      <c r="VKP81" s="80"/>
      <c r="VKQ81" s="80"/>
      <c r="VKR81" s="80"/>
      <c r="VKS81" s="80"/>
      <c r="VKT81" s="80"/>
      <c r="VKU81" s="80"/>
      <c r="VKV81" s="80"/>
      <c r="VKW81" s="80"/>
      <c r="VKX81" s="80"/>
      <c r="VKY81" s="80"/>
      <c r="VKZ81" s="80"/>
      <c r="VLA81" s="80"/>
      <c r="VLB81" s="80"/>
      <c r="VLC81" s="80"/>
      <c r="VLD81" s="80"/>
      <c r="VLE81" s="80"/>
      <c r="VLF81" s="80"/>
      <c r="VLG81" s="80"/>
      <c r="VLH81" s="80"/>
      <c r="VLI81" s="80"/>
      <c r="VLJ81" s="80"/>
      <c r="VLK81" s="80"/>
      <c r="VLL81" s="80"/>
      <c r="VLM81" s="80"/>
      <c r="VLN81" s="80"/>
      <c r="VLO81" s="80"/>
      <c r="VLP81" s="80"/>
      <c r="VLQ81" s="80"/>
      <c r="VLR81" s="80"/>
      <c r="VLS81" s="80"/>
      <c r="VLT81" s="80"/>
      <c r="VLU81" s="80"/>
      <c r="VLV81" s="80"/>
      <c r="VLW81" s="80"/>
      <c r="VLX81" s="80"/>
      <c r="VLY81" s="80"/>
      <c r="VLZ81" s="80"/>
      <c r="VMA81" s="80"/>
      <c r="VMB81" s="80"/>
      <c r="VMC81" s="80"/>
      <c r="VMD81" s="80"/>
      <c r="VME81" s="80"/>
      <c r="VMF81" s="80"/>
      <c r="VMG81" s="80"/>
      <c r="VMH81" s="80"/>
      <c r="VMI81" s="80"/>
      <c r="VMJ81" s="80"/>
      <c r="VMK81" s="80"/>
      <c r="VML81" s="80"/>
      <c r="VMM81" s="80"/>
      <c r="VMN81" s="80"/>
      <c r="VMO81" s="80"/>
      <c r="VMP81" s="80"/>
      <c r="VMQ81" s="80"/>
      <c r="VMR81" s="80"/>
      <c r="VMS81" s="80"/>
      <c r="VMT81" s="80"/>
      <c r="VMU81" s="80"/>
      <c r="VMV81" s="80"/>
      <c r="VMW81" s="80"/>
      <c r="VMX81" s="80"/>
      <c r="VMY81" s="80"/>
      <c r="VMZ81" s="80"/>
      <c r="VNA81" s="80"/>
      <c r="VNB81" s="80"/>
      <c r="VNC81" s="80"/>
      <c r="VND81" s="80"/>
      <c r="VNE81" s="80"/>
      <c r="VNF81" s="80"/>
      <c r="VNG81" s="80"/>
      <c r="VNH81" s="80"/>
      <c r="VNI81" s="80"/>
      <c r="VNJ81" s="80"/>
      <c r="VNK81" s="80"/>
      <c r="VNL81" s="80"/>
      <c r="VNM81" s="80"/>
      <c r="VNN81" s="80"/>
      <c r="VNO81" s="80"/>
      <c r="VNP81" s="80"/>
      <c r="VNQ81" s="80"/>
      <c r="VNR81" s="80"/>
      <c r="VNS81" s="80"/>
      <c r="VNT81" s="80"/>
      <c r="VNU81" s="80"/>
      <c r="VNV81" s="80"/>
      <c r="VNW81" s="80"/>
      <c r="VNX81" s="80"/>
      <c r="VNY81" s="80"/>
      <c r="VNZ81" s="80"/>
      <c r="VOA81" s="80"/>
      <c r="VOB81" s="80"/>
      <c r="VOC81" s="80"/>
      <c r="VOD81" s="80"/>
      <c r="VOE81" s="80"/>
      <c r="VOF81" s="80"/>
      <c r="VOG81" s="80"/>
      <c r="VOH81" s="80"/>
      <c r="VOI81" s="80"/>
      <c r="VOJ81" s="80"/>
      <c r="VOK81" s="80"/>
      <c r="VOL81" s="80"/>
      <c r="VOM81" s="80"/>
      <c r="VON81" s="80"/>
      <c r="VOO81" s="80"/>
      <c r="VOP81" s="80"/>
      <c r="VOQ81" s="80"/>
      <c r="VOR81" s="80"/>
      <c r="VOS81" s="80"/>
      <c r="VOT81" s="80"/>
      <c r="VOU81" s="80"/>
      <c r="VOV81" s="80"/>
      <c r="VOW81" s="80"/>
      <c r="VOX81" s="80"/>
      <c r="VOY81" s="80"/>
      <c r="VOZ81" s="80"/>
      <c r="VPA81" s="80"/>
      <c r="VPB81" s="80"/>
      <c r="VPC81" s="80"/>
      <c r="VPD81" s="80"/>
      <c r="VPE81" s="80"/>
      <c r="VPF81" s="80"/>
      <c r="VPG81" s="80"/>
      <c r="VPH81" s="80"/>
      <c r="VPI81" s="80"/>
      <c r="VPJ81" s="80"/>
      <c r="VPK81" s="80"/>
      <c r="VPL81" s="80"/>
      <c r="VPM81" s="80"/>
      <c r="VPN81" s="80"/>
      <c r="VPO81" s="80"/>
      <c r="VPP81" s="80"/>
      <c r="VPQ81" s="80"/>
      <c r="VPR81" s="80"/>
      <c r="VPS81" s="80"/>
      <c r="VPT81" s="80"/>
      <c r="VPU81" s="80"/>
      <c r="VPV81" s="80"/>
      <c r="VPW81" s="80"/>
      <c r="VPX81" s="80"/>
      <c r="VPY81" s="80"/>
      <c r="VPZ81" s="80"/>
      <c r="VQA81" s="80"/>
      <c r="VQB81" s="80"/>
      <c r="VQC81" s="80"/>
      <c r="VQD81" s="80"/>
      <c r="VQE81" s="80"/>
      <c r="VQF81" s="80"/>
      <c r="VQG81" s="80"/>
      <c r="VQH81" s="80"/>
      <c r="VQI81" s="80"/>
      <c r="VQJ81" s="80"/>
      <c r="VQK81" s="80"/>
      <c r="VQL81" s="80"/>
      <c r="VQM81" s="80"/>
      <c r="VQN81" s="80"/>
      <c r="VQO81" s="80"/>
      <c r="VQP81" s="80"/>
      <c r="VQQ81" s="80"/>
      <c r="VQR81" s="80"/>
      <c r="VQS81" s="80"/>
      <c r="VQT81" s="80"/>
      <c r="VQU81" s="80"/>
      <c r="VQV81" s="80"/>
      <c r="VQW81" s="80"/>
      <c r="VQX81" s="80"/>
      <c r="VQY81" s="80"/>
      <c r="VQZ81" s="80"/>
      <c r="VRA81" s="80"/>
      <c r="VRB81" s="80"/>
      <c r="VRC81" s="80"/>
      <c r="VRD81" s="80"/>
      <c r="VRE81" s="80"/>
      <c r="VRF81" s="80"/>
      <c r="VRG81" s="80"/>
      <c r="VRH81" s="80"/>
      <c r="VRI81" s="80"/>
      <c r="VRJ81" s="80"/>
      <c r="VRK81" s="80"/>
      <c r="VRL81" s="80"/>
      <c r="VRM81" s="80"/>
      <c r="VRN81" s="80"/>
      <c r="VRO81" s="80"/>
      <c r="VRP81" s="80"/>
      <c r="VRQ81" s="80"/>
      <c r="VRR81" s="80"/>
      <c r="VRS81" s="80"/>
      <c r="VRT81" s="80"/>
      <c r="VRU81" s="80"/>
      <c r="VRV81" s="80"/>
      <c r="VRW81" s="80"/>
      <c r="VRX81" s="80"/>
      <c r="VRY81" s="80"/>
      <c r="VRZ81" s="80"/>
      <c r="VSA81" s="80"/>
      <c r="VSB81" s="80"/>
      <c r="VSC81" s="80"/>
      <c r="VSD81" s="80"/>
      <c r="VSE81" s="80"/>
      <c r="VSF81" s="80"/>
      <c r="VSG81" s="80"/>
      <c r="VSH81" s="80"/>
      <c r="VSI81" s="80"/>
      <c r="VSJ81" s="80"/>
      <c r="VSK81" s="80"/>
      <c r="VSL81" s="80"/>
      <c r="VSM81" s="80"/>
      <c r="VSN81" s="80"/>
      <c r="VSO81" s="80"/>
      <c r="VSP81" s="80"/>
      <c r="VSQ81" s="80"/>
      <c r="VSR81" s="80"/>
      <c r="VSS81" s="80"/>
      <c r="VST81" s="80"/>
      <c r="VSU81" s="80"/>
      <c r="VSV81" s="80"/>
      <c r="VSW81" s="80"/>
      <c r="VSX81" s="80"/>
      <c r="VSY81" s="80"/>
      <c r="VSZ81" s="80"/>
      <c r="VTA81" s="80"/>
      <c r="VTB81" s="80"/>
      <c r="VTC81" s="80"/>
      <c r="VTD81" s="80"/>
      <c r="VTE81" s="80"/>
      <c r="VTF81" s="80"/>
      <c r="VTG81" s="80"/>
      <c r="VTH81" s="80"/>
      <c r="VTI81" s="80"/>
      <c r="VTJ81" s="80"/>
      <c r="VTK81" s="80"/>
      <c r="VTL81" s="80"/>
      <c r="VTM81" s="80"/>
      <c r="VTN81" s="80"/>
      <c r="VTO81" s="80"/>
      <c r="VTP81" s="80"/>
      <c r="VTQ81" s="80"/>
      <c r="VTR81" s="80"/>
      <c r="VTS81" s="80"/>
      <c r="VTT81" s="80"/>
      <c r="VTU81" s="80"/>
      <c r="VTV81" s="80"/>
      <c r="VTW81" s="80"/>
      <c r="VTX81" s="80"/>
      <c r="VTY81" s="80"/>
      <c r="VTZ81" s="80"/>
      <c r="VUA81" s="80"/>
      <c r="VUB81" s="80"/>
      <c r="VUC81" s="80"/>
      <c r="VUD81" s="80"/>
      <c r="VUE81" s="80"/>
      <c r="VUF81" s="80"/>
      <c r="VUG81" s="80"/>
      <c r="VUH81" s="80"/>
      <c r="VUI81" s="80"/>
      <c r="VUJ81" s="80"/>
      <c r="VUK81" s="80"/>
      <c r="VUL81" s="80"/>
      <c r="VUM81" s="80"/>
      <c r="VUN81" s="80"/>
      <c r="VUO81" s="80"/>
      <c r="VUP81" s="80"/>
      <c r="VUQ81" s="80"/>
      <c r="VUR81" s="80"/>
      <c r="VUS81" s="80"/>
      <c r="VUT81" s="80"/>
      <c r="VUU81" s="80"/>
      <c r="VUV81" s="80"/>
      <c r="VUW81" s="80"/>
      <c r="VUX81" s="80"/>
      <c r="VUY81" s="80"/>
      <c r="VUZ81" s="80"/>
      <c r="VVA81" s="80"/>
      <c r="VVB81" s="80"/>
      <c r="VVC81" s="80"/>
      <c r="VVD81" s="80"/>
      <c r="VVE81" s="80"/>
      <c r="VVF81" s="80"/>
      <c r="VVG81" s="80"/>
      <c r="VVH81" s="80"/>
      <c r="VVI81" s="80"/>
      <c r="VVJ81" s="80"/>
      <c r="VVK81" s="80"/>
      <c r="VVL81" s="80"/>
      <c r="VVM81" s="80"/>
      <c r="VVN81" s="80"/>
      <c r="VVO81" s="80"/>
      <c r="VVP81" s="80"/>
      <c r="VVQ81" s="80"/>
      <c r="VVR81" s="80"/>
      <c r="VVS81" s="80"/>
      <c r="VVT81" s="80"/>
      <c r="VVU81" s="80"/>
      <c r="VVV81" s="80"/>
      <c r="VVW81" s="80"/>
      <c r="VVX81" s="80"/>
      <c r="VVY81" s="80"/>
      <c r="VVZ81" s="80"/>
      <c r="VWA81" s="80"/>
      <c r="VWB81" s="80"/>
      <c r="VWC81" s="80"/>
      <c r="VWD81" s="80"/>
      <c r="VWE81" s="80"/>
      <c r="VWF81" s="80"/>
      <c r="VWG81" s="80"/>
      <c r="VWH81" s="80"/>
      <c r="VWI81" s="80"/>
      <c r="VWJ81" s="80"/>
      <c r="VWK81" s="80"/>
      <c r="VWL81" s="80"/>
      <c r="VWM81" s="80"/>
      <c r="VWN81" s="80"/>
      <c r="VWO81" s="80"/>
      <c r="VWP81" s="80"/>
      <c r="VWQ81" s="80"/>
      <c r="VWR81" s="80"/>
      <c r="VWS81" s="80"/>
      <c r="VWT81" s="80"/>
      <c r="VWU81" s="80"/>
      <c r="VWV81" s="80"/>
      <c r="VWW81" s="80"/>
      <c r="VWX81" s="80"/>
      <c r="VWY81" s="80"/>
      <c r="VWZ81" s="80"/>
      <c r="VXA81" s="80"/>
      <c r="VXB81" s="80"/>
      <c r="VXC81" s="80"/>
      <c r="VXD81" s="80"/>
      <c r="VXE81" s="80"/>
      <c r="VXF81" s="80"/>
      <c r="VXG81" s="80"/>
      <c r="VXH81" s="80"/>
      <c r="VXI81" s="80"/>
      <c r="VXJ81" s="80"/>
      <c r="VXK81" s="80"/>
      <c r="VXL81" s="80"/>
      <c r="VXM81" s="80"/>
      <c r="VXN81" s="80"/>
      <c r="VXO81" s="80"/>
      <c r="VXP81" s="80"/>
      <c r="VXQ81" s="80"/>
      <c r="VXR81" s="80"/>
      <c r="VXS81" s="80"/>
      <c r="VXT81" s="80"/>
      <c r="VXU81" s="80"/>
      <c r="VXV81" s="80"/>
      <c r="VXW81" s="80"/>
      <c r="VXX81" s="80"/>
      <c r="VXY81" s="80"/>
      <c r="VXZ81" s="80"/>
      <c r="VYA81" s="80"/>
      <c r="VYB81" s="80"/>
      <c r="VYC81" s="80"/>
      <c r="VYD81" s="80"/>
      <c r="VYE81" s="80"/>
      <c r="VYF81" s="80"/>
      <c r="VYG81" s="80"/>
      <c r="VYH81" s="80"/>
      <c r="VYI81" s="80"/>
      <c r="VYJ81" s="80"/>
      <c r="VYK81" s="80"/>
      <c r="VYL81" s="80"/>
      <c r="VYM81" s="80"/>
      <c r="VYN81" s="80"/>
      <c r="VYO81" s="80"/>
      <c r="VYP81" s="80"/>
      <c r="VYQ81" s="80"/>
      <c r="VYR81" s="80"/>
      <c r="VYS81" s="80"/>
      <c r="VYT81" s="80"/>
      <c r="VYU81" s="80"/>
      <c r="VYV81" s="80"/>
      <c r="VYW81" s="80"/>
      <c r="VYX81" s="80"/>
      <c r="VYY81" s="80"/>
      <c r="VYZ81" s="80"/>
      <c r="VZA81" s="80"/>
      <c r="VZB81" s="80"/>
      <c r="VZC81" s="80"/>
      <c r="VZD81" s="80"/>
      <c r="VZE81" s="80"/>
      <c r="VZF81" s="80"/>
      <c r="VZG81" s="80"/>
      <c r="VZH81" s="80"/>
      <c r="VZI81" s="80"/>
      <c r="VZJ81" s="80"/>
      <c r="VZK81" s="80"/>
      <c r="VZL81" s="80"/>
      <c r="VZM81" s="80"/>
      <c r="VZN81" s="80"/>
      <c r="VZO81" s="80"/>
      <c r="VZP81" s="80"/>
      <c r="VZQ81" s="80"/>
      <c r="VZR81" s="80"/>
      <c r="VZS81" s="80"/>
      <c r="VZT81" s="80"/>
      <c r="VZU81" s="80"/>
      <c r="VZV81" s="80"/>
      <c r="VZW81" s="80"/>
      <c r="VZX81" s="80"/>
      <c r="VZY81" s="80"/>
      <c r="VZZ81" s="80"/>
      <c r="WAA81" s="80"/>
      <c r="WAB81" s="80"/>
      <c r="WAC81" s="80"/>
      <c r="WAD81" s="80"/>
      <c r="WAE81" s="80"/>
      <c r="WAF81" s="80"/>
      <c r="WAG81" s="80"/>
      <c r="WAH81" s="80"/>
      <c r="WAI81" s="80"/>
      <c r="WAJ81" s="80"/>
      <c r="WAK81" s="80"/>
      <c r="WAL81" s="80"/>
      <c r="WAM81" s="80"/>
      <c r="WAN81" s="80"/>
      <c r="WAO81" s="80"/>
      <c r="WAP81" s="80"/>
      <c r="WAQ81" s="80"/>
      <c r="WAR81" s="80"/>
      <c r="WAS81" s="80"/>
      <c r="WAT81" s="80"/>
      <c r="WAU81" s="80"/>
      <c r="WAV81" s="80"/>
      <c r="WAW81" s="80"/>
      <c r="WAX81" s="80"/>
      <c r="WAY81" s="80"/>
      <c r="WAZ81" s="80"/>
      <c r="WBA81" s="80"/>
      <c r="WBB81" s="80"/>
      <c r="WBC81" s="80"/>
      <c r="WBD81" s="80"/>
      <c r="WBE81" s="80"/>
      <c r="WBF81" s="80"/>
      <c r="WBG81" s="80"/>
      <c r="WBH81" s="80"/>
      <c r="WBI81" s="80"/>
      <c r="WBJ81" s="80"/>
      <c r="WBK81" s="80"/>
      <c r="WBL81" s="80"/>
      <c r="WBM81" s="80"/>
      <c r="WBN81" s="80"/>
      <c r="WBO81" s="80"/>
      <c r="WBP81" s="80"/>
      <c r="WBQ81" s="80"/>
      <c r="WBR81" s="80"/>
      <c r="WBS81" s="80"/>
      <c r="WBT81" s="80"/>
      <c r="WBU81" s="80"/>
      <c r="WBV81" s="80"/>
      <c r="WBW81" s="80"/>
      <c r="WBX81" s="80"/>
      <c r="WBY81" s="80"/>
      <c r="WBZ81" s="80"/>
      <c r="WCA81" s="80"/>
      <c r="WCB81" s="80"/>
      <c r="WCC81" s="80"/>
      <c r="WCD81" s="80"/>
      <c r="WCE81" s="80"/>
      <c r="WCF81" s="80"/>
      <c r="WCG81" s="80"/>
      <c r="WCH81" s="80"/>
      <c r="WCI81" s="80"/>
      <c r="WCJ81" s="80"/>
      <c r="WCK81" s="80"/>
      <c r="WCL81" s="80"/>
      <c r="WCM81" s="80"/>
      <c r="WCN81" s="80"/>
      <c r="WCO81" s="80"/>
      <c r="WCP81" s="80"/>
      <c r="WCQ81" s="80"/>
      <c r="WCR81" s="80"/>
      <c r="WCS81" s="80"/>
      <c r="WCT81" s="80"/>
      <c r="WCU81" s="80"/>
      <c r="WCV81" s="80"/>
      <c r="WCW81" s="80"/>
      <c r="WCX81" s="80"/>
      <c r="WCY81" s="80"/>
      <c r="WCZ81" s="80"/>
      <c r="WDA81" s="80"/>
      <c r="WDB81" s="80"/>
      <c r="WDC81" s="80"/>
      <c r="WDD81" s="80"/>
      <c r="WDE81" s="80"/>
      <c r="WDF81" s="80"/>
      <c r="WDG81" s="80"/>
      <c r="WDH81" s="80"/>
      <c r="WDI81" s="80"/>
      <c r="WDJ81" s="80"/>
      <c r="WDK81" s="80"/>
      <c r="WDL81" s="80"/>
      <c r="WDM81" s="80"/>
      <c r="WDN81" s="80"/>
      <c r="WDO81" s="80"/>
      <c r="WDP81" s="80"/>
      <c r="WDQ81" s="80"/>
      <c r="WDR81" s="80"/>
      <c r="WDS81" s="80"/>
      <c r="WDT81" s="80"/>
      <c r="WDU81" s="80"/>
      <c r="WDV81" s="80"/>
      <c r="WDW81" s="80"/>
      <c r="WDX81" s="80"/>
      <c r="WDY81" s="80"/>
      <c r="WDZ81" s="80"/>
      <c r="WEA81" s="80"/>
      <c r="WEB81" s="80"/>
      <c r="WEC81" s="80"/>
      <c r="WED81" s="80"/>
      <c r="WEE81" s="80"/>
      <c r="WEF81" s="80"/>
      <c r="WEG81" s="80"/>
      <c r="WEH81" s="80"/>
      <c r="WEI81" s="80"/>
      <c r="WEJ81" s="80"/>
      <c r="WEK81" s="80"/>
      <c r="WEL81" s="80"/>
      <c r="WEM81" s="80"/>
      <c r="WEN81" s="80"/>
      <c r="WEO81" s="80"/>
      <c r="WEP81" s="80"/>
      <c r="WEQ81" s="80"/>
      <c r="WER81" s="80"/>
      <c r="WES81" s="80"/>
      <c r="WET81" s="80"/>
      <c r="WEU81" s="80"/>
      <c r="WEV81" s="80"/>
      <c r="WEW81" s="80"/>
      <c r="WEX81" s="80"/>
      <c r="WEY81" s="80"/>
      <c r="WEZ81" s="80"/>
      <c r="WFA81" s="80"/>
      <c r="WFB81" s="80"/>
      <c r="WFC81" s="80"/>
      <c r="WFD81" s="80"/>
      <c r="WFE81" s="80"/>
      <c r="WFF81" s="80"/>
      <c r="WFG81" s="80"/>
      <c r="WFH81" s="80"/>
      <c r="WFI81" s="80"/>
      <c r="WFJ81" s="80"/>
      <c r="WFK81" s="80"/>
      <c r="WFL81" s="80"/>
      <c r="WFM81" s="80"/>
      <c r="WFN81" s="80"/>
      <c r="WFO81" s="80"/>
      <c r="WFP81" s="80"/>
      <c r="WFQ81" s="80"/>
      <c r="WFR81" s="80"/>
      <c r="WFS81" s="80"/>
      <c r="WFT81" s="80"/>
      <c r="WFU81" s="80"/>
      <c r="WFV81" s="80"/>
      <c r="WFW81" s="80"/>
      <c r="WFX81" s="80"/>
      <c r="WFY81" s="80"/>
      <c r="WFZ81" s="80"/>
      <c r="WGA81" s="80"/>
      <c r="WGB81" s="80"/>
      <c r="WGC81" s="80"/>
      <c r="WGD81" s="80"/>
      <c r="WGE81" s="80"/>
      <c r="WGF81" s="80"/>
      <c r="WGG81" s="80"/>
      <c r="WGH81" s="80"/>
      <c r="WGI81" s="80"/>
      <c r="WGJ81" s="80"/>
      <c r="WGK81" s="80"/>
      <c r="WGL81" s="80"/>
      <c r="WGM81" s="80"/>
      <c r="WGN81" s="80"/>
      <c r="WGO81" s="80"/>
      <c r="WGP81" s="80"/>
      <c r="WGQ81" s="80"/>
      <c r="WGR81" s="80"/>
      <c r="WGS81" s="80"/>
      <c r="WGT81" s="80"/>
      <c r="WGU81" s="80"/>
      <c r="WGV81" s="80"/>
      <c r="WGW81" s="80"/>
      <c r="WGX81" s="80"/>
      <c r="WGY81" s="80"/>
      <c r="WGZ81" s="80"/>
      <c r="WHA81" s="80"/>
      <c r="WHB81" s="80"/>
      <c r="WHC81" s="80"/>
      <c r="WHD81" s="80"/>
      <c r="WHE81" s="80"/>
      <c r="WHF81" s="80"/>
      <c r="WHG81" s="80"/>
      <c r="WHH81" s="80"/>
      <c r="WHI81" s="80"/>
      <c r="WHJ81" s="80"/>
      <c r="WHK81" s="80"/>
      <c r="WHL81" s="80"/>
      <c r="WHM81" s="80"/>
      <c r="WHN81" s="80"/>
      <c r="WHO81" s="80"/>
      <c r="WHP81" s="80"/>
      <c r="WHQ81" s="80"/>
      <c r="WHR81" s="80"/>
      <c r="WHS81" s="80"/>
      <c r="WHT81" s="80"/>
      <c r="WHU81" s="80"/>
      <c r="WHV81" s="80"/>
      <c r="WHW81" s="80"/>
      <c r="WHX81" s="80"/>
      <c r="WHY81" s="80"/>
      <c r="WHZ81" s="80"/>
      <c r="WIA81" s="80"/>
      <c r="WIB81" s="80"/>
      <c r="WIC81" s="80"/>
      <c r="WID81" s="80"/>
      <c r="WIE81" s="80"/>
      <c r="WIF81" s="80"/>
      <c r="WIG81" s="80"/>
      <c r="WIH81" s="80"/>
      <c r="WII81" s="80"/>
      <c r="WIJ81" s="80"/>
      <c r="WIK81" s="80"/>
      <c r="WIL81" s="80"/>
      <c r="WIM81" s="80"/>
      <c r="WIN81" s="80"/>
      <c r="WIO81" s="80"/>
      <c r="WIP81" s="80"/>
      <c r="WIQ81" s="80"/>
      <c r="WIR81" s="80"/>
      <c r="WIS81" s="80"/>
      <c r="WIT81" s="80"/>
      <c r="WIU81" s="80"/>
      <c r="WIV81" s="80"/>
      <c r="WIW81" s="80"/>
      <c r="WIX81" s="80"/>
      <c r="WIY81" s="80"/>
      <c r="WIZ81" s="80"/>
      <c r="WJA81" s="80"/>
      <c r="WJB81" s="80"/>
      <c r="WJC81" s="80"/>
      <c r="WJD81" s="80"/>
      <c r="WJE81" s="80"/>
      <c r="WJF81" s="80"/>
      <c r="WJG81" s="80"/>
      <c r="WJH81" s="80"/>
      <c r="WJI81" s="80"/>
      <c r="WJJ81" s="80"/>
      <c r="WJK81" s="80"/>
      <c r="WJL81" s="80"/>
      <c r="WJM81" s="80"/>
      <c r="WJN81" s="80"/>
      <c r="WJO81" s="80"/>
      <c r="WJP81" s="80"/>
      <c r="WJQ81" s="80"/>
      <c r="WJR81" s="80"/>
      <c r="WJS81" s="80"/>
      <c r="WJT81" s="80"/>
      <c r="WJU81" s="80"/>
      <c r="WJV81" s="80"/>
      <c r="WJW81" s="80"/>
      <c r="WJX81" s="80"/>
      <c r="WJY81" s="80"/>
      <c r="WJZ81" s="80"/>
      <c r="WKA81" s="80"/>
      <c r="WKB81" s="80"/>
      <c r="WKC81" s="80"/>
      <c r="WKD81" s="80"/>
      <c r="WKE81" s="80"/>
      <c r="WKF81" s="80"/>
      <c r="WKG81" s="80"/>
      <c r="WKH81" s="80"/>
      <c r="WKI81" s="80"/>
      <c r="WKJ81" s="80"/>
      <c r="WKK81" s="80"/>
      <c r="WKL81" s="80"/>
      <c r="WKM81" s="80"/>
      <c r="WKN81" s="80"/>
      <c r="WKO81" s="80"/>
      <c r="WKP81" s="80"/>
      <c r="WKQ81" s="80"/>
      <c r="WKR81" s="80"/>
      <c r="WKS81" s="80"/>
      <c r="WKT81" s="80"/>
      <c r="WKU81" s="80"/>
      <c r="WKV81" s="80"/>
      <c r="WKW81" s="80"/>
      <c r="WKX81" s="80"/>
      <c r="WKY81" s="80"/>
      <c r="WKZ81" s="80"/>
      <c r="WLA81" s="80"/>
      <c r="WLB81" s="80"/>
      <c r="WLC81" s="80"/>
      <c r="WLD81" s="80"/>
      <c r="WLE81" s="80"/>
      <c r="WLF81" s="80"/>
      <c r="WLG81" s="80"/>
      <c r="WLH81" s="80"/>
      <c r="WLI81" s="80"/>
      <c r="WLJ81" s="80"/>
      <c r="WLK81" s="80"/>
      <c r="WLL81" s="80"/>
      <c r="WLM81" s="80"/>
      <c r="WLN81" s="80"/>
      <c r="WLO81" s="80"/>
      <c r="WLP81" s="80"/>
      <c r="WLQ81" s="80"/>
      <c r="WLR81" s="80"/>
      <c r="WLS81" s="80"/>
      <c r="WLT81" s="80"/>
      <c r="WLU81" s="80"/>
      <c r="WLV81" s="80"/>
      <c r="WLW81" s="80"/>
      <c r="WLX81" s="80"/>
      <c r="WLY81" s="80"/>
      <c r="WLZ81" s="80"/>
      <c r="WMA81" s="80"/>
      <c r="WMB81" s="80"/>
      <c r="WMC81" s="80"/>
      <c r="WMD81" s="80"/>
      <c r="WME81" s="80"/>
      <c r="WMF81" s="80"/>
      <c r="WMG81" s="80"/>
      <c r="WMH81" s="80"/>
      <c r="WMI81" s="80"/>
      <c r="WMJ81" s="80"/>
      <c r="WMK81" s="80"/>
      <c r="WML81" s="80"/>
      <c r="WMM81" s="80"/>
      <c r="WMN81" s="80"/>
      <c r="WMO81" s="80"/>
      <c r="WMP81" s="80"/>
      <c r="WMQ81" s="80"/>
      <c r="WMR81" s="80"/>
      <c r="WMS81" s="80"/>
      <c r="WMT81" s="80"/>
      <c r="WMU81" s="80"/>
      <c r="WMV81" s="80"/>
      <c r="WMW81" s="80"/>
      <c r="WMX81" s="80"/>
      <c r="WMY81" s="80"/>
      <c r="WMZ81" s="80"/>
      <c r="WNA81" s="80"/>
      <c r="WNB81" s="80"/>
      <c r="WNC81" s="80"/>
      <c r="WND81" s="80"/>
      <c r="WNE81" s="80"/>
      <c r="WNF81" s="80"/>
      <c r="WNG81" s="80"/>
      <c r="WNH81" s="80"/>
      <c r="WNI81" s="80"/>
      <c r="WNJ81" s="80"/>
      <c r="WNK81" s="80"/>
      <c r="WNL81" s="80"/>
      <c r="WNM81" s="80"/>
      <c r="WNN81" s="80"/>
      <c r="WNO81" s="80"/>
      <c r="WNP81" s="80"/>
      <c r="WNQ81" s="80"/>
      <c r="WNR81" s="80"/>
      <c r="WNS81" s="80"/>
      <c r="WNT81" s="80"/>
      <c r="WNU81" s="80"/>
      <c r="WNV81" s="80"/>
      <c r="WNW81" s="80"/>
      <c r="WNX81" s="80"/>
      <c r="WNY81" s="80"/>
      <c r="WNZ81" s="80"/>
      <c r="WOA81" s="80"/>
      <c r="WOB81" s="80"/>
      <c r="WOC81" s="80"/>
      <c r="WOD81" s="80"/>
      <c r="WOE81" s="80"/>
      <c r="WOF81" s="80"/>
      <c r="WOG81" s="80"/>
      <c r="WOH81" s="80"/>
      <c r="WOI81" s="80"/>
      <c r="WOJ81" s="80"/>
      <c r="WOK81" s="80"/>
      <c r="WOL81" s="80"/>
      <c r="WOM81" s="80"/>
      <c r="WON81" s="80"/>
      <c r="WOO81" s="80"/>
      <c r="WOP81" s="80"/>
      <c r="WOQ81" s="80"/>
      <c r="WOR81" s="80"/>
      <c r="WOS81" s="80"/>
      <c r="WOT81" s="80"/>
      <c r="WOU81" s="80"/>
      <c r="WOV81" s="80"/>
      <c r="WOW81" s="80"/>
      <c r="WOX81" s="80"/>
      <c r="WOY81" s="80"/>
      <c r="WOZ81" s="80"/>
      <c r="WPA81" s="80"/>
      <c r="WPB81" s="80"/>
      <c r="WPC81" s="80"/>
      <c r="WPD81" s="80"/>
      <c r="WPE81" s="80"/>
      <c r="WPF81" s="80"/>
      <c r="WPG81" s="80"/>
      <c r="WPH81" s="80"/>
      <c r="WPI81" s="80"/>
      <c r="WPJ81" s="80"/>
      <c r="WPK81" s="80"/>
      <c r="WPL81" s="80"/>
      <c r="WPM81" s="80"/>
      <c r="WPN81" s="80"/>
      <c r="WPO81" s="80"/>
      <c r="WPP81" s="80"/>
      <c r="WPQ81" s="80"/>
      <c r="WPR81" s="80"/>
      <c r="WPS81" s="80"/>
      <c r="WPT81" s="80"/>
      <c r="WPU81" s="80"/>
      <c r="WPV81" s="80"/>
      <c r="WPW81" s="80"/>
      <c r="WPX81" s="80"/>
      <c r="WPY81" s="80"/>
      <c r="WPZ81" s="80"/>
      <c r="WQA81" s="80"/>
      <c r="WQB81" s="80"/>
      <c r="WQC81" s="80"/>
      <c r="WQD81" s="80"/>
      <c r="WQE81" s="80"/>
      <c r="WQF81" s="80"/>
      <c r="WQG81" s="80"/>
      <c r="WQH81" s="80"/>
      <c r="WQI81" s="80"/>
      <c r="WQJ81" s="80"/>
      <c r="WQK81" s="80"/>
      <c r="WQL81" s="80"/>
      <c r="WQM81" s="80"/>
      <c r="WQN81" s="80"/>
      <c r="WQO81" s="80"/>
      <c r="WQP81" s="80"/>
      <c r="WQQ81" s="80"/>
      <c r="WQR81" s="80"/>
      <c r="WQS81" s="80"/>
      <c r="WQT81" s="80"/>
      <c r="WQU81" s="80"/>
      <c r="WQV81" s="80"/>
      <c r="WQW81" s="80"/>
      <c r="WQX81" s="80"/>
      <c r="WQY81" s="80"/>
      <c r="WQZ81" s="80"/>
      <c r="WRA81" s="80"/>
      <c r="WRB81" s="80"/>
      <c r="WRC81" s="80"/>
      <c r="WRD81" s="80"/>
      <c r="WRE81" s="80"/>
      <c r="WRF81" s="80"/>
      <c r="WRG81" s="80"/>
      <c r="WRH81" s="80"/>
      <c r="WRI81" s="80"/>
      <c r="WRJ81" s="80"/>
      <c r="WRK81" s="80"/>
      <c r="WRL81" s="80"/>
      <c r="WRM81" s="80"/>
      <c r="WRN81" s="80"/>
      <c r="WRO81" s="80"/>
      <c r="WRP81" s="80"/>
      <c r="WRQ81" s="80"/>
      <c r="WRR81" s="80"/>
      <c r="WRS81" s="80"/>
      <c r="WRT81" s="80"/>
      <c r="WRU81" s="80"/>
      <c r="WRV81" s="80"/>
      <c r="WRW81" s="80"/>
      <c r="WRX81" s="80"/>
      <c r="WRY81" s="80"/>
      <c r="WRZ81" s="80"/>
      <c r="WSA81" s="80"/>
      <c r="WSB81" s="80"/>
      <c r="WSC81" s="80"/>
      <c r="WSD81" s="80"/>
      <c r="WSE81" s="80"/>
      <c r="WSF81" s="80"/>
      <c r="WSG81" s="80"/>
      <c r="WSH81" s="80"/>
      <c r="WSI81" s="80"/>
      <c r="WSJ81" s="80"/>
      <c r="WSK81" s="80"/>
      <c r="WSL81" s="80"/>
      <c r="WSM81" s="80"/>
      <c r="WSN81" s="80"/>
      <c r="WSO81" s="80"/>
      <c r="WSP81" s="80"/>
      <c r="WSQ81" s="80"/>
      <c r="WSR81" s="80"/>
      <c r="WSS81" s="80"/>
      <c r="WST81" s="80"/>
      <c r="WSU81" s="80"/>
      <c r="WSV81" s="80"/>
      <c r="WSW81" s="80"/>
      <c r="WSX81" s="80"/>
      <c r="WSY81" s="80"/>
      <c r="WSZ81" s="80"/>
      <c r="WTA81" s="80"/>
      <c r="WTB81" s="80"/>
      <c r="WTC81" s="80"/>
      <c r="WTD81" s="80"/>
      <c r="WTE81" s="80"/>
      <c r="WTF81" s="80"/>
      <c r="WTG81" s="80"/>
      <c r="WTH81" s="80"/>
      <c r="WTI81" s="80"/>
      <c r="WTJ81" s="80"/>
      <c r="WTK81" s="80"/>
      <c r="WTL81" s="80"/>
      <c r="WTM81" s="80"/>
      <c r="WTN81" s="80"/>
      <c r="WTO81" s="80"/>
      <c r="WTP81" s="80"/>
      <c r="WTQ81" s="80"/>
      <c r="WTR81" s="80"/>
      <c r="WTS81" s="80"/>
      <c r="WTT81" s="80"/>
      <c r="WTU81" s="80"/>
      <c r="WTV81" s="80"/>
      <c r="WTW81" s="80"/>
      <c r="WTX81" s="80"/>
      <c r="WTY81" s="80"/>
      <c r="WTZ81" s="80"/>
      <c r="WUA81" s="80"/>
      <c r="WUB81" s="80"/>
      <c r="WUC81" s="80"/>
      <c r="WUD81" s="80"/>
      <c r="WUE81" s="80"/>
      <c r="WUF81" s="80"/>
      <c r="WUG81" s="80"/>
      <c r="WUH81" s="80"/>
      <c r="WUI81" s="80"/>
      <c r="WUJ81" s="80"/>
      <c r="WUK81" s="80"/>
      <c r="WUL81" s="80"/>
      <c r="WUM81" s="80"/>
      <c r="WUN81" s="80"/>
      <c r="WUO81" s="80"/>
      <c r="WUP81" s="80"/>
      <c r="WUQ81" s="80"/>
      <c r="WUR81" s="80"/>
      <c r="WUS81" s="80"/>
      <c r="WUT81" s="80"/>
      <c r="WUU81" s="80"/>
      <c r="WUV81" s="80"/>
      <c r="WUW81" s="80"/>
      <c r="WUX81" s="80"/>
      <c r="WUY81" s="80"/>
      <c r="WUZ81" s="80"/>
      <c r="WVA81" s="80"/>
      <c r="WVB81" s="80"/>
      <c r="WVC81" s="80"/>
      <c r="WVD81" s="80"/>
      <c r="WVE81" s="80"/>
      <c r="WVF81" s="80"/>
      <c r="WVG81" s="80"/>
      <c r="WVH81" s="80"/>
      <c r="WVI81" s="80"/>
      <c r="WVJ81" s="80"/>
      <c r="WVK81" s="80"/>
      <c r="WVL81" s="80"/>
      <c r="WVM81" s="80"/>
      <c r="WVN81" s="80"/>
      <c r="WVO81" s="80"/>
      <c r="WVP81" s="80"/>
      <c r="WVQ81" s="80"/>
      <c r="WVR81" s="80"/>
      <c r="WVS81" s="80"/>
      <c r="WVT81" s="80"/>
      <c r="WVU81" s="80"/>
      <c r="WVV81" s="80"/>
      <c r="WVW81" s="80"/>
      <c r="WVX81" s="80"/>
      <c r="WVY81" s="80"/>
      <c r="WVZ81" s="80"/>
      <c r="WWA81" s="80"/>
      <c r="WWB81" s="80"/>
      <c r="WWC81" s="80"/>
      <c r="WWD81" s="80"/>
      <c r="WWE81" s="80"/>
      <c r="WWF81" s="80"/>
      <c r="WWG81" s="80"/>
      <c r="WWH81" s="80"/>
      <c r="WWI81" s="80"/>
      <c r="WWJ81" s="80"/>
      <c r="WWK81" s="80"/>
      <c r="WWL81" s="80"/>
      <c r="WWM81" s="80"/>
      <c r="WWN81" s="80"/>
      <c r="WWO81" s="80"/>
      <c r="WWP81" s="80"/>
      <c r="WWQ81" s="80"/>
      <c r="WWR81" s="80"/>
      <c r="WWS81" s="80"/>
      <c r="WWT81" s="80"/>
      <c r="WWU81" s="80"/>
      <c r="WWV81" s="80"/>
      <c r="WWW81" s="80"/>
      <c r="WWX81" s="80"/>
      <c r="WWY81" s="80"/>
      <c r="WWZ81" s="80"/>
      <c r="WXA81" s="80"/>
      <c r="WXB81" s="80"/>
      <c r="WXC81" s="80"/>
      <c r="WXD81" s="80"/>
      <c r="WXE81" s="80"/>
      <c r="WXF81" s="80"/>
      <c r="WXG81" s="80"/>
      <c r="WXH81" s="80"/>
      <c r="WXI81" s="80"/>
      <c r="WXJ81" s="80"/>
      <c r="WXK81" s="80"/>
      <c r="WXL81" s="80"/>
      <c r="WXM81" s="80"/>
      <c r="WXN81" s="80"/>
      <c r="WXO81" s="80"/>
      <c r="WXP81" s="80"/>
      <c r="WXQ81" s="80"/>
      <c r="WXR81" s="80"/>
      <c r="WXS81" s="80"/>
      <c r="WXT81" s="80"/>
      <c r="WXU81" s="80"/>
      <c r="WXV81" s="80"/>
      <c r="WXW81" s="80"/>
      <c r="WXX81" s="80"/>
      <c r="WXY81" s="80"/>
      <c r="WXZ81" s="80"/>
      <c r="WYA81" s="80"/>
      <c r="WYB81" s="80"/>
      <c r="WYC81" s="80"/>
      <c r="WYD81" s="80"/>
      <c r="WYE81" s="80"/>
      <c r="WYF81" s="80"/>
      <c r="WYG81" s="80"/>
      <c r="WYH81" s="80"/>
      <c r="WYI81" s="80"/>
      <c r="WYJ81" s="80"/>
      <c r="WYK81" s="80"/>
      <c r="WYL81" s="80"/>
      <c r="WYM81" s="80"/>
      <c r="WYN81" s="80"/>
      <c r="WYO81" s="80"/>
      <c r="WYP81" s="80"/>
      <c r="WYQ81" s="80"/>
      <c r="WYR81" s="80"/>
      <c r="WYS81" s="80"/>
      <c r="WYT81" s="80"/>
      <c r="WYU81" s="80"/>
      <c r="WYV81" s="80"/>
      <c r="WYW81" s="80"/>
      <c r="WYX81" s="80"/>
      <c r="WYY81" s="80"/>
      <c r="WYZ81" s="80"/>
      <c r="WZA81" s="80"/>
      <c r="WZB81" s="80"/>
      <c r="WZC81" s="80"/>
      <c r="WZD81" s="80"/>
      <c r="WZE81" s="80"/>
      <c r="WZF81" s="80"/>
      <c r="WZG81" s="80"/>
      <c r="WZH81" s="80"/>
      <c r="WZI81" s="80"/>
      <c r="WZJ81" s="80"/>
      <c r="WZK81" s="80"/>
      <c r="WZL81" s="80"/>
      <c r="WZM81" s="80"/>
      <c r="WZN81" s="80"/>
      <c r="WZO81" s="80"/>
      <c r="WZP81" s="80"/>
      <c r="WZQ81" s="80"/>
      <c r="WZR81" s="80"/>
      <c r="WZS81" s="80"/>
      <c r="WZT81" s="80"/>
      <c r="WZU81" s="80"/>
      <c r="WZV81" s="80"/>
      <c r="WZW81" s="80"/>
      <c r="WZX81" s="80"/>
      <c r="WZY81" s="80"/>
      <c r="WZZ81" s="80"/>
      <c r="XAA81" s="80"/>
      <c r="XAB81" s="80"/>
      <c r="XAC81" s="80"/>
      <c r="XAD81" s="80"/>
      <c r="XAE81" s="80"/>
      <c r="XAF81" s="80"/>
      <c r="XAG81" s="80"/>
      <c r="XAH81" s="80"/>
      <c r="XAI81" s="80"/>
      <c r="XAJ81" s="80"/>
      <c r="XAK81" s="80"/>
      <c r="XAL81" s="80"/>
      <c r="XAM81" s="80"/>
      <c r="XAN81" s="80"/>
      <c r="XAO81" s="80"/>
      <c r="XAP81" s="80"/>
      <c r="XAQ81" s="80"/>
      <c r="XAR81" s="80"/>
      <c r="XAS81" s="80"/>
      <c r="XAT81" s="80"/>
      <c r="XAU81" s="80"/>
      <c r="XAV81" s="80"/>
      <c r="XAW81" s="80"/>
      <c r="XAX81" s="80"/>
      <c r="XAY81" s="80"/>
      <c r="XAZ81" s="80"/>
      <c r="XBA81" s="80"/>
      <c r="XBB81" s="80"/>
      <c r="XBC81" s="80"/>
      <c r="XBD81" s="80"/>
      <c r="XBE81" s="80"/>
      <c r="XBF81" s="80"/>
      <c r="XBG81" s="80"/>
      <c r="XBH81" s="80"/>
      <c r="XBI81" s="80"/>
      <c r="XBJ81" s="80"/>
      <c r="XBK81" s="80"/>
      <c r="XBL81" s="80"/>
      <c r="XBM81" s="80"/>
      <c r="XBN81" s="80"/>
      <c r="XBO81" s="80"/>
      <c r="XBP81" s="80"/>
      <c r="XBQ81" s="80"/>
      <c r="XBR81" s="80"/>
      <c r="XBS81" s="80"/>
      <c r="XBT81" s="80"/>
      <c r="XBU81" s="80"/>
      <c r="XBV81" s="80"/>
      <c r="XBW81" s="80"/>
      <c r="XBX81" s="80"/>
      <c r="XBY81" s="80"/>
      <c r="XBZ81" s="80"/>
      <c r="XCA81" s="80"/>
      <c r="XCB81" s="80"/>
      <c r="XCC81" s="80"/>
      <c r="XCD81" s="80"/>
      <c r="XCE81" s="80"/>
      <c r="XCF81" s="80"/>
      <c r="XCG81" s="80"/>
      <c r="XCH81" s="80"/>
      <c r="XCI81" s="80"/>
      <c r="XCJ81" s="80"/>
      <c r="XCK81" s="80"/>
      <c r="XCL81" s="80"/>
      <c r="XCM81" s="80"/>
      <c r="XCN81" s="80"/>
      <c r="XCO81" s="80"/>
      <c r="XCP81" s="80"/>
      <c r="XCQ81" s="80"/>
      <c r="XCR81" s="80"/>
      <c r="XCS81" s="80"/>
      <c r="XCT81" s="80"/>
      <c r="XCU81" s="80"/>
      <c r="XCV81" s="80"/>
      <c r="XCW81" s="80"/>
      <c r="XCX81" s="80"/>
      <c r="XCY81" s="80"/>
      <c r="XCZ81" s="80"/>
      <c r="XDA81" s="80"/>
      <c r="XDB81" s="80"/>
      <c r="XDC81" s="80"/>
      <c r="XDD81" s="80"/>
      <c r="XDE81" s="80"/>
      <c r="XDF81" s="80"/>
      <c r="XDG81" s="80"/>
      <c r="XDH81" s="80"/>
      <c r="XDI81" s="80"/>
      <c r="XDJ81" s="80"/>
      <c r="XDK81" s="80"/>
      <c r="XDL81" s="80"/>
      <c r="XDM81" s="80"/>
      <c r="XDN81" s="80"/>
      <c r="XDO81" s="80"/>
      <c r="XDP81" s="80"/>
      <c r="XDQ81" s="80"/>
      <c r="XDR81" s="80"/>
      <c r="XDS81" s="80"/>
      <c r="XDT81" s="80"/>
      <c r="XDU81" s="80"/>
      <c r="XDV81" s="80"/>
      <c r="XDW81" s="80"/>
      <c r="XDX81" s="80"/>
      <c r="XDY81" s="80"/>
      <c r="XDZ81" s="80"/>
      <c r="XEA81" s="80"/>
      <c r="XEB81" s="80"/>
      <c r="XEC81" s="80"/>
      <c r="XED81" s="80"/>
      <c r="XEE81" s="80"/>
      <c r="XEF81" s="80"/>
      <c r="XEG81" s="80"/>
      <c r="XEH81" s="80"/>
      <c r="XEI81" s="80"/>
      <c r="XEJ81" s="80"/>
      <c r="XEK81" s="80"/>
      <c r="XEL81" s="80"/>
      <c r="XEM81" s="80"/>
      <c r="XEN81" s="80"/>
      <c r="XEO81" s="80"/>
      <c r="XEP81" s="80"/>
      <c r="XEQ81" s="80"/>
      <c r="XER81" s="80"/>
      <c r="XES81" s="80"/>
      <c r="XET81" s="80"/>
      <c r="XEU81" s="80"/>
      <c r="XEV81" s="80"/>
      <c r="XEW81" s="80"/>
      <c r="XEX81" s="80"/>
      <c r="XEY81" s="80"/>
    </row>
    <row r="82" spans="1:16379" s="81" customFormat="1" x14ac:dyDescent="0.2">
      <c r="A82" s="104" t="str">
        <f>IF(B82&lt;&gt;"",MAX($A$18:A81,#REF!)+1,"")</f>
        <v/>
      </c>
      <c r="B82" s="105"/>
      <c r="C82" s="106"/>
      <c r="D82" s="107"/>
      <c r="E82" s="108"/>
      <c r="F82" s="109"/>
      <c r="G82" s="109"/>
      <c r="H82" s="120"/>
      <c r="I82" s="110"/>
      <c r="J82" s="111">
        <f t="shared" si="10"/>
        <v>0</v>
      </c>
      <c r="K82" s="105"/>
      <c r="L82" s="105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0"/>
      <c r="CA82" s="80"/>
      <c r="CB82" s="80"/>
      <c r="CC82" s="80"/>
      <c r="CD82" s="80"/>
      <c r="CE82" s="80"/>
      <c r="CF82" s="80"/>
      <c r="CG82" s="80"/>
      <c r="CH82" s="80"/>
      <c r="CI82" s="80"/>
      <c r="CJ82" s="80"/>
      <c r="CK82" s="80"/>
      <c r="CL82" s="80"/>
      <c r="CM82" s="80"/>
      <c r="CN82" s="80"/>
      <c r="CO82" s="80"/>
      <c r="CP82" s="80"/>
      <c r="CQ82" s="80"/>
      <c r="CR82" s="80"/>
      <c r="CS82" s="80"/>
      <c r="CT82" s="80"/>
      <c r="CU82" s="80"/>
      <c r="CV82" s="80"/>
      <c r="CW82" s="80"/>
      <c r="CX82" s="80"/>
      <c r="CY82" s="80"/>
      <c r="CZ82" s="80"/>
      <c r="DA82" s="80"/>
      <c r="DB82" s="80"/>
      <c r="DC82" s="80"/>
      <c r="DD82" s="80"/>
      <c r="DE82" s="80"/>
      <c r="DF82" s="80"/>
      <c r="DG82" s="80"/>
      <c r="DH82" s="80"/>
      <c r="DI82" s="80"/>
      <c r="DJ82" s="80"/>
      <c r="DK82" s="80"/>
      <c r="DL82" s="80"/>
      <c r="DM82" s="80"/>
      <c r="DN82" s="80"/>
      <c r="DO82" s="80"/>
      <c r="DP82" s="80"/>
      <c r="DQ82" s="80"/>
      <c r="DR82" s="80"/>
      <c r="DS82" s="80"/>
      <c r="DT82" s="80"/>
      <c r="DU82" s="80"/>
      <c r="DV82" s="80"/>
      <c r="DW82" s="80"/>
      <c r="DX82" s="80"/>
      <c r="DY82" s="80"/>
      <c r="DZ82" s="80"/>
      <c r="EA82" s="80"/>
      <c r="EB82" s="80"/>
      <c r="EC82" s="80"/>
      <c r="ED82" s="80"/>
      <c r="EE82" s="80"/>
      <c r="EF82" s="80"/>
      <c r="EG82" s="80"/>
      <c r="EH82" s="80"/>
      <c r="EI82" s="80"/>
      <c r="EJ82" s="80"/>
      <c r="EK82" s="80"/>
      <c r="EL82" s="80"/>
      <c r="EM82" s="80"/>
      <c r="EN82" s="80"/>
      <c r="EO82" s="80"/>
      <c r="EP82" s="80"/>
      <c r="EQ82" s="80"/>
      <c r="ER82" s="80"/>
      <c r="ES82" s="80"/>
      <c r="ET82" s="80"/>
      <c r="EU82" s="80"/>
      <c r="EV82" s="80"/>
      <c r="EW82" s="80"/>
      <c r="EX82" s="80"/>
      <c r="EY82" s="80"/>
      <c r="EZ82" s="80"/>
      <c r="FA82" s="80"/>
      <c r="FB82" s="80"/>
      <c r="FC82" s="80"/>
      <c r="FD82" s="80"/>
      <c r="FE82" s="80"/>
      <c r="FF82" s="80"/>
      <c r="FG82" s="80"/>
      <c r="FH82" s="80"/>
      <c r="FI82" s="80"/>
      <c r="FJ82" s="80"/>
      <c r="FK82" s="80"/>
      <c r="FL82" s="80"/>
      <c r="FM82" s="80"/>
      <c r="FN82" s="80"/>
      <c r="FO82" s="80"/>
      <c r="FP82" s="80"/>
      <c r="FQ82" s="80"/>
      <c r="FR82" s="80"/>
      <c r="FS82" s="80"/>
      <c r="FT82" s="80"/>
      <c r="FU82" s="80"/>
      <c r="FV82" s="80"/>
      <c r="FW82" s="80"/>
      <c r="FX82" s="80"/>
      <c r="FY82" s="80"/>
      <c r="FZ82" s="80"/>
      <c r="GA82" s="80"/>
      <c r="GB82" s="80"/>
      <c r="GC82" s="80"/>
      <c r="GD82" s="80"/>
      <c r="GE82" s="80"/>
      <c r="GF82" s="80"/>
      <c r="GG82" s="80"/>
      <c r="GH82" s="80"/>
      <c r="GI82" s="80"/>
      <c r="GJ82" s="80"/>
      <c r="GK82" s="80"/>
      <c r="GL82" s="80"/>
      <c r="GM82" s="80"/>
      <c r="GN82" s="80"/>
      <c r="GO82" s="80"/>
      <c r="GP82" s="80"/>
      <c r="GQ82" s="80"/>
      <c r="GR82" s="80"/>
      <c r="GS82" s="80"/>
      <c r="GT82" s="80"/>
      <c r="GU82" s="80"/>
      <c r="GV82" s="80"/>
      <c r="GW82" s="80"/>
      <c r="GX82" s="80"/>
      <c r="GY82" s="80"/>
      <c r="GZ82" s="80"/>
      <c r="HA82" s="80"/>
      <c r="HB82" s="80"/>
      <c r="HC82" s="80"/>
      <c r="HD82" s="80"/>
      <c r="HE82" s="80"/>
      <c r="HF82" s="80"/>
      <c r="HG82" s="80"/>
      <c r="HH82" s="80"/>
      <c r="HI82" s="80"/>
      <c r="HJ82" s="80"/>
      <c r="HK82" s="80"/>
      <c r="HL82" s="80"/>
      <c r="HM82" s="80"/>
      <c r="HN82" s="80"/>
      <c r="HO82" s="80"/>
      <c r="HP82" s="80"/>
      <c r="HQ82" s="80"/>
      <c r="HR82" s="80"/>
      <c r="HS82" s="80"/>
      <c r="HT82" s="80"/>
      <c r="HU82" s="80"/>
      <c r="HV82" s="80"/>
      <c r="HW82" s="80"/>
      <c r="HX82" s="80"/>
      <c r="HY82" s="80"/>
      <c r="HZ82" s="80"/>
      <c r="IA82" s="80"/>
      <c r="IB82" s="80"/>
      <c r="IC82" s="80"/>
      <c r="ID82" s="80"/>
      <c r="IE82" s="80"/>
      <c r="IF82" s="80"/>
      <c r="IG82" s="80"/>
      <c r="IH82" s="80"/>
      <c r="II82" s="80"/>
      <c r="IJ82" s="80"/>
      <c r="IK82" s="80"/>
      <c r="IL82" s="80"/>
      <c r="IM82" s="80"/>
      <c r="IN82" s="80"/>
      <c r="IO82" s="80"/>
      <c r="IP82" s="80"/>
      <c r="IQ82" s="80"/>
      <c r="IR82" s="80"/>
      <c r="IS82" s="80"/>
      <c r="IT82" s="80"/>
      <c r="IU82" s="80"/>
      <c r="IV82" s="80"/>
      <c r="IW82" s="80"/>
      <c r="IX82" s="80"/>
      <c r="IY82" s="80"/>
      <c r="IZ82" s="80"/>
      <c r="JA82" s="80"/>
      <c r="JB82" s="80"/>
      <c r="JC82" s="80"/>
      <c r="JD82" s="80"/>
      <c r="JE82" s="80"/>
      <c r="JF82" s="80"/>
      <c r="JG82" s="80"/>
      <c r="JH82" s="80"/>
      <c r="JI82" s="80"/>
      <c r="JJ82" s="80"/>
      <c r="JK82" s="80"/>
      <c r="JL82" s="80"/>
      <c r="JM82" s="80"/>
      <c r="JN82" s="80"/>
      <c r="JO82" s="80"/>
      <c r="JP82" s="80"/>
      <c r="JQ82" s="80"/>
      <c r="JR82" s="80"/>
      <c r="JS82" s="80"/>
      <c r="JT82" s="80"/>
      <c r="JU82" s="80"/>
      <c r="JV82" s="80"/>
      <c r="JW82" s="80"/>
      <c r="JX82" s="80"/>
      <c r="JY82" s="80"/>
      <c r="JZ82" s="80"/>
      <c r="KA82" s="80"/>
      <c r="KB82" s="80"/>
      <c r="KC82" s="80"/>
      <c r="KD82" s="80"/>
      <c r="KE82" s="80"/>
      <c r="KF82" s="80"/>
      <c r="KG82" s="80"/>
      <c r="KH82" s="80"/>
      <c r="KI82" s="80"/>
      <c r="KJ82" s="80"/>
      <c r="KK82" s="80"/>
      <c r="KL82" s="80"/>
      <c r="KM82" s="80"/>
      <c r="KN82" s="80"/>
      <c r="KO82" s="80"/>
      <c r="KP82" s="80"/>
      <c r="KQ82" s="80"/>
      <c r="KR82" s="80"/>
      <c r="KS82" s="80"/>
      <c r="KT82" s="80"/>
      <c r="KU82" s="80"/>
      <c r="KV82" s="80"/>
      <c r="KW82" s="80"/>
      <c r="KX82" s="80"/>
      <c r="KY82" s="80"/>
      <c r="KZ82" s="80"/>
      <c r="LA82" s="80"/>
      <c r="LB82" s="80"/>
      <c r="LC82" s="80"/>
      <c r="LD82" s="80"/>
      <c r="LE82" s="80"/>
      <c r="LF82" s="80"/>
      <c r="LG82" s="80"/>
      <c r="LH82" s="80"/>
      <c r="LI82" s="80"/>
      <c r="LJ82" s="80"/>
      <c r="LK82" s="80"/>
      <c r="LL82" s="80"/>
      <c r="LM82" s="80"/>
      <c r="LN82" s="80"/>
      <c r="LO82" s="80"/>
      <c r="LP82" s="80"/>
      <c r="LQ82" s="80"/>
      <c r="LR82" s="80"/>
      <c r="LS82" s="80"/>
      <c r="LT82" s="80"/>
      <c r="LU82" s="80"/>
      <c r="LV82" s="80"/>
      <c r="LW82" s="80"/>
      <c r="LX82" s="80"/>
      <c r="LY82" s="80"/>
      <c r="LZ82" s="80"/>
      <c r="MA82" s="80"/>
      <c r="MB82" s="80"/>
      <c r="MC82" s="80"/>
      <c r="MD82" s="80"/>
      <c r="ME82" s="80"/>
      <c r="MF82" s="80"/>
      <c r="MG82" s="80"/>
      <c r="MH82" s="80"/>
      <c r="MI82" s="80"/>
      <c r="MJ82" s="80"/>
      <c r="MK82" s="80"/>
      <c r="ML82" s="80"/>
      <c r="MM82" s="80"/>
      <c r="MN82" s="80"/>
      <c r="MO82" s="80"/>
      <c r="MP82" s="80"/>
      <c r="MQ82" s="80"/>
      <c r="MR82" s="80"/>
      <c r="MS82" s="80"/>
      <c r="MT82" s="80"/>
      <c r="MU82" s="80"/>
      <c r="MV82" s="80"/>
      <c r="MW82" s="80"/>
      <c r="MX82" s="80"/>
      <c r="MY82" s="80"/>
      <c r="MZ82" s="80"/>
      <c r="NA82" s="80"/>
      <c r="NB82" s="80"/>
      <c r="NC82" s="80"/>
      <c r="ND82" s="80"/>
      <c r="NE82" s="80"/>
      <c r="NF82" s="80"/>
      <c r="NG82" s="80"/>
      <c r="NH82" s="80"/>
      <c r="NI82" s="80"/>
      <c r="NJ82" s="80"/>
      <c r="NK82" s="80"/>
      <c r="NL82" s="80"/>
      <c r="NM82" s="80"/>
      <c r="NN82" s="80"/>
      <c r="NO82" s="80"/>
      <c r="NP82" s="80"/>
      <c r="NQ82" s="80"/>
      <c r="NR82" s="80"/>
      <c r="NS82" s="80"/>
      <c r="NT82" s="80"/>
      <c r="NU82" s="80"/>
      <c r="NV82" s="80"/>
      <c r="NW82" s="80"/>
      <c r="NX82" s="80"/>
      <c r="NY82" s="80"/>
      <c r="NZ82" s="80"/>
      <c r="OA82" s="80"/>
      <c r="OB82" s="80"/>
      <c r="OC82" s="80"/>
      <c r="OD82" s="80"/>
      <c r="OE82" s="80"/>
      <c r="OF82" s="80"/>
      <c r="OG82" s="80"/>
      <c r="OH82" s="80"/>
      <c r="OI82" s="80"/>
      <c r="OJ82" s="80"/>
      <c r="OK82" s="80"/>
      <c r="OL82" s="80"/>
      <c r="OM82" s="80"/>
      <c r="ON82" s="80"/>
      <c r="OO82" s="80"/>
      <c r="OP82" s="80"/>
      <c r="OQ82" s="80"/>
      <c r="OR82" s="80"/>
      <c r="OS82" s="80"/>
      <c r="OT82" s="80"/>
      <c r="OU82" s="80"/>
      <c r="OV82" s="80"/>
      <c r="OW82" s="80"/>
      <c r="OX82" s="80"/>
      <c r="OY82" s="80"/>
      <c r="OZ82" s="80"/>
      <c r="PA82" s="80"/>
      <c r="PB82" s="80"/>
      <c r="PC82" s="80"/>
      <c r="PD82" s="80"/>
      <c r="PE82" s="80"/>
      <c r="PF82" s="80"/>
      <c r="PG82" s="80"/>
      <c r="PH82" s="80"/>
      <c r="PI82" s="80"/>
      <c r="PJ82" s="80"/>
      <c r="PK82" s="80"/>
      <c r="PL82" s="80"/>
      <c r="PM82" s="80"/>
      <c r="PN82" s="80"/>
      <c r="PO82" s="80"/>
      <c r="PP82" s="80"/>
      <c r="PQ82" s="80"/>
      <c r="PR82" s="80"/>
      <c r="PS82" s="80"/>
      <c r="PT82" s="80"/>
      <c r="PU82" s="80"/>
      <c r="PV82" s="80"/>
      <c r="PW82" s="80"/>
      <c r="PX82" s="80"/>
      <c r="PY82" s="80"/>
      <c r="PZ82" s="80"/>
      <c r="QA82" s="80"/>
      <c r="QB82" s="80"/>
      <c r="QC82" s="80"/>
      <c r="QD82" s="80"/>
      <c r="QE82" s="80"/>
      <c r="QF82" s="80"/>
      <c r="QG82" s="80"/>
      <c r="QH82" s="80"/>
      <c r="QI82" s="80"/>
      <c r="QJ82" s="80"/>
      <c r="QK82" s="80"/>
      <c r="QL82" s="80"/>
      <c r="QM82" s="80"/>
      <c r="QN82" s="80"/>
      <c r="QO82" s="80"/>
      <c r="QP82" s="80"/>
      <c r="QQ82" s="80"/>
      <c r="QR82" s="80"/>
      <c r="QS82" s="80"/>
      <c r="QT82" s="80"/>
      <c r="QU82" s="80"/>
      <c r="QV82" s="80"/>
      <c r="QW82" s="80"/>
      <c r="QX82" s="80"/>
      <c r="QY82" s="80"/>
      <c r="QZ82" s="80"/>
      <c r="RA82" s="80"/>
      <c r="RB82" s="80"/>
      <c r="RC82" s="80"/>
      <c r="RD82" s="80"/>
      <c r="RE82" s="80"/>
      <c r="RF82" s="80"/>
      <c r="RG82" s="80"/>
      <c r="RH82" s="80"/>
      <c r="RI82" s="80"/>
      <c r="RJ82" s="80"/>
      <c r="RK82" s="80"/>
      <c r="RL82" s="80"/>
      <c r="RM82" s="80"/>
      <c r="RN82" s="80"/>
      <c r="RO82" s="80"/>
      <c r="RP82" s="80"/>
      <c r="RQ82" s="80"/>
      <c r="RR82" s="80"/>
      <c r="RS82" s="80"/>
      <c r="RT82" s="80"/>
      <c r="RU82" s="80"/>
      <c r="RV82" s="80"/>
      <c r="RW82" s="80"/>
      <c r="RX82" s="80"/>
      <c r="RY82" s="80"/>
      <c r="RZ82" s="80"/>
      <c r="SA82" s="80"/>
      <c r="SB82" s="80"/>
      <c r="SC82" s="80"/>
      <c r="SD82" s="80"/>
      <c r="SE82" s="80"/>
      <c r="SF82" s="80"/>
      <c r="SG82" s="80"/>
      <c r="SH82" s="80"/>
      <c r="SI82" s="80"/>
      <c r="SJ82" s="80"/>
      <c r="SK82" s="80"/>
      <c r="SL82" s="80"/>
      <c r="SM82" s="80"/>
      <c r="SN82" s="80"/>
      <c r="SO82" s="80"/>
      <c r="SP82" s="80"/>
      <c r="SQ82" s="80"/>
      <c r="SR82" s="80"/>
      <c r="SS82" s="80"/>
      <c r="ST82" s="80"/>
      <c r="SU82" s="80"/>
      <c r="SV82" s="80"/>
      <c r="SW82" s="80"/>
      <c r="SX82" s="80"/>
      <c r="SY82" s="80"/>
      <c r="SZ82" s="80"/>
      <c r="TA82" s="80"/>
      <c r="TB82" s="80"/>
      <c r="TC82" s="80"/>
      <c r="TD82" s="80"/>
      <c r="TE82" s="80"/>
      <c r="TF82" s="80"/>
      <c r="TG82" s="80"/>
      <c r="TH82" s="80"/>
      <c r="TI82" s="80"/>
      <c r="TJ82" s="80"/>
      <c r="TK82" s="80"/>
      <c r="TL82" s="80"/>
      <c r="TM82" s="80"/>
      <c r="TN82" s="80"/>
      <c r="TO82" s="80"/>
      <c r="TP82" s="80"/>
      <c r="TQ82" s="80"/>
      <c r="TR82" s="80"/>
      <c r="TS82" s="80"/>
      <c r="TT82" s="80"/>
      <c r="TU82" s="80"/>
      <c r="TV82" s="80"/>
      <c r="TW82" s="80"/>
      <c r="TX82" s="80"/>
      <c r="TY82" s="80"/>
      <c r="TZ82" s="80"/>
      <c r="UA82" s="80"/>
      <c r="UB82" s="80"/>
      <c r="UC82" s="80"/>
      <c r="UD82" s="80"/>
      <c r="UE82" s="80"/>
      <c r="UF82" s="80"/>
      <c r="UG82" s="80"/>
      <c r="UH82" s="80"/>
      <c r="UI82" s="80"/>
      <c r="UJ82" s="80"/>
      <c r="UK82" s="80"/>
      <c r="UL82" s="80"/>
      <c r="UM82" s="80"/>
      <c r="UN82" s="80"/>
      <c r="UO82" s="80"/>
      <c r="UP82" s="80"/>
      <c r="UQ82" s="80"/>
      <c r="UR82" s="80"/>
      <c r="US82" s="80"/>
      <c r="UT82" s="80"/>
      <c r="UU82" s="80"/>
      <c r="UV82" s="80"/>
      <c r="UW82" s="80"/>
      <c r="UX82" s="80"/>
      <c r="UY82" s="80"/>
      <c r="UZ82" s="80"/>
      <c r="VA82" s="80"/>
      <c r="VB82" s="80"/>
      <c r="VC82" s="80"/>
      <c r="VD82" s="80"/>
      <c r="VE82" s="80"/>
      <c r="VF82" s="80"/>
      <c r="VG82" s="80"/>
      <c r="VH82" s="80"/>
      <c r="VI82" s="80"/>
      <c r="VJ82" s="80"/>
      <c r="VK82" s="80"/>
      <c r="VL82" s="80"/>
      <c r="VM82" s="80"/>
      <c r="VN82" s="80"/>
      <c r="VO82" s="80"/>
      <c r="VP82" s="80"/>
      <c r="VQ82" s="80"/>
      <c r="VR82" s="80"/>
      <c r="VS82" s="80"/>
      <c r="VT82" s="80"/>
      <c r="VU82" s="80"/>
      <c r="VV82" s="80"/>
      <c r="VW82" s="80"/>
      <c r="VX82" s="80"/>
      <c r="VY82" s="80"/>
      <c r="VZ82" s="80"/>
      <c r="WA82" s="80"/>
      <c r="WB82" s="80"/>
      <c r="WC82" s="80"/>
      <c r="WD82" s="80"/>
      <c r="WE82" s="80"/>
      <c r="WF82" s="80"/>
      <c r="WG82" s="80"/>
      <c r="WH82" s="80"/>
      <c r="WI82" s="80"/>
      <c r="WJ82" s="80"/>
      <c r="WK82" s="80"/>
      <c r="WL82" s="80"/>
      <c r="WM82" s="80"/>
      <c r="WN82" s="80"/>
      <c r="WO82" s="80"/>
      <c r="WP82" s="80"/>
      <c r="WQ82" s="80"/>
      <c r="WR82" s="80"/>
      <c r="WS82" s="80"/>
      <c r="WT82" s="80"/>
      <c r="WU82" s="80"/>
      <c r="WV82" s="80"/>
      <c r="WW82" s="80"/>
      <c r="WX82" s="80"/>
      <c r="WY82" s="80"/>
      <c r="WZ82" s="80"/>
      <c r="XA82" s="80"/>
      <c r="XB82" s="80"/>
      <c r="XC82" s="80"/>
      <c r="XD82" s="80"/>
      <c r="XE82" s="80"/>
      <c r="XF82" s="80"/>
      <c r="XG82" s="80"/>
      <c r="XH82" s="80"/>
      <c r="XI82" s="80"/>
      <c r="XJ82" s="80"/>
      <c r="XK82" s="80"/>
      <c r="XL82" s="80"/>
      <c r="XM82" s="80"/>
      <c r="XN82" s="80"/>
      <c r="XO82" s="80"/>
      <c r="XP82" s="80"/>
      <c r="XQ82" s="80"/>
      <c r="XR82" s="80"/>
      <c r="XS82" s="80"/>
      <c r="XT82" s="80"/>
      <c r="XU82" s="80"/>
      <c r="XV82" s="80"/>
      <c r="XW82" s="80"/>
      <c r="XX82" s="80"/>
      <c r="XY82" s="80"/>
      <c r="XZ82" s="80"/>
      <c r="YA82" s="80"/>
      <c r="YB82" s="80"/>
      <c r="YC82" s="80"/>
      <c r="YD82" s="80"/>
      <c r="YE82" s="80"/>
      <c r="YF82" s="80"/>
      <c r="YG82" s="80"/>
      <c r="YH82" s="80"/>
      <c r="YI82" s="80"/>
      <c r="YJ82" s="80"/>
      <c r="YK82" s="80"/>
      <c r="YL82" s="80"/>
      <c r="YM82" s="80"/>
      <c r="YN82" s="80"/>
      <c r="YO82" s="80"/>
      <c r="YP82" s="80"/>
      <c r="YQ82" s="80"/>
      <c r="YR82" s="80"/>
      <c r="YS82" s="80"/>
      <c r="YT82" s="80"/>
      <c r="YU82" s="80"/>
      <c r="YV82" s="80"/>
      <c r="YW82" s="80"/>
      <c r="YX82" s="80"/>
      <c r="YY82" s="80"/>
      <c r="YZ82" s="80"/>
      <c r="ZA82" s="80"/>
      <c r="ZB82" s="80"/>
      <c r="ZC82" s="80"/>
      <c r="ZD82" s="80"/>
      <c r="ZE82" s="80"/>
      <c r="ZF82" s="80"/>
      <c r="ZG82" s="80"/>
      <c r="ZH82" s="80"/>
      <c r="ZI82" s="80"/>
      <c r="ZJ82" s="80"/>
      <c r="ZK82" s="80"/>
      <c r="ZL82" s="80"/>
      <c r="ZM82" s="80"/>
      <c r="ZN82" s="80"/>
      <c r="ZO82" s="80"/>
      <c r="ZP82" s="80"/>
      <c r="ZQ82" s="80"/>
      <c r="ZR82" s="80"/>
      <c r="ZS82" s="80"/>
      <c r="ZT82" s="80"/>
      <c r="ZU82" s="80"/>
      <c r="ZV82" s="80"/>
      <c r="ZW82" s="80"/>
      <c r="ZX82" s="80"/>
      <c r="ZY82" s="80"/>
      <c r="ZZ82" s="80"/>
      <c r="AAA82" s="80"/>
      <c r="AAB82" s="80"/>
      <c r="AAC82" s="80"/>
      <c r="AAD82" s="80"/>
      <c r="AAE82" s="80"/>
      <c r="AAF82" s="80"/>
      <c r="AAG82" s="80"/>
      <c r="AAH82" s="80"/>
      <c r="AAI82" s="80"/>
      <c r="AAJ82" s="80"/>
      <c r="AAK82" s="80"/>
      <c r="AAL82" s="80"/>
      <c r="AAM82" s="80"/>
      <c r="AAN82" s="80"/>
      <c r="AAO82" s="80"/>
      <c r="AAP82" s="80"/>
      <c r="AAQ82" s="80"/>
      <c r="AAR82" s="80"/>
      <c r="AAS82" s="80"/>
      <c r="AAT82" s="80"/>
      <c r="AAU82" s="80"/>
      <c r="AAV82" s="80"/>
      <c r="AAW82" s="80"/>
      <c r="AAX82" s="80"/>
      <c r="AAY82" s="80"/>
      <c r="AAZ82" s="80"/>
      <c r="ABA82" s="80"/>
      <c r="ABB82" s="80"/>
      <c r="ABC82" s="80"/>
      <c r="ABD82" s="80"/>
      <c r="ABE82" s="80"/>
      <c r="ABF82" s="80"/>
      <c r="ABG82" s="80"/>
      <c r="ABH82" s="80"/>
      <c r="ABI82" s="80"/>
      <c r="ABJ82" s="80"/>
      <c r="ABK82" s="80"/>
      <c r="ABL82" s="80"/>
      <c r="ABM82" s="80"/>
      <c r="ABN82" s="80"/>
      <c r="ABO82" s="80"/>
      <c r="ABP82" s="80"/>
      <c r="ABQ82" s="80"/>
      <c r="ABR82" s="80"/>
      <c r="ABS82" s="80"/>
      <c r="ABT82" s="80"/>
      <c r="ABU82" s="80"/>
      <c r="ABV82" s="80"/>
      <c r="ABW82" s="80"/>
      <c r="ABX82" s="80"/>
      <c r="ABY82" s="80"/>
      <c r="ABZ82" s="80"/>
      <c r="ACA82" s="80"/>
      <c r="ACB82" s="80"/>
      <c r="ACC82" s="80"/>
      <c r="ACD82" s="80"/>
      <c r="ACE82" s="80"/>
      <c r="ACF82" s="80"/>
      <c r="ACG82" s="80"/>
      <c r="ACH82" s="80"/>
      <c r="ACI82" s="80"/>
      <c r="ACJ82" s="80"/>
      <c r="ACK82" s="80"/>
      <c r="ACL82" s="80"/>
      <c r="ACM82" s="80"/>
      <c r="ACN82" s="80"/>
      <c r="ACO82" s="80"/>
      <c r="ACP82" s="80"/>
      <c r="ACQ82" s="80"/>
      <c r="ACR82" s="80"/>
      <c r="ACS82" s="80"/>
      <c r="ACT82" s="80"/>
      <c r="ACU82" s="80"/>
      <c r="ACV82" s="80"/>
      <c r="ACW82" s="80"/>
      <c r="ACX82" s="80"/>
      <c r="ACY82" s="80"/>
      <c r="ACZ82" s="80"/>
      <c r="ADA82" s="80"/>
      <c r="ADB82" s="80"/>
      <c r="ADC82" s="80"/>
      <c r="ADD82" s="80"/>
      <c r="ADE82" s="80"/>
      <c r="ADF82" s="80"/>
      <c r="ADG82" s="80"/>
      <c r="ADH82" s="80"/>
      <c r="ADI82" s="80"/>
      <c r="ADJ82" s="80"/>
      <c r="ADK82" s="80"/>
      <c r="ADL82" s="80"/>
      <c r="ADM82" s="80"/>
      <c r="ADN82" s="80"/>
      <c r="ADO82" s="80"/>
      <c r="ADP82" s="80"/>
      <c r="ADQ82" s="80"/>
      <c r="ADR82" s="80"/>
      <c r="ADS82" s="80"/>
      <c r="ADT82" s="80"/>
      <c r="ADU82" s="80"/>
      <c r="ADV82" s="80"/>
      <c r="ADW82" s="80"/>
      <c r="ADX82" s="80"/>
      <c r="ADY82" s="80"/>
      <c r="ADZ82" s="80"/>
      <c r="AEA82" s="80"/>
      <c r="AEB82" s="80"/>
      <c r="AEC82" s="80"/>
      <c r="AED82" s="80"/>
      <c r="AEE82" s="80"/>
      <c r="AEF82" s="80"/>
      <c r="AEG82" s="80"/>
      <c r="AEH82" s="80"/>
      <c r="AEI82" s="80"/>
      <c r="AEJ82" s="80"/>
      <c r="AEK82" s="80"/>
      <c r="AEL82" s="80"/>
      <c r="AEM82" s="80"/>
      <c r="AEN82" s="80"/>
      <c r="AEO82" s="80"/>
      <c r="AEP82" s="80"/>
      <c r="AEQ82" s="80"/>
      <c r="AER82" s="80"/>
      <c r="AES82" s="80"/>
      <c r="AET82" s="80"/>
      <c r="AEU82" s="80"/>
      <c r="AEV82" s="80"/>
      <c r="AEW82" s="80"/>
      <c r="AEX82" s="80"/>
      <c r="AEY82" s="80"/>
      <c r="AEZ82" s="80"/>
      <c r="AFA82" s="80"/>
      <c r="AFB82" s="80"/>
      <c r="AFC82" s="80"/>
      <c r="AFD82" s="80"/>
      <c r="AFE82" s="80"/>
      <c r="AFF82" s="80"/>
      <c r="AFG82" s="80"/>
      <c r="AFH82" s="80"/>
      <c r="AFI82" s="80"/>
      <c r="AFJ82" s="80"/>
      <c r="AFK82" s="80"/>
      <c r="AFL82" s="80"/>
      <c r="AFM82" s="80"/>
      <c r="AFN82" s="80"/>
      <c r="AFO82" s="80"/>
      <c r="AFP82" s="80"/>
      <c r="AFQ82" s="80"/>
      <c r="AFR82" s="80"/>
      <c r="AFS82" s="80"/>
      <c r="AFT82" s="80"/>
      <c r="AFU82" s="80"/>
      <c r="AFV82" s="80"/>
      <c r="AFW82" s="80"/>
      <c r="AFX82" s="80"/>
      <c r="AFY82" s="80"/>
      <c r="AFZ82" s="80"/>
      <c r="AGA82" s="80"/>
      <c r="AGB82" s="80"/>
      <c r="AGC82" s="80"/>
      <c r="AGD82" s="80"/>
      <c r="AGE82" s="80"/>
      <c r="AGF82" s="80"/>
      <c r="AGG82" s="80"/>
      <c r="AGH82" s="80"/>
      <c r="AGI82" s="80"/>
      <c r="AGJ82" s="80"/>
      <c r="AGK82" s="80"/>
      <c r="AGL82" s="80"/>
      <c r="AGM82" s="80"/>
      <c r="AGN82" s="80"/>
      <c r="AGO82" s="80"/>
      <c r="AGP82" s="80"/>
      <c r="AGQ82" s="80"/>
      <c r="AGR82" s="80"/>
      <c r="AGS82" s="80"/>
      <c r="AGT82" s="80"/>
      <c r="AGU82" s="80"/>
      <c r="AGV82" s="80"/>
      <c r="AGW82" s="80"/>
      <c r="AGX82" s="80"/>
      <c r="AGY82" s="80"/>
      <c r="AGZ82" s="80"/>
      <c r="AHA82" s="80"/>
      <c r="AHB82" s="80"/>
      <c r="AHC82" s="80"/>
      <c r="AHD82" s="80"/>
      <c r="AHE82" s="80"/>
      <c r="AHF82" s="80"/>
      <c r="AHG82" s="80"/>
      <c r="AHH82" s="80"/>
      <c r="AHI82" s="80"/>
      <c r="AHJ82" s="80"/>
      <c r="AHK82" s="80"/>
      <c r="AHL82" s="80"/>
      <c r="AHM82" s="80"/>
      <c r="AHN82" s="80"/>
      <c r="AHO82" s="80"/>
      <c r="AHP82" s="80"/>
      <c r="AHQ82" s="80"/>
      <c r="AHR82" s="80"/>
      <c r="AHS82" s="80"/>
      <c r="AHT82" s="80"/>
      <c r="AHU82" s="80"/>
      <c r="AHV82" s="80"/>
      <c r="AHW82" s="80"/>
      <c r="AHX82" s="80"/>
      <c r="AHY82" s="80"/>
      <c r="AHZ82" s="80"/>
      <c r="AIA82" s="80"/>
      <c r="AIB82" s="80"/>
      <c r="AIC82" s="80"/>
      <c r="AID82" s="80"/>
      <c r="AIE82" s="80"/>
      <c r="AIF82" s="80"/>
      <c r="AIG82" s="80"/>
      <c r="AIH82" s="80"/>
      <c r="AII82" s="80"/>
      <c r="AIJ82" s="80"/>
      <c r="AIK82" s="80"/>
      <c r="AIL82" s="80"/>
      <c r="AIM82" s="80"/>
      <c r="AIN82" s="80"/>
      <c r="AIO82" s="80"/>
      <c r="AIP82" s="80"/>
      <c r="AIQ82" s="80"/>
      <c r="AIR82" s="80"/>
      <c r="AIS82" s="80"/>
      <c r="AIT82" s="80"/>
      <c r="AIU82" s="80"/>
      <c r="AIV82" s="80"/>
      <c r="AIW82" s="80"/>
      <c r="AIX82" s="80"/>
      <c r="AIY82" s="80"/>
      <c r="AIZ82" s="80"/>
      <c r="AJA82" s="80"/>
      <c r="AJB82" s="80"/>
      <c r="AJC82" s="80"/>
      <c r="AJD82" s="80"/>
      <c r="AJE82" s="80"/>
      <c r="AJF82" s="80"/>
      <c r="AJG82" s="80"/>
      <c r="AJH82" s="80"/>
      <c r="AJI82" s="80"/>
      <c r="AJJ82" s="80"/>
      <c r="AJK82" s="80"/>
      <c r="AJL82" s="80"/>
      <c r="AJM82" s="80"/>
      <c r="AJN82" s="80"/>
      <c r="AJO82" s="80"/>
      <c r="AJP82" s="80"/>
      <c r="AJQ82" s="80"/>
      <c r="AJR82" s="80"/>
      <c r="AJS82" s="80"/>
      <c r="AJT82" s="80"/>
      <c r="AJU82" s="80"/>
      <c r="AJV82" s="80"/>
      <c r="AJW82" s="80"/>
      <c r="AJX82" s="80"/>
      <c r="AJY82" s="80"/>
      <c r="AJZ82" s="80"/>
      <c r="AKA82" s="80"/>
      <c r="AKB82" s="80"/>
      <c r="AKC82" s="80"/>
      <c r="AKD82" s="80"/>
      <c r="AKE82" s="80"/>
      <c r="AKF82" s="80"/>
      <c r="AKG82" s="80"/>
      <c r="AKH82" s="80"/>
      <c r="AKI82" s="80"/>
      <c r="AKJ82" s="80"/>
      <c r="AKK82" s="80"/>
      <c r="AKL82" s="80"/>
      <c r="AKM82" s="80"/>
      <c r="AKN82" s="80"/>
      <c r="AKO82" s="80"/>
      <c r="AKP82" s="80"/>
      <c r="AKQ82" s="80"/>
      <c r="AKR82" s="80"/>
      <c r="AKS82" s="80"/>
      <c r="AKT82" s="80"/>
      <c r="AKU82" s="80"/>
      <c r="AKV82" s="80"/>
      <c r="AKW82" s="80"/>
      <c r="AKX82" s="80"/>
      <c r="AKY82" s="80"/>
      <c r="AKZ82" s="80"/>
      <c r="ALA82" s="80"/>
      <c r="ALB82" s="80"/>
      <c r="ALC82" s="80"/>
      <c r="ALD82" s="80"/>
      <c r="ALE82" s="80"/>
      <c r="ALF82" s="80"/>
      <c r="ALG82" s="80"/>
      <c r="ALH82" s="80"/>
      <c r="ALI82" s="80"/>
      <c r="ALJ82" s="80"/>
      <c r="ALK82" s="80"/>
      <c r="ALL82" s="80"/>
      <c r="ALM82" s="80"/>
      <c r="ALN82" s="80"/>
      <c r="ALO82" s="80"/>
      <c r="ALP82" s="80"/>
      <c r="ALQ82" s="80"/>
      <c r="ALR82" s="80"/>
      <c r="ALS82" s="80"/>
      <c r="ALT82" s="80"/>
      <c r="ALU82" s="80"/>
      <c r="ALV82" s="80"/>
      <c r="ALW82" s="80"/>
      <c r="ALX82" s="80"/>
      <c r="ALY82" s="80"/>
      <c r="ALZ82" s="80"/>
      <c r="AMA82" s="80"/>
      <c r="AMB82" s="80"/>
      <c r="AMC82" s="80"/>
      <c r="AMD82" s="80"/>
      <c r="AME82" s="80"/>
      <c r="AMF82" s="80"/>
      <c r="AMG82" s="80"/>
      <c r="AMH82" s="80"/>
      <c r="AMI82" s="80"/>
      <c r="AMJ82" s="80"/>
      <c r="AMK82" s="80"/>
      <c r="AML82" s="80"/>
      <c r="AMM82" s="80"/>
      <c r="AMN82" s="80"/>
      <c r="AMO82" s="80"/>
      <c r="AMP82" s="80"/>
      <c r="AMQ82" s="80"/>
      <c r="AMR82" s="80"/>
      <c r="AMS82" s="80"/>
      <c r="AMT82" s="80"/>
      <c r="AMU82" s="80"/>
      <c r="AMV82" s="80"/>
      <c r="AMW82" s="80"/>
      <c r="AMX82" s="80"/>
      <c r="AMY82" s="80"/>
      <c r="AMZ82" s="80"/>
      <c r="ANA82" s="80"/>
      <c r="ANB82" s="80"/>
      <c r="ANC82" s="80"/>
      <c r="AND82" s="80"/>
      <c r="ANE82" s="80"/>
      <c r="ANF82" s="80"/>
      <c r="ANG82" s="80"/>
      <c r="ANH82" s="80"/>
      <c r="ANI82" s="80"/>
      <c r="ANJ82" s="80"/>
      <c r="ANK82" s="80"/>
      <c r="ANL82" s="80"/>
      <c r="ANM82" s="80"/>
      <c r="ANN82" s="80"/>
      <c r="ANO82" s="80"/>
      <c r="ANP82" s="80"/>
      <c r="ANQ82" s="80"/>
      <c r="ANR82" s="80"/>
      <c r="ANS82" s="80"/>
      <c r="ANT82" s="80"/>
      <c r="ANU82" s="80"/>
      <c r="ANV82" s="80"/>
      <c r="ANW82" s="80"/>
      <c r="ANX82" s="80"/>
      <c r="ANY82" s="80"/>
      <c r="ANZ82" s="80"/>
      <c r="AOA82" s="80"/>
      <c r="AOB82" s="80"/>
      <c r="AOC82" s="80"/>
      <c r="AOD82" s="80"/>
      <c r="AOE82" s="80"/>
      <c r="AOF82" s="80"/>
      <c r="AOG82" s="80"/>
      <c r="AOH82" s="80"/>
      <c r="AOI82" s="80"/>
      <c r="AOJ82" s="80"/>
      <c r="AOK82" s="80"/>
      <c r="AOL82" s="80"/>
      <c r="AOM82" s="80"/>
      <c r="AON82" s="80"/>
      <c r="AOO82" s="80"/>
      <c r="AOP82" s="80"/>
      <c r="AOQ82" s="80"/>
      <c r="AOR82" s="80"/>
      <c r="AOS82" s="80"/>
      <c r="AOT82" s="80"/>
      <c r="AOU82" s="80"/>
      <c r="AOV82" s="80"/>
      <c r="AOW82" s="80"/>
      <c r="AOX82" s="80"/>
      <c r="AOY82" s="80"/>
      <c r="AOZ82" s="80"/>
      <c r="APA82" s="80"/>
      <c r="APB82" s="80"/>
      <c r="APC82" s="80"/>
      <c r="APD82" s="80"/>
      <c r="APE82" s="80"/>
      <c r="APF82" s="80"/>
      <c r="APG82" s="80"/>
      <c r="APH82" s="80"/>
      <c r="API82" s="80"/>
      <c r="APJ82" s="80"/>
      <c r="APK82" s="80"/>
      <c r="APL82" s="80"/>
      <c r="APM82" s="80"/>
      <c r="APN82" s="80"/>
      <c r="APO82" s="80"/>
      <c r="APP82" s="80"/>
      <c r="APQ82" s="80"/>
      <c r="APR82" s="80"/>
      <c r="APS82" s="80"/>
      <c r="APT82" s="80"/>
      <c r="APU82" s="80"/>
      <c r="APV82" s="80"/>
      <c r="APW82" s="80"/>
      <c r="APX82" s="80"/>
      <c r="APY82" s="80"/>
      <c r="APZ82" s="80"/>
      <c r="AQA82" s="80"/>
      <c r="AQB82" s="80"/>
      <c r="AQC82" s="80"/>
      <c r="AQD82" s="80"/>
      <c r="AQE82" s="80"/>
      <c r="AQF82" s="80"/>
      <c r="AQG82" s="80"/>
      <c r="AQH82" s="80"/>
      <c r="AQI82" s="80"/>
      <c r="AQJ82" s="80"/>
      <c r="AQK82" s="80"/>
      <c r="AQL82" s="80"/>
      <c r="AQM82" s="80"/>
      <c r="AQN82" s="80"/>
      <c r="AQO82" s="80"/>
      <c r="AQP82" s="80"/>
      <c r="AQQ82" s="80"/>
      <c r="AQR82" s="80"/>
      <c r="AQS82" s="80"/>
      <c r="AQT82" s="80"/>
      <c r="AQU82" s="80"/>
      <c r="AQV82" s="80"/>
      <c r="AQW82" s="80"/>
      <c r="AQX82" s="80"/>
      <c r="AQY82" s="80"/>
      <c r="AQZ82" s="80"/>
      <c r="ARA82" s="80"/>
      <c r="ARB82" s="80"/>
      <c r="ARC82" s="80"/>
      <c r="ARD82" s="80"/>
      <c r="ARE82" s="80"/>
      <c r="ARF82" s="80"/>
      <c r="ARG82" s="80"/>
      <c r="ARH82" s="80"/>
      <c r="ARI82" s="80"/>
      <c r="ARJ82" s="80"/>
      <c r="ARK82" s="80"/>
      <c r="ARL82" s="80"/>
      <c r="ARM82" s="80"/>
      <c r="ARN82" s="80"/>
      <c r="ARO82" s="80"/>
      <c r="ARP82" s="80"/>
      <c r="ARQ82" s="80"/>
      <c r="ARR82" s="80"/>
      <c r="ARS82" s="80"/>
      <c r="ART82" s="80"/>
      <c r="ARU82" s="80"/>
      <c r="ARV82" s="80"/>
      <c r="ARW82" s="80"/>
      <c r="ARX82" s="80"/>
      <c r="ARY82" s="80"/>
      <c r="ARZ82" s="80"/>
      <c r="ASA82" s="80"/>
      <c r="ASB82" s="80"/>
      <c r="ASC82" s="80"/>
      <c r="ASD82" s="80"/>
      <c r="ASE82" s="80"/>
      <c r="ASF82" s="80"/>
      <c r="ASG82" s="80"/>
      <c r="ASH82" s="80"/>
      <c r="ASI82" s="80"/>
      <c r="ASJ82" s="80"/>
      <c r="ASK82" s="80"/>
      <c r="ASL82" s="80"/>
      <c r="ASM82" s="80"/>
      <c r="ASN82" s="80"/>
      <c r="ASO82" s="80"/>
      <c r="ASP82" s="80"/>
      <c r="ASQ82" s="80"/>
      <c r="ASR82" s="80"/>
      <c r="ASS82" s="80"/>
      <c r="AST82" s="80"/>
      <c r="ASU82" s="80"/>
      <c r="ASV82" s="80"/>
      <c r="ASW82" s="80"/>
      <c r="ASX82" s="80"/>
      <c r="ASY82" s="80"/>
      <c r="ASZ82" s="80"/>
      <c r="ATA82" s="80"/>
      <c r="ATB82" s="80"/>
      <c r="ATC82" s="80"/>
      <c r="ATD82" s="80"/>
      <c r="ATE82" s="80"/>
      <c r="ATF82" s="80"/>
      <c r="ATG82" s="80"/>
      <c r="ATH82" s="80"/>
      <c r="ATI82" s="80"/>
      <c r="ATJ82" s="80"/>
      <c r="ATK82" s="80"/>
      <c r="ATL82" s="80"/>
      <c r="ATM82" s="80"/>
      <c r="ATN82" s="80"/>
      <c r="ATO82" s="80"/>
      <c r="ATP82" s="80"/>
      <c r="ATQ82" s="80"/>
      <c r="ATR82" s="80"/>
      <c r="ATS82" s="80"/>
      <c r="ATT82" s="80"/>
      <c r="ATU82" s="80"/>
      <c r="ATV82" s="80"/>
      <c r="ATW82" s="80"/>
      <c r="ATX82" s="80"/>
      <c r="ATY82" s="80"/>
      <c r="ATZ82" s="80"/>
      <c r="AUA82" s="80"/>
      <c r="AUB82" s="80"/>
      <c r="AUC82" s="80"/>
      <c r="AUD82" s="80"/>
      <c r="AUE82" s="80"/>
      <c r="AUF82" s="80"/>
      <c r="AUG82" s="80"/>
      <c r="AUH82" s="80"/>
      <c r="AUI82" s="80"/>
      <c r="AUJ82" s="80"/>
      <c r="AUK82" s="80"/>
      <c r="AUL82" s="80"/>
      <c r="AUM82" s="80"/>
      <c r="AUN82" s="80"/>
      <c r="AUO82" s="80"/>
      <c r="AUP82" s="80"/>
      <c r="AUQ82" s="80"/>
      <c r="AUR82" s="80"/>
      <c r="AUS82" s="80"/>
      <c r="AUT82" s="80"/>
      <c r="AUU82" s="80"/>
      <c r="AUV82" s="80"/>
      <c r="AUW82" s="80"/>
      <c r="AUX82" s="80"/>
      <c r="AUY82" s="80"/>
      <c r="AUZ82" s="80"/>
      <c r="AVA82" s="80"/>
      <c r="AVB82" s="80"/>
      <c r="AVC82" s="80"/>
      <c r="AVD82" s="80"/>
      <c r="AVE82" s="80"/>
      <c r="AVF82" s="80"/>
      <c r="AVG82" s="80"/>
      <c r="AVH82" s="80"/>
      <c r="AVI82" s="80"/>
      <c r="AVJ82" s="80"/>
      <c r="AVK82" s="80"/>
      <c r="AVL82" s="80"/>
      <c r="AVM82" s="80"/>
      <c r="AVN82" s="80"/>
      <c r="AVO82" s="80"/>
      <c r="AVP82" s="80"/>
      <c r="AVQ82" s="80"/>
      <c r="AVR82" s="80"/>
      <c r="AVS82" s="80"/>
      <c r="AVT82" s="80"/>
      <c r="AVU82" s="80"/>
      <c r="AVV82" s="80"/>
      <c r="AVW82" s="80"/>
      <c r="AVX82" s="80"/>
      <c r="AVY82" s="80"/>
      <c r="AVZ82" s="80"/>
      <c r="AWA82" s="80"/>
      <c r="AWB82" s="80"/>
      <c r="AWC82" s="80"/>
      <c r="AWD82" s="80"/>
      <c r="AWE82" s="80"/>
      <c r="AWF82" s="80"/>
      <c r="AWG82" s="80"/>
      <c r="AWH82" s="80"/>
      <c r="AWI82" s="80"/>
      <c r="AWJ82" s="80"/>
      <c r="AWK82" s="80"/>
      <c r="AWL82" s="80"/>
      <c r="AWM82" s="80"/>
      <c r="AWN82" s="80"/>
      <c r="AWO82" s="80"/>
      <c r="AWP82" s="80"/>
      <c r="AWQ82" s="80"/>
      <c r="AWR82" s="80"/>
      <c r="AWS82" s="80"/>
      <c r="AWT82" s="80"/>
      <c r="AWU82" s="80"/>
      <c r="AWV82" s="80"/>
      <c r="AWW82" s="80"/>
      <c r="AWX82" s="80"/>
      <c r="AWY82" s="80"/>
      <c r="AWZ82" s="80"/>
      <c r="AXA82" s="80"/>
      <c r="AXB82" s="80"/>
      <c r="AXC82" s="80"/>
      <c r="AXD82" s="80"/>
      <c r="AXE82" s="80"/>
      <c r="AXF82" s="80"/>
      <c r="AXG82" s="80"/>
      <c r="AXH82" s="80"/>
      <c r="AXI82" s="80"/>
      <c r="AXJ82" s="80"/>
      <c r="AXK82" s="80"/>
      <c r="AXL82" s="80"/>
      <c r="AXM82" s="80"/>
      <c r="AXN82" s="80"/>
      <c r="AXO82" s="80"/>
      <c r="AXP82" s="80"/>
      <c r="AXQ82" s="80"/>
      <c r="AXR82" s="80"/>
      <c r="AXS82" s="80"/>
      <c r="AXT82" s="80"/>
      <c r="AXU82" s="80"/>
      <c r="AXV82" s="80"/>
      <c r="AXW82" s="80"/>
      <c r="AXX82" s="80"/>
      <c r="AXY82" s="80"/>
      <c r="AXZ82" s="80"/>
      <c r="AYA82" s="80"/>
      <c r="AYB82" s="80"/>
      <c r="AYC82" s="80"/>
      <c r="AYD82" s="80"/>
      <c r="AYE82" s="80"/>
      <c r="AYF82" s="80"/>
      <c r="AYG82" s="80"/>
      <c r="AYH82" s="80"/>
      <c r="AYI82" s="80"/>
      <c r="AYJ82" s="80"/>
      <c r="AYK82" s="80"/>
      <c r="AYL82" s="80"/>
      <c r="AYM82" s="80"/>
      <c r="AYN82" s="80"/>
      <c r="AYO82" s="80"/>
      <c r="AYP82" s="80"/>
      <c r="AYQ82" s="80"/>
      <c r="AYR82" s="80"/>
      <c r="AYS82" s="80"/>
      <c r="AYT82" s="80"/>
      <c r="AYU82" s="80"/>
      <c r="AYV82" s="80"/>
      <c r="AYW82" s="80"/>
      <c r="AYX82" s="80"/>
      <c r="AYY82" s="80"/>
      <c r="AYZ82" s="80"/>
      <c r="AZA82" s="80"/>
      <c r="AZB82" s="80"/>
      <c r="AZC82" s="80"/>
      <c r="AZD82" s="80"/>
      <c r="AZE82" s="80"/>
      <c r="AZF82" s="80"/>
      <c r="AZG82" s="80"/>
      <c r="AZH82" s="80"/>
      <c r="AZI82" s="80"/>
      <c r="AZJ82" s="80"/>
      <c r="AZK82" s="80"/>
      <c r="AZL82" s="80"/>
      <c r="AZM82" s="80"/>
      <c r="AZN82" s="80"/>
      <c r="AZO82" s="80"/>
      <c r="AZP82" s="80"/>
      <c r="AZQ82" s="80"/>
      <c r="AZR82" s="80"/>
      <c r="AZS82" s="80"/>
      <c r="AZT82" s="80"/>
      <c r="AZU82" s="80"/>
      <c r="AZV82" s="80"/>
      <c r="AZW82" s="80"/>
      <c r="AZX82" s="80"/>
      <c r="AZY82" s="80"/>
      <c r="AZZ82" s="80"/>
      <c r="BAA82" s="80"/>
      <c r="BAB82" s="80"/>
      <c r="BAC82" s="80"/>
      <c r="BAD82" s="80"/>
      <c r="BAE82" s="80"/>
      <c r="BAF82" s="80"/>
      <c r="BAG82" s="80"/>
      <c r="BAH82" s="80"/>
      <c r="BAI82" s="80"/>
      <c r="BAJ82" s="80"/>
      <c r="BAK82" s="80"/>
      <c r="BAL82" s="80"/>
      <c r="BAM82" s="80"/>
      <c r="BAN82" s="80"/>
      <c r="BAO82" s="80"/>
      <c r="BAP82" s="80"/>
      <c r="BAQ82" s="80"/>
      <c r="BAR82" s="80"/>
      <c r="BAS82" s="80"/>
      <c r="BAT82" s="80"/>
      <c r="BAU82" s="80"/>
      <c r="BAV82" s="80"/>
      <c r="BAW82" s="80"/>
      <c r="BAX82" s="80"/>
      <c r="BAY82" s="80"/>
      <c r="BAZ82" s="80"/>
      <c r="BBA82" s="80"/>
      <c r="BBB82" s="80"/>
      <c r="BBC82" s="80"/>
      <c r="BBD82" s="80"/>
      <c r="BBE82" s="80"/>
      <c r="BBF82" s="80"/>
      <c r="BBG82" s="80"/>
      <c r="BBH82" s="80"/>
      <c r="BBI82" s="80"/>
      <c r="BBJ82" s="80"/>
      <c r="BBK82" s="80"/>
      <c r="BBL82" s="80"/>
      <c r="BBM82" s="80"/>
      <c r="BBN82" s="80"/>
      <c r="BBO82" s="80"/>
      <c r="BBP82" s="80"/>
      <c r="BBQ82" s="80"/>
      <c r="BBR82" s="80"/>
      <c r="BBS82" s="80"/>
      <c r="BBT82" s="80"/>
      <c r="BBU82" s="80"/>
      <c r="BBV82" s="80"/>
      <c r="BBW82" s="80"/>
      <c r="BBX82" s="80"/>
      <c r="BBY82" s="80"/>
      <c r="BBZ82" s="80"/>
      <c r="BCA82" s="80"/>
      <c r="BCB82" s="80"/>
      <c r="BCC82" s="80"/>
      <c r="BCD82" s="80"/>
      <c r="BCE82" s="80"/>
      <c r="BCF82" s="80"/>
      <c r="BCG82" s="80"/>
      <c r="BCH82" s="80"/>
      <c r="BCI82" s="80"/>
      <c r="BCJ82" s="80"/>
      <c r="BCK82" s="80"/>
      <c r="BCL82" s="80"/>
      <c r="BCM82" s="80"/>
      <c r="BCN82" s="80"/>
      <c r="BCO82" s="80"/>
      <c r="BCP82" s="80"/>
      <c r="BCQ82" s="80"/>
      <c r="BCR82" s="80"/>
      <c r="BCS82" s="80"/>
      <c r="BCT82" s="80"/>
      <c r="BCU82" s="80"/>
      <c r="BCV82" s="80"/>
      <c r="BCW82" s="80"/>
      <c r="BCX82" s="80"/>
      <c r="BCY82" s="80"/>
      <c r="BCZ82" s="80"/>
      <c r="BDA82" s="80"/>
      <c r="BDB82" s="80"/>
      <c r="BDC82" s="80"/>
      <c r="BDD82" s="80"/>
      <c r="BDE82" s="80"/>
      <c r="BDF82" s="80"/>
      <c r="BDG82" s="80"/>
      <c r="BDH82" s="80"/>
      <c r="BDI82" s="80"/>
      <c r="BDJ82" s="80"/>
      <c r="BDK82" s="80"/>
      <c r="BDL82" s="80"/>
      <c r="BDM82" s="80"/>
      <c r="BDN82" s="80"/>
      <c r="BDO82" s="80"/>
      <c r="BDP82" s="80"/>
      <c r="BDQ82" s="80"/>
      <c r="BDR82" s="80"/>
      <c r="BDS82" s="80"/>
      <c r="BDT82" s="80"/>
      <c r="BDU82" s="80"/>
      <c r="BDV82" s="80"/>
      <c r="BDW82" s="80"/>
      <c r="BDX82" s="80"/>
      <c r="BDY82" s="80"/>
      <c r="BDZ82" s="80"/>
      <c r="BEA82" s="80"/>
      <c r="BEB82" s="80"/>
      <c r="BEC82" s="80"/>
      <c r="BED82" s="80"/>
      <c r="BEE82" s="80"/>
      <c r="BEF82" s="80"/>
      <c r="BEG82" s="80"/>
      <c r="BEH82" s="80"/>
      <c r="BEI82" s="80"/>
      <c r="BEJ82" s="80"/>
      <c r="BEK82" s="80"/>
      <c r="BEL82" s="80"/>
      <c r="BEM82" s="80"/>
      <c r="BEN82" s="80"/>
      <c r="BEO82" s="80"/>
      <c r="BEP82" s="80"/>
      <c r="BEQ82" s="80"/>
      <c r="BER82" s="80"/>
      <c r="BES82" s="80"/>
      <c r="BET82" s="80"/>
      <c r="BEU82" s="80"/>
      <c r="BEV82" s="80"/>
      <c r="BEW82" s="80"/>
      <c r="BEX82" s="80"/>
      <c r="BEY82" s="80"/>
      <c r="BEZ82" s="80"/>
      <c r="BFA82" s="80"/>
      <c r="BFB82" s="80"/>
      <c r="BFC82" s="80"/>
      <c r="BFD82" s="80"/>
      <c r="BFE82" s="80"/>
      <c r="BFF82" s="80"/>
      <c r="BFG82" s="80"/>
      <c r="BFH82" s="80"/>
      <c r="BFI82" s="80"/>
      <c r="BFJ82" s="80"/>
      <c r="BFK82" s="80"/>
      <c r="BFL82" s="80"/>
      <c r="BFM82" s="80"/>
      <c r="BFN82" s="80"/>
      <c r="BFO82" s="80"/>
      <c r="BFP82" s="80"/>
      <c r="BFQ82" s="80"/>
      <c r="BFR82" s="80"/>
      <c r="BFS82" s="80"/>
      <c r="BFT82" s="80"/>
      <c r="BFU82" s="80"/>
      <c r="BFV82" s="80"/>
      <c r="BFW82" s="80"/>
      <c r="BFX82" s="80"/>
      <c r="BFY82" s="80"/>
      <c r="BFZ82" s="80"/>
      <c r="BGA82" s="80"/>
      <c r="BGB82" s="80"/>
      <c r="BGC82" s="80"/>
      <c r="BGD82" s="80"/>
      <c r="BGE82" s="80"/>
      <c r="BGF82" s="80"/>
      <c r="BGG82" s="80"/>
      <c r="BGH82" s="80"/>
      <c r="BGI82" s="80"/>
      <c r="BGJ82" s="80"/>
      <c r="BGK82" s="80"/>
      <c r="BGL82" s="80"/>
      <c r="BGM82" s="80"/>
      <c r="BGN82" s="80"/>
      <c r="BGO82" s="80"/>
      <c r="BGP82" s="80"/>
      <c r="BGQ82" s="80"/>
      <c r="BGR82" s="80"/>
      <c r="BGS82" s="80"/>
      <c r="BGT82" s="80"/>
      <c r="BGU82" s="80"/>
      <c r="BGV82" s="80"/>
      <c r="BGW82" s="80"/>
      <c r="BGX82" s="80"/>
      <c r="BGY82" s="80"/>
      <c r="BGZ82" s="80"/>
      <c r="BHA82" s="80"/>
      <c r="BHB82" s="80"/>
      <c r="BHC82" s="80"/>
      <c r="BHD82" s="80"/>
      <c r="BHE82" s="80"/>
      <c r="BHF82" s="80"/>
      <c r="BHG82" s="80"/>
      <c r="BHH82" s="80"/>
      <c r="BHI82" s="80"/>
      <c r="BHJ82" s="80"/>
      <c r="BHK82" s="80"/>
      <c r="BHL82" s="80"/>
      <c r="BHM82" s="80"/>
      <c r="BHN82" s="80"/>
      <c r="BHO82" s="80"/>
      <c r="BHP82" s="80"/>
      <c r="BHQ82" s="80"/>
      <c r="BHR82" s="80"/>
      <c r="BHS82" s="80"/>
      <c r="BHT82" s="80"/>
      <c r="BHU82" s="80"/>
      <c r="BHV82" s="80"/>
      <c r="BHW82" s="80"/>
      <c r="BHX82" s="80"/>
      <c r="BHY82" s="80"/>
      <c r="BHZ82" s="80"/>
      <c r="BIA82" s="80"/>
      <c r="BIB82" s="80"/>
      <c r="BIC82" s="80"/>
      <c r="BID82" s="80"/>
      <c r="BIE82" s="80"/>
      <c r="BIF82" s="80"/>
      <c r="BIG82" s="80"/>
      <c r="BIH82" s="80"/>
      <c r="BII82" s="80"/>
      <c r="BIJ82" s="80"/>
      <c r="BIK82" s="80"/>
      <c r="BIL82" s="80"/>
      <c r="BIM82" s="80"/>
      <c r="BIN82" s="80"/>
      <c r="BIO82" s="80"/>
      <c r="BIP82" s="80"/>
      <c r="BIQ82" s="80"/>
      <c r="BIR82" s="80"/>
      <c r="BIS82" s="80"/>
      <c r="BIT82" s="80"/>
      <c r="BIU82" s="80"/>
      <c r="BIV82" s="80"/>
      <c r="BIW82" s="80"/>
      <c r="BIX82" s="80"/>
      <c r="BIY82" s="80"/>
      <c r="BIZ82" s="80"/>
      <c r="BJA82" s="80"/>
      <c r="BJB82" s="80"/>
      <c r="BJC82" s="80"/>
      <c r="BJD82" s="80"/>
      <c r="BJE82" s="80"/>
      <c r="BJF82" s="80"/>
      <c r="BJG82" s="80"/>
      <c r="BJH82" s="80"/>
      <c r="BJI82" s="80"/>
      <c r="BJJ82" s="80"/>
      <c r="BJK82" s="80"/>
      <c r="BJL82" s="80"/>
      <c r="BJM82" s="80"/>
      <c r="BJN82" s="80"/>
      <c r="BJO82" s="80"/>
      <c r="BJP82" s="80"/>
      <c r="BJQ82" s="80"/>
      <c r="BJR82" s="80"/>
      <c r="BJS82" s="80"/>
      <c r="BJT82" s="80"/>
      <c r="BJU82" s="80"/>
      <c r="BJV82" s="80"/>
      <c r="BJW82" s="80"/>
      <c r="BJX82" s="80"/>
      <c r="BJY82" s="80"/>
      <c r="BJZ82" s="80"/>
      <c r="BKA82" s="80"/>
      <c r="BKB82" s="80"/>
      <c r="BKC82" s="80"/>
      <c r="BKD82" s="80"/>
      <c r="BKE82" s="80"/>
      <c r="BKF82" s="80"/>
      <c r="BKG82" s="80"/>
      <c r="BKH82" s="80"/>
      <c r="BKI82" s="80"/>
      <c r="BKJ82" s="80"/>
      <c r="BKK82" s="80"/>
      <c r="BKL82" s="80"/>
      <c r="BKM82" s="80"/>
      <c r="BKN82" s="80"/>
      <c r="BKO82" s="80"/>
      <c r="BKP82" s="80"/>
      <c r="BKQ82" s="80"/>
      <c r="BKR82" s="80"/>
      <c r="BKS82" s="80"/>
      <c r="BKT82" s="80"/>
      <c r="BKU82" s="80"/>
      <c r="BKV82" s="80"/>
      <c r="BKW82" s="80"/>
      <c r="BKX82" s="80"/>
      <c r="BKY82" s="80"/>
      <c r="BKZ82" s="80"/>
      <c r="BLA82" s="80"/>
      <c r="BLB82" s="80"/>
      <c r="BLC82" s="80"/>
      <c r="BLD82" s="80"/>
      <c r="BLE82" s="80"/>
      <c r="BLF82" s="80"/>
      <c r="BLG82" s="80"/>
      <c r="BLH82" s="80"/>
      <c r="BLI82" s="80"/>
      <c r="BLJ82" s="80"/>
      <c r="BLK82" s="80"/>
      <c r="BLL82" s="80"/>
      <c r="BLM82" s="80"/>
      <c r="BLN82" s="80"/>
      <c r="BLO82" s="80"/>
      <c r="BLP82" s="80"/>
      <c r="BLQ82" s="80"/>
      <c r="BLR82" s="80"/>
      <c r="BLS82" s="80"/>
      <c r="BLT82" s="80"/>
      <c r="BLU82" s="80"/>
      <c r="BLV82" s="80"/>
      <c r="BLW82" s="80"/>
      <c r="BLX82" s="80"/>
      <c r="BLY82" s="80"/>
      <c r="BLZ82" s="80"/>
      <c r="BMA82" s="80"/>
      <c r="BMB82" s="80"/>
      <c r="BMC82" s="80"/>
      <c r="BMD82" s="80"/>
      <c r="BME82" s="80"/>
      <c r="BMF82" s="80"/>
      <c r="BMG82" s="80"/>
      <c r="BMH82" s="80"/>
      <c r="BMI82" s="80"/>
      <c r="BMJ82" s="80"/>
      <c r="BMK82" s="80"/>
      <c r="BML82" s="80"/>
      <c r="BMM82" s="80"/>
      <c r="BMN82" s="80"/>
      <c r="BMO82" s="80"/>
      <c r="BMP82" s="80"/>
      <c r="BMQ82" s="80"/>
      <c r="BMR82" s="80"/>
      <c r="BMS82" s="80"/>
      <c r="BMT82" s="80"/>
      <c r="BMU82" s="80"/>
      <c r="BMV82" s="80"/>
      <c r="BMW82" s="80"/>
      <c r="BMX82" s="80"/>
      <c r="BMY82" s="80"/>
      <c r="BMZ82" s="80"/>
      <c r="BNA82" s="80"/>
      <c r="BNB82" s="80"/>
      <c r="BNC82" s="80"/>
      <c r="BND82" s="80"/>
      <c r="BNE82" s="80"/>
      <c r="BNF82" s="80"/>
      <c r="BNG82" s="80"/>
      <c r="BNH82" s="80"/>
      <c r="BNI82" s="80"/>
      <c r="BNJ82" s="80"/>
      <c r="BNK82" s="80"/>
      <c r="BNL82" s="80"/>
      <c r="BNM82" s="80"/>
      <c r="BNN82" s="80"/>
      <c r="BNO82" s="80"/>
      <c r="BNP82" s="80"/>
      <c r="BNQ82" s="80"/>
      <c r="BNR82" s="80"/>
      <c r="BNS82" s="80"/>
      <c r="BNT82" s="80"/>
      <c r="BNU82" s="80"/>
      <c r="BNV82" s="80"/>
      <c r="BNW82" s="80"/>
      <c r="BNX82" s="80"/>
      <c r="BNY82" s="80"/>
      <c r="BNZ82" s="80"/>
      <c r="BOA82" s="80"/>
      <c r="BOB82" s="80"/>
      <c r="BOC82" s="80"/>
      <c r="BOD82" s="80"/>
      <c r="BOE82" s="80"/>
      <c r="BOF82" s="80"/>
      <c r="BOG82" s="80"/>
      <c r="BOH82" s="80"/>
      <c r="BOI82" s="80"/>
      <c r="BOJ82" s="80"/>
      <c r="BOK82" s="80"/>
      <c r="BOL82" s="80"/>
      <c r="BOM82" s="80"/>
      <c r="BON82" s="80"/>
      <c r="BOO82" s="80"/>
      <c r="BOP82" s="80"/>
      <c r="BOQ82" s="80"/>
      <c r="BOR82" s="80"/>
      <c r="BOS82" s="80"/>
      <c r="BOT82" s="80"/>
      <c r="BOU82" s="80"/>
      <c r="BOV82" s="80"/>
      <c r="BOW82" s="80"/>
      <c r="BOX82" s="80"/>
      <c r="BOY82" s="80"/>
      <c r="BOZ82" s="80"/>
      <c r="BPA82" s="80"/>
      <c r="BPB82" s="80"/>
      <c r="BPC82" s="80"/>
      <c r="BPD82" s="80"/>
      <c r="BPE82" s="80"/>
      <c r="BPF82" s="80"/>
      <c r="BPG82" s="80"/>
      <c r="BPH82" s="80"/>
      <c r="BPI82" s="80"/>
      <c r="BPJ82" s="80"/>
      <c r="BPK82" s="80"/>
      <c r="BPL82" s="80"/>
      <c r="BPM82" s="80"/>
      <c r="BPN82" s="80"/>
      <c r="BPO82" s="80"/>
      <c r="BPP82" s="80"/>
      <c r="BPQ82" s="80"/>
      <c r="BPR82" s="80"/>
      <c r="BPS82" s="80"/>
      <c r="BPT82" s="80"/>
      <c r="BPU82" s="80"/>
      <c r="BPV82" s="80"/>
      <c r="BPW82" s="80"/>
      <c r="BPX82" s="80"/>
      <c r="BPY82" s="80"/>
      <c r="BPZ82" s="80"/>
      <c r="BQA82" s="80"/>
      <c r="BQB82" s="80"/>
      <c r="BQC82" s="80"/>
      <c r="BQD82" s="80"/>
      <c r="BQE82" s="80"/>
      <c r="BQF82" s="80"/>
      <c r="BQG82" s="80"/>
      <c r="BQH82" s="80"/>
      <c r="BQI82" s="80"/>
      <c r="BQJ82" s="80"/>
      <c r="BQK82" s="80"/>
      <c r="BQL82" s="80"/>
      <c r="BQM82" s="80"/>
      <c r="BQN82" s="80"/>
      <c r="BQO82" s="80"/>
      <c r="BQP82" s="80"/>
      <c r="BQQ82" s="80"/>
      <c r="BQR82" s="80"/>
      <c r="BQS82" s="80"/>
      <c r="BQT82" s="80"/>
      <c r="BQU82" s="80"/>
      <c r="BQV82" s="80"/>
      <c r="BQW82" s="80"/>
      <c r="BQX82" s="80"/>
      <c r="BQY82" s="80"/>
      <c r="BQZ82" s="80"/>
      <c r="BRA82" s="80"/>
      <c r="BRB82" s="80"/>
      <c r="BRC82" s="80"/>
      <c r="BRD82" s="80"/>
      <c r="BRE82" s="80"/>
      <c r="BRF82" s="80"/>
      <c r="BRG82" s="80"/>
      <c r="BRH82" s="80"/>
      <c r="BRI82" s="80"/>
      <c r="BRJ82" s="80"/>
      <c r="BRK82" s="80"/>
      <c r="BRL82" s="80"/>
      <c r="BRM82" s="80"/>
      <c r="BRN82" s="80"/>
      <c r="BRO82" s="80"/>
      <c r="BRP82" s="80"/>
      <c r="BRQ82" s="80"/>
      <c r="BRR82" s="80"/>
      <c r="BRS82" s="80"/>
      <c r="BRT82" s="80"/>
      <c r="BRU82" s="80"/>
      <c r="BRV82" s="80"/>
      <c r="BRW82" s="80"/>
      <c r="BRX82" s="80"/>
      <c r="BRY82" s="80"/>
      <c r="BRZ82" s="80"/>
      <c r="BSA82" s="80"/>
      <c r="BSB82" s="80"/>
      <c r="BSC82" s="80"/>
      <c r="BSD82" s="80"/>
      <c r="BSE82" s="80"/>
      <c r="BSF82" s="80"/>
      <c r="BSG82" s="80"/>
      <c r="BSH82" s="80"/>
      <c r="BSI82" s="80"/>
      <c r="BSJ82" s="80"/>
      <c r="BSK82" s="80"/>
      <c r="BSL82" s="80"/>
      <c r="BSM82" s="80"/>
      <c r="BSN82" s="80"/>
      <c r="BSO82" s="80"/>
      <c r="BSP82" s="80"/>
      <c r="BSQ82" s="80"/>
      <c r="BSR82" s="80"/>
      <c r="BSS82" s="80"/>
      <c r="BST82" s="80"/>
      <c r="BSU82" s="80"/>
      <c r="BSV82" s="80"/>
      <c r="BSW82" s="80"/>
      <c r="BSX82" s="80"/>
      <c r="BSY82" s="80"/>
      <c r="BSZ82" s="80"/>
      <c r="BTA82" s="80"/>
      <c r="BTB82" s="80"/>
      <c r="BTC82" s="80"/>
      <c r="BTD82" s="80"/>
      <c r="BTE82" s="80"/>
      <c r="BTF82" s="80"/>
      <c r="BTG82" s="80"/>
      <c r="BTH82" s="80"/>
      <c r="BTI82" s="80"/>
      <c r="BTJ82" s="80"/>
      <c r="BTK82" s="80"/>
      <c r="BTL82" s="80"/>
      <c r="BTM82" s="80"/>
      <c r="BTN82" s="80"/>
      <c r="BTO82" s="80"/>
      <c r="BTP82" s="80"/>
      <c r="BTQ82" s="80"/>
      <c r="BTR82" s="80"/>
      <c r="BTS82" s="80"/>
      <c r="BTT82" s="80"/>
      <c r="BTU82" s="80"/>
      <c r="BTV82" s="80"/>
      <c r="BTW82" s="80"/>
      <c r="BTX82" s="80"/>
      <c r="BTY82" s="80"/>
      <c r="BTZ82" s="80"/>
      <c r="BUA82" s="80"/>
      <c r="BUB82" s="80"/>
      <c r="BUC82" s="80"/>
      <c r="BUD82" s="80"/>
      <c r="BUE82" s="80"/>
      <c r="BUF82" s="80"/>
      <c r="BUG82" s="80"/>
      <c r="BUH82" s="80"/>
      <c r="BUI82" s="80"/>
      <c r="BUJ82" s="80"/>
      <c r="BUK82" s="80"/>
      <c r="BUL82" s="80"/>
      <c r="BUM82" s="80"/>
      <c r="BUN82" s="80"/>
      <c r="BUO82" s="80"/>
      <c r="BUP82" s="80"/>
      <c r="BUQ82" s="80"/>
      <c r="BUR82" s="80"/>
      <c r="BUS82" s="80"/>
      <c r="BUT82" s="80"/>
      <c r="BUU82" s="80"/>
      <c r="BUV82" s="80"/>
      <c r="BUW82" s="80"/>
      <c r="BUX82" s="80"/>
      <c r="BUY82" s="80"/>
      <c r="BUZ82" s="80"/>
      <c r="BVA82" s="80"/>
      <c r="BVB82" s="80"/>
      <c r="BVC82" s="80"/>
      <c r="BVD82" s="80"/>
      <c r="BVE82" s="80"/>
      <c r="BVF82" s="80"/>
      <c r="BVG82" s="80"/>
      <c r="BVH82" s="80"/>
      <c r="BVI82" s="80"/>
      <c r="BVJ82" s="80"/>
      <c r="BVK82" s="80"/>
      <c r="BVL82" s="80"/>
      <c r="BVM82" s="80"/>
      <c r="BVN82" s="80"/>
      <c r="BVO82" s="80"/>
      <c r="BVP82" s="80"/>
      <c r="BVQ82" s="80"/>
      <c r="BVR82" s="80"/>
      <c r="BVS82" s="80"/>
      <c r="BVT82" s="80"/>
      <c r="BVU82" s="80"/>
      <c r="BVV82" s="80"/>
      <c r="BVW82" s="80"/>
      <c r="BVX82" s="80"/>
      <c r="BVY82" s="80"/>
      <c r="BVZ82" s="80"/>
      <c r="BWA82" s="80"/>
      <c r="BWB82" s="80"/>
      <c r="BWC82" s="80"/>
      <c r="BWD82" s="80"/>
      <c r="BWE82" s="80"/>
      <c r="BWF82" s="80"/>
      <c r="BWG82" s="80"/>
      <c r="BWH82" s="80"/>
      <c r="BWI82" s="80"/>
      <c r="BWJ82" s="80"/>
      <c r="BWK82" s="80"/>
      <c r="BWL82" s="80"/>
      <c r="BWM82" s="80"/>
      <c r="BWN82" s="80"/>
      <c r="BWO82" s="80"/>
      <c r="BWP82" s="80"/>
      <c r="BWQ82" s="80"/>
      <c r="BWR82" s="80"/>
      <c r="BWS82" s="80"/>
      <c r="BWT82" s="80"/>
      <c r="BWU82" s="80"/>
      <c r="BWV82" s="80"/>
      <c r="BWW82" s="80"/>
      <c r="BWX82" s="80"/>
      <c r="BWY82" s="80"/>
      <c r="BWZ82" s="80"/>
      <c r="BXA82" s="80"/>
      <c r="BXB82" s="80"/>
      <c r="BXC82" s="80"/>
      <c r="BXD82" s="80"/>
      <c r="BXE82" s="80"/>
      <c r="BXF82" s="80"/>
      <c r="BXG82" s="80"/>
      <c r="BXH82" s="80"/>
      <c r="BXI82" s="80"/>
      <c r="BXJ82" s="80"/>
      <c r="BXK82" s="80"/>
      <c r="BXL82" s="80"/>
      <c r="BXM82" s="80"/>
      <c r="BXN82" s="80"/>
      <c r="BXO82" s="80"/>
      <c r="BXP82" s="80"/>
      <c r="BXQ82" s="80"/>
      <c r="BXR82" s="80"/>
      <c r="BXS82" s="80"/>
      <c r="BXT82" s="80"/>
      <c r="BXU82" s="80"/>
      <c r="BXV82" s="80"/>
      <c r="BXW82" s="80"/>
      <c r="BXX82" s="80"/>
      <c r="BXY82" s="80"/>
      <c r="BXZ82" s="80"/>
      <c r="BYA82" s="80"/>
      <c r="BYB82" s="80"/>
      <c r="BYC82" s="80"/>
      <c r="BYD82" s="80"/>
      <c r="BYE82" s="80"/>
      <c r="BYF82" s="80"/>
      <c r="BYG82" s="80"/>
      <c r="BYH82" s="80"/>
      <c r="BYI82" s="80"/>
      <c r="BYJ82" s="80"/>
      <c r="BYK82" s="80"/>
      <c r="BYL82" s="80"/>
      <c r="BYM82" s="80"/>
      <c r="BYN82" s="80"/>
      <c r="BYO82" s="80"/>
      <c r="BYP82" s="80"/>
      <c r="BYQ82" s="80"/>
      <c r="BYR82" s="80"/>
      <c r="BYS82" s="80"/>
      <c r="BYT82" s="80"/>
      <c r="BYU82" s="80"/>
      <c r="BYV82" s="80"/>
      <c r="BYW82" s="80"/>
      <c r="BYX82" s="80"/>
      <c r="BYY82" s="80"/>
      <c r="BYZ82" s="80"/>
      <c r="BZA82" s="80"/>
      <c r="BZB82" s="80"/>
      <c r="BZC82" s="80"/>
      <c r="BZD82" s="80"/>
      <c r="BZE82" s="80"/>
      <c r="BZF82" s="80"/>
      <c r="BZG82" s="80"/>
      <c r="BZH82" s="80"/>
      <c r="BZI82" s="80"/>
      <c r="BZJ82" s="80"/>
      <c r="BZK82" s="80"/>
      <c r="BZL82" s="80"/>
      <c r="BZM82" s="80"/>
      <c r="BZN82" s="80"/>
      <c r="BZO82" s="80"/>
      <c r="BZP82" s="80"/>
      <c r="BZQ82" s="80"/>
      <c r="BZR82" s="80"/>
      <c r="BZS82" s="80"/>
      <c r="BZT82" s="80"/>
      <c r="BZU82" s="80"/>
      <c r="BZV82" s="80"/>
      <c r="BZW82" s="80"/>
      <c r="BZX82" s="80"/>
      <c r="BZY82" s="80"/>
      <c r="BZZ82" s="80"/>
      <c r="CAA82" s="80"/>
      <c r="CAB82" s="80"/>
      <c r="CAC82" s="80"/>
      <c r="CAD82" s="80"/>
      <c r="CAE82" s="80"/>
      <c r="CAF82" s="80"/>
      <c r="CAG82" s="80"/>
      <c r="CAH82" s="80"/>
      <c r="CAI82" s="80"/>
      <c r="CAJ82" s="80"/>
      <c r="CAK82" s="80"/>
      <c r="CAL82" s="80"/>
      <c r="CAM82" s="80"/>
      <c r="CAN82" s="80"/>
      <c r="CAO82" s="80"/>
      <c r="CAP82" s="80"/>
      <c r="CAQ82" s="80"/>
      <c r="CAR82" s="80"/>
      <c r="CAS82" s="80"/>
      <c r="CAT82" s="80"/>
      <c r="CAU82" s="80"/>
      <c r="CAV82" s="80"/>
      <c r="CAW82" s="80"/>
      <c r="CAX82" s="80"/>
      <c r="CAY82" s="80"/>
      <c r="CAZ82" s="80"/>
      <c r="CBA82" s="80"/>
      <c r="CBB82" s="80"/>
      <c r="CBC82" s="80"/>
      <c r="CBD82" s="80"/>
      <c r="CBE82" s="80"/>
      <c r="CBF82" s="80"/>
      <c r="CBG82" s="80"/>
      <c r="CBH82" s="80"/>
      <c r="CBI82" s="80"/>
      <c r="CBJ82" s="80"/>
      <c r="CBK82" s="80"/>
      <c r="CBL82" s="80"/>
      <c r="CBM82" s="80"/>
      <c r="CBN82" s="80"/>
      <c r="CBO82" s="80"/>
      <c r="CBP82" s="80"/>
      <c r="CBQ82" s="80"/>
      <c r="CBR82" s="80"/>
      <c r="CBS82" s="80"/>
      <c r="CBT82" s="80"/>
      <c r="CBU82" s="80"/>
      <c r="CBV82" s="80"/>
      <c r="CBW82" s="80"/>
      <c r="CBX82" s="80"/>
      <c r="CBY82" s="80"/>
      <c r="CBZ82" s="80"/>
      <c r="CCA82" s="80"/>
      <c r="CCB82" s="80"/>
      <c r="CCC82" s="80"/>
      <c r="CCD82" s="80"/>
      <c r="CCE82" s="80"/>
      <c r="CCF82" s="80"/>
      <c r="CCG82" s="80"/>
      <c r="CCH82" s="80"/>
      <c r="CCI82" s="80"/>
      <c r="CCJ82" s="80"/>
      <c r="CCK82" s="80"/>
      <c r="CCL82" s="80"/>
      <c r="CCM82" s="80"/>
      <c r="CCN82" s="80"/>
      <c r="CCO82" s="80"/>
      <c r="CCP82" s="80"/>
      <c r="CCQ82" s="80"/>
      <c r="CCR82" s="80"/>
      <c r="CCS82" s="80"/>
      <c r="CCT82" s="80"/>
      <c r="CCU82" s="80"/>
      <c r="CCV82" s="80"/>
      <c r="CCW82" s="80"/>
      <c r="CCX82" s="80"/>
      <c r="CCY82" s="80"/>
      <c r="CCZ82" s="80"/>
      <c r="CDA82" s="80"/>
      <c r="CDB82" s="80"/>
      <c r="CDC82" s="80"/>
      <c r="CDD82" s="80"/>
      <c r="CDE82" s="80"/>
      <c r="CDF82" s="80"/>
      <c r="CDG82" s="80"/>
      <c r="CDH82" s="80"/>
      <c r="CDI82" s="80"/>
      <c r="CDJ82" s="80"/>
      <c r="CDK82" s="80"/>
      <c r="CDL82" s="80"/>
      <c r="CDM82" s="80"/>
      <c r="CDN82" s="80"/>
      <c r="CDO82" s="80"/>
      <c r="CDP82" s="80"/>
      <c r="CDQ82" s="80"/>
      <c r="CDR82" s="80"/>
      <c r="CDS82" s="80"/>
      <c r="CDT82" s="80"/>
      <c r="CDU82" s="80"/>
      <c r="CDV82" s="80"/>
      <c r="CDW82" s="80"/>
      <c r="CDX82" s="80"/>
      <c r="CDY82" s="80"/>
      <c r="CDZ82" s="80"/>
      <c r="CEA82" s="80"/>
      <c r="CEB82" s="80"/>
      <c r="CEC82" s="80"/>
      <c r="CED82" s="80"/>
      <c r="CEE82" s="80"/>
      <c r="CEF82" s="80"/>
      <c r="CEG82" s="80"/>
      <c r="CEH82" s="80"/>
      <c r="CEI82" s="80"/>
      <c r="CEJ82" s="80"/>
      <c r="CEK82" s="80"/>
      <c r="CEL82" s="80"/>
      <c r="CEM82" s="80"/>
      <c r="CEN82" s="80"/>
      <c r="CEO82" s="80"/>
      <c r="CEP82" s="80"/>
      <c r="CEQ82" s="80"/>
      <c r="CER82" s="80"/>
      <c r="CES82" s="80"/>
      <c r="CET82" s="80"/>
      <c r="CEU82" s="80"/>
      <c r="CEV82" s="80"/>
      <c r="CEW82" s="80"/>
      <c r="CEX82" s="80"/>
      <c r="CEY82" s="80"/>
      <c r="CEZ82" s="80"/>
      <c r="CFA82" s="80"/>
      <c r="CFB82" s="80"/>
      <c r="CFC82" s="80"/>
      <c r="CFD82" s="80"/>
      <c r="CFE82" s="80"/>
      <c r="CFF82" s="80"/>
      <c r="CFG82" s="80"/>
      <c r="CFH82" s="80"/>
      <c r="CFI82" s="80"/>
      <c r="CFJ82" s="80"/>
      <c r="CFK82" s="80"/>
      <c r="CFL82" s="80"/>
      <c r="CFM82" s="80"/>
      <c r="CFN82" s="80"/>
      <c r="CFO82" s="80"/>
      <c r="CFP82" s="80"/>
      <c r="CFQ82" s="80"/>
      <c r="CFR82" s="80"/>
      <c r="CFS82" s="80"/>
      <c r="CFT82" s="80"/>
      <c r="CFU82" s="80"/>
      <c r="CFV82" s="80"/>
      <c r="CFW82" s="80"/>
      <c r="CFX82" s="80"/>
      <c r="CFY82" s="80"/>
      <c r="CFZ82" s="80"/>
      <c r="CGA82" s="80"/>
      <c r="CGB82" s="80"/>
      <c r="CGC82" s="80"/>
      <c r="CGD82" s="80"/>
      <c r="CGE82" s="80"/>
      <c r="CGF82" s="80"/>
      <c r="CGG82" s="80"/>
      <c r="CGH82" s="80"/>
      <c r="CGI82" s="80"/>
      <c r="CGJ82" s="80"/>
      <c r="CGK82" s="80"/>
      <c r="CGL82" s="80"/>
      <c r="CGM82" s="80"/>
      <c r="CGN82" s="80"/>
      <c r="CGO82" s="80"/>
      <c r="CGP82" s="80"/>
      <c r="CGQ82" s="80"/>
      <c r="CGR82" s="80"/>
      <c r="CGS82" s="80"/>
      <c r="CGT82" s="80"/>
      <c r="CGU82" s="80"/>
      <c r="CGV82" s="80"/>
      <c r="CGW82" s="80"/>
      <c r="CGX82" s="80"/>
      <c r="CGY82" s="80"/>
      <c r="CGZ82" s="80"/>
      <c r="CHA82" s="80"/>
      <c r="CHB82" s="80"/>
      <c r="CHC82" s="80"/>
      <c r="CHD82" s="80"/>
      <c r="CHE82" s="80"/>
      <c r="CHF82" s="80"/>
      <c r="CHG82" s="80"/>
      <c r="CHH82" s="80"/>
      <c r="CHI82" s="80"/>
      <c r="CHJ82" s="80"/>
      <c r="CHK82" s="80"/>
      <c r="CHL82" s="80"/>
      <c r="CHM82" s="80"/>
      <c r="CHN82" s="80"/>
      <c r="CHO82" s="80"/>
      <c r="CHP82" s="80"/>
      <c r="CHQ82" s="80"/>
      <c r="CHR82" s="80"/>
      <c r="CHS82" s="80"/>
      <c r="CHT82" s="80"/>
      <c r="CHU82" s="80"/>
      <c r="CHV82" s="80"/>
      <c r="CHW82" s="80"/>
      <c r="CHX82" s="80"/>
      <c r="CHY82" s="80"/>
      <c r="CHZ82" s="80"/>
      <c r="CIA82" s="80"/>
      <c r="CIB82" s="80"/>
      <c r="CIC82" s="80"/>
      <c r="CID82" s="80"/>
      <c r="CIE82" s="80"/>
      <c r="CIF82" s="80"/>
      <c r="CIG82" s="80"/>
      <c r="CIH82" s="80"/>
      <c r="CII82" s="80"/>
      <c r="CIJ82" s="80"/>
      <c r="CIK82" s="80"/>
      <c r="CIL82" s="80"/>
      <c r="CIM82" s="80"/>
      <c r="CIN82" s="80"/>
      <c r="CIO82" s="80"/>
      <c r="CIP82" s="80"/>
      <c r="CIQ82" s="80"/>
      <c r="CIR82" s="80"/>
      <c r="CIS82" s="80"/>
      <c r="CIT82" s="80"/>
      <c r="CIU82" s="80"/>
      <c r="CIV82" s="80"/>
      <c r="CIW82" s="80"/>
      <c r="CIX82" s="80"/>
      <c r="CIY82" s="80"/>
      <c r="CIZ82" s="80"/>
      <c r="CJA82" s="80"/>
      <c r="CJB82" s="80"/>
      <c r="CJC82" s="80"/>
      <c r="CJD82" s="80"/>
      <c r="CJE82" s="80"/>
      <c r="CJF82" s="80"/>
      <c r="CJG82" s="80"/>
      <c r="CJH82" s="80"/>
      <c r="CJI82" s="80"/>
      <c r="CJJ82" s="80"/>
      <c r="CJK82" s="80"/>
      <c r="CJL82" s="80"/>
      <c r="CJM82" s="80"/>
      <c r="CJN82" s="80"/>
      <c r="CJO82" s="80"/>
      <c r="CJP82" s="80"/>
      <c r="CJQ82" s="80"/>
      <c r="CJR82" s="80"/>
      <c r="CJS82" s="80"/>
      <c r="CJT82" s="80"/>
      <c r="CJU82" s="80"/>
      <c r="CJV82" s="80"/>
      <c r="CJW82" s="80"/>
      <c r="CJX82" s="80"/>
      <c r="CJY82" s="80"/>
      <c r="CJZ82" s="80"/>
      <c r="CKA82" s="80"/>
      <c r="CKB82" s="80"/>
      <c r="CKC82" s="80"/>
      <c r="CKD82" s="80"/>
      <c r="CKE82" s="80"/>
      <c r="CKF82" s="80"/>
      <c r="CKG82" s="80"/>
      <c r="CKH82" s="80"/>
      <c r="CKI82" s="80"/>
      <c r="CKJ82" s="80"/>
      <c r="CKK82" s="80"/>
      <c r="CKL82" s="80"/>
      <c r="CKM82" s="80"/>
      <c r="CKN82" s="80"/>
      <c r="CKO82" s="80"/>
      <c r="CKP82" s="80"/>
      <c r="CKQ82" s="80"/>
      <c r="CKR82" s="80"/>
      <c r="CKS82" s="80"/>
      <c r="CKT82" s="80"/>
      <c r="CKU82" s="80"/>
      <c r="CKV82" s="80"/>
      <c r="CKW82" s="80"/>
      <c r="CKX82" s="80"/>
      <c r="CKY82" s="80"/>
      <c r="CKZ82" s="80"/>
      <c r="CLA82" s="80"/>
      <c r="CLB82" s="80"/>
      <c r="CLC82" s="80"/>
      <c r="CLD82" s="80"/>
      <c r="CLE82" s="80"/>
      <c r="CLF82" s="80"/>
      <c r="CLG82" s="80"/>
      <c r="CLH82" s="80"/>
      <c r="CLI82" s="80"/>
      <c r="CLJ82" s="80"/>
      <c r="CLK82" s="80"/>
      <c r="CLL82" s="80"/>
      <c r="CLM82" s="80"/>
      <c r="CLN82" s="80"/>
      <c r="CLO82" s="80"/>
      <c r="CLP82" s="80"/>
      <c r="CLQ82" s="80"/>
      <c r="CLR82" s="80"/>
      <c r="CLS82" s="80"/>
      <c r="CLT82" s="80"/>
      <c r="CLU82" s="80"/>
      <c r="CLV82" s="80"/>
      <c r="CLW82" s="80"/>
      <c r="CLX82" s="80"/>
      <c r="CLY82" s="80"/>
      <c r="CLZ82" s="80"/>
      <c r="CMA82" s="80"/>
      <c r="CMB82" s="80"/>
      <c r="CMC82" s="80"/>
      <c r="CMD82" s="80"/>
      <c r="CME82" s="80"/>
      <c r="CMF82" s="80"/>
      <c r="CMG82" s="80"/>
      <c r="CMH82" s="80"/>
      <c r="CMI82" s="80"/>
      <c r="CMJ82" s="80"/>
      <c r="CMK82" s="80"/>
      <c r="CML82" s="80"/>
      <c r="CMM82" s="80"/>
      <c r="CMN82" s="80"/>
      <c r="CMO82" s="80"/>
      <c r="CMP82" s="80"/>
      <c r="CMQ82" s="80"/>
      <c r="CMR82" s="80"/>
      <c r="CMS82" s="80"/>
      <c r="CMT82" s="80"/>
      <c r="CMU82" s="80"/>
      <c r="CMV82" s="80"/>
      <c r="CMW82" s="80"/>
      <c r="CMX82" s="80"/>
      <c r="CMY82" s="80"/>
      <c r="CMZ82" s="80"/>
      <c r="CNA82" s="80"/>
      <c r="CNB82" s="80"/>
      <c r="CNC82" s="80"/>
      <c r="CND82" s="80"/>
      <c r="CNE82" s="80"/>
      <c r="CNF82" s="80"/>
      <c r="CNG82" s="80"/>
      <c r="CNH82" s="80"/>
      <c r="CNI82" s="80"/>
      <c r="CNJ82" s="80"/>
      <c r="CNK82" s="80"/>
      <c r="CNL82" s="80"/>
      <c r="CNM82" s="80"/>
      <c r="CNN82" s="80"/>
      <c r="CNO82" s="80"/>
      <c r="CNP82" s="80"/>
      <c r="CNQ82" s="80"/>
      <c r="CNR82" s="80"/>
      <c r="CNS82" s="80"/>
      <c r="CNT82" s="80"/>
      <c r="CNU82" s="80"/>
      <c r="CNV82" s="80"/>
      <c r="CNW82" s="80"/>
      <c r="CNX82" s="80"/>
      <c r="CNY82" s="80"/>
      <c r="CNZ82" s="80"/>
      <c r="COA82" s="80"/>
      <c r="COB82" s="80"/>
      <c r="COC82" s="80"/>
      <c r="COD82" s="80"/>
      <c r="COE82" s="80"/>
      <c r="COF82" s="80"/>
      <c r="COG82" s="80"/>
      <c r="COH82" s="80"/>
      <c r="COI82" s="80"/>
      <c r="COJ82" s="80"/>
      <c r="COK82" s="80"/>
      <c r="COL82" s="80"/>
      <c r="COM82" s="80"/>
      <c r="CON82" s="80"/>
      <c r="COO82" s="80"/>
      <c r="COP82" s="80"/>
      <c r="COQ82" s="80"/>
      <c r="COR82" s="80"/>
      <c r="COS82" s="80"/>
      <c r="COT82" s="80"/>
      <c r="COU82" s="80"/>
      <c r="COV82" s="80"/>
      <c r="COW82" s="80"/>
      <c r="COX82" s="80"/>
      <c r="COY82" s="80"/>
      <c r="COZ82" s="80"/>
      <c r="CPA82" s="80"/>
      <c r="CPB82" s="80"/>
      <c r="CPC82" s="80"/>
      <c r="CPD82" s="80"/>
      <c r="CPE82" s="80"/>
      <c r="CPF82" s="80"/>
      <c r="CPG82" s="80"/>
      <c r="CPH82" s="80"/>
      <c r="CPI82" s="80"/>
      <c r="CPJ82" s="80"/>
      <c r="CPK82" s="80"/>
      <c r="CPL82" s="80"/>
      <c r="CPM82" s="80"/>
      <c r="CPN82" s="80"/>
      <c r="CPO82" s="80"/>
      <c r="CPP82" s="80"/>
      <c r="CPQ82" s="80"/>
      <c r="CPR82" s="80"/>
      <c r="CPS82" s="80"/>
      <c r="CPT82" s="80"/>
      <c r="CPU82" s="80"/>
      <c r="CPV82" s="80"/>
      <c r="CPW82" s="80"/>
      <c r="CPX82" s="80"/>
      <c r="CPY82" s="80"/>
      <c r="CPZ82" s="80"/>
      <c r="CQA82" s="80"/>
      <c r="CQB82" s="80"/>
      <c r="CQC82" s="80"/>
      <c r="CQD82" s="80"/>
      <c r="CQE82" s="80"/>
      <c r="CQF82" s="80"/>
      <c r="CQG82" s="80"/>
      <c r="CQH82" s="80"/>
      <c r="CQI82" s="80"/>
      <c r="CQJ82" s="80"/>
      <c r="CQK82" s="80"/>
      <c r="CQL82" s="80"/>
      <c r="CQM82" s="80"/>
      <c r="CQN82" s="80"/>
      <c r="CQO82" s="80"/>
      <c r="CQP82" s="80"/>
      <c r="CQQ82" s="80"/>
      <c r="CQR82" s="80"/>
      <c r="CQS82" s="80"/>
      <c r="CQT82" s="80"/>
      <c r="CQU82" s="80"/>
      <c r="CQV82" s="80"/>
      <c r="CQW82" s="80"/>
      <c r="CQX82" s="80"/>
      <c r="CQY82" s="80"/>
      <c r="CQZ82" s="80"/>
      <c r="CRA82" s="80"/>
      <c r="CRB82" s="80"/>
      <c r="CRC82" s="80"/>
      <c r="CRD82" s="80"/>
      <c r="CRE82" s="80"/>
      <c r="CRF82" s="80"/>
      <c r="CRG82" s="80"/>
      <c r="CRH82" s="80"/>
      <c r="CRI82" s="80"/>
      <c r="CRJ82" s="80"/>
      <c r="CRK82" s="80"/>
      <c r="CRL82" s="80"/>
      <c r="CRM82" s="80"/>
      <c r="CRN82" s="80"/>
      <c r="CRO82" s="80"/>
      <c r="CRP82" s="80"/>
      <c r="CRQ82" s="80"/>
      <c r="CRR82" s="80"/>
      <c r="CRS82" s="80"/>
      <c r="CRT82" s="80"/>
      <c r="CRU82" s="80"/>
      <c r="CRV82" s="80"/>
      <c r="CRW82" s="80"/>
      <c r="CRX82" s="80"/>
      <c r="CRY82" s="80"/>
      <c r="CRZ82" s="80"/>
      <c r="CSA82" s="80"/>
      <c r="CSB82" s="80"/>
      <c r="CSC82" s="80"/>
      <c r="CSD82" s="80"/>
      <c r="CSE82" s="80"/>
      <c r="CSF82" s="80"/>
      <c r="CSG82" s="80"/>
      <c r="CSH82" s="80"/>
      <c r="CSI82" s="80"/>
      <c r="CSJ82" s="80"/>
      <c r="CSK82" s="80"/>
      <c r="CSL82" s="80"/>
      <c r="CSM82" s="80"/>
      <c r="CSN82" s="80"/>
      <c r="CSO82" s="80"/>
      <c r="CSP82" s="80"/>
      <c r="CSQ82" s="80"/>
      <c r="CSR82" s="80"/>
      <c r="CSS82" s="80"/>
      <c r="CST82" s="80"/>
      <c r="CSU82" s="80"/>
      <c r="CSV82" s="80"/>
      <c r="CSW82" s="80"/>
      <c r="CSX82" s="80"/>
      <c r="CSY82" s="80"/>
      <c r="CSZ82" s="80"/>
      <c r="CTA82" s="80"/>
      <c r="CTB82" s="80"/>
      <c r="CTC82" s="80"/>
      <c r="CTD82" s="80"/>
      <c r="CTE82" s="80"/>
      <c r="CTF82" s="80"/>
      <c r="CTG82" s="80"/>
      <c r="CTH82" s="80"/>
      <c r="CTI82" s="80"/>
      <c r="CTJ82" s="80"/>
      <c r="CTK82" s="80"/>
      <c r="CTL82" s="80"/>
      <c r="CTM82" s="80"/>
      <c r="CTN82" s="80"/>
      <c r="CTO82" s="80"/>
      <c r="CTP82" s="80"/>
      <c r="CTQ82" s="80"/>
      <c r="CTR82" s="80"/>
      <c r="CTS82" s="80"/>
      <c r="CTT82" s="80"/>
      <c r="CTU82" s="80"/>
      <c r="CTV82" s="80"/>
      <c r="CTW82" s="80"/>
      <c r="CTX82" s="80"/>
      <c r="CTY82" s="80"/>
      <c r="CTZ82" s="80"/>
      <c r="CUA82" s="80"/>
      <c r="CUB82" s="80"/>
      <c r="CUC82" s="80"/>
      <c r="CUD82" s="80"/>
      <c r="CUE82" s="80"/>
      <c r="CUF82" s="80"/>
      <c r="CUG82" s="80"/>
      <c r="CUH82" s="80"/>
      <c r="CUI82" s="80"/>
      <c r="CUJ82" s="80"/>
      <c r="CUK82" s="80"/>
      <c r="CUL82" s="80"/>
      <c r="CUM82" s="80"/>
      <c r="CUN82" s="80"/>
      <c r="CUO82" s="80"/>
      <c r="CUP82" s="80"/>
      <c r="CUQ82" s="80"/>
      <c r="CUR82" s="80"/>
      <c r="CUS82" s="80"/>
      <c r="CUT82" s="80"/>
      <c r="CUU82" s="80"/>
      <c r="CUV82" s="80"/>
      <c r="CUW82" s="80"/>
      <c r="CUX82" s="80"/>
      <c r="CUY82" s="80"/>
      <c r="CUZ82" s="80"/>
      <c r="CVA82" s="80"/>
      <c r="CVB82" s="80"/>
      <c r="CVC82" s="80"/>
      <c r="CVD82" s="80"/>
      <c r="CVE82" s="80"/>
      <c r="CVF82" s="80"/>
      <c r="CVG82" s="80"/>
      <c r="CVH82" s="80"/>
      <c r="CVI82" s="80"/>
      <c r="CVJ82" s="80"/>
      <c r="CVK82" s="80"/>
      <c r="CVL82" s="80"/>
      <c r="CVM82" s="80"/>
      <c r="CVN82" s="80"/>
      <c r="CVO82" s="80"/>
      <c r="CVP82" s="80"/>
      <c r="CVQ82" s="80"/>
      <c r="CVR82" s="80"/>
      <c r="CVS82" s="80"/>
      <c r="CVT82" s="80"/>
      <c r="CVU82" s="80"/>
      <c r="CVV82" s="80"/>
      <c r="CVW82" s="80"/>
      <c r="CVX82" s="80"/>
      <c r="CVY82" s="80"/>
      <c r="CVZ82" s="80"/>
      <c r="CWA82" s="80"/>
      <c r="CWB82" s="80"/>
      <c r="CWC82" s="80"/>
      <c r="CWD82" s="80"/>
      <c r="CWE82" s="80"/>
      <c r="CWF82" s="80"/>
      <c r="CWG82" s="80"/>
      <c r="CWH82" s="80"/>
      <c r="CWI82" s="80"/>
      <c r="CWJ82" s="80"/>
      <c r="CWK82" s="80"/>
      <c r="CWL82" s="80"/>
      <c r="CWM82" s="80"/>
      <c r="CWN82" s="80"/>
      <c r="CWO82" s="80"/>
      <c r="CWP82" s="80"/>
      <c r="CWQ82" s="80"/>
      <c r="CWR82" s="80"/>
      <c r="CWS82" s="80"/>
      <c r="CWT82" s="80"/>
      <c r="CWU82" s="80"/>
      <c r="CWV82" s="80"/>
      <c r="CWW82" s="80"/>
      <c r="CWX82" s="80"/>
      <c r="CWY82" s="80"/>
      <c r="CWZ82" s="80"/>
      <c r="CXA82" s="80"/>
      <c r="CXB82" s="80"/>
      <c r="CXC82" s="80"/>
      <c r="CXD82" s="80"/>
      <c r="CXE82" s="80"/>
      <c r="CXF82" s="80"/>
      <c r="CXG82" s="80"/>
      <c r="CXH82" s="80"/>
      <c r="CXI82" s="80"/>
      <c r="CXJ82" s="80"/>
      <c r="CXK82" s="80"/>
      <c r="CXL82" s="80"/>
      <c r="CXM82" s="80"/>
      <c r="CXN82" s="80"/>
      <c r="CXO82" s="80"/>
      <c r="CXP82" s="80"/>
      <c r="CXQ82" s="80"/>
      <c r="CXR82" s="80"/>
      <c r="CXS82" s="80"/>
      <c r="CXT82" s="80"/>
      <c r="CXU82" s="80"/>
      <c r="CXV82" s="80"/>
      <c r="CXW82" s="80"/>
      <c r="CXX82" s="80"/>
      <c r="CXY82" s="80"/>
      <c r="CXZ82" s="80"/>
      <c r="CYA82" s="80"/>
      <c r="CYB82" s="80"/>
      <c r="CYC82" s="80"/>
      <c r="CYD82" s="80"/>
      <c r="CYE82" s="80"/>
      <c r="CYF82" s="80"/>
      <c r="CYG82" s="80"/>
      <c r="CYH82" s="80"/>
      <c r="CYI82" s="80"/>
      <c r="CYJ82" s="80"/>
      <c r="CYK82" s="80"/>
      <c r="CYL82" s="80"/>
      <c r="CYM82" s="80"/>
      <c r="CYN82" s="80"/>
      <c r="CYO82" s="80"/>
      <c r="CYP82" s="80"/>
      <c r="CYQ82" s="80"/>
      <c r="CYR82" s="80"/>
      <c r="CYS82" s="80"/>
      <c r="CYT82" s="80"/>
      <c r="CYU82" s="80"/>
      <c r="CYV82" s="80"/>
      <c r="CYW82" s="80"/>
      <c r="CYX82" s="80"/>
      <c r="CYY82" s="80"/>
      <c r="CYZ82" s="80"/>
      <c r="CZA82" s="80"/>
      <c r="CZB82" s="80"/>
      <c r="CZC82" s="80"/>
      <c r="CZD82" s="80"/>
      <c r="CZE82" s="80"/>
      <c r="CZF82" s="80"/>
      <c r="CZG82" s="80"/>
      <c r="CZH82" s="80"/>
      <c r="CZI82" s="80"/>
      <c r="CZJ82" s="80"/>
      <c r="CZK82" s="80"/>
      <c r="CZL82" s="80"/>
      <c r="CZM82" s="80"/>
      <c r="CZN82" s="80"/>
      <c r="CZO82" s="80"/>
      <c r="CZP82" s="80"/>
      <c r="CZQ82" s="80"/>
      <c r="CZR82" s="80"/>
      <c r="CZS82" s="80"/>
      <c r="CZT82" s="80"/>
      <c r="CZU82" s="80"/>
      <c r="CZV82" s="80"/>
      <c r="CZW82" s="80"/>
      <c r="CZX82" s="80"/>
      <c r="CZY82" s="80"/>
      <c r="CZZ82" s="80"/>
      <c r="DAA82" s="80"/>
      <c r="DAB82" s="80"/>
      <c r="DAC82" s="80"/>
      <c r="DAD82" s="80"/>
      <c r="DAE82" s="80"/>
      <c r="DAF82" s="80"/>
      <c r="DAG82" s="80"/>
      <c r="DAH82" s="80"/>
      <c r="DAI82" s="80"/>
      <c r="DAJ82" s="80"/>
      <c r="DAK82" s="80"/>
      <c r="DAL82" s="80"/>
      <c r="DAM82" s="80"/>
      <c r="DAN82" s="80"/>
      <c r="DAO82" s="80"/>
      <c r="DAP82" s="80"/>
      <c r="DAQ82" s="80"/>
      <c r="DAR82" s="80"/>
      <c r="DAS82" s="80"/>
      <c r="DAT82" s="80"/>
      <c r="DAU82" s="80"/>
      <c r="DAV82" s="80"/>
      <c r="DAW82" s="80"/>
      <c r="DAX82" s="80"/>
      <c r="DAY82" s="80"/>
      <c r="DAZ82" s="80"/>
      <c r="DBA82" s="80"/>
      <c r="DBB82" s="80"/>
      <c r="DBC82" s="80"/>
      <c r="DBD82" s="80"/>
      <c r="DBE82" s="80"/>
      <c r="DBF82" s="80"/>
      <c r="DBG82" s="80"/>
      <c r="DBH82" s="80"/>
      <c r="DBI82" s="80"/>
      <c r="DBJ82" s="80"/>
      <c r="DBK82" s="80"/>
      <c r="DBL82" s="80"/>
      <c r="DBM82" s="80"/>
      <c r="DBN82" s="80"/>
      <c r="DBO82" s="80"/>
      <c r="DBP82" s="80"/>
      <c r="DBQ82" s="80"/>
      <c r="DBR82" s="80"/>
      <c r="DBS82" s="80"/>
      <c r="DBT82" s="80"/>
      <c r="DBU82" s="80"/>
      <c r="DBV82" s="80"/>
      <c r="DBW82" s="80"/>
      <c r="DBX82" s="80"/>
      <c r="DBY82" s="80"/>
      <c r="DBZ82" s="80"/>
      <c r="DCA82" s="80"/>
      <c r="DCB82" s="80"/>
      <c r="DCC82" s="80"/>
      <c r="DCD82" s="80"/>
      <c r="DCE82" s="80"/>
      <c r="DCF82" s="80"/>
      <c r="DCG82" s="80"/>
      <c r="DCH82" s="80"/>
      <c r="DCI82" s="80"/>
      <c r="DCJ82" s="80"/>
      <c r="DCK82" s="80"/>
      <c r="DCL82" s="80"/>
      <c r="DCM82" s="80"/>
      <c r="DCN82" s="80"/>
      <c r="DCO82" s="80"/>
      <c r="DCP82" s="80"/>
      <c r="DCQ82" s="80"/>
      <c r="DCR82" s="80"/>
      <c r="DCS82" s="80"/>
      <c r="DCT82" s="80"/>
      <c r="DCU82" s="80"/>
      <c r="DCV82" s="80"/>
      <c r="DCW82" s="80"/>
      <c r="DCX82" s="80"/>
      <c r="DCY82" s="80"/>
      <c r="DCZ82" s="80"/>
      <c r="DDA82" s="80"/>
      <c r="DDB82" s="80"/>
      <c r="DDC82" s="80"/>
      <c r="DDD82" s="80"/>
      <c r="DDE82" s="80"/>
      <c r="DDF82" s="80"/>
      <c r="DDG82" s="80"/>
      <c r="DDH82" s="80"/>
      <c r="DDI82" s="80"/>
      <c r="DDJ82" s="80"/>
      <c r="DDK82" s="80"/>
      <c r="DDL82" s="80"/>
      <c r="DDM82" s="80"/>
      <c r="DDN82" s="80"/>
      <c r="DDO82" s="80"/>
      <c r="DDP82" s="80"/>
      <c r="DDQ82" s="80"/>
      <c r="DDR82" s="80"/>
      <c r="DDS82" s="80"/>
      <c r="DDT82" s="80"/>
      <c r="DDU82" s="80"/>
      <c r="DDV82" s="80"/>
      <c r="DDW82" s="80"/>
      <c r="DDX82" s="80"/>
      <c r="DDY82" s="80"/>
      <c r="DDZ82" s="80"/>
      <c r="DEA82" s="80"/>
      <c r="DEB82" s="80"/>
      <c r="DEC82" s="80"/>
      <c r="DED82" s="80"/>
      <c r="DEE82" s="80"/>
      <c r="DEF82" s="80"/>
      <c r="DEG82" s="80"/>
      <c r="DEH82" s="80"/>
      <c r="DEI82" s="80"/>
      <c r="DEJ82" s="80"/>
      <c r="DEK82" s="80"/>
      <c r="DEL82" s="80"/>
      <c r="DEM82" s="80"/>
      <c r="DEN82" s="80"/>
      <c r="DEO82" s="80"/>
      <c r="DEP82" s="80"/>
      <c r="DEQ82" s="80"/>
      <c r="DER82" s="80"/>
      <c r="DES82" s="80"/>
      <c r="DET82" s="80"/>
      <c r="DEU82" s="80"/>
      <c r="DEV82" s="80"/>
      <c r="DEW82" s="80"/>
      <c r="DEX82" s="80"/>
      <c r="DEY82" s="80"/>
      <c r="DEZ82" s="80"/>
      <c r="DFA82" s="80"/>
      <c r="DFB82" s="80"/>
      <c r="DFC82" s="80"/>
      <c r="DFD82" s="80"/>
      <c r="DFE82" s="80"/>
      <c r="DFF82" s="80"/>
      <c r="DFG82" s="80"/>
      <c r="DFH82" s="80"/>
      <c r="DFI82" s="80"/>
      <c r="DFJ82" s="80"/>
      <c r="DFK82" s="80"/>
      <c r="DFL82" s="80"/>
      <c r="DFM82" s="80"/>
      <c r="DFN82" s="80"/>
      <c r="DFO82" s="80"/>
      <c r="DFP82" s="80"/>
      <c r="DFQ82" s="80"/>
      <c r="DFR82" s="80"/>
      <c r="DFS82" s="80"/>
      <c r="DFT82" s="80"/>
      <c r="DFU82" s="80"/>
      <c r="DFV82" s="80"/>
      <c r="DFW82" s="80"/>
      <c r="DFX82" s="80"/>
      <c r="DFY82" s="80"/>
      <c r="DFZ82" s="80"/>
      <c r="DGA82" s="80"/>
      <c r="DGB82" s="80"/>
      <c r="DGC82" s="80"/>
      <c r="DGD82" s="80"/>
      <c r="DGE82" s="80"/>
      <c r="DGF82" s="80"/>
      <c r="DGG82" s="80"/>
      <c r="DGH82" s="80"/>
      <c r="DGI82" s="80"/>
      <c r="DGJ82" s="80"/>
      <c r="DGK82" s="80"/>
      <c r="DGL82" s="80"/>
      <c r="DGM82" s="80"/>
      <c r="DGN82" s="80"/>
      <c r="DGO82" s="80"/>
      <c r="DGP82" s="80"/>
      <c r="DGQ82" s="80"/>
      <c r="DGR82" s="80"/>
      <c r="DGS82" s="80"/>
      <c r="DGT82" s="80"/>
      <c r="DGU82" s="80"/>
      <c r="DGV82" s="80"/>
      <c r="DGW82" s="80"/>
      <c r="DGX82" s="80"/>
      <c r="DGY82" s="80"/>
      <c r="DGZ82" s="80"/>
      <c r="DHA82" s="80"/>
      <c r="DHB82" s="80"/>
      <c r="DHC82" s="80"/>
      <c r="DHD82" s="80"/>
      <c r="DHE82" s="80"/>
      <c r="DHF82" s="80"/>
      <c r="DHG82" s="80"/>
      <c r="DHH82" s="80"/>
      <c r="DHI82" s="80"/>
      <c r="DHJ82" s="80"/>
      <c r="DHK82" s="80"/>
      <c r="DHL82" s="80"/>
      <c r="DHM82" s="80"/>
      <c r="DHN82" s="80"/>
      <c r="DHO82" s="80"/>
      <c r="DHP82" s="80"/>
      <c r="DHQ82" s="80"/>
      <c r="DHR82" s="80"/>
      <c r="DHS82" s="80"/>
      <c r="DHT82" s="80"/>
      <c r="DHU82" s="80"/>
      <c r="DHV82" s="80"/>
      <c r="DHW82" s="80"/>
      <c r="DHX82" s="80"/>
      <c r="DHY82" s="80"/>
      <c r="DHZ82" s="80"/>
      <c r="DIA82" s="80"/>
      <c r="DIB82" s="80"/>
      <c r="DIC82" s="80"/>
      <c r="DID82" s="80"/>
      <c r="DIE82" s="80"/>
      <c r="DIF82" s="80"/>
      <c r="DIG82" s="80"/>
      <c r="DIH82" s="80"/>
      <c r="DII82" s="80"/>
      <c r="DIJ82" s="80"/>
      <c r="DIK82" s="80"/>
      <c r="DIL82" s="80"/>
      <c r="DIM82" s="80"/>
      <c r="DIN82" s="80"/>
      <c r="DIO82" s="80"/>
      <c r="DIP82" s="80"/>
      <c r="DIQ82" s="80"/>
      <c r="DIR82" s="80"/>
      <c r="DIS82" s="80"/>
      <c r="DIT82" s="80"/>
      <c r="DIU82" s="80"/>
      <c r="DIV82" s="80"/>
      <c r="DIW82" s="80"/>
      <c r="DIX82" s="80"/>
      <c r="DIY82" s="80"/>
      <c r="DIZ82" s="80"/>
      <c r="DJA82" s="80"/>
      <c r="DJB82" s="80"/>
      <c r="DJC82" s="80"/>
      <c r="DJD82" s="80"/>
      <c r="DJE82" s="80"/>
      <c r="DJF82" s="80"/>
      <c r="DJG82" s="80"/>
      <c r="DJH82" s="80"/>
      <c r="DJI82" s="80"/>
      <c r="DJJ82" s="80"/>
      <c r="DJK82" s="80"/>
      <c r="DJL82" s="80"/>
      <c r="DJM82" s="80"/>
      <c r="DJN82" s="80"/>
      <c r="DJO82" s="80"/>
      <c r="DJP82" s="80"/>
      <c r="DJQ82" s="80"/>
      <c r="DJR82" s="80"/>
      <c r="DJS82" s="80"/>
      <c r="DJT82" s="80"/>
      <c r="DJU82" s="80"/>
      <c r="DJV82" s="80"/>
      <c r="DJW82" s="80"/>
      <c r="DJX82" s="80"/>
      <c r="DJY82" s="80"/>
      <c r="DJZ82" s="80"/>
      <c r="DKA82" s="80"/>
      <c r="DKB82" s="80"/>
      <c r="DKC82" s="80"/>
      <c r="DKD82" s="80"/>
      <c r="DKE82" s="80"/>
      <c r="DKF82" s="80"/>
      <c r="DKG82" s="80"/>
      <c r="DKH82" s="80"/>
      <c r="DKI82" s="80"/>
      <c r="DKJ82" s="80"/>
      <c r="DKK82" s="80"/>
      <c r="DKL82" s="80"/>
      <c r="DKM82" s="80"/>
      <c r="DKN82" s="80"/>
      <c r="DKO82" s="80"/>
      <c r="DKP82" s="80"/>
      <c r="DKQ82" s="80"/>
      <c r="DKR82" s="80"/>
      <c r="DKS82" s="80"/>
      <c r="DKT82" s="80"/>
      <c r="DKU82" s="80"/>
      <c r="DKV82" s="80"/>
      <c r="DKW82" s="80"/>
      <c r="DKX82" s="80"/>
      <c r="DKY82" s="80"/>
      <c r="DKZ82" s="80"/>
      <c r="DLA82" s="80"/>
      <c r="DLB82" s="80"/>
      <c r="DLC82" s="80"/>
      <c r="DLD82" s="80"/>
      <c r="DLE82" s="80"/>
      <c r="DLF82" s="80"/>
      <c r="DLG82" s="80"/>
      <c r="DLH82" s="80"/>
      <c r="DLI82" s="80"/>
      <c r="DLJ82" s="80"/>
      <c r="DLK82" s="80"/>
      <c r="DLL82" s="80"/>
      <c r="DLM82" s="80"/>
      <c r="DLN82" s="80"/>
      <c r="DLO82" s="80"/>
      <c r="DLP82" s="80"/>
      <c r="DLQ82" s="80"/>
      <c r="DLR82" s="80"/>
      <c r="DLS82" s="80"/>
      <c r="DLT82" s="80"/>
      <c r="DLU82" s="80"/>
      <c r="DLV82" s="80"/>
      <c r="DLW82" s="80"/>
      <c r="DLX82" s="80"/>
      <c r="DLY82" s="80"/>
      <c r="DLZ82" s="80"/>
      <c r="DMA82" s="80"/>
      <c r="DMB82" s="80"/>
      <c r="DMC82" s="80"/>
      <c r="DMD82" s="80"/>
      <c r="DME82" s="80"/>
      <c r="DMF82" s="80"/>
      <c r="DMG82" s="80"/>
      <c r="DMH82" s="80"/>
      <c r="DMI82" s="80"/>
      <c r="DMJ82" s="80"/>
      <c r="DMK82" s="80"/>
      <c r="DML82" s="80"/>
      <c r="DMM82" s="80"/>
      <c r="DMN82" s="80"/>
      <c r="DMO82" s="80"/>
      <c r="DMP82" s="80"/>
      <c r="DMQ82" s="80"/>
      <c r="DMR82" s="80"/>
      <c r="DMS82" s="80"/>
      <c r="DMT82" s="80"/>
      <c r="DMU82" s="80"/>
      <c r="DMV82" s="80"/>
      <c r="DMW82" s="80"/>
      <c r="DMX82" s="80"/>
      <c r="DMY82" s="80"/>
      <c r="DMZ82" s="80"/>
      <c r="DNA82" s="80"/>
      <c r="DNB82" s="80"/>
      <c r="DNC82" s="80"/>
      <c r="DND82" s="80"/>
      <c r="DNE82" s="80"/>
      <c r="DNF82" s="80"/>
      <c r="DNG82" s="80"/>
      <c r="DNH82" s="80"/>
      <c r="DNI82" s="80"/>
      <c r="DNJ82" s="80"/>
      <c r="DNK82" s="80"/>
      <c r="DNL82" s="80"/>
      <c r="DNM82" s="80"/>
      <c r="DNN82" s="80"/>
      <c r="DNO82" s="80"/>
      <c r="DNP82" s="80"/>
      <c r="DNQ82" s="80"/>
      <c r="DNR82" s="80"/>
      <c r="DNS82" s="80"/>
      <c r="DNT82" s="80"/>
      <c r="DNU82" s="80"/>
      <c r="DNV82" s="80"/>
      <c r="DNW82" s="80"/>
      <c r="DNX82" s="80"/>
      <c r="DNY82" s="80"/>
      <c r="DNZ82" s="80"/>
      <c r="DOA82" s="80"/>
      <c r="DOB82" s="80"/>
      <c r="DOC82" s="80"/>
      <c r="DOD82" s="80"/>
      <c r="DOE82" s="80"/>
      <c r="DOF82" s="80"/>
      <c r="DOG82" s="80"/>
      <c r="DOH82" s="80"/>
      <c r="DOI82" s="80"/>
      <c r="DOJ82" s="80"/>
      <c r="DOK82" s="80"/>
      <c r="DOL82" s="80"/>
      <c r="DOM82" s="80"/>
      <c r="DON82" s="80"/>
      <c r="DOO82" s="80"/>
      <c r="DOP82" s="80"/>
      <c r="DOQ82" s="80"/>
      <c r="DOR82" s="80"/>
      <c r="DOS82" s="80"/>
      <c r="DOT82" s="80"/>
      <c r="DOU82" s="80"/>
      <c r="DOV82" s="80"/>
      <c r="DOW82" s="80"/>
      <c r="DOX82" s="80"/>
      <c r="DOY82" s="80"/>
      <c r="DOZ82" s="80"/>
      <c r="DPA82" s="80"/>
      <c r="DPB82" s="80"/>
      <c r="DPC82" s="80"/>
      <c r="DPD82" s="80"/>
      <c r="DPE82" s="80"/>
      <c r="DPF82" s="80"/>
      <c r="DPG82" s="80"/>
      <c r="DPH82" s="80"/>
      <c r="DPI82" s="80"/>
      <c r="DPJ82" s="80"/>
      <c r="DPK82" s="80"/>
      <c r="DPL82" s="80"/>
      <c r="DPM82" s="80"/>
      <c r="DPN82" s="80"/>
      <c r="DPO82" s="80"/>
      <c r="DPP82" s="80"/>
      <c r="DPQ82" s="80"/>
      <c r="DPR82" s="80"/>
      <c r="DPS82" s="80"/>
      <c r="DPT82" s="80"/>
      <c r="DPU82" s="80"/>
      <c r="DPV82" s="80"/>
      <c r="DPW82" s="80"/>
      <c r="DPX82" s="80"/>
      <c r="DPY82" s="80"/>
      <c r="DPZ82" s="80"/>
      <c r="DQA82" s="80"/>
      <c r="DQB82" s="80"/>
      <c r="DQC82" s="80"/>
      <c r="DQD82" s="80"/>
      <c r="DQE82" s="80"/>
      <c r="DQF82" s="80"/>
      <c r="DQG82" s="80"/>
      <c r="DQH82" s="80"/>
      <c r="DQI82" s="80"/>
      <c r="DQJ82" s="80"/>
      <c r="DQK82" s="80"/>
      <c r="DQL82" s="80"/>
      <c r="DQM82" s="80"/>
      <c r="DQN82" s="80"/>
      <c r="DQO82" s="80"/>
      <c r="DQP82" s="80"/>
      <c r="DQQ82" s="80"/>
      <c r="DQR82" s="80"/>
      <c r="DQS82" s="80"/>
      <c r="DQT82" s="80"/>
      <c r="DQU82" s="80"/>
      <c r="DQV82" s="80"/>
      <c r="DQW82" s="80"/>
      <c r="DQX82" s="80"/>
      <c r="DQY82" s="80"/>
      <c r="DQZ82" s="80"/>
      <c r="DRA82" s="80"/>
      <c r="DRB82" s="80"/>
      <c r="DRC82" s="80"/>
      <c r="DRD82" s="80"/>
      <c r="DRE82" s="80"/>
      <c r="DRF82" s="80"/>
      <c r="DRG82" s="80"/>
      <c r="DRH82" s="80"/>
      <c r="DRI82" s="80"/>
      <c r="DRJ82" s="80"/>
      <c r="DRK82" s="80"/>
      <c r="DRL82" s="80"/>
      <c r="DRM82" s="80"/>
      <c r="DRN82" s="80"/>
      <c r="DRO82" s="80"/>
      <c r="DRP82" s="80"/>
      <c r="DRQ82" s="80"/>
      <c r="DRR82" s="80"/>
      <c r="DRS82" s="80"/>
      <c r="DRT82" s="80"/>
      <c r="DRU82" s="80"/>
      <c r="DRV82" s="80"/>
      <c r="DRW82" s="80"/>
      <c r="DRX82" s="80"/>
      <c r="DRY82" s="80"/>
      <c r="DRZ82" s="80"/>
      <c r="DSA82" s="80"/>
      <c r="DSB82" s="80"/>
      <c r="DSC82" s="80"/>
      <c r="DSD82" s="80"/>
      <c r="DSE82" s="80"/>
      <c r="DSF82" s="80"/>
      <c r="DSG82" s="80"/>
      <c r="DSH82" s="80"/>
      <c r="DSI82" s="80"/>
      <c r="DSJ82" s="80"/>
      <c r="DSK82" s="80"/>
      <c r="DSL82" s="80"/>
      <c r="DSM82" s="80"/>
      <c r="DSN82" s="80"/>
      <c r="DSO82" s="80"/>
      <c r="DSP82" s="80"/>
      <c r="DSQ82" s="80"/>
      <c r="DSR82" s="80"/>
      <c r="DSS82" s="80"/>
      <c r="DST82" s="80"/>
      <c r="DSU82" s="80"/>
      <c r="DSV82" s="80"/>
      <c r="DSW82" s="80"/>
      <c r="DSX82" s="80"/>
      <c r="DSY82" s="80"/>
      <c r="DSZ82" s="80"/>
      <c r="DTA82" s="80"/>
      <c r="DTB82" s="80"/>
      <c r="DTC82" s="80"/>
      <c r="DTD82" s="80"/>
      <c r="DTE82" s="80"/>
      <c r="DTF82" s="80"/>
      <c r="DTG82" s="80"/>
      <c r="DTH82" s="80"/>
      <c r="DTI82" s="80"/>
      <c r="DTJ82" s="80"/>
      <c r="DTK82" s="80"/>
      <c r="DTL82" s="80"/>
      <c r="DTM82" s="80"/>
      <c r="DTN82" s="80"/>
      <c r="DTO82" s="80"/>
      <c r="DTP82" s="80"/>
      <c r="DTQ82" s="80"/>
      <c r="DTR82" s="80"/>
      <c r="DTS82" s="80"/>
      <c r="DTT82" s="80"/>
      <c r="DTU82" s="80"/>
      <c r="DTV82" s="80"/>
      <c r="DTW82" s="80"/>
      <c r="DTX82" s="80"/>
      <c r="DTY82" s="80"/>
      <c r="DTZ82" s="80"/>
      <c r="DUA82" s="80"/>
      <c r="DUB82" s="80"/>
      <c r="DUC82" s="80"/>
      <c r="DUD82" s="80"/>
      <c r="DUE82" s="80"/>
      <c r="DUF82" s="80"/>
      <c r="DUG82" s="80"/>
      <c r="DUH82" s="80"/>
      <c r="DUI82" s="80"/>
      <c r="DUJ82" s="80"/>
      <c r="DUK82" s="80"/>
      <c r="DUL82" s="80"/>
      <c r="DUM82" s="80"/>
      <c r="DUN82" s="80"/>
      <c r="DUO82" s="80"/>
      <c r="DUP82" s="80"/>
      <c r="DUQ82" s="80"/>
      <c r="DUR82" s="80"/>
      <c r="DUS82" s="80"/>
      <c r="DUT82" s="80"/>
      <c r="DUU82" s="80"/>
      <c r="DUV82" s="80"/>
      <c r="DUW82" s="80"/>
      <c r="DUX82" s="80"/>
      <c r="DUY82" s="80"/>
      <c r="DUZ82" s="80"/>
      <c r="DVA82" s="80"/>
      <c r="DVB82" s="80"/>
      <c r="DVC82" s="80"/>
      <c r="DVD82" s="80"/>
      <c r="DVE82" s="80"/>
      <c r="DVF82" s="80"/>
      <c r="DVG82" s="80"/>
      <c r="DVH82" s="80"/>
      <c r="DVI82" s="80"/>
      <c r="DVJ82" s="80"/>
      <c r="DVK82" s="80"/>
      <c r="DVL82" s="80"/>
      <c r="DVM82" s="80"/>
      <c r="DVN82" s="80"/>
      <c r="DVO82" s="80"/>
      <c r="DVP82" s="80"/>
      <c r="DVQ82" s="80"/>
      <c r="DVR82" s="80"/>
      <c r="DVS82" s="80"/>
      <c r="DVT82" s="80"/>
      <c r="DVU82" s="80"/>
      <c r="DVV82" s="80"/>
      <c r="DVW82" s="80"/>
      <c r="DVX82" s="80"/>
      <c r="DVY82" s="80"/>
      <c r="DVZ82" s="80"/>
      <c r="DWA82" s="80"/>
      <c r="DWB82" s="80"/>
      <c r="DWC82" s="80"/>
      <c r="DWD82" s="80"/>
      <c r="DWE82" s="80"/>
      <c r="DWF82" s="80"/>
      <c r="DWG82" s="80"/>
      <c r="DWH82" s="80"/>
      <c r="DWI82" s="80"/>
      <c r="DWJ82" s="80"/>
      <c r="DWK82" s="80"/>
      <c r="DWL82" s="80"/>
      <c r="DWM82" s="80"/>
      <c r="DWN82" s="80"/>
      <c r="DWO82" s="80"/>
      <c r="DWP82" s="80"/>
      <c r="DWQ82" s="80"/>
      <c r="DWR82" s="80"/>
      <c r="DWS82" s="80"/>
      <c r="DWT82" s="80"/>
      <c r="DWU82" s="80"/>
      <c r="DWV82" s="80"/>
      <c r="DWW82" s="80"/>
      <c r="DWX82" s="80"/>
      <c r="DWY82" s="80"/>
      <c r="DWZ82" s="80"/>
      <c r="DXA82" s="80"/>
      <c r="DXB82" s="80"/>
      <c r="DXC82" s="80"/>
      <c r="DXD82" s="80"/>
      <c r="DXE82" s="80"/>
      <c r="DXF82" s="80"/>
      <c r="DXG82" s="80"/>
      <c r="DXH82" s="80"/>
      <c r="DXI82" s="80"/>
      <c r="DXJ82" s="80"/>
      <c r="DXK82" s="80"/>
      <c r="DXL82" s="80"/>
      <c r="DXM82" s="80"/>
      <c r="DXN82" s="80"/>
      <c r="DXO82" s="80"/>
      <c r="DXP82" s="80"/>
      <c r="DXQ82" s="80"/>
      <c r="DXR82" s="80"/>
      <c r="DXS82" s="80"/>
      <c r="DXT82" s="80"/>
      <c r="DXU82" s="80"/>
      <c r="DXV82" s="80"/>
      <c r="DXW82" s="80"/>
      <c r="DXX82" s="80"/>
      <c r="DXY82" s="80"/>
      <c r="DXZ82" s="80"/>
      <c r="DYA82" s="80"/>
      <c r="DYB82" s="80"/>
      <c r="DYC82" s="80"/>
      <c r="DYD82" s="80"/>
      <c r="DYE82" s="80"/>
      <c r="DYF82" s="80"/>
      <c r="DYG82" s="80"/>
      <c r="DYH82" s="80"/>
      <c r="DYI82" s="80"/>
      <c r="DYJ82" s="80"/>
      <c r="DYK82" s="80"/>
      <c r="DYL82" s="80"/>
      <c r="DYM82" s="80"/>
      <c r="DYN82" s="80"/>
      <c r="DYO82" s="80"/>
      <c r="DYP82" s="80"/>
      <c r="DYQ82" s="80"/>
      <c r="DYR82" s="80"/>
      <c r="DYS82" s="80"/>
      <c r="DYT82" s="80"/>
      <c r="DYU82" s="80"/>
      <c r="DYV82" s="80"/>
      <c r="DYW82" s="80"/>
      <c r="DYX82" s="80"/>
      <c r="DYY82" s="80"/>
      <c r="DYZ82" s="80"/>
      <c r="DZA82" s="80"/>
      <c r="DZB82" s="80"/>
      <c r="DZC82" s="80"/>
      <c r="DZD82" s="80"/>
      <c r="DZE82" s="80"/>
      <c r="DZF82" s="80"/>
      <c r="DZG82" s="80"/>
      <c r="DZH82" s="80"/>
      <c r="DZI82" s="80"/>
      <c r="DZJ82" s="80"/>
      <c r="DZK82" s="80"/>
      <c r="DZL82" s="80"/>
      <c r="DZM82" s="80"/>
      <c r="DZN82" s="80"/>
      <c r="DZO82" s="80"/>
      <c r="DZP82" s="80"/>
      <c r="DZQ82" s="80"/>
      <c r="DZR82" s="80"/>
      <c r="DZS82" s="80"/>
      <c r="DZT82" s="80"/>
      <c r="DZU82" s="80"/>
      <c r="DZV82" s="80"/>
      <c r="DZW82" s="80"/>
      <c r="DZX82" s="80"/>
      <c r="DZY82" s="80"/>
      <c r="DZZ82" s="80"/>
      <c r="EAA82" s="80"/>
      <c r="EAB82" s="80"/>
      <c r="EAC82" s="80"/>
      <c r="EAD82" s="80"/>
      <c r="EAE82" s="80"/>
      <c r="EAF82" s="80"/>
      <c r="EAG82" s="80"/>
      <c r="EAH82" s="80"/>
      <c r="EAI82" s="80"/>
      <c r="EAJ82" s="80"/>
      <c r="EAK82" s="80"/>
      <c r="EAL82" s="80"/>
      <c r="EAM82" s="80"/>
      <c r="EAN82" s="80"/>
      <c r="EAO82" s="80"/>
      <c r="EAP82" s="80"/>
      <c r="EAQ82" s="80"/>
      <c r="EAR82" s="80"/>
      <c r="EAS82" s="80"/>
      <c r="EAT82" s="80"/>
      <c r="EAU82" s="80"/>
      <c r="EAV82" s="80"/>
      <c r="EAW82" s="80"/>
      <c r="EAX82" s="80"/>
      <c r="EAY82" s="80"/>
      <c r="EAZ82" s="80"/>
      <c r="EBA82" s="80"/>
      <c r="EBB82" s="80"/>
      <c r="EBC82" s="80"/>
      <c r="EBD82" s="80"/>
      <c r="EBE82" s="80"/>
      <c r="EBF82" s="80"/>
      <c r="EBG82" s="80"/>
      <c r="EBH82" s="80"/>
      <c r="EBI82" s="80"/>
      <c r="EBJ82" s="80"/>
      <c r="EBK82" s="80"/>
      <c r="EBL82" s="80"/>
      <c r="EBM82" s="80"/>
      <c r="EBN82" s="80"/>
      <c r="EBO82" s="80"/>
      <c r="EBP82" s="80"/>
      <c r="EBQ82" s="80"/>
      <c r="EBR82" s="80"/>
      <c r="EBS82" s="80"/>
      <c r="EBT82" s="80"/>
      <c r="EBU82" s="80"/>
      <c r="EBV82" s="80"/>
      <c r="EBW82" s="80"/>
      <c r="EBX82" s="80"/>
      <c r="EBY82" s="80"/>
      <c r="EBZ82" s="80"/>
      <c r="ECA82" s="80"/>
      <c r="ECB82" s="80"/>
      <c r="ECC82" s="80"/>
      <c r="ECD82" s="80"/>
      <c r="ECE82" s="80"/>
      <c r="ECF82" s="80"/>
      <c r="ECG82" s="80"/>
      <c r="ECH82" s="80"/>
      <c r="ECI82" s="80"/>
      <c r="ECJ82" s="80"/>
      <c r="ECK82" s="80"/>
      <c r="ECL82" s="80"/>
      <c r="ECM82" s="80"/>
      <c r="ECN82" s="80"/>
      <c r="ECO82" s="80"/>
      <c r="ECP82" s="80"/>
      <c r="ECQ82" s="80"/>
      <c r="ECR82" s="80"/>
      <c r="ECS82" s="80"/>
      <c r="ECT82" s="80"/>
      <c r="ECU82" s="80"/>
      <c r="ECV82" s="80"/>
      <c r="ECW82" s="80"/>
      <c r="ECX82" s="80"/>
      <c r="ECY82" s="80"/>
      <c r="ECZ82" s="80"/>
      <c r="EDA82" s="80"/>
      <c r="EDB82" s="80"/>
      <c r="EDC82" s="80"/>
      <c r="EDD82" s="80"/>
      <c r="EDE82" s="80"/>
      <c r="EDF82" s="80"/>
      <c r="EDG82" s="80"/>
      <c r="EDH82" s="80"/>
      <c r="EDI82" s="80"/>
      <c r="EDJ82" s="80"/>
      <c r="EDK82" s="80"/>
      <c r="EDL82" s="80"/>
      <c r="EDM82" s="80"/>
      <c r="EDN82" s="80"/>
      <c r="EDO82" s="80"/>
      <c r="EDP82" s="80"/>
      <c r="EDQ82" s="80"/>
      <c r="EDR82" s="80"/>
      <c r="EDS82" s="80"/>
      <c r="EDT82" s="80"/>
      <c r="EDU82" s="80"/>
      <c r="EDV82" s="80"/>
      <c r="EDW82" s="80"/>
      <c r="EDX82" s="80"/>
      <c r="EDY82" s="80"/>
      <c r="EDZ82" s="80"/>
      <c r="EEA82" s="80"/>
      <c r="EEB82" s="80"/>
      <c r="EEC82" s="80"/>
      <c r="EED82" s="80"/>
      <c r="EEE82" s="80"/>
      <c r="EEF82" s="80"/>
      <c r="EEG82" s="80"/>
      <c r="EEH82" s="80"/>
      <c r="EEI82" s="80"/>
      <c r="EEJ82" s="80"/>
      <c r="EEK82" s="80"/>
      <c r="EEL82" s="80"/>
      <c r="EEM82" s="80"/>
      <c r="EEN82" s="80"/>
      <c r="EEO82" s="80"/>
      <c r="EEP82" s="80"/>
      <c r="EEQ82" s="80"/>
      <c r="EER82" s="80"/>
      <c r="EES82" s="80"/>
      <c r="EET82" s="80"/>
      <c r="EEU82" s="80"/>
      <c r="EEV82" s="80"/>
      <c r="EEW82" s="80"/>
      <c r="EEX82" s="80"/>
      <c r="EEY82" s="80"/>
      <c r="EEZ82" s="80"/>
      <c r="EFA82" s="80"/>
      <c r="EFB82" s="80"/>
      <c r="EFC82" s="80"/>
      <c r="EFD82" s="80"/>
      <c r="EFE82" s="80"/>
      <c r="EFF82" s="80"/>
      <c r="EFG82" s="80"/>
      <c r="EFH82" s="80"/>
      <c r="EFI82" s="80"/>
      <c r="EFJ82" s="80"/>
      <c r="EFK82" s="80"/>
      <c r="EFL82" s="80"/>
      <c r="EFM82" s="80"/>
      <c r="EFN82" s="80"/>
      <c r="EFO82" s="80"/>
      <c r="EFP82" s="80"/>
      <c r="EFQ82" s="80"/>
      <c r="EFR82" s="80"/>
      <c r="EFS82" s="80"/>
      <c r="EFT82" s="80"/>
      <c r="EFU82" s="80"/>
      <c r="EFV82" s="80"/>
      <c r="EFW82" s="80"/>
      <c r="EFX82" s="80"/>
      <c r="EFY82" s="80"/>
      <c r="EFZ82" s="80"/>
      <c r="EGA82" s="80"/>
      <c r="EGB82" s="80"/>
      <c r="EGC82" s="80"/>
      <c r="EGD82" s="80"/>
      <c r="EGE82" s="80"/>
      <c r="EGF82" s="80"/>
      <c r="EGG82" s="80"/>
      <c r="EGH82" s="80"/>
      <c r="EGI82" s="80"/>
      <c r="EGJ82" s="80"/>
      <c r="EGK82" s="80"/>
      <c r="EGL82" s="80"/>
      <c r="EGM82" s="80"/>
      <c r="EGN82" s="80"/>
      <c r="EGO82" s="80"/>
      <c r="EGP82" s="80"/>
      <c r="EGQ82" s="80"/>
      <c r="EGR82" s="80"/>
      <c r="EGS82" s="80"/>
      <c r="EGT82" s="80"/>
      <c r="EGU82" s="80"/>
      <c r="EGV82" s="80"/>
      <c r="EGW82" s="80"/>
      <c r="EGX82" s="80"/>
      <c r="EGY82" s="80"/>
      <c r="EGZ82" s="80"/>
      <c r="EHA82" s="80"/>
      <c r="EHB82" s="80"/>
      <c r="EHC82" s="80"/>
      <c r="EHD82" s="80"/>
      <c r="EHE82" s="80"/>
      <c r="EHF82" s="80"/>
      <c r="EHG82" s="80"/>
      <c r="EHH82" s="80"/>
      <c r="EHI82" s="80"/>
      <c r="EHJ82" s="80"/>
      <c r="EHK82" s="80"/>
      <c r="EHL82" s="80"/>
      <c r="EHM82" s="80"/>
      <c r="EHN82" s="80"/>
      <c r="EHO82" s="80"/>
      <c r="EHP82" s="80"/>
      <c r="EHQ82" s="80"/>
      <c r="EHR82" s="80"/>
      <c r="EHS82" s="80"/>
      <c r="EHT82" s="80"/>
      <c r="EHU82" s="80"/>
      <c r="EHV82" s="80"/>
      <c r="EHW82" s="80"/>
      <c r="EHX82" s="80"/>
      <c r="EHY82" s="80"/>
      <c r="EHZ82" s="80"/>
      <c r="EIA82" s="80"/>
      <c r="EIB82" s="80"/>
      <c r="EIC82" s="80"/>
      <c r="EID82" s="80"/>
      <c r="EIE82" s="80"/>
      <c r="EIF82" s="80"/>
      <c r="EIG82" s="80"/>
      <c r="EIH82" s="80"/>
      <c r="EII82" s="80"/>
      <c r="EIJ82" s="80"/>
      <c r="EIK82" s="80"/>
      <c r="EIL82" s="80"/>
      <c r="EIM82" s="80"/>
      <c r="EIN82" s="80"/>
      <c r="EIO82" s="80"/>
      <c r="EIP82" s="80"/>
      <c r="EIQ82" s="80"/>
      <c r="EIR82" s="80"/>
      <c r="EIS82" s="80"/>
      <c r="EIT82" s="80"/>
      <c r="EIU82" s="80"/>
      <c r="EIV82" s="80"/>
      <c r="EIW82" s="80"/>
      <c r="EIX82" s="80"/>
      <c r="EIY82" s="80"/>
      <c r="EIZ82" s="80"/>
      <c r="EJA82" s="80"/>
      <c r="EJB82" s="80"/>
      <c r="EJC82" s="80"/>
      <c r="EJD82" s="80"/>
      <c r="EJE82" s="80"/>
      <c r="EJF82" s="80"/>
      <c r="EJG82" s="80"/>
      <c r="EJH82" s="80"/>
      <c r="EJI82" s="80"/>
      <c r="EJJ82" s="80"/>
      <c r="EJK82" s="80"/>
      <c r="EJL82" s="80"/>
      <c r="EJM82" s="80"/>
      <c r="EJN82" s="80"/>
      <c r="EJO82" s="80"/>
      <c r="EJP82" s="80"/>
      <c r="EJQ82" s="80"/>
      <c r="EJR82" s="80"/>
      <c r="EJS82" s="80"/>
      <c r="EJT82" s="80"/>
      <c r="EJU82" s="80"/>
      <c r="EJV82" s="80"/>
      <c r="EJW82" s="80"/>
      <c r="EJX82" s="80"/>
      <c r="EJY82" s="80"/>
      <c r="EJZ82" s="80"/>
      <c r="EKA82" s="80"/>
      <c r="EKB82" s="80"/>
      <c r="EKC82" s="80"/>
      <c r="EKD82" s="80"/>
      <c r="EKE82" s="80"/>
      <c r="EKF82" s="80"/>
      <c r="EKG82" s="80"/>
      <c r="EKH82" s="80"/>
      <c r="EKI82" s="80"/>
      <c r="EKJ82" s="80"/>
      <c r="EKK82" s="80"/>
      <c r="EKL82" s="80"/>
      <c r="EKM82" s="80"/>
      <c r="EKN82" s="80"/>
      <c r="EKO82" s="80"/>
      <c r="EKP82" s="80"/>
      <c r="EKQ82" s="80"/>
      <c r="EKR82" s="80"/>
      <c r="EKS82" s="80"/>
      <c r="EKT82" s="80"/>
      <c r="EKU82" s="80"/>
      <c r="EKV82" s="80"/>
      <c r="EKW82" s="80"/>
      <c r="EKX82" s="80"/>
      <c r="EKY82" s="80"/>
      <c r="EKZ82" s="80"/>
      <c r="ELA82" s="80"/>
      <c r="ELB82" s="80"/>
      <c r="ELC82" s="80"/>
      <c r="ELD82" s="80"/>
      <c r="ELE82" s="80"/>
      <c r="ELF82" s="80"/>
      <c r="ELG82" s="80"/>
      <c r="ELH82" s="80"/>
      <c r="ELI82" s="80"/>
      <c r="ELJ82" s="80"/>
      <c r="ELK82" s="80"/>
      <c r="ELL82" s="80"/>
      <c r="ELM82" s="80"/>
      <c r="ELN82" s="80"/>
      <c r="ELO82" s="80"/>
      <c r="ELP82" s="80"/>
      <c r="ELQ82" s="80"/>
      <c r="ELR82" s="80"/>
      <c r="ELS82" s="80"/>
      <c r="ELT82" s="80"/>
      <c r="ELU82" s="80"/>
      <c r="ELV82" s="80"/>
      <c r="ELW82" s="80"/>
      <c r="ELX82" s="80"/>
      <c r="ELY82" s="80"/>
      <c r="ELZ82" s="80"/>
      <c r="EMA82" s="80"/>
      <c r="EMB82" s="80"/>
      <c r="EMC82" s="80"/>
      <c r="EMD82" s="80"/>
      <c r="EME82" s="80"/>
      <c r="EMF82" s="80"/>
      <c r="EMG82" s="80"/>
      <c r="EMH82" s="80"/>
      <c r="EMI82" s="80"/>
      <c r="EMJ82" s="80"/>
      <c r="EMK82" s="80"/>
      <c r="EML82" s="80"/>
      <c r="EMM82" s="80"/>
      <c r="EMN82" s="80"/>
      <c r="EMO82" s="80"/>
      <c r="EMP82" s="80"/>
      <c r="EMQ82" s="80"/>
      <c r="EMR82" s="80"/>
      <c r="EMS82" s="80"/>
      <c r="EMT82" s="80"/>
      <c r="EMU82" s="80"/>
      <c r="EMV82" s="80"/>
      <c r="EMW82" s="80"/>
      <c r="EMX82" s="80"/>
      <c r="EMY82" s="80"/>
      <c r="EMZ82" s="80"/>
      <c r="ENA82" s="80"/>
      <c r="ENB82" s="80"/>
      <c r="ENC82" s="80"/>
      <c r="END82" s="80"/>
      <c r="ENE82" s="80"/>
      <c r="ENF82" s="80"/>
      <c r="ENG82" s="80"/>
      <c r="ENH82" s="80"/>
      <c r="ENI82" s="80"/>
      <c r="ENJ82" s="80"/>
      <c r="ENK82" s="80"/>
      <c r="ENL82" s="80"/>
      <c r="ENM82" s="80"/>
      <c r="ENN82" s="80"/>
      <c r="ENO82" s="80"/>
      <c r="ENP82" s="80"/>
      <c r="ENQ82" s="80"/>
      <c r="ENR82" s="80"/>
      <c r="ENS82" s="80"/>
      <c r="ENT82" s="80"/>
      <c r="ENU82" s="80"/>
      <c r="ENV82" s="80"/>
      <c r="ENW82" s="80"/>
      <c r="ENX82" s="80"/>
      <c r="ENY82" s="80"/>
      <c r="ENZ82" s="80"/>
      <c r="EOA82" s="80"/>
      <c r="EOB82" s="80"/>
      <c r="EOC82" s="80"/>
      <c r="EOD82" s="80"/>
      <c r="EOE82" s="80"/>
      <c r="EOF82" s="80"/>
      <c r="EOG82" s="80"/>
      <c r="EOH82" s="80"/>
      <c r="EOI82" s="80"/>
      <c r="EOJ82" s="80"/>
      <c r="EOK82" s="80"/>
      <c r="EOL82" s="80"/>
      <c r="EOM82" s="80"/>
      <c r="EON82" s="80"/>
      <c r="EOO82" s="80"/>
      <c r="EOP82" s="80"/>
      <c r="EOQ82" s="80"/>
      <c r="EOR82" s="80"/>
      <c r="EOS82" s="80"/>
      <c r="EOT82" s="80"/>
      <c r="EOU82" s="80"/>
      <c r="EOV82" s="80"/>
      <c r="EOW82" s="80"/>
      <c r="EOX82" s="80"/>
      <c r="EOY82" s="80"/>
      <c r="EOZ82" s="80"/>
      <c r="EPA82" s="80"/>
      <c r="EPB82" s="80"/>
      <c r="EPC82" s="80"/>
      <c r="EPD82" s="80"/>
      <c r="EPE82" s="80"/>
      <c r="EPF82" s="80"/>
      <c r="EPG82" s="80"/>
      <c r="EPH82" s="80"/>
      <c r="EPI82" s="80"/>
      <c r="EPJ82" s="80"/>
      <c r="EPK82" s="80"/>
      <c r="EPL82" s="80"/>
      <c r="EPM82" s="80"/>
      <c r="EPN82" s="80"/>
      <c r="EPO82" s="80"/>
      <c r="EPP82" s="80"/>
      <c r="EPQ82" s="80"/>
      <c r="EPR82" s="80"/>
      <c r="EPS82" s="80"/>
      <c r="EPT82" s="80"/>
      <c r="EPU82" s="80"/>
      <c r="EPV82" s="80"/>
      <c r="EPW82" s="80"/>
      <c r="EPX82" s="80"/>
      <c r="EPY82" s="80"/>
      <c r="EPZ82" s="80"/>
      <c r="EQA82" s="80"/>
      <c r="EQB82" s="80"/>
      <c r="EQC82" s="80"/>
      <c r="EQD82" s="80"/>
      <c r="EQE82" s="80"/>
      <c r="EQF82" s="80"/>
      <c r="EQG82" s="80"/>
      <c r="EQH82" s="80"/>
      <c r="EQI82" s="80"/>
      <c r="EQJ82" s="80"/>
      <c r="EQK82" s="80"/>
      <c r="EQL82" s="80"/>
      <c r="EQM82" s="80"/>
      <c r="EQN82" s="80"/>
      <c r="EQO82" s="80"/>
      <c r="EQP82" s="80"/>
      <c r="EQQ82" s="80"/>
      <c r="EQR82" s="80"/>
      <c r="EQS82" s="80"/>
      <c r="EQT82" s="80"/>
      <c r="EQU82" s="80"/>
      <c r="EQV82" s="80"/>
      <c r="EQW82" s="80"/>
      <c r="EQX82" s="80"/>
      <c r="EQY82" s="80"/>
      <c r="EQZ82" s="80"/>
      <c r="ERA82" s="80"/>
      <c r="ERB82" s="80"/>
      <c r="ERC82" s="80"/>
      <c r="ERD82" s="80"/>
      <c r="ERE82" s="80"/>
      <c r="ERF82" s="80"/>
      <c r="ERG82" s="80"/>
      <c r="ERH82" s="80"/>
      <c r="ERI82" s="80"/>
      <c r="ERJ82" s="80"/>
      <c r="ERK82" s="80"/>
      <c r="ERL82" s="80"/>
      <c r="ERM82" s="80"/>
      <c r="ERN82" s="80"/>
      <c r="ERO82" s="80"/>
      <c r="ERP82" s="80"/>
      <c r="ERQ82" s="80"/>
      <c r="ERR82" s="80"/>
      <c r="ERS82" s="80"/>
      <c r="ERT82" s="80"/>
      <c r="ERU82" s="80"/>
      <c r="ERV82" s="80"/>
      <c r="ERW82" s="80"/>
      <c r="ERX82" s="80"/>
      <c r="ERY82" s="80"/>
      <c r="ERZ82" s="80"/>
      <c r="ESA82" s="80"/>
      <c r="ESB82" s="80"/>
      <c r="ESC82" s="80"/>
      <c r="ESD82" s="80"/>
      <c r="ESE82" s="80"/>
      <c r="ESF82" s="80"/>
      <c r="ESG82" s="80"/>
      <c r="ESH82" s="80"/>
      <c r="ESI82" s="80"/>
      <c r="ESJ82" s="80"/>
      <c r="ESK82" s="80"/>
      <c r="ESL82" s="80"/>
      <c r="ESM82" s="80"/>
      <c r="ESN82" s="80"/>
      <c r="ESO82" s="80"/>
      <c r="ESP82" s="80"/>
      <c r="ESQ82" s="80"/>
      <c r="ESR82" s="80"/>
      <c r="ESS82" s="80"/>
      <c r="EST82" s="80"/>
      <c r="ESU82" s="80"/>
      <c r="ESV82" s="80"/>
      <c r="ESW82" s="80"/>
      <c r="ESX82" s="80"/>
      <c r="ESY82" s="80"/>
      <c r="ESZ82" s="80"/>
      <c r="ETA82" s="80"/>
      <c r="ETB82" s="80"/>
      <c r="ETC82" s="80"/>
      <c r="ETD82" s="80"/>
      <c r="ETE82" s="80"/>
      <c r="ETF82" s="80"/>
      <c r="ETG82" s="80"/>
      <c r="ETH82" s="80"/>
      <c r="ETI82" s="80"/>
      <c r="ETJ82" s="80"/>
      <c r="ETK82" s="80"/>
      <c r="ETL82" s="80"/>
      <c r="ETM82" s="80"/>
      <c r="ETN82" s="80"/>
      <c r="ETO82" s="80"/>
      <c r="ETP82" s="80"/>
      <c r="ETQ82" s="80"/>
      <c r="ETR82" s="80"/>
      <c r="ETS82" s="80"/>
      <c r="ETT82" s="80"/>
      <c r="ETU82" s="80"/>
      <c r="ETV82" s="80"/>
      <c r="ETW82" s="80"/>
      <c r="ETX82" s="80"/>
      <c r="ETY82" s="80"/>
      <c r="ETZ82" s="80"/>
      <c r="EUA82" s="80"/>
      <c r="EUB82" s="80"/>
      <c r="EUC82" s="80"/>
      <c r="EUD82" s="80"/>
      <c r="EUE82" s="80"/>
      <c r="EUF82" s="80"/>
      <c r="EUG82" s="80"/>
      <c r="EUH82" s="80"/>
      <c r="EUI82" s="80"/>
      <c r="EUJ82" s="80"/>
      <c r="EUK82" s="80"/>
      <c r="EUL82" s="80"/>
      <c r="EUM82" s="80"/>
      <c r="EUN82" s="80"/>
      <c r="EUO82" s="80"/>
      <c r="EUP82" s="80"/>
      <c r="EUQ82" s="80"/>
      <c r="EUR82" s="80"/>
      <c r="EUS82" s="80"/>
      <c r="EUT82" s="80"/>
      <c r="EUU82" s="80"/>
      <c r="EUV82" s="80"/>
      <c r="EUW82" s="80"/>
      <c r="EUX82" s="80"/>
      <c r="EUY82" s="80"/>
      <c r="EUZ82" s="80"/>
      <c r="EVA82" s="80"/>
      <c r="EVB82" s="80"/>
      <c r="EVC82" s="80"/>
      <c r="EVD82" s="80"/>
      <c r="EVE82" s="80"/>
      <c r="EVF82" s="80"/>
      <c r="EVG82" s="80"/>
      <c r="EVH82" s="80"/>
      <c r="EVI82" s="80"/>
      <c r="EVJ82" s="80"/>
      <c r="EVK82" s="80"/>
      <c r="EVL82" s="80"/>
      <c r="EVM82" s="80"/>
      <c r="EVN82" s="80"/>
      <c r="EVO82" s="80"/>
      <c r="EVP82" s="80"/>
      <c r="EVQ82" s="80"/>
      <c r="EVR82" s="80"/>
      <c r="EVS82" s="80"/>
      <c r="EVT82" s="80"/>
      <c r="EVU82" s="80"/>
      <c r="EVV82" s="80"/>
      <c r="EVW82" s="80"/>
      <c r="EVX82" s="80"/>
      <c r="EVY82" s="80"/>
      <c r="EVZ82" s="80"/>
      <c r="EWA82" s="80"/>
      <c r="EWB82" s="80"/>
      <c r="EWC82" s="80"/>
      <c r="EWD82" s="80"/>
      <c r="EWE82" s="80"/>
      <c r="EWF82" s="80"/>
      <c r="EWG82" s="80"/>
      <c r="EWH82" s="80"/>
      <c r="EWI82" s="80"/>
      <c r="EWJ82" s="80"/>
      <c r="EWK82" s="80"/>
      <c r="EWL82" s="80"/>
      <c r="EWM82" s="80"/>
      <c r="EWN82" s="80"/>
      <c r="EWO82" s="80"/>
      <c r="EWP82" s="80"/>
      <c r="EWQ82" s="80"/>
      <c r="EWR82" s="80"/>
      <c r="EWS82" s="80"/>
      <c r="EWT82" s="80"/>
      <c r="EWU82" s="80"/>
      <c r="EWV82" s="80"/>
      <c r="EWW82" s="80"/>
      <c r="EWX82" s="80"/>
      <c r="EWY82" s="80"/>
      <c r="EWZ82" s="80"/>
      <c r="EXA82" s="80"/>
      <c r="EXB82" s="80"/>
      <c r="EXC82" s="80"/>
      <c r="EXD82" s="80"/>
      <c r="EXE82" s="80"/>
      <c r="EXF82" s="80"/>
      <c r="EXG82" s="80"/>
      <c r="EXH82" s="80"/>
      <c r="EXI82" s="80"/>
      <c r="EXJ82" s="80"/>
      <c r="EXK82" s="80"/>
      <c r="EXL82" s="80"/>
      <c r="EXM82" s="80"/>
      <c r="EXN82" s="80"/>
      <c r="EXO82" s="80"/>
      <c r="EXP82" s="80"/>
      <c r="EXQ82" s="80"/>
      <c r="EXR82" s="80"/>
      <c r="EXS82" s="80"/>
      <c r="EXT82" s="80"/>
      <c r="EXU82" s="80"/>
      <c r="EXV82" s="80"/>
      <c r="EXW82" s="80"/>
      <c r="EXX82" s="80"/>
      <c r="EXY82" s="80"/>
      <c r="EXZ82" s="80"/>
      <c r="EYA82" s="80"/>
      <c r="EYB82" s="80"/>
      <c r="EYC82" s="80"/>
      <c r="EYD82" s="80"/>
      <c r="EYE82" s="80"/>
      <c r="EYF82" s="80"/>
      <c r="EYG82" s="80"/>
      <c r="EYH82" s="80"/>
      <c r="EYI82" s="80"/>
      <c r="EYJ82" s="80"/>
      <c r="EYK82" s="80"/>
      <c r="EYL82" s="80"/>
      <c r="EYM82" s="80"/>
      <c r="EYN82" s="80"/>
      <c r="EYO82" s="80"/>
      <c r="EYP82" s="80"/>
      <c r="EYQ82" s="80"/>
      <c r="EYR82" s="80"/>
      <c r="EYS82" s="80"/>
      <c r="EYT82" s="80"/>
      <c r="EYU82" s="80"/>
      <c r="EYV82" s="80"/>
      <c r="EYW82" s="80"/>
      <c r="EYX82" s="80"/>
      <c r="EYY82" s="80"/>
      <c r="EYZ82" s="80"/>
      <c r="EZA82" s="80"/>
      <c r="EZB82" s="80"/>
      <c r="EZC82" s="80"/>
      <c r="EZD82" s="80"/>
      <c r="EZE82" s="80"/>
      <c r="EZF82" s="80"/>
      <c r="EZG82" s="80"/>
      <c r="EZH82" s="80"/>
      <c r="EZI82" s="80"/>
      <c r="EZJ82" s="80"/>
      <c r="EZK82" s="80"/>
      <c r="EZL82" s="80"/>
      <c r="EZM82" s="80"/>
      <c r="EZN82" s="80"/>
      <c r="EZO82" s="80"/>
      <c r="EZP82" s="80"/>
      <c r="EZQ82" s="80"/>
      <c r="EZR82" s="80"/>
      <c r="EZS82" s="80"/>
      <c r="EZT82" s="80"/>
      <c r="EZU82" s="80"/>
      <c r="EZV82" s="80"/>
      <c r="EZW82" s="80"/>
      <c r="EZX82" s="80"/>
      <c r="EZY82" s="80"/>
      <c r="EZZ82" s="80"/>
      <c r="FAA82" s="80"/>
      <c r="FAB82" s="80"/>
      <c r="FAC82" s="80"/>
      <c r="FAD82" s="80"/>
      <c r="FAE82" s="80"/>
      <c r="FAF82" s="80"/>
      <c r="FAG82" s="80"/>
      <c r="FAH82" s="80"/>
      <c r="FAI82" s="80"/>
      <c r="FAJ82" s="80"/>
      <c r="FAK82" s="80"/>
      <c r="FAL82" s="80"/>
      <c r="FAM82" s="80"/>
      <c r="FAN82" s="80"/>
      <c r="FAO82" s="80"/>
      <c r="FAP82" s="80"/>
      <c r="FAQ82" s="80"/>
      <c r="FAR82" s="80"/>
      <c r="FAS82" s="80"/>
      <c r="FAT82" s="80"/>
      <c r="FAU82" s="80"/>
      <c r="FAV82" s="80"/>
      <c r="FAW82" s="80"/>
      <c r="FAX82" s="80"/>
      <c r="FAY82" s="80"/>
      <c r="FAZ82" s="80"/>
      <c r="FBA82" s="80"/>
      <c r="FBB82" s="80"/>
      <c r="FBC82" s="80"/>
      <c r="FBD82" s="80"/>
      <c r="FBE82" s="80"/>
      <c r="FBF82" s="80"/>
      <c r="FBG82" s="80"/>
      <c r="FBH82" s="80"/>
      <c r="FBI82" s="80"/>
      <c r="FBJ82" s="80"/>
      <c r="FBK82" s="80"/>
      <c r="FBL82" s="80"/>
      <c r="FBM82" s="80"/>
      <c r="FBN82" s="80"/>
      <c r="FBO82" s="80"/>
      <c r="FBP82" s="80"/>
      <c r="FBQ82" s="80"/>
      <c r="FBR82" s="80"/>
      <c r="FBS82" s="80"/>
      <c r="FBT82" s="80"/>
      <c r="FBU82" s="80"/>
      <c r="FBV82" s="80"/>
      <c r="FBW82" s="80"/>
      <c r="FBX82" s="80"/>
      <c r="FBY82" s="80"/>
      <c r="FBZ82" s="80"/>
      <c r="FCA82" s="80"/>
      <c r="FCB82" s="80"/>
      <c r="FCC82" s="80"/>
      <c r="FCD82" s="80"/>
      <c r="FCE82" s="80"/>
      <c r="FCF82" s="80"/>
      <c r="FCG82" s="80"/>
      <c r="FCH82" s="80"/>
      <c r="FCI82" s="80"/>
      <c r="FCJ82" s="80"/>
      <c r="FCK82" s="80"/>
      <c r="FCL82" s="80"/>
      <c r="FCM82" s="80"/>
      <c r="FCN82" s="80"/>
      <c r="FCO82" s="80"/>
      <c r="FCP82" s="80"/>
      <c r="FCQ82" s="80"/>
      <c r="FCR82" s="80"/>
      <c r="FCS82" s="80"/>
      <c r="FCT82" s="80"/>
      <c r="FCU82" s="80"/>
      <c r="FCV82" s="80"/>
      <c r="FCW82" s="80"/>
      <c r="FCX82" s="80"/>
      <c r="FCY82" s="80"/>
      <c r="FCZ82" s="80"/>
      <c r="FDA82" s="80"/>
      <c r="FDB82" s="80"/>
      <c r="FDC82" s="80"/>
      <c r="FDD82" s="80"/>
      <c r="FDE82" s="80"/>
      <c r="FDF82" s="80"/>
      <c r="FDG82" s="80"/>
      <c r="FDH82" s="80"/>
      <c r="FDI82" s="80"/>
      <c r="FDJ82" s="80"/>
      <c r="FDK82" s="80"/>
      <c r="FDL82" s="80"/>
      <c r="FDM82" s="80"/>
      <c r="FDN82" s="80"/>
      <c r="FDO82" s="80"/>
      <c r="FDP82" s="80"/>
      <c r="FDQ82" s="80"/>
      <c r="FDR82" s="80"/>
      <c r="FDS82" s="80"/>
      <c r="FDT82" s="80"/>
      <c r="FDU82" s="80"/>
      <c r="FDV82" s="80"/>
      <c r="FDW82" s="80"/>
      <c r="FDX82" s="80"/>
      <c r="FDY82" s="80"/>
      <c r="FDZ82" s="80"/>
      <c r="FEA82" s="80"/>
      <c r="FEB82" s="80"/>
      <c r="FEC82" s="80"/>
      <c r="FED82" s="80"/>
      <c r="FEE82" s="80"/>
      <c r="FEF82" s="80"/>
      <c r="FEG82" s="80"/>
      <c r="FEH82" s="80"/>
      <c r="FEI82" s="80"/>
      <c r="FEJ82" s="80"/>
      <c r="FEK82" s="80"/>
      <c r="FEL82" s="80"/>
      <c r="FEM82" s="80"/>
      <c r="FEN82" s="80"/>
      <c r="FEO82" s="80"/>
      <c r="FEP82" s="80"/>
      <c r="FEQ82" s="80"/>
      <c r="FER82" s="80"/>
      <c r="FES82" s="80"/>
      <c r="FET82" s="80"/>
      <c r="FEU82" s="80"/>
      <c r="FEV82" s="80"/>
      <c r="FEW82" s="80"/>
      <c r="FEX82" s="80"/>
      <c r="FEY82" s="80"/>
      <c r="FEZ82" s="80"/>
      <c r="FFA82" s="80"/>
      <c r="FFB82" s="80"/>
      <c r="FFC82" s="80"/>
      <c r="FFD82" s="80"/>
      <c r="FFE82" s="80"/>
      <c r="FFF82" s="80"/>
      <c r="FFG82" s="80"/>
      <c r="FFH82" s="80"/>
      <c r="FFI82" s="80"/>
      <c r="FFJ82" s="80"/>
      <c r="FFK82" s="80"/>
      <c r="FFL82" s="80"/>
      <c r="FFM82" s="80"/>
      <c r="FFN82" s="80"/>
      <c r="FFO82" s="80"/>
      <c r="FFP82" s="80"/>
      <c r="FFQ82" s="80"/>
      <c r="FFR82" s="80"/>
      <c r="FFS82" s="80"/>
      <c r="FFT82" s="80"/>
      <c r="FFU82" s="80"/>
      <c r="FFV82" s="80"/>
      <c r="FFW82" s="80"/>
      <c r="FFX82" s="80"/>
      <c r="FFY82" s="80"/>
      <c r="FFZ82" s="80"/>
      <c r="FGA82" s="80"/>
      <c r="FGB82" s="80"/>
      <c r="FGC82" s="80"/>
      <c r="FGD82" s="80"/>
      <c r="FGE82" s="80"/>
      <c r="FGF82" s="80"/>
      <c r="FGG82" s="80"/>
      <c r="FGH82" s="80"/>
      <c r="FGI82" s="80"/>
      <c r="FGJ82" s="80"/>
      <c r="FGK82" s="80"/>
      <c r="FGL82" s="80"/>
      <c r="FGM82" s="80"/>
      <c r="FGN82" s="80"/>
      <c r="FGO82" s="80"/>
      <c r="FGP82" s="80"/>
      <c r="FGQ82" s="80"/>
      <c r="FGR82" s="80"/>
      <c r="FGS82" s="80"/>
      <c r="FGT82" s="80"/>
      <c r="FGU82" s="80"/>
      <c r="FGV82" s="80"/>
      <c r="FGW82" s="80"/>
      <c r="FGX82" s="80"/>
      <c r="FGY82" s="80"/>
      <c r="FGZ82" s="80"/>
      <c r="FHA82" s="80"/>
      <c r="FHB82" s="80"/>
      <c r="FHC82" s="80"/>
      <c r="FHD82" s="80"/>
      <c r="FHE82" s="80"/>
      <c r="FHF82" s="80"/>
      <c r="FHG82" s="80"/>
      <c r="FHH82" s="80"/>
      <c r="FHI82" s="80"/>
      <c r="FHJ82" s="80"/>
      <c r="FHK82" s="80"/>
      <c r="FHL82" s="80"/>
      <c r="FHM82" s="80"/>
      <c r="FHN82" s="80"/>
      <c r="FHO82" s="80"/>
      <c r="FHP82" s="80"/>
      <c r="FHQ82" s="80"/>
      <c r="FHR82" s="80"/>
      <c r="FHS82" s="80"/>
      <c r="FHT82" s="80"/>
      <c r="FHU82" s="80"/>
      <c r="FHV82" s="80"/>
      <c r="FHW82" s="80"/>
      <c r="FHX82" s="80"/>
      <c r="FHY82" s="80"/>
      <c r="FHZ82" s="80"/>
      <c r="FIA82" s="80"/>
      <c r="FIB82" s="80"/>
      <c r="FIC82" s="80"/>
      <c r="FID82" s="80"/>
      <c r="FIE82" s="80"/>
      <c r="FIF82" s="80"/>
      <c r="FIG82" s="80"/>
      <c r="FIH82" s="80"/>
      <c r="FII82" s="80"/>
      <c r="FIJ82" s="80"/>
      <c r="FIK82" s="80"/>
      <c r="FIL82" s="80"/>
      <c r="FIM82" s="80"/>
      <c r="FIN82" s="80"/>
      <c r="FIO82" s="80"/>
      <c r="FIP82" s="80"/>
      <c r="FIQ82" s="80"/>
      <c r="FIR82" s="80"/>
      <c r="FIS82" s="80"/>
      <c r="FIT82" s="80"/>
      <c r="FIU82" s="80"/>
      <c r="FIV82" s="80"/>
      <c r="FIW82" s="80"/>
      <c r="FIX82" s="80"/>
      <c r="FIY82" s="80"/>
      <c r="FIZ82" s="80"/>
      <c r="FJA82" s="80"/>
      <c r="FJB82" s="80"/>
      <c r="FJC82" s="80"/>
      <c r="FJD82" s="80"/>
      <c r="FJE82" s="80"/>
      <c r="FJF82" s="80"/>
      <c r="FJG82" s="80"/>
      <c r="FJH82" s="80"/>
      <c r="FJI82" s="80"/>
      <c r="FJJ82" s="80"/>
      <c r="FJK82" s="80"/>
      <c r="FJL82" s="80"/>
      <c r="FJM82" s="80"/>
      <c r="FJN82" s="80"/>
      <c r="FJO82" s="80"/>
      <c r="FJP82" s="80"/>
      <c r="FJQ82" s="80"/>
      <c r="FJR82" s="80"/>
      <c r="FJS82" s="80"/>
      <c r="FJT82" s="80"/>
      <c r="FJU82" s="80"/>
      <c r="FJV82" s="80"/>
      <c r="FJW82" s="80"/>
      <c r="FJX82" s="80"/>
      <c r="FJY82" s="80"/>
      <c r="FJZ82" s="80"/>
      <c r="FKA82" s="80"/>
      <c r="FKB82" s="80"/>
      <c r="FKC82" s="80"/>
      <c r="FKD82" s="80"/>
      <c r="FKE82" s="80"/>
      <c r="FKF82" s="80"/>
      <c r="FKG82" s="80"/>
      <c r="FKH82" s="80"/>
      <c r="FKI82" s="80"/>
      <c r="FKJ82" s="80"/>
      <c r="FKK82" s="80"/>
      <c r="FKL82" s="80"/>
      <c r="FKM82" s="80"/>
      <c r="FKN82" s="80"/>
      <c r="FKO82" s="80"/>
      <c r="FKP82" s="80"/>
      <c r="FKQ82" s="80"/>
      <c r="FKR82" s="80"/>
      <c r="FKS82" s="80"/>
      <c r="FKT82" s="80"/>
      <c r="FKU82" s="80"/>
      <c r="FKV82" s="80"/>
      <c r="FKW82" s="80"/>
      <c r="FKX82" s="80"/>
      <c r="FKY82" s="80"/>
      <c r="FKZ82" s="80"/>
      <c r="FLA82" s="80"/>
      <c r="FLB82" s="80"/>
      <c r="FLC82" s="80"/>
      <c r="FLD82" s="80"/>
      <c r="FLE82" s="80"/>
      <c r="FLF82" s="80"/>
      <c r="FLG82" s="80"/>
      <c r="FLH82" s="80"/>
      <c r="FLI82" s="80"/>
      <c r="FLJ82" s="80"/>
      <c r="FLK82" s="80"/>
      <c r="FLL82" s="80"/>
      <c r="FLM82" s="80"/>
      <c r="FLN82" s="80"/>
      <c r="FLO82" s="80"/>
      <c r="FLP82" s="80"/>
      <c r="FLQ82" s="80"/>
      <c r="FLR82" s="80"/>
      <c r="FLS82" s="80"/>
      <c r="FLT82" s="80"/>
      <c r="FLU82" s="80"/>
      <c r="FLV82" s="80"/>
      <c r="FLW82" s="80"/>
      <c r="FLX82" s="80"/>
      <c r="FLY82" s="80"/>
      <c r="FLZ82" s="80"/>
      <c r="FMA82" s="80"/>
      <c r="FMB82" s="80"/>
      <c r="FMC82" s="80"/>
      <c r="FMD82" s="80"/>
      <c r="FME82" s="80"/>
      <c r="FMF82" s="80"/>
      <c r="FMG82" s="80"/>
      <c r="FMH82" s="80"/>
      <c r="FMI82" s="80"/>
      <c r="FMJ82" s="80"/>
      <c r="FMK82" s="80"/>
      <c r="FML82" s="80"/>
      <c r="FMM82" s="80"/>
      <c r="FMN82" s="80"/>
      <c r="FMO82" s="80"/>
      <c r="FMP82" s="80"/>
      <c r="FMQ82" s="80"/>
      <c r="FMR82" s="80"/>
      <c r="FMS82" s="80"/>
      <c r="FMT82" s="80"/>
      <c r="FMU82" s="80"/>
      <c r="FMV82" s="80"/>
      <c r="FMW82" s="80"/>
      <c r="FMX82" s="80"/>
      <c r="FMY82" s="80"/>
      <c r="FMZ82" s="80"/>
      <c r="FNA82" s="80"/>
      <c r="FNB82" s="80"/>
      <c r="FNC82" s="80"/>
      <c r="FND82" s="80"/>
      <c r="FNE82" s="80"/>
      <c r="FNF82" s="80"/>
      <c r="FNG82" s="80"/>
      <c r="FNH82" s="80"/>
      <c r="FNI82" s="80"/>
      <c r="FNJ82" s="80"/>
      <c r="FNK82" s="80"/>
      <c r="FNL82" s="80"/>
      <c r="FNM82" s="80"/>
      <c r="FNN82" s="80"/>
      <c r="FNO82" s="80"/>
      <c r="FNP82" s="80"/>
      <c r="FNQ82" s="80"/>
      <c r="FNR82" s="80"/>
      <c r="FNS82" s="80"/>
      <c r="FNT82" s="80"/>
      <c r="FNU82" s="80"/>
      <c r="FNV82" s="80"/>
      <c r="FNW82" s="80"/>
      <c r="FNX82" s="80"/>
      <c r="FNY82" s="80"/>
      <c r="FNZ82" s="80"/>
      <c r="FOA82" s="80"/>
      <c r="FOB82" s="80"/>
      <c r="FOC82" s="80"/>
      <c r="FOD82" s="80"/>
      <c r="FOE82" s="80"/>
      <c r="FOF82" s="80"/>
      <c r="FOG82" s="80"/>
      <c r="FOH82" s="80"/>
      <c r="FOI82" s="80"/>
      <c r="FOJ82" s="80"/>
      <c r="FOK82" s="80"/>
      <c r="FOL82" s="80"/>
      <c r="FOM82" s="80"/>
      <c r="FON82" s="80"/>
      <c r="FOO82" s="80"/>
      <c r="FOP82" s="80"/>
      <c r="FOQ82" s="80"/>
      <c r="FOR82" s="80"/>
      <c r="FOS82" s="80"/>
      <c r="FOT82" s="80"/>
      <c r="FOU82" s="80"/>
      <c r="FOV82" s="80"/>
      <c r="FOW82" s="80"/>
      <c r="FOX82" s="80"/>
      <c r="FOY82" s="80"/>
      <c r="FOZ82" s="80"/>
      <c r="FPA82" s="80"/>
      <c r="FPB82" s="80"/>
      <c r="FPC82" s="80"/>
      <c r="FPD82" s="80"/>
      <c r="FPE82" s="80"/>
      <c r="FPF82" s="80"/>
      <c r="FPG82" s="80"/>
      <c r="FPH82" s="80"/>
      <c r="FPI82" s="80"/>
      <c r="FPJ82" s="80"/>
      <c r="FPK82" s="80"/>
      <c r="FPL82" s="80"/>
      <c r="FPM82" s="80"/>
      <c r="FPN82" s="80"/>
      <c r="FPO82" s="80"/>
      <c r="FPP82" s="80"/>
      <c r="FPQ82" s="80"/>
      <c r="FPR82" s="80"/>
      <c r="FPS82" s="80"/>
      <c r="FPT82" s="80"/>
      <c r="FPU82" s="80"/>
      <c r="FPV82" s="80"/>
      <c r="FPW82" s="80"/>
      <c r="FPX82" s="80"/>
      <c r="FPY82" s="80"/>
      <c r="FPZ82" s="80"/>
      <c r="FQA82" s="80"/>
      <c r="FQB82" s="80"/>
      <c r="FQC82" s="80"/>
      <c r="FQD82" s="80"/>
      <c r="FQE82" s="80"/>
      <c r="FQF82" s="80"/>
      <c r="FQG82" s="80"/>
      <c r="FQH82" s="80"/>
      <c r="FQI82" s="80"/>
      <c r="FQJ82" s="80"/>
      <c r="FQK82" s="80"/>
      <c r="FQL82" s="80"/>
      <c r="FQM82" s="80"/>
      <c r="FQN82" s="80"/>
      <c r="FQO82" s="80"/>
      <c r="FQP82" s="80"/>
      <c r="FQQ82" s="80"/>
      <c r="FQR82" s="80"/>
      <c r="FQS82" s="80"/>
      <c r="FQT82" s="80"/>
      <c r="FQU82" s="80"/>
      <c r="FQV82" s="80"/>
      <c r="FQW82" s="80"/>
      <c r="FQX82" s="80"/>
      <c r="FQY82" s="80"/>
      <c r="FQZ82" s="80"/>
      <c r="FRA82" s="80"/>
      <c r="FRB82" s="80"/>
      <c r="FRC82" s="80"/>
      <c r="FRD82" s="80"/>
      <c r="FRE82" s="80"/>
      <c r="FRF82" s="80"/>
      <c r="FRG82" s="80"/>
      <c r="FRH82" s="80"/>
      <c r="FRI82" s="80"/>
      <c r="FRJ82" s="80"/>
      <c r="FRK82" s="80"/>
      <c r="FRL82" s="80"/>
      <c r="FRM82" s="80"/>
      <c r="FRN82" s="80"/>
      <c r="FRO82" s="80"/>
      <c r="FRP82" s="80"/>
      <c r="FRQ82" s="80"/>
      <c r="FRR82" s="80"/>
      <c r="FRS82" s="80"/>
      <c r="FRT82" s="80"/>
      <c r="FRU82" s="80"/>
      <c r="FRV82" s="80"/>
      <c r="FRW82" s="80"/>
      <c r="FRX82" s="80"/>
      <c r="FRY82" s="80"/>
      <c r="FRZ82" s="80"/>
      <c r="FSA82" s="80"/>
      <c r="FSB82" s="80"/>
      <c r="FSC82" s="80"/>
      <c r="FSD82" s="80"/>
      <c r="FSE82" s="80"/>
      <c r="FSF82" s="80"/>
      <c r="FSG82" s="80"/>
      <c r="FSH82" s="80"/>
      <c r="FSI82" s="80"/>
      <c r="FSJ82" s="80"/>
      <c r="FSK82" s="80"/>
      <c r="FSL82" s="80"/>
      <c r="FSM82" s="80"/>
      <c r="FSN82" s="80"/>
      <c r="FSO82" s="80"/>
      <c r="FSP82" s="80"/>
      <c r="FSQ82" s="80"/>
      <c r="FSR82" s="80"/>
      <c r="FSS82" s="80"/>
      <c r="FST82" s="80"/>
      <c r="FSU82" s="80"/>
      <c r="FSV82" s="80"/>
      <c r="FSW82" s="80"/>
      <c r="FSX82" s="80"/>
      <c r="FSY82" s="80"/>
      <c r="FSZ82" s="80"/>
      <c r="FTA82" s="80"/>
      <c r="FTB82" s="80"/>
      <c r="FTC82" s="80"/>
      <c r="FTD82" s="80"/>
      <c r="FTE82" s="80"/>
      <c r="FTF82" s="80"/>
      <c r="FTG82" s="80"/>
      <c r="FTH82" s="80"/>
      <c r="FTI82" s="80"/>
      <c r="FTJ82" s="80"/>
      <c r="FTK82" s="80"/>
      <c r="FTL82" s="80"/>
      <c r="FTM82" s="80"/>
      <c r="FTN82" s="80"/>
      <c r="FTO82" s="80"/>
      <c r="FTP82" s="80"/>
      <c r="FTQ82" s="80"/>
      <c r="FTR82" s="80"/>
      <c r="FTS82" s="80"/>
      <c r="FTT82" s="80"/>
      <c r="FTU82" s="80"/>
      <c r="FTV82" s="80"/>
      <c r="FTW82" s="80"/>
      <c r="FTX82" s="80"/>
      <c r="FTY82" s="80"/>
      <c r="FTZ82" s="80"/>
      <c r="FUA82" s="80"/>
      <c r="FUB82" s="80"/>
      <c r="FUC82" s="80"/>
      <c r="FUD82" s="80"/>
      <c r="FUE82" s="80"/>
      <c r="FUF82" s="80"/>
      <c r="FUG82" s="80"/>
      <c r="FUH82" s="80"/>
      <c r="FUI82" s="80"/>
      <c r="FUJ82" s="80"/>
      <c r="FUK82" s="80"/>
      <c r="FUL82" s="80"/>
      <c r="FUM82" s="80"/>
      <c r="FUN82" s="80"/>
      <c r="FUO82" s="80"/>
      <c r="FUP82" s="80"/>
      <c r="FUQ82" s="80"/>
      <c r="FUR82" s="80"/>
      <c r="FUS82" s="80"/>
      <c r="FUT82" s="80"/>
      <c r="FUU82" s="80"/>
      <c r="FUV82" s="80"/>
      <c r="FUW82" s="80"/>
      <c r="FUX82" s="80"/>
      <c r="FUY82" s="80"/>
      <c r="FUZ82" s="80"/>
      <c r="FVA82" s="80"/>
      <c r="FVB82" s="80"/>
      <c r="FVC82" s="80"/>
      <c r="FVD82" s="80"/>
      <c r="FVE82" s="80"/>
      <c r="FVF82" s="80"/>
      <c r="FVG82" s="80"/>
      <c r="FVH82" s="80"/>
      <c r="FVI82" s="80"/>
      <c r="FVJ82" s="80"/>
      <c r="FVK82" s="80"/>
      <c r="FVL82" s="80"/>
      <c r="FVM82" s="80"/>
      <c r="FVN82" s="80"/>
      <c r="FVO82" s="80"/>
      <c r="FVP82" s="80"/>
      <c r="FVQ82" s="80"/>
      <c r="FVR82" s="80"/>
      <c r="FVS82" s="80"/>
      <c r="FVT82" s="80"/>
      <c r="FVU82" s="80"/>
      <c r="FVV82" s="80"/>
      <c r="FVW82" s="80"/>
      <c r="FVX82" s="80"/>
      <c r="FVY82" s="80"/>
      <c r="FVZ82" s="80"/>
      <c r="FWA82" s="80"/>
      <c r="FWB82" s="80"/>
      <c r="FWC82" s="80"/>
      <c r="FWD82" s="80"/>
      <c r="FWE82" s="80"/>
      <c r="FWF82" s="80"/>
      <c r="FWG82" s="80"/>
      <c r="FWH82" s="80"/>
      <c r="FWI82" s="80"/>
      <c r="FWJ82" s="80"/>
      <c r="FWK82" s="80"/>
      <c r="FWL82" s="80"/>
      <c r="FWM82" s="80"/>
      <c r="FWN82" s="80"/>
      <c r="FWO82" s="80"/>
      <c r="FWP82" s="80"/>
      <c r="FWQ82" s="80"/>
      <c r="FWR82" s="80"/>
      <c r="FWS82" s="80"/>
      <c r="FWT82" s="80"/>
      <c r="FWU82" s="80"/>
      <c r="FWV82" s="80"/>
      <c r="FWW82" s="80"/>
      <c r="FWX82" s="80"/>
      <c r="FWY82" s="80"/>
      <c r="FWZ82" s="80"/>
      <c r="FXA82" s="80"/>
      <c r="FXB82" s="80"/>
      <c r="FXC82" s="80"/>
      <c r="FXD82" s="80"/>
      <c r="FXE82" s="80"/>
      <c r="FXF82" s="80"/>
      <c r="FXG82" s="80"/>
      <c r="FXH82" s="80"/>
      <c r="FXI82" s="80"/>
      <c r="FXJ82" s="80"/>
      <c r="FXK82" s="80"/>
      <c r="FXL82" s="80"/>
      <c r="FXM82" s="80"/>
      <c r="FXN82" s="80"/>
      <c r="FXO82" s="80"/>
      <c r="FXP82" s="80"/>
      <c r="FXQ82" s="80"/>
      <c r="FXR82" s="80"/>
      <c r="FXS82" s="80"/>
      <c r="FXT82" s="80"/>
      <c r="FXU82" s="80"/>
      <c r="FXV82" s="80"/>
      <c r="FXW82" s="80"/>
      <c r="FXX82" s="80"/>
      <c r="FXY82" s="80"/>
      <c r="FXZ82" s="80"/>
      <c r="FYA82" s="80"/>
      <c r="FYB82" s="80"/>
      <c r="FYC82" s="80"/>
      <c r="FYD82" s="80"/>
      <c r="FYE82" s="80"/>
      <c r="FYF82" s="80"/>
      <c r="FYG82" s="80"/>
      <c r="FYH82" s="80"/>
      <c r="FYI82" s="80"/>
      <c r="FYJ82" s="80"/>
      <c r="FYK82" s="80"/>
      <c r="FYL82" s="80"/>
      <c r="FYM82" s="80"/>
      <c r="FYN82" s="80"/>
      <c r="FYO82" s="80"/>
      <c r="FYP82" s="80"/>
      <c r="FYQ82" s="80"/>
      <c r="FYR82" s="80"/>
      <c r="FYS82" s="80"/>
      <c r="FYT82" s="80"/>
      <c r="FYU82" s="80"/>
      <c r="FYV82" s="80"/>
      <c r="FYW82" s="80"/>
      <c r="FYX82" s="80"/>
      <c r="FYY82" s="80"/>
      <c r="FYZ82" s="80"/>
      <c r="FZA82" s="80"/>
      <c r="FZB82" s="80"/>
      <c r="FZC82" s="80"/>
      <c r="FZD82" s="80"/>
      <c r="FZE82" s="80"/>
      <c r="FZF82" s="80"/>
      <c r="FZG82" s="80"/>
      <c r="FZH82" s="80"/>
      <c r="FZI82" s="80"/>
      <c r="FZJ82" s="80"/>
      <c r="FZK82" s="80"/>
      <c r="FZL82" s="80"/>
      <c r="FZM82" s="80"/>
      <c r="FZN82" s="80"/>
      <c r="FZO82" s="80"/>
      <c r="FZP82" s="80"/>
      <c r="FZQ82" s="80"/>
      <c r="FZR82" s="80"/>
      <c r="FZS82" s="80"/>
      <c r="FZT82" s="80"/>
      <c r="FZU82" s="80"/>
      <c r="FZV82" s="80"/>
      <c r="FZW82" s="80"/>
      <c r="FZX82" s="80"/>
      <c r="FZY82" s="80"/>
      <c r="FZZ82" s="80"/>
      <c r="GAA82" s="80"/>
      <c r="GAB82" s="80"/>
      <c r="GAC82" s="80"/>
      <c r="GAD82" s="80"/>
      <c r="GAE82" s="80"/>
      <c r="GAF82" s="80"/>
      <c r="GAG82" s="80"/>
      <c r="GAH82" s="80"/>
      <c r="GAI82" s="80"/>
      <c r="GAJ82" s="80"/>
      <c r="GAK82" s="80"/>
      <c r="GAL82" s="80"/>
      <c r="GAM82" s="80"/>
      <c r="GAN82" s="80"/>
      <c r="GAO82" s="80"/>
      <c r="GAP82" s="80"/>
      <c r="GAQ82" s="80"/>
      <c r="GAR82" s="80"/>
      <c r="GAS82" s="80"/>
      <c r="GAT82" s="80"/>
      <c r="GAU82" s="80"/>
      <c r="GAV82" s="80"/>
      <c r="GAW82" s="80"/>
      <c r="GAX82" s="80"/>
      <c r="GAY82" s="80"/>
      <c r="GAZ82" s="80"/>
      <c r="GBA82" s="80"/>
      <c r="GBB82" s="80"/>
      <c r="GBC82" s="80"/>
      <c r="GBD82" s="80"/>
      <c r="GBE82" s="80"/>
      <c r="GBF82" s="80"/>
      <c r="GBG82" s="80"/>
      <c r="GBH82" s="80"/>
      <c r="GBI82" s="80"/>
      <c r="GBJ82" s="80"/>
      <c r="GBK82" s="80"/>
      <c r="GBL82" s="80"/>
      <c r="GBM82" s="80"/>
      <c r="GBN82" s="80"/>
      <c r="GBO82" s="80"/>
      <c r="GBP82" s="80"/>
      <c r="GBQ82" s="80"/>
      <c r="GBR82" s="80"/>
      <c r="GBS82" s="80"/>
      <c r="GBT82" s="80"/>
      <c r="GBU82" s="80"/>
      <c r="GBV82" s="80"/>
      <c r="GBW82" s="80"/>
      <c r="GBX82" s="80"/>
      <c r="GBY82" s="80"/>
      <c r="GBZ82" s="80"/>
      <c r="GCA82" s="80"/>
      <c r="GCB82" s="80"/>
      <c r="GCC82" s="80"/>
      <c r="GCD82" s="80"/>
      <c r="GCE82" s="80"/>
      <c r="GCF82" s="80"/>
      <c r="GCG82" s="80"/>
      <c r="GCH82" s="80"/>
      <c r="GCI82" s="80"/>
      <c r="GCJ82" s="80"/>
      <c r="GCK82" s="80"/>
      <c r="GCL82" s="80"/>
      <c r="GCM82" s="80"/>
      <c r="GCN82" s="80"/>
      <c r="GCO82" s="80"/>
      <c r="GCP82" s="80"/>
      <c r="GCQ82" s="80"/>
      <c r="GCR82" s="80"/>
      <c r="GCS82" s="80"/>
      <c r="GCT82" s="80"/>
      <c r="GCU82" s="80"/>
      <c r="GCV82" s="80"/>
      <c r="GCW82" s="80"/>
      <c r="GCX82" s="80"/>
      <c r="GCY82" s="80"/>
      <c r="GCZ82" s="80"/>
      <c r="GDA82" s="80"/>
      <c r="GDB82" s="80"/>
      <c r="GDC82" s="80"/>
      <c r="GDD82" s="80"/>
      <c r="GDE82" s="80"/>
      <c r="GDF82" s="80"/>
      <c r="GDG82" s="80"/>
      <c r="GDH82" s="80"/>
      <c r="GDI82" s="80"/>
      <c r="GDJ82" s="80"/>
      <c r="GDK82" s="80"/>
      <c r="GDL82" s="80"/>
      <c r="GDM82" s="80"/>
      <c r="GDN82" s="80"/>
      <c r="GDO82" s="80"/>
      <c r="GDP82" s="80"/>
      <c r="GDQ82" s="80"/>
      <c r="GDR82" s="80"/>
      <c r="GDS82" s="80"/>
      <c r="GDT82" s="80"/>
      <c r="GDU82" s="80"/>
      <c r="GDV82" s="80"/>
      <c r="GDW82" s="80"/>
      <c r="GDX82" s="80"/>
      <c r="GDY82" s="80"/>
      <c r="GDZ82" s="80"/>
      <c r="GEA82" s="80"/>
      <c r="GEB82" s="80"/>
      <c r="GEC82" s="80"/>
      <c r="GED82" s="80"/>
      <c r="GEE82" s="80"/>
      <c r="GEF82" s="80"/>
      <c r="GEG82" s="80"/>
      <c r="GEH82" s="80"/>
      <c r="GEI82" s="80"/>
      <c r="GEJ82" s="80"/>
      <c r="GEK82" s="80"/>
      <c r="GEL82" s="80"/>
      <c r="GEM82" s="80"/>
      <c r="GEN82" s="80"/>
      <c r="GEO82" s="80"/>
      <c r="GEP82" s="80"/>
      <c r="GEQ82" s="80"/>
      <c r="GER82" s="80"/>
      <c r="GES82" s="80"/>
      <c r="GET82" s="80"/>
      <c r="GEU82" s="80"/>
      <c r="GEV82" s="80"/>
      <c r="GEW82" s="80"/>
      <c r="GEX82" s="80"/>
      <c r="GEY82" s="80"/>
      <c r="GEZ82" s="80"/>
      <c r="GFA82" s="80"/>
      <c r="GFB82" s="80"/>
      <c r="GFC82" s="80"/>
      <c r="GFD82" s="80"/>
      <c r="GFE82" s="80"/>
      <c r="GFF82" s="80"/>
      <c r="GFG82" s="80"/>
      <c r="GFH82" s="80"/>
      <c r="GFI82" s="80"/>
      <c r="GFJ82" s="80"/>
      <c r="GFK82" s="80"/>
      <c r="GFL82" s="80"/>
      <c r="GFM82" s="80"/>
      <c r="GFN82" s="80"/>
      <c r="GFO82" s="80"/>
      <c r="GFP82" s="80"/>
      <c r="GFQ82" s="80"/>
      <c r="GFR82" s="80"/>
      <c r="GFS82" s="80"/>
      <c r="GFT82" s="80"/>
      <c r="GFU82" s="80"/>
      <c r="GFV82" s="80"/>
      <c r="GFW82" s="80"/>
      <c r="GFX82" s="80"/>
      <c r="GFY82" s="80"/>
      <c r="GFZ82" s="80"/>
      <c r="GGA82" s="80"/>
      <c r="GGB82" s="80"/>
      <c r="GGC82" s="80"/>
      <c r="GGD82" s="80"/>
      <c r="GGE82" s="80"/>
      <c r="GGF82" s="80"/>
      <c r="GGG82" s="80"/>
      <c r="GGH82" s="80"/>
      <c r="GGI82" s="80"/>
      <c r="GGJ82" s="80"/>
      <c r="GGK82" s="80"/>
      <c r="GGL82" s="80"/>
      <c r="GGM82" s="80"/>
      <c r="GGN82" s="80"/>
      <c r="GGO82" s="80"/>
      <c r="GGP82" s="80"/>
      <c r="GGQ82" s="80"/>
      <c r="GGR82" s="80"/>
      <c r="GGS82" s="80"/>
      <c r="GGT82" s="80"/>
      <c r="GGU82" s="80"/>
      <c r="GGV82" s="80"/>
      <c r="GGW82" s="80"/>
      <c r="GGX82" s="80"/>
      <c r="GGY82" s="80"/>
      <c r="GGZ82" s="80"/>
      <c r="GHA82" s="80"/>
      <c r="GHB82" s="80"/>
      <c r="GHC82" s="80"/>
      <c r="GHD82" s="80"/>
      <c r="GHE82" s="80"/>
      <c r="GHF82" s="80"/>
      <c r="GHG82" s="80"/>
      <c r="GHH82" s="80"/>
      <c r="GHI82" s="80"/>
      <c r="GHJ82" s="80"/>
      <c r="GHK82" s="80"/>
      <c r="GHL82" s="80"/>
      <c r="GHM82" s="80"/>
      <c r="GHN82" s="80"/>
      <c r="GHO82" s="80"/>
      <c r="GHP82" s="80"/>
      <c r="GHQ82" s="80"/>
      <c r="GHR82" s="80"/>
      <c r="GHS82" s="80"/>
      <c r="GHT82" s="80"/>
      <c r="GHU82" s="80"/>
      <c r="GHV82" s="80"/>
      <c r="GHW82" s="80"/>
      <c r="GHX82" s="80"/>
      <c r="GHY82" s="80"/>
      <c r="GHZ82" s="80"/>
      <c r="GIA82" s="80"/>
      <c r="GIB82" s="80"/>
      <c r="GIC82" s="80"/>
      <c r="GID82" s="80"/>
      <c r="GIE82" s="80"/>
      <c r="GIF82" s="80"/>
      <c r="GIG82" s="80"/>
      <c r="GIH82" s="80"/>
      <c r="GII82" s="80"/>
      <c r="GIJ82" s="80"/>
      <c r="GIK82" s="80"/>
      <c r="GIL82" s="80"/>
      <c r="GIM82" s="80"/>
      <c r="GIN82" s="80"/>
      <c r="GIO82" s="80"/>
      <c r="GIP82" s="80"/>
      <c r="GIQ82" s="80"/>
      <c r="GIR82" s="80"/>
      <c r="GIS82" s="80"/>
      <c r="GIT82" s="80"/>
      <c r="GIU82" s="80"/>
      <c r="GIV82" s="80"/>
      <c r="GIW82" s="80"/>
      <c r="GIX82" s="80"/>
      <c r="GIY82" s="80"/>
      <c r="GIZ82" s="80"/>
      <c r="GJA82" s="80"/>
      <c r="GJB82" s="80"/>
      <c r="GJC82" s="80"/>
      <c r="GJD82" s="80"/>
      <c r="GJE82" s="80"/>
      <c r="GJF82" s="80"/>
      <c r="GJG82" s="80"/>
      <c r="GJH82" s="80"/>
      <c r="GJI82" s="80"/>
      <c r="GJJ82" s="80"/>
      <c r="GJK82" s="80"/>
      <c r="GJL82" s="80"/>
      <c r="GJM82" s="80"/>
      <c r="GJN82" s="80"/>
      <c r="GJO82" s="80"/>
      <c r="GJP82" s="80"/>
      <c r="GJQ82" s="80"/>
      <c r="GJR82" s="80"/>
      <c r="GJS82" s="80"/>
      <c r="GJT82" s="80"/>
      <c r="GJU82" s="80"/>
      <c r="GJV82" s="80"/>
      <c r="GJW82" s="80"/>
      <c r="GJX82" s="80"/>
      <c r="GJY82" s="80"/>
      <c r="GJZ82" s="80"/>
      <c r="GKA82" s="80"/>
      <c r="GKB82" s="80"/>
      <c r="GKC82" s="80"/>
      <c r="GKD82" s="80"/>
      <c r="GKE82" s="80"/>
      <c r="GKF82" s="80"/>
      <c r="GKG82" s="80"/>
      <c r="GKH82" s="80"/>
      <c r="GKI82" s="80"/>
      <c r="GKJ82" s="80"/>
      <c r="GKK82" s="80"/>
      <c r="GKL82" s="80"/>
      <c r="GKM82" s="80"/>
      <c r="GKN82" s="80"/>
      <c r="GKO82" s="80"/>
      <c r="GKP82" s="80"/>
      <c r="GKQ82" s="80"/>
      <c r="GKR82" s="80"/>
      <c r="GKS82" s="80"/>
      <c r="GKT82" s="80"/>
      <c r="GKU82" s="80"/>
      <c r="GKV82" s="80"/>
      <c r="GKW82" s="80"/>
      <c r="GKX82" s="80"/>
      <c r="GKY82" s="80"/>
      <c r="GKZ82" s="80"/>
      <c r="GLA82" s="80"/>
      <c r="GLB82" s="80"/>
      <c r="GLC82" s="80"/>
      <c r="GLD82" s="80"/>
      <c r="GLE82" s="80"/>
      <c r="GLF82" s="80"/>
      <c r="GLG82" s="80"/>
      <c r="GLH82" s="80"/>
      <c r="GLI82" s="80"/>
      <c r="GLJ82" s="80"/>
      <c r="GLK82" s="80"/>
      <c r="GLL82" s="80"/>
      <c r="GLM82" s="80"/>
      <c r="GLN82" s="80"/>
      <c r="GLO82" s="80"/>
      <c r="GLP82" s="80"/>
      <c r="GLQ82" s="80"/>
      <c r="GLR82" s="80"/>
      <c r="GLS82" s="80"/>
      <c r="GLT82" s="80"/>
      <c r="GLU82" s="80"/>
      <c r="GLV82" s="80"/>
      <c r="GLW82" s="80"/>
      <c r="GLX82" s="80"/>
      <c r="GLY82" s="80"/>
      <c r="GLZ82" s="80"/>
      <c r="GMA82" s="80"/>
      <c r="GMB82" s="80"/>
      <c r="GMC82" s="80"/>
      <c r="GMD82" s="80"/>
      <c r="GME82" s="80"/>
      <c r="GMF82" s="80"/>
      <c r="GMG82" s="80"/>
      <c r="GMH82" s="80"/>
      <c r="GMI82" s="80"/>
      <c r="GMJ82" s="80"/>
      <c r="GMK82" s="80"/>
      <c r="GML82" s="80"/>
      <c r="GMM82" s="80"/>
      <c r="GMN82" s="80"/>
      <c r="GMO82" s="80"/>
      <c r="GMP82" s="80"/>
      <c r="GMQ82" s="80"/>
      <c r="GMR82" s="80"/>
      <c r="GMS82" s="80"/>
      <c r="GMT82" s="80"/>
      <c r="GMU82" s="80"/>
      <c r="GMV82" s="80"/>
      <c r="GMW82" s="80"/>
      <c r="GMX82" s="80"/>
      <c r="GMY82" s="80"/>
      <c r="GMZ82" s="80"/>
      <c r="GNA82" s="80"/>
      <c r="GNB82" s="80"/>
      <c r="GNC82" s="80"/>
      <c r="GND82" s="80"/>
      <c r="GNE82" s="80"/>
      <c r="GNF82" s="80"/>
      <c r="GNG82" s="80"/>
      <c r="GNH82" s="80"/>
      <c r="GNI82" s="80"/>
      <c r="GNJ82" s="80"/>
      <c r="GNK82" s="80"/>
      <c r="GNL82" s="80"/>
      <c r="GNM82" s="80"/>
      <c r="GNN82" s="80"/>
      <c r="GNO82" s="80"/>
      <c r="GNP82" s="80"/>
      <c r="GNQ82" s="80"/>
      <c r="GNR82" s="80"/>
      <c r="GNS82" s="80"/>
      <c r="GNT82" s="80"/>
      <c r="GNU82" s="80"/>
      <c r="GNV82" s="80"/>
      <c r="GNW82" s="80"/>
      <c r="GNX82" s="80"/>
      <c r="GNY82" s="80"/>
      <c r="GNZ82" s="80"/>
      <c r="GOA82" s="80"/>
      <c r="GOB82" s="80"/>
      <c r="GOC82" s="80"/>
      <c r="GOD82" s="80"/>
      <c r="GOE82" s="80"/>
      <c r="GOF82" s="80"/>
      <c r="GOG82" s="80"/>
      <c r="GOH82" s="80"/>
      <c r="GOI82" s="80"/>
      <c r="GOJ82" s="80"/>
      <c r="GOK82" s="80"/>
      <c r="GOL82" s="80"/>
      <c r="GOM82" s="80"/>
      <c r="GON82" s="80"/>
      <c r="GOO82" s="80"/>
      <c r="GOP82" s="80"/>
      <c r="GOQ82" s="80"/>
      <c r="GOR82" s="80"/>
      <c r="GOS82" s="80"/>
      <c r="GOT82" s="80"/>
      <c r="GOU82" s="80"/>
      <c r="GOV82" s="80"/>
      <c r="GOW82" s="80"/>
      <c r="GOX82" s="80"/>
      <c r="GOY82" s="80"/>
      <c r="GOZ82" s="80"/>
      <c r="GPA82" s="80"/>
      <c r="GPB82" s="80"/>
      <c r="GPC82" s="80"/>
      <c r="GPD82" s="80"/>
      <c r="GPE82" s="80"/>
      <c r="GPF82" s="80"/>
      <c r="GPG82" s="80"/>
      <c r="GPH82" s="80"/>
      <c r="GPI82" s="80"/>
      <c r="GPJ82" s="80"/>
      <c r="GPK82" s="80"/>
      <c r="GPL82" s="80"/>
      <c r="GPM82" s="80"/>
      <c r="GPN82" s="80"/>
      <c r="GPO82" s="80"/>
      <c r="GPP82" s="80"/>
      <c r="GPQ82" s="80"/>
      <c r="GPR82" s="80"/>
      <c r="GPS82" s="80"/>
      <c r="GPT82" s="80"/>
      <c r="GPU82" s="80"/>
      <c r="GPV82" s="80"/>
      <c r="GPW82" s="80"/>
      <c r="GPX82" s="80"/>
      <c r="GPY82" s="80"/>
      <c r="GPZ82" s="80"/>
      <c r="GQA82" s="80"/>
      <c r="GQB82" s="80"/>
      <c r="GQC82" s="80"/>
      <c r="GQD82" s="80"/>
      <c r="GQE82" s="80"/>
      <c r="GQF82" s="80"/>
      <c r="GQG82" s="80"/>
      <c r="GQH82" s="80"/>
      <c r="GQI82" s="80"/>
      <c r="GQJ82" s="80"/>
      <c r="GQK82" s="80"/>
      <c r="GQL82" s="80"/>
      <c r="GQM82" s="80"/>
      <c r="GQN82" s="80"/>
      <c r="GQO82" s="80"/>
      <c r="GQP82" s="80"/>
      <c r="GQQ82" s="80"/>
      <c r="GQR82" s="80"/>
      <c r="GQS82" s="80"/>
      <c r="GQT82" s="80"/>
      <c r="GQU82" s="80"/>
      <c r="GQV82" s="80"/>
      <c r="GQW82" s="80"/>
      <c r="GQX82" s="80"/>
      <c r="GQY82" s="80"/>
      <c r="GQZ82" s="80"/>
      <c r="GRA82" s="80"/>
      <c r="GRB82" s="80"/>
      <c r="GRC82" s="80"/>
      <c r="GRD82" s="80"/>
      <c r="GRE82" s="80"/>
      <c r="GRF82" s="80"/>
      <c r="GRG82" s="80"/>
      <c r="GRH82" s="80"/>
      <c r="GRI82" s="80"/>
      <c r="GRJ82" s="80"/>
      <c r="GRK82" s="80"/>
      <c r="GRL82" s="80"/>
      <c r="GRM82" s="80"/>
      <c r="GRN82" s="80"/>
      <c r="GRO82" s="80"/>
      <c r="GRP82" s="80"/>
      <c r="GRQ82" s="80"/>
      <c r="GRR82" s="80"/>
      <c r="GRS82" s="80"/>
      <c r="GRT82" s="80"/>
      <c r="GRU82" s="80"/>
      <c r="GRV82" s="80"/>
      <c r="GRW82" s="80"/>
      <c r="GRX82" s="80"/>
      <c r="GRY82" s="80"/>
      <c r="GRZ82" s="80"/>
      <c r="GSA82" s="80"/>
      <c r="GSB82" s="80"/>
      <c r="GSC82" s="80"/>
      <c r="GSD82" s="80"/>
      <c r="GSE82" s="80"/>
      <c r="GSF82" s="80"/>
      <c r="GSG82" s="80"/>
      <c r="GSH82" s="80"/>
      <c r="GSI82" s="80"/>
      <c r="GSJ82" s="80"/>
      <c r="GSK82" s="80"/>
      <c r="GSL82" s="80"/>
      <c r="GSM82" s="80"/>
      <c r="GSN82" s="80"/>
      <c r="GSO82" s="80"/>
      <c r="GSP82" s="80"/>
      <c r="GSQ82" s="80"/>
      <c r="GSR82" s="80"/>
      <c r="GSS82" s="80"/>
      <c r="GST82" s="80"/>
      <c r="GSU82" s="80"/>
      <c r="GSV82" s="80"/>
      <c r="GSW82" s="80"/>
      <c r="GSX82" s="80"/>
      <c r="GSY82" s="80"/>
      <c r="GSZ82" s="80"/>
      <c r="GTA82" s="80"/>
      <c r="GTB82" s="80"/>
      <c r="GTC82" s="80"/>
      <c r="GTD82" s="80"/>
      <c r="GTE82" s="80"/>
      <c r="GTF82" s="80"/>
      <c r="GTG82" s="80"/>
      <c r="GTH82" s="80"/>
      <c r="GTI82" s="80"/>
      <c r="GTJ82" s="80"/>
      <c r="GTK82" s="80"/>
      <c r="GTL82" s="80"/>
      <c r="GTM82" s="80"/>
      <c r="GTN82" s="80"/>
      <c r="GTO82" s="80"/>
      <c r="GTP82" s="80"/>
      <c r="GTQ82" s="80"/>
      <c r="GTR82" s="80"/>
      <c r="GTS82" s="80"/>
      <c r="GTT82" s="80"/>
      <c r="GTU82" s="80"/>
      <c r="GTV82" s="80"/>
      <c r="GTW82" s="80"/>
      <c r="GTX82" s="80"/>
      <c r="GTY82" s="80"/>
      <c r="GTZ82" s="80"/>
      <c r="GUA82" s="80"/>
      <c r="GUB82" s="80"/>
      <c r="GUC82" s="80"/>
      <c r="GUD82" s="80"/>
      <c r="GUE82" s="80"/>
      <c r="GUF82" s="80"/>
      <c r="GUG82" s="80"/>
      <c r="GUH82" s="80"/>
      <c r="GUI82" s="80"/>
      <c r="GUJ82" s="80"/>
      <c r="GUK82" s="80"/>
      <c r="GUL82" s="80"/>
      <c r="GUM82" s="80"/>
      <c r="GUN82" s="80"/>
      <c r="GUO82" s="80"/>
      <c r="GUP82" s="80"/>
      <c r="GUQ82" s="80"/>
      <c r="GUR82" s="80"/>
      <c r="GUS82" s="80"/>
      <c r="GUT82" s="80"/>
      <c r="GUU82" s="80"/>
      <c r="GUV82" s="80"/>
      <c r="GUW82" s="80"/>
      <c r="GUX82" s="80"/>
      <c r="GUY82" s="80"/>
      <c r="GUZ82" s="80"/>
      <c r="GVA82" s="80"/>
      <c r="GVB82" s="80"/>
      <c r="GVC82" s="80"/>
      <c r="GVD82" s="80"/>
      <c r="GVE82" s="80"/>
      <c r="GVF82" s="80"/>
      <c r="GVG82" s="80"/>
      <c r="GVH82" s="80"/>
      <c r="GVI82" s="80"/>
      <c r="GVJ82" s="80"/>
      <c r="GVK82" s="80"/>
      <c r="GVL82" s="80"/>
      <c r="GVM82" s="80"/>
      <c r="GVN82" s="80"/>
      <c r="GVO82" s="80"/>
      <c r="GVP82" s="80"/>
      <c r="GVQ82" s="80"/>
      <c r="GVR82" s="80"/>
      <c r="GVS82" s="80"/>
      <c r="GVT82" s="80"/>
      <c r="GVU82" s="80"/>
      <c r="GVV82" s="80"/>
      <c r="GVW82" s="80"/>
      <c r="GVX82" s="80"/>
      <c r="GVY82" s="80"/>
      <c r="GVZ82" s="80"/>
      <c r="GWA82" s="80"/>
      <c r="GWB82" s="80"/>
      <c r="GWC82" s="80"/>
      <c r="GWD82" s="80"/>
      <c r="GWE82" s="80"/>
      <c r="GWF82" s="80"/>
      <c r="GWG82" s="80"/>
      <c r="GWH82" s="80"/>
      <c r="GWI82" s="80"/>
      <c r="GWJ82" s="80"/>
      <c r="GWK82" s="80"/>
      <c r="GWL82" s="80"/>
      <c r="GWM82" s="80"/>
      <c r="GWN82" s="80"/>
      <c r="GWO82" s="80"/>
      <c r="GWP82" s="80"/>
      <c r="GWQ82" s="80"/>
      <c r="GWR82" s="80"/>
      <c r="GWS82" s="80"/>
      <c r="GWT82" s="80"/>
      <c r="GWU82" s="80"/>
      <c r="GWV82" s="80"/>
      <c r="GWW82" s="80"/>
      <c r="GWX82" s="80"/>
      <c r="GWY82" s="80"/>
      <c r="GWZ82" s="80"/>
      <c r="GXA82" s="80"/>
      <c r="GXB82" s="80"/>
      <c r="GXC82" s="80"/>
      <c r="GXD82" s="80"/>
      <c r="GXE82" s="80"/>
      <c r="GXF82" s="80"/>
      <c r="GXG82" s="80"/>
      <c r="GXH82" s="80"/>
      <c r="GXI82" s="80"/>
      <c r="GXJ82" s="80"/>
      <c r="GXK82" s="80"/>
      <c r="GXL82" s="80"/>
      <c r="GXM82" s="80"/>
      <c r="GXN82" s="80"/>
      <c r="GXO82" s="80"/>
      <c r="GXP82" s="80"/>
      <c r="GXQ82" s="80"/>
      <c r="GXR82" s="80"/>
      <c r="GXS82" s="80"/>
      <c r="GXT82" s="80"/>
      <c r="GXU82" s="80"/>
      <c r="GXV82" s="80"/>
      <c r="GXW82" s="80"/>
      <c r="GXX82" s="80"/>
      <c r="GXY82" s="80"/>
      <c r="GXZ82" s="80"/>
      <c r="GYA82" s="80"/>
      <c r="GYB82" s="80"/>
      <c r="GYC82" s="80"/>
      <c r="GYD82" s="80"/>
      <c r="GYE82" s="80"/>
      <c r="GYF82" s="80"/>
      <c r="GYG82" s="80"/>
      <c r="GYH82" s="80"/>
      <c r="GYI82" s="80"/>
      <c r="GYJ82" s="80"/>
      <c r="GYK82" s="80"/>
      <c r="GYL82" s="80"/>
      <c r="GYM82" s="80"/>
      <c r="GYN82" s="80"/>
      <c r="GYO82" s="80"/>
      <c r="GYP82" s="80"/>
      <c r="GYQ82" s="80"/>
      <c r="GYR82" s="80"/>
      <c r="GYS82" s="80"/>
      <c r="GYT82" s="80"/>
      <c r="GYU82" s="80"/>
      <c r="GYV82" s="80"/>
      <c r="GYW82" s="80"/>
      <c r="GYX82" s="80"/>
      <c r="GYY82" s="80"/>
      <c r="GYZ82" s="80"/>
      <c r="GZA82" s="80"/>
      <c r="GZB82" s="80"/>
      <c r="GZC82" s="80"/>
      <c r="GZD82" s="80"/>
      <c r="GZE82" s="80"/>
      <c r="GZF82" s="80"/>
      <c r="GZG82" s="80"/>
      <c r="GZH82" s="80"/>
      <c r="GZI82" s="80"/>
      <c r="GZJ82" s="80"/>
      <c r="GZK82" s="80"/>
      <c r="GZL82" s="80"/>
      <c r="GZM82" s="80"/>
      <c r="GZN82" s="80"/>
      <c r="GZO82" s="80"/>
      <c r="GZP82" s="80"/>
      <c r="GZQ82" s="80"/>
      <c r="GZR82" s="80"/>
      <c r="GZS82" s="80"/>
      <c r="GZT82" s="80"/>
      <c r="GZU82" s="80"/>
      <c r="GZV82" s="80"/>
      <c r="GZW82" s="80"/>
      <c r="GZX82" s="80"/>
      <c r="GZY82" s="80"/>
      <c r="GZZ82" s="80"/>
      <c r="HAA82" s="80"/>
      <c r="HAB82" s="80"/>
      <c r="HAC82" s="80"/>
      <c r="HAD82" s="80"/>
      <c r="HAE82" s="80"/>
      <c r="HAF82" s="80"/>
      <c r="HAG82" s="80"/>
      <c r="HAH82" s="80"/>
      <c r="HAI82" s="80"/>
      <c r="HAJ82" s="80"/>
      <c r="HAK82" s="80"/>
      <c r="HAL82" s="80"/>
      <c r="HAM82" s="80"/>
      <c r="HAN82" s="80"/>
      <c r="HAO82" s="80"/>
      <c r="HAP82" s="80"/>
      <c r="HAQ82" s="80"/>
      <c r="HAR82" s="80"/>
      <c r="HAS82" s="80"/>
      <c r="HAT82" s="80"/>
      <c r="HAU82" s="80"/>
      <c r="HAV82" s="80"/>
      <c r="HAW82" s="80"/>
      <c r="HAX82" s="80"/>
      <c r="HAY82" s="80"/>
      <c r="HAZ82" s="80"/>
      <c r="HBA82" s="80"/>
      <c r="HBB82" s="80"/>
      <c r="HBC82" s="80"/>
      <c r="HBD82" s="80"/>
      <c r="HBE82" s="80"/>
      <c r="HBF82" s="80"/>
      <c r="HBG82" s="80"/>
      <c r="HBH82" s="80"/>
      <c r="HBI82" s="80"/>
      <c r="HBJ82" s="80"/>
      <c r="HBK82" s="80"/>
      <c r="HBL82" s="80"/>
      <c r="HBM82" s="80"/>
      <c r="HBN82" s="80"/>
      <c r="HBO82" s="80"/>
      <c r="HBP82" s="80"/>
      <c r="HBQ82" s="80"/>
      <c r="HBR82" s="80"/>
      <c r="HBS82" s="80"/>
      <c r="HBT82" s="80"/>
      <c r="HBU82" s="80"/>
      <c r="HBV82" s="80"/>
      <c r="HBW82" s="80"/>
      <c r="HBX82" s="80"/>
      <c r="HBY82" s="80"/>
      <c r="HBZ82" s="80"/>
      <c r="HCA82" s="80"/>
      <c r="HCB82" s="80"/>
      <c r="HCC82" s="80"/>
      <c r="HCD82" s="80"/>
      <c r="HCE82" s="80"/>
      <c r="HCF82" s="80"/>
      <c r="HCG82" s="80"/>
      <c r="HCH82" s="80"/>
      <c r="HCI82" s="80"/>
      <c r="HCJ82" s="80"/>
      <c r="HCK82" s="80"/>
      <c r="HCL82" s="80"/>
      <c r="HCM82" s="80"/>
      <c r="HCN82" s="80"/>
      <c r="HCO82" s="80"/>
      <c r="HCP82" s="80"/>
      <c r="HCQ82" s="80"/>
      <c r="HCR82" s="80"/>
      <c r="HCS82" s="80"/>
      <c r="HCT82" s="80"/>
      <c r="HCU82" s="80"/>
      <c r="HCV82" s="80"/>
      <c r="HCW82" s="80"/>
      <c r="HCX82" s="80"/>
      <c r="HCY82" s="80"/>
      <c r="HCZ82" s="80"/>
      <c r="HDA82" s="80"/>
      <c r="HDB82" s="80"/>
      <c r="HDC82" s="80"/>
      <c r="HDD82" s="80"/>
      <c r="HDE82" s="80"/>
      <c r="HDF82" s="80"/>
      <c r="HDG82" s="80"/>
      <c r="HDH82" s="80"/>
      <c r="HDI82" s="80"/>
      <c r="HDJ82" s="80"/>
      <c r="HDK82" s="80"/>
      <c r="HDL82" s="80"/>
      <c r="HDM82" s="80"/>
      <c r="HDN82" s="80"/>
      <c r="HDO82" s="80"/>
      <c r="HDP82" s="80"/>
      <c r="HDQ82" s="80"/>
      <c r="HDR82" s="80"/>
      <c r="HDS82" s="80"/>
      <c r="HDT82" s="80"/>
      <c r="HDU82" s="80"/>
      <c r="HDV82" s="80"/>
      <c r="HDW82" s="80"/>
      <c r="HDX82" s="80"/>
      <c r="HDY82" s="80"/>
      <c r="HDZ82" s="80"/>
      <c r="HEA82" s="80"/>
      <c r="HEB82" s="80"/>
      <c r="HEC82" s="80"/>
      <c r="HED82" s="80"/>
      <c r="HEE82" s="80"/>
      <c r="HEF82" s="80"/>
      <c r="HEG82" s="80"/>
      <c r="HEH82" s="80"/>
      <c r="HEI82" s="80"/>
      <c r="HEJ82" s="80"/>
      <c r="HEK82" s="80"/>
      <c r="HEL82" s="80"/>
      <c r="HEM82" s="80"/>
      <c r="HEN82" s="80"/>
      <c r="HEO82" s="80"/>
      <c r="HEP82" s="80"/>
      <c r="HEQ82" s="80"/>
      <c r="HER82" s="80"/>
      <c r="HES82" s="80"/>
      <c r="HET82" s="80"/>
      <c r="HEU82" s="80"/>
      <c r="HEV82" s="80"/>
      <c r="HEW82" s="80"/>
      <c r="HEX82" s="80"/>
      <c r="HEY82" s="80"/>
      <c r="HEZ82" s="80"/>
      <c r="HFA82" s="80"/>
      <c r="HFB82" s="80"/>
      <c r="HFC82" s="80"/>
      <c r="HFD82" s="80"/>
      <c r="HFE82" s="80"/>
      <c r="HFF82" s="80"/>
      <c r="HFG82" s="80"/>
      <c r="HFH82" s="80"/>
      <c r="HFI82" s="80"/>
      <c r="HFJ82" s="80"/>
      <c r="HFK82" s="80"/>
      <c r="HFL82" s="80"/>
      <c r="HFM82" s="80"/>
      <c r="HFN82" s="80"/>
      <c r="HFO82" s="80"/>
      <c r="HFP82" s="80"/>
      <c r="HFQ82" s="80"/>
      <c r="HFR82" s="80"/>
      <c r="HFS82" s="80"/>
      <c r="HFT82" s="80"/>
      <c r="HFU82" s="80"/>
      <c r="HFV82" s="80"/>
      <c r="HFW82" s="80"/>
      <c r="HFX82" s="80"/>
      <c r="HFY82" s="80"/>
      <c r="HFZ82" s="80"/>
      <c r="HGA82" s="80"/>
      <c r="HGB82" s="80"/>
      <c r="HGC82" s="80"/>
      <c r="HGD82" s="80"/>
      <c r="HGE82" s="80"/>
      <c r="HGF82" s="80"/>
      <c r="HGG82" s="80"/>
      <c r="HGH82" s="80"/>
      <c r="HGI82" s="80"/>
      <c r="HGJ82" s="80"/>
      <c r="HGK82" s="80"/>
      <c r="HGL82" s="80"/>
      <c r="HGM82" s="80"/>
      <c r="HGN82" s="80"/>
      <c r="HGO82" s="80"/>
      <c r="HGP82" s="80"/>
      <c r="HGQ82" s="80"/>
      <c r="HGR82" s="80"/>
      <c r="HGS82" s="80"/>
      <c r="HGT82" s="80"/>
      <c r="HGU82" s="80"/>
      <c r="HGV82" s="80"/>
      <c r="HGW82" s="80"/>
      <c r="HGX82" s="80"/>
      <c r="HGY82" s="80"/>
      <c r="HGZ82" s="80"/>
      <c r="HHA82" s="80"/>
      <c r="HHB82" s="80"/>
      <c r="HHC82" s="80"/>
      <c r="HHD82" s="80"/>
      <c r="HHE82" s="80"/>
      <c r="HHF82" s="80"/>
      <c r="HHG82" s="80"/>
      <c r="HHH82" s="80"/>
      <c r="HHI82" s="80"/>
      <c r="HHJ82" s="80"/>
      <c r="HHK82" s="80"/>
      <c r="HHL82" s="80"/>
      <c r="HHM82" s="80"/>
      <c r="HHN82" s="80"/>
      <c r="HHO82" s="80"/>
      <c r="HHP82" s="80"/>
      <c r="HHQ82" s="80"/>
      <c r="HHR82" s="80"/>
      <c r="HHS82" s="80"/>
      <c r="HHT82" s="80"/>
      <c r="HHU82" s="80"/>
      <c r="HHV82" s="80"/>
      <c r="HHW82" s="80"/>
      <c r="HHX82" s="80"/>
      <c r="HHY82" s="80"/>
      <c r="HHZ82" s="80"/>
      <c r="HIA82" s="80"/>
      <c r="HIB82" s="80"/>
      <c r="HIC82" s="80"/>
      <c r="HID82" s="80"/>
      <c r="HIE82" s="80"/>
      <c r="HIF82" s="80"/>
      <c r="HIG82" s="80"/>
      <c r="HIH82" s="80"/>
      <c r="HII82" s="80"/>
      <c r="HIJ82" s="80"/>
      <c r="HIK82" s="80"/>
      <c r="HIL82" s="80"/>
      <c r="HIM82" s="80"/>
      <c r="HIN82" s="80"/>
      <c r="HIO82" s="80"/>
      <c r="HIP82" s="80"/>
      <c r="HIQ82" s="80"/>
      <c r="HIR82" s="80"/>
      <c r="HIS82" s="80"/>
      <c r="HIT82" s="80"/>
      <c r="HIU82" s="80"/>
      <c r="HIV82" s="80"/>
      <c r="HIW82" s="80"/>
      <c r="HIX82" s="80"/>
      <c r="HIY82" s="80"/>
      <c r="HIZ82" s="80"/>
      <c r="HJA82" s="80"/>
      <c r="HJB82" s="80"/>
      <c r="HJC82" s="80"/>
      <c r="HJD82" s="80"/>
      <c r="HJE82" s="80"/>
      <c r="HJF82" s="80"/>
      <c r="HJG82" s="80"/>
      <c r="HJH82" s="80"/>
      <c r="HJI82" s="80"/>
      <c r="HJJ82" s="80"/>
      <c r="HJK82" s="80"/>
      <c r="HJL82" s="80"/>
      <c r="HJM82" s="80"/>
      <c r="HJN82" s="80"/>
      <c r="HJO82" s="80"/>
      <c r="HJP82" s="80"/>
      <c r="HJQ82" s="80"/>
      <c r="HJR82" s="80"/>
      <c r="HJS82" s="80"/>
      <c r="HJT82" s="80"/>
      <c r="HJU82" s="80"/>
      <c r="HJV82" s="80"/>
      <c r="HJW82" s="80"/>
      <c r="HJX82" s="80"/>
      <c r="HJY82" s="80"/>
      <c r="HJZ82" s="80"/>
      <c r="HKA82" s="80"/>
      <c r="HKB82" s="80"/>
      <c r="HKC82" s="80"/>
      <c r="HKD82" s="80"/>
      <c r="HKE82" s="80"/>
      <c r="HKF82" s="80"/>
      <c r="HKG82" s="80"/>
      <c r="HKH82" s="80"/>
      <c r="HKI82" s="80"/>
      <c r="HKJ82" s="80"/>
      <c r="HKK82" s="80"/>
      <c r="HKL82" s="80"/>
      <c r="HKM82" s="80"/>
      <c r="HKN82" s="80"/>
      <c r="HKO82" s="80"/>
      <c r="HKP82" s="80"/>
      <c r="HKQ82" s="80"/>
      <c r="HKR82" s="80"/>
      <c r="HKS82" s="80"/>
      <c r="HKT82" s="80"/>
      <c r="HKU82" s="80"/>
      <c r="HKV82" s="80"/>
      <c r="HKW82" s="80"/>
      <c r="HKX82" s="80"/>
      <c r="HKY82" s="80"/>
      <c r="HKZ82" s="80"/>
      <c r="HLA82" s="80"/>
      <c r="HLB82" s="80"/>
      <c r="HLC82" s="80"/>
      <c r="HLD82" s="80"/>
      <c r="HLE82" s="80"/>
      <c r="HLF82" s="80"/>
      <c r="HLG82" s="80"/>
      <c r="HLH82" s="80"/>
      <c r="HLI82" s="80"/>
      <c r="HLJ82" s="80"/>
      <c r="HLK82" s="80"/>
      <c r="HLL82" s="80"/>
      <c r="HLM82" s="80"/>
      <c r="HLN82" s="80"/>
      <c r="HLO82" s="80"/>
      <c r="HLP82" s="80"/>
      <c r="HLQ82" s="80"/>
      <c r="HLR82" s="80"/>
      <c r="HLS82" s="80"/>
      <c r="HLT82" s="80"/>
      <c r="HLU82" s="80"/>
      <c r="HLV82" s="80"/>
      <c r="HLW82" s="80"/>
      <c r="HLX82" s="80"/>
      <c r="HLY82" s="80"/>
      <c r="HLZ82" s="80"/>
      <c r="HMA82" s="80"/>
      <c r="HMB82" s="80"/>
      <c r="HMC82" s="80"/>
      <c r="HMD82" s="80"/>
      <c r="HME82" s="80"/>
      <c r="HMF82" s="80"/>
      <c r="HMG82" s="80"/>
      <c r="HMH82" s="80"/>
      <c r="HMI82" s="80"/>
      <c r="HMJ82" s="80"/>
      <c r="HMK82" s="80"/>
      <c r="HML82" s="80"/>
      <c r="HMM82" s="80"/>
      <c r="HMN82" s="80"/>
      <c r="HMO82" s="80"/>
      <c r="HMP82" s="80"/>
      <c r="HMQ82" s="80"/>
      <c r="HMR82" s="80"/>
      <c r="HMS82" s="80"/>
      <c r="HMT82" s="80"/>
      <c r="HMU82" s="80"/>
      <c r="HMV82" s="80"/>
      <c r="HMW82" s="80"/>
      <c r="HMX82" s="80"/>
      <c r="HMY82" s="80"/>
      <c r="HMZ82" s="80"/>
      <c r="HNA82" s="80"/>
      <c r="HNB82" s="80"/>
      <c r="HNC82" s="80"/>
      <c r="HND82" s="80"/>
      <c r="HNE82" s="80"/>
      <c r="HNF82" s="80"/>
      <c r="HNG82" s="80"/>
      <c r="HNH82" s="80"/>
      <c r="HNI82" s="80"/>
      <c r="HNJ82" s="80"/>
      <c r="HNK82" s="80"/>
      <c r="HNL82" s="80"/>
      <c r="HNM82" s="80"/>
      <c r="HNN82" s="80"/>
      <c r="HNO82" s="80"/>
      <c r="HNP82" s="80"/>
      <c r="HNQ82" s="80"/>
      <c r="HNR82" s="80"/>
      <c r="HNS82" s="80"/>
      <c r="HNT82" s="80"/>
      <c r="HNU82" s="80"/>
      <c r="HNV82" s="80"/>
      <c r="HNW82" s="80"/>
      <c r="HNX82" s="80"/>
      <c r="HNY82" s="80"/>
      <c r="HNZ82" s="80"/>
      <c r="HOA82" s="80"/>
      <c r="HOB82" s="80"/>
      <c r="HOC82" s="80"/>
      <c r="HOD82" s="80"/>
      <c r="HOE82" s="80"/>
      <c r="HOF82" s="80"/>
      <c r="HOG82" s="80"/>
      <c r="HOH82" s="80"/>
      <c r="HOI82" s="80"/>
      <c r="HOJ82" s="80"/>
      <c r="HOK82" s="80"/>
      <c r="HOL82" s="80"/>
      <c r="HOM82" s="80"/>
      <c r="HON82" s="80"/>
      <c r="HOO82" s="80"/>
      <c r="HOP82" s="80"/>
      <c r="HOQ82" s="80"/>
      <c r="HOR82" s="80"/>
      <c r="HOS82" s="80"/>
      <c r="HOT82" s="80"/>
      <c r="HOU82" s="80"/>
      <c r="HOV82" s="80"/>
      <c r="HOW82" s="80"/>
      <c r="HOX82" s="80"/>
      <c r="HOY82" s="80"/>
      <c r="HOZ82" s="80"/>
      <c r="HPA82" s="80"/>
      <c r="HPB82" s="80"/>
      <c r="HPC82" s="80"/>
      <c r="HPD82" s="80"/>
      <c r="HPE82" s="80"/>
      <c r="HPF82" s="80"/>
      <c r="HPG82" s="80"/>
      <c r="HPH82" s="80"/>
      <c r="HPI82" s="80"/>
      <c r="HPJ82" s="80"/>
      <c r="HPK82" s="80"/>
      <c r="HPL82" s="80"/>
      <c r="HPM82" s="80"/>
      <c r="HPN82" s="80"/>
      <c r="HPO82" s="80"/>
      <c r="HPP82" s="80"/>
      <c r="HPQ82" s="80"/>
      <c r="HPR82" s="80"/>
      <c r="HPS82" s="80"/>
      <c r="HPT82" s="80"/>
      <c r="HPU82" s="80"/>
      <c r="HPV82" s="80"/>
      <c r="HPW82" s="80"/>
      <c r="HPX82" s="80"/>
      <c r="HPY82" s="80"/>
      <c r="HPZ82" s="80"/>
      <c r="HQA82" s="80"/>
      <c r="HQB82" s="80"/>
      <c r="HQC82" s="80"/>
      <c r="HQD82" s="80"/>
      <c r="HQE82" s="80"/>
      <c r="HQF82" s="80"/>
      <c r="HQG82" s="80"/>
      <c r="HQH82" s="80"/>
      <c r="HQI82" s="80"/>
      <c r="HQJ82" s="80"/>
      <c r="HQK82" s="80"/>
      <c r="HQL82" s="80"/>
      <c r="HQM82" s="80"/>
      <c r="HQN82" s="80"/>
      <c r="HQO82" s="80"/>
      <c r="HQP82" s="80"/>
      <c r="HQQ82" s="80"/>
      <c r="HQR82" s="80"/>
      <c r="HQS82" s="80"/>
      <c r="HQT82" s="80"/>
      <c r="HQU82" s="80"/>
      <c r="HQV82" s="80"/>
      <c r="HQW82" s="80"/>
      <c r="HQX82" s="80"/>
      <c r="HQY82" s="80"/>
      <c r="HQZ82" s="80"/>
      <c r="HRA82" s="80"/>
      <c r="HRB82" s="80"/>
      <c r="HRC82" s="80"/>
      <c r="HRD82" s="80"/>
      <c r="HRE82" s="80"/>
      <c r="HRF82" s="80"/>
      <c r="HRG82" s="80"/>
      <c r="HRH82" s="80"/>
      <c r="HRI82" s="80"/>
      <c r="HRJ82" s="80"/>
      <c r="HRK82" s="80"/>
      <c r="HRL82" s="80"/>
      <c r="HRM82" s="80"/>
      <c r="HRN82" s="80"/>
      <c r="HRO82" s="80"/>
      <c r="HRP82" s="80"/>
      <c r="HRQ82" s="80"/>
      <c r="HRR82" s="80"/>
      <c r="HRS82" s="80"/>
      <c r="HRT82" s="80"/>
      <c r="HRU82" s="80"/>
      <c r="HRV82" s="80"/>
      <c r="HRW82" s="80"/>
      <c r="HRX82" s="80"/>
      <c r="HRY82" s="80"/>
      <c r="HRZ82" s="80"/>
      <c r="HSA82" s="80"/>
      <c r="HSB82" s="80"/>
      <c r="HSC82" s="80"/>
      <c r="HSD82" s="80"/>
      <c r="HSE82" s="80"/>
      <c r="HSF82" s="80"/>
      <c r="HSG82" s="80"/>
      <c r="HSH82" s="80"/>
      <c r="HSI82" s="80"/>
      <c r="HSJ82" s="80"/>
      <c r="HSK82" s="80"/>
      <c r="HSL82" s="80"/>
      <c r="HSM82" s="80"/>
      <c r="HSN82" s="80"/>
      <c r="HSO82" s="80"/>
      <c r="HSP82" s="80"/>
      <c r="HSQ82" s="80"/>
      <c r="HSR82" s="80"/>
      <c r="HSS82" s="80"/>
      <c r="HST82" s="80"/>
      <c r="HSU82" s="80"/>
      <c r="HSV82" s="80"/>
      <c r="HSW82" s="80"/>
      <c r="HSX82" s="80"/>
      <c r="HSY82" s="80"/>
      <c r="HSZ82" s="80"/>
      <c r="HTA82" s="80"/>
      <c r="HTB82" s="80"/>
      <c r="HTC82" s="80"/>
      <c r="HTD82" s="80"/>
      <c r="HTE82" s="80"/>
      <c r="HTF82" s="80"/>
      <c r="HTG82" s="80"/>
      <c r="HTH82" s="80"/>
      <c r="HTI82" s="80"/>
      <c r="HTJ82" s="80"/>
      <c r="HTK82" s="80"/>
      <c r="HTL82" s="80"/>
      <c r="HTM82" s="80"/>
      <c r="HTN82" s="80"/>
      <c r="HTO82" s="80"/>
      <c r="HTP82" s="80"/>
      <c r="HTQ82" s="80"/>
      <c r="HTR82" s="80"/>
      <c r="HTS82" s="80"/>
      <c r="HTT82" s="80"/>
      <c r="HTU82" s="80"/>
      <c r="HTV82" s="80"/>
      <c r="HTW82" s="80"/>
      <c r="HTX82" s="80"/>
      <c r="HTY82" s="80"/>
      <c r="HTZ82" s="80"/>
      <c r="HUA82" s="80"/>
      <c r="HUB82" s="80"/>
      <c r="HUC82" s="80"/>
      <c r="HUD82" s="80"/>
      <c r="HUE82" s="80"/>
      <c r="HUF82" s="80"/>
      <c r="HUG82" s="80"/>
      <c r="HUH82" s="80"/>
      <c r="HUI82" s="80"/>
      <c r="HUJ82" s="80"/>
      <c r="HUK82" s="80"/>
      <c r="HUL82" s="80"/>
      <c r="HUM82" s="80"/>
      <c r="HUN82" s="80"/>
      <c r="HUO82" s="80"/>
      <c r="HUP82" s="80"/>
      <c r="HUQ82" s="80"/>
      <c r="HUR82" s="80"/>
      <c r="HUS82" s="80"/>
      <c r="HUT82" s="80"/>
      <c r="HUU82" s="80"/>
      <c r="HUV82" s="80"/>
      <c r="HUW82" s="80"/>
      <c r="HUX82" s="80"/>
      <c r="HUY82" s="80"/>
      <c r="HUZ82" s="80"/>
      <c r="HVA82" s="80"/>
      <c r="HVB82" s="80"/>
      <c r="HVC82" s="80"/>
      <c r="HVD82" s="80"/>
      <c r="HVE82" s="80"/>
      <c r="HVF82" s="80"/>
      <c r="HVG82" s="80"/>
      <c r="HVH82" s="80"/>
      <c r="HVI82" s="80"/>
      <c r="HVJ82" s="80"/>
      <c r="HVK82" s="80"/>
      <c r="HVL82" s="80"/>
      <c r="HVM82" s="80"/>
      <c r="HVN82" s="80"/>
      <c r="HVO82" s="80"/>
      <c r="HVP82" s="80"/>
      <c r="HVQ82" s="80"/>
      <c r="HVR82" s="80"/>
      <c r="HVS82" s="80"/>
      <c r="HVT82" s="80"/>
      <c r="HVU82" s="80"/>
      <c r="HVV82" s="80"/>
      <c r="HVW82" s="80"/>
      <c r="HVX82" s="80"/>
      <c r="HVY82" s="80"/>
      <c r="HVZ82" s="80"/>
      <c r="HWA82" s="80"/>
      <c r="HWB82" s="80"/>
      <c r="HWC82" s="80"/>
      <c r="HWD82" s="80"/>
      <c r="HWE82" s="80"/>
      <c r="HWF82" s="80"/>
      <c r="HWG82" s="80"/>
      <c r="HWH82" s="80"/>
      <c r="HWI82" s="80"/>
      <c r="HWJ82" s="80"/>
      <c r="HWK82" s="80"/>
      <c r="HWL82" s="80"/>
      <c r="HWM82" s="80"/>
      <c r="HWN82" s="80"/>
      <c r="HWO82" s="80"/>
      <c r="HWP82" s="80"/>
      <c r="HWQ82" s="80"/>
      <c r="HWR82" s="80"/>
      <c r="HWS82" s="80"/>
      <c r="HWT82" s="80"/>
      <c r="HWU82" s="80"/>
      <c r="HWV82" s="80"/>
      <c r="HWW82" s="80"/>
      <c r="HWX82" s="80"/>
      <c r="HWY82" s="80"/>
      <c r="HWZ82" s="80"/>
      <c r="HXA82" s="80"/>
      <c r="HXB82" s="80"/>
      <c r="HXC82" s="80"/>
      <c r="HXD82" s="80"/>
      <c r="HXE82" s="80"/>
      <c r="HXF82" s="80"/>
      <c r="HXG82" s="80"/>
      <c r="HXH82" s="80"/>
      <c r="HXI82" s="80"/>
      <c r="HXJ82" s="80"/>
      <c r="HXK82" s="80"/>
      <c r="HXL82" s="80"/>
      <c r="HXM82" s="80"/>
      <c r="HXN82" s="80"/>
      <c r="HXO82" s="80"/>
      <c r="HXP82" s="80"/>
      <c r="HXQ82" s="80"/>
      <c r="HXR82" s="80"/>
      <c r="HXS82" s="80"/>
      <c r="HXT82" s="80"/>
      <c r="HXU82" s="80"/>
      <c r="HXV82" s="80"/>
      <c r="HXW82" s="80"/>
      <c r="HXX82" s="80"/>
      <c r="HXY82" s="80"/>
      <c r="HXZ82" s="80"/>
      <c r="HYA82" s="80"/>
      <c r="HYB82" s="80"/>
      <c r="HYC82" s="80"/>
      <c r="HYD82" s="80"/>
      <c r="HYE82" s="80"/>
      <c r="HYF82" s="80"/>
      <c r="HYG82" s="80"/>
      <c r="HYH82" s="80"/>
      <c r="HYI82" s="80"/>
      <c r="HYJ82" s="80"/>
      <c r="HYK82" s="80"/>
      <c r="HYL82" s="80"/>
      <c r="HYM82" s="80"/>
      <c r="HYN82" s="80"/>
      <c r="HYO82" s="80"/>
      <c r="HYP82" s="80"/>
      <c r="HYQ82" s="80"/>
      <c r="HYR82" s="80"/>
      <c r="HYS82" s="80"/>
      <c r="HYT82" s="80"/>
      <c r="HYU82" s="80"/>
      <c r="HYV82" s="80"/>
      <c r="HYW82" s="80"/>
      <c r="HYX82" s="80"/>
      <c r="HYY82" s="80"/>
      <c r="HYZ82" s="80"/>
      <c r="HZA82" s="80"/>
      <c r="HZB82" s="80"/>
      <c r="HZC82" s="80"/>
      <c r="HZD82" s="80"/>
      <c r="HZE82" s="80"/>
      <c r="HZF82" s="80"/>
      <c r="HZG82" s="80"/>
      <c r="HZH82" s="80"/>
      <c r="HZI82" s="80"/>
      <c r="HZJ82" s="80"/>
      <c r="HZK82" s="80"/>
      <c r="HZL82" s="80"/>
      <c r="HZM82" s="80"/>
      <c r="HZN82" s="80"/>
      <c r="HZO82" s="80"/>
      <c r="HZP82" s="80"/>
      <c r="HZQ82" s="80"/>
      <c r="HZR82" s="80"/>
      <c r="HZS82" s="80"/>
      <c r="HZT82" s="80"/>
      <c r="HZU82" s="80"/>
      <c r="HZV82" s="80"/>
      <c r="HZW82" s="80"/>
      <c r="HZX82" s="80"/>
      <c r="HZY82" s="80"/>
      <c r="HZZ82" s="80"/>
      <c r="IAA82" s="80"/>
      <c r="IAB82" s="80"/>
      <c r="IAC82" s="80"/>
      <c r="IAD82" s="80"/>
      <c r="IAE82" s="80"/>
      <c r="IAF82" s="80"/>
      <c r="IAG82" s="80"/>
      <c r="IAH82" s="80"/>
      <c r="IAI82" s="80"/>
      <c r="IAJ82" s="80"/>
      <c r="IAK82" s="80"/>
      <c r="IAL82" s="80"/>
      <c r="IAM82" s="80"/>
      <c r="IAN82" s="80"/>
      <c r="IAO82" s="80"/>
      <c r="IAP82" s="80"/>
      <c r="IAQ82" s="80"/>
      <c r="IAR82" s="80"/>
      <c r="IAS82" s="80"/>
      <c r="IAT82" s="80"/>
      <c r="IAU82" s="80"/>
      <c r="IAV82" s="80"/>
      <c r="IAW82" s="80"/>
      <c r="IAX82" s="80"/>
      <c r="IAY82" s="80"/>
      <c r="IAZ82" s="80"/>
      <c r="IBA82" s="80"/>
      <c r="IBB82" s="80"/>
      <c r="IBC82" s="80"/>
      <c r="IBD82" s="80"/>
      <c r="IBE82" s="80"/>
      <c r="IBF82" s="80"/>
      <c r="IBG82" s="80"/>
      <c r="IBH82" s="80"/>
      <c r="IBI82" s="80"/>
      <c r="IBJ82" s="80"/>
      <c r="IBK82" s="80"/>
      <c r="IBL82" s="80"/>
      <c r="IBM82" s="80"/>
      <c r="IBN82" s="80"/>
      <c r="IBO82" s="80"/>
      <c r="IBP82" s="80"/>
      <c r="IBQ82" s="80"/>
      <c r="IBR82" s="80"/>
      <c r="IBS82" s="80"/>
      <c r="IBT82" s="80"/>
      <c r="IBU82" s="80"/>
      <c r="IBV82" s="80"/>
      <c r="IBW82" s="80"/>
      <c r="IBX82" s="80"/>
      <c r="IBY82" s="80"/>
      <c r="IBZ82" s="80"/>
      <c r="ICA82" s="80"/>
      <c r="ICB82" s="80"/>
      <c r="ICC82" s="80"/>
      <c r="ICD82" s="80"/>
      <c r="ICE82" s="80"/>
      <c r="ICF82" s="80"/>
      <c r="ICG82" s="80"/>
      <c r="ICH82" s="80"/>
      <c r="ICI82" s="80"/>
      <c r="ICJ82" s="80"/>
      <c r="ICK82" s="80"/>
      <c r="ICL82" s="80"/>
      <c r="ICM82" s="80"/>
      <c r="ICN82" s="80"/>
      <c r="ICO82" s="80"/>
      <c r="ICP82" s="80"/>
      <c r="ICQ82" s="80"/>
      <c r="ICR82" s="80"/>
      <c r="ICS82" s="80"/>
      <c r="ICT82" s="80"/>
      <c r="ICU82" s="80"/>
      <c r="ICV82" s="80"/>
      <c r="ICW82" s="80"/>
      <c r="ICX82" s="80"/>
      <c r="ICY82" s="80"/>
      <c r="ICZ82" s="80"/>
      <c r="IDA82" s="80"/>
      <c r="IDB82" s="80"/>
      <c r="IDC82" s="80"/>
      <c r="IDD82" s="80"/>
      <c r="IDE82" s="80"/>
      <c r="IDF82" s="80"/>
      <c r="IDG82" s="80"/>
      <c r="IDH82" s="80"/>
      <c r="IDI82" s="80"/>
      <c r="IDJ82" s="80"/>
      <c r="IDK82" s="80"/>
      <c r="IDL82" s="80"/>
      <c r="IDM82" s="80"/>
      <c r="IDN82" s="80"/>
      <c r="IDO82" s="80"/>
      <c r="IDP82" s="80"/>
      <c r="IDQ82" s="80"/>
      <c r="IDR82" s="80"/>
      <c r="IDS82" s="80"/>
      <c r="IDT82" s="80"/>
      <c r="IDU82" s="80"/>
      <c r="IDV82" s="80"/>
      <c r="IDW82" s="80"/>
      <c r="IDX82" s="80"/>
      <c r="IDY82" s="80"/>
      <c r="IDZ82" s="80"/>
      <c r="IEA82" s="80"/>
      <c r="IEB82" s="80"/>
      <c r="IEC82" s="80"/>
      <c r="IED82" s="80"/>
      <c r="IEE82" s="80"/>
      <c r="IEF82" s="80"/>
      <c r="IEG82" s="80"/>
      <c r="IEH82" s="80"/>
      <c r="IEI82" s="80"/>
      <c r="IEJ82" s="80"/>
      <c r="IEK82" s="80"/>
      <c r="IEL82" s="80"/>
      <c r="IEM82" s="80"/>
      <c r="IEN82" s="80"/>
      <c r="IEO82" s="80"/>
      <c r="IEP82" s="80"/>
      <c r="IEQ82" s="80"/>
      <c r="IER82" s="80"/>
      <c r="IES82" s="80"/>
      <c r="IET82" s="80"/>
      <c r="IEU82" s="80"/>
      <c r="IEV82" s="80"/>
      <c r="IEW82" s="80"/>
      <c r="IEX82" s="80"/>
      <c r="IEY82" s="80"/>
      <c r="IEZ82" s="80"/>
      <c r="IFA82" s="80"/>
      <c r="IFB82" s="80"/>
      <c r="IFC82" s="80"/>
      <c r="IFD82" s="80"/>
      <c r="IFE82" s="80"/>
      <c r="IFF82" s="80"/>
      <c r="IFG82" s="80"/>
      <c r="IFH82" s="80"/>
      <c r="IFI82" s="80"/>
      <c r="IFJ82" s="80"/>
      <c r="IFK82" s="80"/>
      <c r="IFL82" s="80"/>
      <c r="IFM82" s="80"/>
      <c r="IFN82" s="80"/>
      <c r="IFO82" s="80"/>
      <c r="IFP82" s="80"/>
      <c r="IFQ82" s="80"/>
      <c r="IFR82" s="80"/>
      <c r="IFS82" s="80"/>
      <c r="IFT82" s="80"/>
      <c r="IFU82" s="80"/>
      <c r="IFV82" s="80"/>
      <c r="IFW82" s="80"/>
      <c r="IFX82" s="80"/>
      <c r="IFY82" s="80"/>
      <c r="IFZ82" s="80"/>
      <c r="IGA82" s="80"/>
      <c r="IGB82" s="80"/>
      <c r="IGC82" s="80"/>
      <c r="IGD82" s="80"/>
      <c r="IGE82" s="80"/>
      <c r="IGF82" s="80"/>
      <c r="IGG82" s="80"/>
      <c r="IGH82" s="80"/>
      <c r="IGI82" s="80"/>
      <c r="IGJ82" s="80"/>
      <c r="IGK82" s="80"/>
      <c r="IGL82" s="80"/>
      <c r="IGM82" s="80"/>
      <c r="IGN82" s="80"/>
      <c r="IGO82" s="80"/>
      <c r="IGP82" s="80"/>
      <c r="IGQ82" s="80"/>
      <c r="IGR82" s="80"/>
      <c r="IGS82" s="80"/>
      <c r="IGT82" s="80"/>
      <c r="IGU82" s="80"/>
      <c r="IGV82" s="80"/>
      <c r="IGW82" s="80"/>
      <c r="IGX82" s="80"/>
      <c r="IGY82" s="80"/>
      <c r="IGZ82" s="80"/>
      <c r="IHA82" s="80"/>
      <c r="IHB82" s="80"/>
      <c r="IHC82" s="80"/>
      <c r="IHD82" s="80"/>
      <c r="IHE82" s="80"/>
      <c r="IHF82" s="80"/>
      <c r="IHG82" s="80"/>
      <c r="IHH82" s="80"/>
      <c r="IHI82" s="80"/>
      <c r="IHJ82" s="80"/>
      <c r="IHK82" s="80"/>
      <c r="IHL82" s="80"/>
      <c r="IHM82" s="80"/>
      <c r="IHN82" s="80"/>
      <c r="IHO82" s="80"/>
      <c r="IHP82" s="80"/>
      <c r="IHQ82" s="80"/>
      <c r="IHR82" s="80"/>
      <c r="IHS82" s="80"/>
      <c r="IHT82" s="80"/>
      <c r="IHU82" s="80"/>
      <c r="IHV82" s="80"/>
      <c r="IHW82" s="80"/>
      <c r="IHX82" s="80"/>
      <c r="IHY82" s="80"/>
      <c r="IHZ82" s="80"/>
      <c r="IIA82" s="80"/>
      <c r="IIB82" s="80"/>
      <c r="IIC82" s="80"/>
      <c r="IID82" s="80"/>
      <c r="IIE82" s="80"/>
      <c r="IIF82" s="80"/>
      <c r="IIG82" s="80"/>
      <c r="IIH82" s="80"/>
      <c r="III82" s="80"/>
      <c r="IIJ82" s="80"/>
      <c r="IIK82" s="80"/>
      <c r="IIL82" s="80"/>
      <c r="IIM82" s="80"/>
      <c r="IIN82" s="80"/>
      <c r="IIO82" s="80"/>
      <c r="IIP82" s="80"/>
      <c r="IIQ82" s="80"/>
      <c r="IIR82" s="80"/>
      <c r="IIS82" s="80"/>
      <c r="IIT82" s="80"/>
      <c r="IIU82" s="80"/>
      <c r="IIV82" s="80"/>
      <c r="IIW82" s="80"/>
      <c r="IIX82" s="80"/>
      <c r="IIY82" s="80"/>
      <c r="IIZ82" s="80"/>
      <c r="IJA82" s="80"/>
      <c r="IJB82" s="80"/>
      <c r="IJC82" s="80"/>
      <c r="IJD82" s="80"/>
      <c r="IJE82" s="80"/>
      <c r="IJF82" s="80"/>
      <c r="IJG82" s="80"/>
      <c r="IJH82" s="80"/>
      <c r="IJI82" s="80"/>
      <c r="IJJ82" s="80"/>
      <c r="IJK82" s="80"/>
      <c r="IJL82" s="80"/>
      <c r="IJM82" s="80"/>
      <c r="IJN82" s="80"/>
      <c r="IJO82" s="80"/>
      <c r="IJP82" s="80"/>
      <c r="IJQ82" s="80"/>
      <c r="IJR82" s="80"/>
      <c r="IJS82" s="80"/>
      <c r="IJT82" s="80"/>
      <c r="IJU82" s="80"/>
      <c r="IJV82" s="80"/>
      <c r="IJW82" s="80"/>
      <c r="IJX82" s="80"/>
      <c r="IJY82" s="80"/>
      <c r="IJZ82" s="80"/>
      <c r="IKA82" s="80"/>
      <c r="IKB82" s="80"/>
      <c r="IKC82" s="80"/>
      <c r="IKD82" s="80"/>
      <c r="IKE82" s="80"/>
      <c r="IKF82" s="80"/>
      <c r="IKG82" s="80"/>
      <c r="IKH82" s="80"/>
      <c r="IKI82" s="80"/>
      <c r="IKJ82" s="80"/>
      <c r="IKK82" s="80"/>
      <c r="IKL82" s="80"/>
      <c r="IKM82" s="80"/>
      <c r="IKN82" s="80"/>
      <c r="IKO82" s="80"/>
      <c r="IKP82" s="80"/>
      <c r="IKQ82" s="80"/>
      <c r="IKR82" s="80"/>
      <c r="IKS82" s="80"/>
      <c r="IKT82" s="80"/>
      <c r="IKU82" s="80"/>
      <c r="IKV82" s="80"/>
      <c r="IKW82" s="80"/>
      <c r="IKX82" s="80"/>
      <c r="IKY82" s="80"/>
      <c r="IKZ82" s="80"/>
      <c r="ILA82" s="80"/>
      <c r="ILB82" s="80"/>
      <c r="ILC82" s="80"/>
      <c r="ILD82" s="80"/>
      <c r="ILE82" s="80"/>
      <c r="ILF82" s="80"/>
      <c r="ILG82" s="80"/>
      <c r="ILH82" s="80"/>
      <c r="ILI82" s="80"/>
      <c r="ILJ82" s="80"/>
      <c r="ILK82" s="80"/>
      <c r="ILL82" s="80"/>
      <c r="ILM82" s="80"/>
      <c r="ILN82" s="80"/>
      <c r="ILO82" s="80"/>
      <c r="ILP82" s="80"/>
      <c r="ILQ82" s="80"/>
      <c r="ILR82" s="80"/>
      <c r="ILS82" s="80"/>
      <c r="ILT82" s="80"/>
      <c r="ILU82" s="80"/>
      <c r="ILV82" s="80"/>
      <c r="ILW82" s="80"/>
      <c r="ILX82" s="80"/>
      <c r="ILY82" s="80"/>
      <c r="ILZ82" s="80"/>
      <c r="IMA82" s="80"/>
      <c r="IMB82" s="80"/>
      <c r="IMC82" s="80"/>
      <c r="IMD82" s="80"/>
      <c r="IME82" s="80"/>
      <c r="IMF82" s="80"/>
      <c r="IMG82" s="80"/>
      <c r="IMH82" s="80"/>
      <c r="IMI82" s="80"/>
      <c r="IMJ82" s="80"/>
      <c r="IMK82" s="80"/>
      <c r="IML82" s="80"/>
      <c r="IMM82" s="80"/>
      <c r="IMN82" s="80"/>
      <c r="IMO82" s="80"/>
      <c r="IMP82" s="80"/>
      <c r="IMQ82" s="80"/>
      <c r="IMR82" s="80"/>
      <c r="IMS82" s="80"/>
      <c r="IMT82" s="80"/>
      <c r="IMU82" s="80"/>
      <c r="IMV82" s="80"/>
      <c r="IMW82" s="80"/>
      <c r="IMX82" s="80"/>
      <c r="IMY82" s="80"/>
      <c r="IMZ82" s="80"/>
      <c r="INA82" s="80"/>
      <c r="INB82" s="80"/>
      <c r="INC82" s="80"/>
      <c r="IND82" s="80"/>
      <c r="INE82" s="80"/>
      <c r="INF82" s="80"/>
      <c r="ING82" s="80"/>
      <c r="INH82" s="80"/>
      <c r="INI82" s="80"/>
      <c r="INJ82" s="80"/>
      <c r="INK82" s="80"/>
      <c r="INL82" s="80"/>
      <c r="INM82" s="80"/>
      <c r="INN82" s="80"/>
      <c r="INO82" s="80"/>
      <c r="INP82" s="80"/>
      <c r="INQ82" s="80"/>
      <c r="INR82" s="80"/>
      <c r="INS82" s="80"/>
      <c r="INT82" s="80"/>
      <c r="INU82" s="80"/>
      <c r="INV82" s="80"/>
      <c r="INW82" s="80"/>
      <c r="INX82" s="80"/>
      <c r="INY82" s="80"/>
      <c r="INZ82" s="80"/>
      <c r="IOA82" s="80"/>
      <c r="IOB82" s="80"/>
      <c r="IOC82" s="80"/>
      <c r="IOD82" s="80"/>
      <c r="IOE82" s="80"/>
      <c r="IOF82" s="80"/>
      <c r="IOG82" s="80"/>
      <c r="IOH82" s="80"/>
      <c r="IOI82" s="80"/>
      <c r="IOJ82" s="80"/>
      <c r="IOK82" s="80"/>
      <c r="IOL82" s="80"/>
      <c r="IOM82" s="80"/>
      <c r="ION82" s="80"/>
      <c r="IOO82" s="80"/>
      <c r="IOP82" s="80"/>
      <c r="IOQ82" s="80"/>
      <c r="IOR82" s="80"/>
      <c r="IOS82" s="80"/>
      <c r="IOT82" s="80"/>
      <c r="IOU82" s="80"/>
      <c r="IOV82" s="80"/>
      <c r="IOW82" s="80"/>
      <c r="IOX82" s="80"/>
      <c r="IOY82" s="80"/>
      <c r="IOZ82" s="80"/>
      <c r="IPA82" s="80"/>
      <c r="IPB82" s="80"/>
      <c r="IPC82" s="80"/>
      <c r="IPD82" s="80"/>
      <c r="IPE82" s="80"/>
      <c r="IPF82" s="80"/>
      <c r="IPG82" s="80"/>
      <c r="IPH82" s="80"/>
      <c r="IPI82" s="80"/>
      <c r="IPJ82" s="80"/>
      <c r="IPK82" s="80"/>
      <c r="IPL82" s="80"/>
      <c r="IPM82" s="80"/>
      <c r="IPN82" s="80"/>
      <c r="IPO82" s="80"/>
      <c r="IPP82" s="80"/>
      <c r="IPQ82" s="80"/>
      <c r="IPR82" s="80"/>
      <c r="IPS82" s="80"/>
      <c r="IPT82" s="80"/>
      <c r="IPU82" s="80"/>
      <c r="IPV82" s="80"/>
      <c r="IPW82" s="80"/>
      <c r="IPX82" s="80"/>
      <c r="IPY82" s="80"/>
      <c r="IPZ82" s="80"/>
      <c r="IQA82" s="80"/>
      <c r="IQB82" s="80"/>
      <c r="IQC82" s="80"/>
      <c r="IQD82" s="80"/>
      <c r="IQE82" s="80"/>
      <c r="IQF82" s="80"/>
      <c r="IQG82" s="80"/>
      <c r="IQH82" s="80"/>
      <c r="IQI82" s="80"/>
      <c r="IQJ82" s="80"/>
      <c r="IQK82" s="80"/>
      <c r="IQL82" s="80"/>
      <c r="IQM82" s="80"/>
      <c r="IQN82" s="80"/>
      <c r="IQO82" s="80"/>
      <c r="IQP82" s="80"/>
      <c r="IQQ82" s="80"/>
      <c r="IQR82" s="80"/>
      <c r="IQS82" s="80"/>
      <c r="IQT82" s="80"/>
      <c r="IQU82" s="80"/>
      <c r="IQV82" s="80"/>
      <c r="IQW82" s="80"/>
      <c r="IQX82" s="80"/>
      <c r="IQY82" s="80"/>
      <c r="IQZ82" s="80"/>
      <c r="IRA82" s="80"/>
      <c r="IRB82" s="80"/>
      <c r="IRC82" s="80"/>
      <c r="IRD82" s="80"/>
      <c r="IRE82" s="80"/>
      <c r="IRF82" s="80"/>
      <c r="IRG82" s="80"/>
      <c r="IRH82" s="80"/>
      <c r="IRI82" s="80"/>
      <c r="IRJ82" s="80"/>
      <c r="IRK82" s="80"/>
      <c r="IRL82" s="80"/>
      <c r="IRM82" s="80"/>
      <c r="IRN82" s="80"/>
      <c r="IRO82" s="80"/>
      <c r="IRP82" s="80"/>
      <c r="IRQ82" s="80"/>
      <c r="IRR82" s="80"/>
      <c r="IRS82" s="80"/>
      <c r="IRT82" s="80"/>
      <c r="IRU82" s="80"/>
      <c r="IRV82" s="80"/>
      <c r="IRW82" s="80"/>
      <c r="IRX82" s="80"/>
      <c r="IRY82" s="80"/>
      <c r="IRZ82" s="80"/>
      <c r="ISA82" s="80"/>
      <c r="ISB82" s="80"/>
      <c r="ISC82" s="80"/>
      <c r="ISD82" s="80"/>
      <c r="ISE82" s="80"/>
      <c r="ISF82" s="80"/>
      <c r="ISG82" s="80"/>
      <c r="ISH82" s="80"/>
      <c r="ISI82" s="80"/>
      <c r="ISJ82" s="80"/>
      <c r="ISK82" s="80"/>
      <c r="ISL82" s="80"/>
      <c r="ISM82" s="80"/>
      <c r="ISN82" s="80"/>
      <c r="ISO82" s="80"/>
      <c r="ISP82" s="80"/>
      <c r="ISQ82" s="80"/>
      <c r="ISR82" s="80"/>
      <c r="ISS82" s="80"/>
      <c r="IST82" s="80"/>
      <c r="ISU82" s="80"/>
      <c r="ISV82" s="80"/>
      <c r="ISW82" s="80"/>
      <c r="ISX82" s="80"/>
      <c r="ISY82" s="80"/>
      <c r="ISZ82" s="80"/>
      <c r="ITA82" s="80"/>
      <c r="ITB82" s="80"/>
      <c r="ITC82" s="80"/>
      <c r="ITD82" s="80"/>
      <c r="ITE82" s="80"/>
      <c r="ITF82" s="80"/>
      <c r="ITG82" s="80"/>
      <c r="ITH82" s="80"/>
      <c r="ITI82" s="80"/>
      <c r="ITJ82" s="80"/>
      <c r="ITK82" s="80"/>
      <c r="ITL82" s="80"/>
      <c r="ITM82" s="80"/>
      <c r="ITN82" s="80"/>
      <c r="ITO82" s="80"/>
      <c r="ITP82" s="80"/>
      <c r="ITQ82" s="80"/>
      <c r="ITR82" s="80"/>
      <c r="ITS82" s="80"/>
      <c r="ITT82" s="80"/>
      <c r="ITU82" s="80"/>
      <c r="ITV82" s="80"/>
      <c r="ITW82" s="80"/>
      <c r="ITX82" s="80"/>
      <c r="ITY82" s="80"/>
      <c r="ITZ82" s="80"/>
      <c r="IUA82" s="80"/>
      <c r="IUB82" s="80"/>
      <c r="IUC82" s="80"/>
      <c r="IUD82" s="80"/>
      <c r="IUE82" s="80"/>
      <c r="IUF82" s="80"/>
      <c r="IUG82" s="80"/>
      <c r="IUH82" s="80"/>
      <c r="IUI82" s="80"/>
      <c r="IUJ82" s="80"/>
      <c r="IUK82" s="80"/>
      <c r="IUL82" s="80"/>
      <c r="IUM82" s="80"/>
      <c r="IUN82" s="80"/>
      <c r="IUO82" s="80"/>
      <c r="IUP82" s="80"/>
      <c r="IUQ82" s="80"/>
      <c r="IUR82" s="80"/>
      <c r="IUS82" s="80"/>
      <c r="IUT82" s="80"/>
      <c r="IUU82" s="80"/>
      <c r="IUV82" s="80"/>
      <c r="IUW82" s="80"/>
      <c r="IUX82" s="80"/>
      <c r="IUY82" s="80"/>
      <c r="IUZ82" s="80"/>
      <c r="IVA82" s="80"/>
      <c r="IVB82" s="80"/>
      <c r="IVC82" s="80"/>
      <c r="IVD82" s="80"/>
      <c r="IVE82" s="80"/>
      <c r="IVF82" s="80"/>
      <c r="IVG82" s="80"/>
      <c r="IVH82" s="80"/>
      <c r="IVI82" s="80"/>
      <c r="IVJ82" s="80"/>
      <c r="IVK82" s="80"/>
      <c r="IVL82" s="80"/>
      <c r="IVM82" s="80"/>
      <c r="IVN82" s="80"/>
      <c r="IVO82" s="80"/>
      <c r="IVP82" s="80"/>
      <c r="IVQ82" s="80"/>
      <c r="IVR82" s="80"/>
      <c r="IVS82" s="80"/>
      <c r="IVT82" s="80"/>
      <c r="IVU82" s="80"/>
      <c r="IVV82" s="80"/>
      <c r="IVW82" s="80"/>
      <c r="IVX82" s="80"/>
      <c r="IVY82" s="80"/>
      <c r="IVZ82" s="80"/>
      <c r="IWA82" s="80"/>
      <c r="IWB82" s="80"/>
      <c r="IWC82" s="80"/>
      <c r="IWD82" s="80"/>
      <c r="IWE82" s="80"/>
      <c r="IWF82" s="80"/>
      <c r="IWG82" s="80"/>
      <c r="IWH82" s="80"/>
      <c r="IWI82" s="80"/>
      <c r="IWJ82" s="80"/>
      <c r="IWK82" s="80"/>
      <c r="IWL82" s="80"/>
      <c r="IWM82" s="80"/>
      <c r="IWN82" s="80"/>
      <c r="IWO82" s="80"/>
      <c r="IWP82" s="80"/>
      <c r="IWQ82" s="80"/>
      <c r="IWR82" s="80"/>
      <c r="IWS82" s="80"/>
      <c r="IWT82" s="80"/>
      <c r="IWU82" s="80"/>
      <c r="IWV82" s="80"/>
      <c r="IWW82" s="80"/>
      <c r="IWX82" s="80"/>
      <c r="IWY82" s="80"/>
      <c r="IWZ82" s="80"/>
      <c r="IXA82" s="80"/>
      <c r="IXB82" s="80"/>
      <c r="IXC82" s="80"/>
      <c r="IXD82" s="80"/>
      <c r="IXE82" s="80"/>
      <c r="IXF82" s="80"/>
      <c r="IXG82" s="80"/>
      <c r="IXH82" s="80"/>
      <c r="IXI82" s="80"/>
      <c r="IXJ82" s="80"/>
      <c r="IXK82" s="80"/>
      <c r="IXL82" s="80"/>
      <c r="IXM82" s="80"/>
      <c r="IXN82" s="80"/>
      <c r="IXO82" s="80"/>
      <c r="IXP82" s="80"/>
      <c r="IXQ82" s="80"/>
      <c r="IXR82" s="80"/>
      <c r="IXS82" s="80"/>
      <c r="IXT82" s="80"/>
      <c r="IXU82" s="80"/>
      <c r="IXV82" s="80"/>
      <c r="IXW82" s="80"/>
      <c r="IXX82" s="80"/>
      <c r="IXY82" s="80"/>
      <c r="IXZ82" s="80"/>
      <c r="IYA82" s="80"/>
      <c r="IYB82" s="80"/>
      <c r="IYC82" s="80"/>
      <c r="IYD82" s="80"/>
      <c r="IYE82" s="80"/>
      <c r="IYF82" s="80"/>
      <c r="IYG82" s="80"/>
      <c r="IYH82" s="80"/>
      <c r="IYI82" s="80"/>
      <c r="IYJ82" s="80"/>
      <c r="IYK82" s="80"/>
      <c r="IYL82" s="80"/>
      <c r="IYM82" s="80"/>
      <c r="IYN82" s="80"/>
      <c r="IYO82" s="80"/>
      <c r="IYP82" s="80"/>
      <c r="IYQ82" s="80"/>
      <c r="IYR82" s="80"/>
      <c r="IYS82" s="80"/>
      <c r="IYT82" s="80"/>
      <c r="IYU82" s="80"/>
      <c r="IYV82" s="80"/>
      <c r="IYW82" s="80"/>
      <c r="IYX82" s="80"/>
      <c r="IYY82" s="80"/>
      <c r="IYZ82" s="80"/>
      <c r="IZA82" s="80"/>
      <c r="IZB82" s="80"/>
      <c r="IZC82" s="80"/>
      <c r="IZD82" s="80"/>
      <c r="IZE82" s="80"/>
      <c r="IZF82" s="80"/>
      <c r="IZG82" s="80"/>
      <c r="IZH82" s="80"/>
      <c r="IZI82" s="80"/>
      <c r="IZJ82" s="80"/>
      <c r="IZK82" s="80"/>
      <c r="IZL82" s="80"/>
      <c r="IZM82" s="80"/>
      <c r="IZN82" s="80"/>
      <c r="IZO82" s="80"/>
      <c r="IZP82" s="80"/>
      <c r="IZQ82" s="80"/>
      <c r="IZR82" s="80"/>
      <c r="IZS82" s="80"/>
      <c r="IZT82" s="80"/>
      <c r="IZU82" s="80"/>
      <c r="IZV82" s="80"/>
      <c r="IZW82" s="80"/>
      <c r="IZX82" s="80"/>
      <c r="IZY82" s="80"/>
      <c r="IZZ82" s="80"/>
      <c r="JAA82" s="80"/>
      <c r="JAB82" s="80"/>
      <c r="JAC82" s="80"/>
      <c r="JAD82" s="80"/>
      <c r="JAE82" s="80"/>
      <c r="JAF82" s="80"/>
      <c r="JAG82" s="80"/>
      <c r="JAH82" s="80"/>
      <c r="JAI82" s="80"/>
      <c r="JAJ82" s="80"/>
      <c r="JAK82" s="80"/>
      <c r="JAL82" s="80"/>
      <c r="JAM82" s="80"/>
      <c r="JAN82" s="80"/>
      <c r="JAO82" s="80"/>
      <c r="JAP82" s="80"/>
      <c r="JAQ82" s="80"/>
      <c r="JAR82" s="80"/>
      <c r="JAS82" s="80"/>
      <c r="JAT82" s="80"/>
      <c r="JAU82" s="80"/>
      <c r="JAV82" s="80"/>
      <c r="JAW82" s="80"/>
      <c r="JAX82" s="80"/>
      <c r="JAY82" s="80"/>
      <c r="JAZ82" s="80"/>
      <c r="JBA82" s="80"/>
      <c r="JBB82" s="80"/>
      <c r="JBC82" s="80"/>
      <c r="JBD82" s="80"/>
      <c r="JBE82" s="80"/>
      <c r="JBF82" s="80"/>
      <c r="JBG82" s="80"/>
      <c r="JBH82" s="80"/>
      <c r="JBI82" s="80"/>
      <c r="JBJ82" s="80"/>
      <c r="JBK82" s="80"/>
      <c r="JBL82" s="80"/>
      <c r="JBM82" s="80"/>
      <c r="JBN82" s="80"/>
      <c r="JBO82" s="80"/>
      <c r="JBP82" s="80"/>
      <c r="JBQ82" s="80"/>
      <c r="JBR82" s="80"/>
      <c r="JBS82" s="80"/>
      <c r="JBT82" s="80"/>
      <c r="JBU82" s="80"/>
      <c r="JBV82" s="80"/>
      <c r="JBW82" s="80"/>
      <c r="JBX82" s="80"/>
      <c r="JBY82" s="80"/>
      <c r="JBZ82" s="80"/>
      <c r="JCA82" s="80"/>
      <c r="JCB82" s="80"/>
      <c r="JCC82" s="80"/>
      <c r="JCD82" s="80"/>
      <c r="JCE82" s="80"/>
      <c r="JCF82" s="80"/>
      <c r="JCG82" s="80"/>
      <c r="JCH82" s="80"/>
      <c r="JCI82" s="80"/>
      <c r="JCJ82" s="80"/>
      <c r="JCK82" s="80"/>
      <c r="JCL82" s="80"/>
      <c r="JCM82" s="80"/>
      <c r="JCN82" s="80"/>
      <c r="JCO82" s="80"/>
      <c r="JCP82" s="80"/>
      <c r="JCQ82" s="80"/>
      <c r="JCR82" s="80"/>
      <c r="JCS82" s="80"/>
      <c r="JCT82" s="80"/>
      <c r="JCU82" s="80"/>
      <c r="JCV82" s="80"/>
      <c r="JCW82" s="80"/>
      <c r="JCX82" s="80"/>
      <c r="JCY82" s="80"/>
      <c r="JCZ82" s="80"/>
      <c r="JDA82" s="80"/>
      <c r="JDB82" s="80"/>
      <c r="JDC82" s="80"/>
      <c r="JDD82" s="80"/>
      <c r="JDE82" s="80"/>
      <c r="JDF82" s="80"/>
      <c r="JDG82" s="80"/>
      <c r="JDH82" s="80"/>
      <c r="JDI82" s="80"/>
      <c r="JDJ82" s="80"/>
      <c r="JDK82" s="80"/>
      <c r="JDL82" s="80"/>
      <c r="JDM82" s="80"/>
      <c r="JDN82" s="80"/>
      <c r="JDO82" s="80"/>
      <c r="JDP82" s="80"/>
      <c r="JDQ82" s="80"/>
      <c r="JDR82" s="80"/>
      <c r="JDS82" s="80"/>
      <c r="JDT82" s="80"/>
      <c r="JDU82" s="80"/>
      <c r="JDV82" s="80"/>
      <c r="JDW82" s="80"/>
      <c r="JDX82" s="80"/>
      <c r="JDY82" s="80"/>
      <c r="JDZ82" s="80"/>
      <c r="JEA82" s="80"/>
      <c r="JEB82" s="80"/>
      <c r="JEC82" s="80"/>
      <c r="JED82" s="80"/>
      <c r="JEE82" s="80"/>
      <c r="JEF82" s="80"/>
      <c r="JEG82" s="80"/>
      <c r="JEH82" s="80"/>
      <c r="JEI82" s="80"/>
      <c r="JEJ82" s="80"/>
      <c r="JEK82" s="80"/>
      <c r="JEL82" s="80"/>
      <c r="JEM82" s="80"/>
      <c r="JEN82" s="80"/>
      <c r="JEO82" s="80"/>
      <c r="JEP82" s="80"/>
      <c r="JEQ82" s="80"/>
      <c r="JER82" s="80"/>
      <c r="JES82" s="80"/>
      <c r="JET82" s="80"/>
      <c r="JEU82" s="80"/>
      <c r="JEV82" s="80"/>
      <c r="JEW82" s="80"/>
      <c r="JEX82" s="80"/>
      <c r="JEY82" s="80"/>
      <c r="JEZ82" s="80"/>
      <c r="JFA82" s="80"/>
      <c r="JFB82" s="80"/>
      <c r="JFC82" s="80"/>
      <c r="JFD82" s="80"/>
      <c r="JFE82" s="80"/>
      <c r="JFF82" s="80"/>
      <c r="JFG82" s="80"/>
      <c r="JFH82" s="80"/>
      <c r="JFI82" s="80"/>
      <c r="JFJ82" s="80"/>
      <c r="JFK82" s="80"/>
      <c r="JFL82" s="80"/>
      <c r="JFM82" s="80"/>
      <c r="JFN82" s="80"/>
      <c r="JFO82" s="80"/>
      <c r="JFP82" s="80"/>
      <c r="JFQ82" s="80"/>
      <c r="JFR82" s="80"/>
      <c r="JFS82" s="80"/>
      <c r="JFT82" s="80"/>
      <c r="JFU82" s="80"/>
      <c r="JFV82" s="80"/>
      <c r="JFW82" s="80"/>
      <c r="JFX82" s="80"/>
      <c r="JFY82" s="80"/>
      <c r="JFZ82" s="80"/>
      <c r="JGA82" s="80"/>
      <c r="JGB82" s="80"/>
      <c r="JGC82" s="80"/>
      <c r="JGD82" s="80"/>
      <c r="JGE82" s="80"/>
      <c r="JGF82" s="80"/>
      <c r="JGG82" s="80"/>
      <c r="JGH82" s="80"/>
      <c r="JGI82" s="80"/>
      <c r="JGJ82" s="80"/>
      <c r="JGK82" s="80"/>
      <c r="JGL82" s="80"/>
      <c r="JGM82" s="80"/>
      <c r="JGN82" s="80"/>
      <c r="JGO82" s="80"/>
      <c r="JGP82" s="80"/>
      <c r="JGQ82" s="80"/>
      <c r="JGR82" s="80"/>
      <c r="JGS82" s="80"/>
      <c r="JGT82" s="80"/>
      <c r="JGU82" s="80"/>
      <c r="JGV82" s="80"/>
      <c r="JGW82" s="80"/>
      <c r="JGX82" s="80"/>
      <c r="JGY82" s="80"/>
      <c r="JGZ82" s="80"/>
      <c r="JHA82" s="80"/>
      <c r="JHB82" s="80"/>
      <c r="JHC82" s="80"/>
      <c r="JHD82" s="80"/>
      <c r="JHE82" s="80"/>
      <c r="JHF82" s="80"/>
      <c r="JHG82" s="80"/>
      <c r="JHH82" s="80"/>
      <c r="JHI82" s="80"/>
      <c r="JHJ82" s="80"/>
      <c r="JHK82" s="80"/>
      <c r="JHL82" s="80"/>
      <c r="JHM82" s="80"/>
      <c r="JHN82" s="80"/>
      <c r="JHO82" s="80"/>
      <c r="JHP82" s="80"/>
      <c r="JHQ82" s="80"/>
      <c r="JHR82" s="80"/>
      <c r="JHS82" s="80"/>
      <c r="JHT82" s="80"/>
      <c r="JHU82" s="80"/>
      <c r="JHV82" s="80"/>
      <c r="JHW82" s="80"/>
      <c r="JHX82" s="80"/>
      <c r="JHY82" s="80"/>
      <c r="JHZ82" s="80"/>
      <c r="JIA82" s="80"/>
      <c r="JIB82" s="80"/>
      <c r="JIC82" s="80"/>
      <c r="JID82" s="80"/>
      <c r="JIE82" s="80"/>
      <c r="JIF82" s="80"/>
      <c r="JIG82" s="80"/>
      <c r="JIH82" s="80"/>
      <c r="JII82" s="80"/>
      <c r="JIJ82" s="80"/>
      <c r="JIK82" s="80"/>
      <c r="JIL82" s="80"/>
      <c r="JIM82" s="80"/>
      <c r="JIN82" s="80"/>
      <c r="JIO82" s="80"/>
      <c r="JIP82" s="80"/>
      <c r="JIQ82" s="80"/>
      <c r="JIR82" s="80"/>
      <c r="JIS82" s="80"/>
      <c r="JIT82" s="80"/>
      <c r="JIU82" s="80"/>
      <c r="JIV82" s="80"/>
      <c r="JIW82" s="80"/>
      <c r="JIX82" s="80"/>
      <c r="JIY82" s="80"/>
      <c r="JIZ82" s="80"/>
      <c r="JJA82" s="80"/>
      <c r="JJB82" s="80"/>
      <c r="JJC82" s="80"/>
      <c r="JJD82" s="80"/>
      <c r="JJE82" s="80"/>
      <c r="JJF82" s="80"/>
      <c r="JJG82" s="80"/>
      <c r="JJH82" s="80"/>
      <c r="JJI82" s="80"/>
      <c r="JJJ82" s="80"/>
      <c r="JJK82" s="80"/>
      <c r="JJL82" s="80"/>
      <c r="JJM82" s="80"/>
      <c r="JJN82" s="80"/>
      <c r="JJO82" s="80"/>
      <c r="JJP82" s="80"/>
      <c r="JJQ82" s="80"/>
      <c r="JJR82" s="80"/>
      <c r="JJS82" s="80"/>
      <c r="JJT82" s="80"/>
      <c r="JJU82" s="80"/>
      <c r="JJV82" s="80"/>
      <c r="JJW82" s="80"/>
      <c r="JJX82" s="80"/>
      <c r="JJY82" s="80"/>
      <c r="JJZ82" s="80"/>
      <c r="JKA82" s="80"/>
      <c r="JKB82" s="80"/>
      <c r="JKC82" s="80"/>
      <c r="JKD82" s="80"/>
      <c r="JKE82" s="80"/>
      <c r="JKF82" s="80"/>
      <c r="JKG82" s="80"/>
      <c r="JKH82" s="80"/>
      <c r="JKI82" s="80"/>
      <c r="JKJ82" s="80"/>
      <c r="JKK82" s="80"/>
      <c r="JKL82" s="80"/>
      <c r="JKM82" s="80"/>
      <c r="JKN82" s="80"/>
      <c r="JKO82" s="80"/>
      <c r="JKP82" s="80"/>
      <c r="JKQ82" s="80"/>
      <c r="JKR82" s="80"/>
      <c r="JKS82" s="80"/>
      <c r="JKT82" s="80"/>
      <c r="JKU82" s="80"/>
      <c r="JKV82" s="80"/>
      <c r="JKW82" s="80"/>
      <c r="JKX82" s="80"/>
      <c r="JKY82" s="80"/>
      <c r="JKZ82" s="80"/>
      <c r="JLA82" s="80"/>
      <c r="JLB82" s="80"/>
      <c r="JLC82" s="80"/>
      <c r="JLD82" s="80"/>
      <c r="JLE82" s="80"/>
      <c r="JLF82" s="80"/>
      <c r="JLG82" s="80"/>
      <c r="JLH82" s="80"/>
      <c r="JLI82" s="80"/>
      <c r="JLJ82" s="80"/>
      <c r="JLK82" s="80"/>
      <c r="JLL82" s="80"/>
      <c r="JLM82" s="80"/>
      <c r="JLN82" s="80"/>
      <c r="JLO82" s="80"/>
      <c r="JLP82" s="80"/>
      <c r="JLQ82" s="80"/>
      <c r="JLR82" s="80"/>
      <c r="JLS82" s="80"/>
      <c r="JLT82" s="80"/>
      <c r="JLU82" s="80"/>
      <c r="JLV82" s="80"/>
      <c r="JLW82" s="80"/>
      <c r="JLX82" s="80"/>
      <c r="JLY82" s="80"/>
      <c r="JLZ82" s="80"/>
      <c r="JMA82" s="80"/>
      <c r="JMB82" s="80"/>
      <c r="JMC82" s="80"/>
      <c r="JMD82" s="80"/>
      <c r="JME82" s="80"/>
      <c r="JMF82" s="80"/>
      <c r="JMG82" s="80"/>
      <c r="JMH82" s="80"/>
      <c r="JMI82" s="80"/>
      <c r="JMJ82" s="80"/>
      <c r="JMK82" s="80"/>
      <c r="JML82" s="80"/>
      <c r="JMM82" s="80"/>
      <c r="JMN82" s="80"/>
      <c r="JMO82" s="80"/>
      <c r="JMP82" s="80"/>
      <c r="JMQ82" s="80"/>
      <c r="JMR82" s="80"/>
      <c r="JMS82" s="80"/>
      <c r="JMT82" s="80"/>
      <c r="JMU82" s="80"/>
      <c r="JMV82" s="80"/>
      <c r="JMW82" s="80"/>
      <c r="JMX82" s="80"/>
      <c r="JMY82" s="80"/>
      <c r="JMZ82" s="80"/>
      <c r="JNA82" s="80"/>
      <c r="JNB82" s="80"/>
      <c r="JNC82" s="80"/>
      <c r="JND82" s="80"/>
      <c r="JNE82" s="80"/>
      <c r="JNF82" s="80"/>
      <c r="JNG82" s="80"/>
      <c r="JNH82" s="80"/>
      <c r="JNI82" s="80"/>
      <c r="JNJ82" s="80"/>
      <c r="JNK82" s="80"/>
      <c r="JNL82" s="80"/>
      <c r="JNM82" s="80"/>
      <c r="JNN82" s="80"/>
      <c r="JNO82" s="80"/>
      <c r="JNP82" s="80"/>
      <c r="JNQ82" s="80"/>
      <c r="JNR82" s="80"/>
      <c r="JNS82" s="80"/>
      <c r="JNT82" s="80"/>
      <c r="JNU82" s="80"/>
      <c r="JNV82" s="80"/>
      <c r="JNW82" s="80"/>
      <c r="JNX82" s="80"/>
      <c r="JNY82" s="80"/>
      <c r="JNZ82" s="80"/>
      <c r="JOA82" s="80"/>
      <c r="JOB82" s="80"/>
      <c r="JOC82" s="80"/>
      <c r="JOD82" s="80"/>
      <c r="JOE82" s="80"/>
      <c r="JOF82" s="80"/>
      <c r="JOG82" s="80"/>
      <c r="JOH82" s="80"/>
      <c r="JOI82" s="80"/>
      <c r="JOJ82" s="80"/>
      <c r="JOK82" s="80"/>
      <c r="JOL82" s="80"/>
      <c r="JOM82" s="80"/>
      <c r="JON82" s="80"/>
      <c r="JOO82" s="80"/>
      <c r="JOP82" s="80"/>
      <c r="JOQ82" s="80"/>
      <c r="JOR82" s="80"/>
      <c r="JOS82" s="80"/>
      <c r="JOT82" s="80"/>
      <c r="JOU82" s="80"/>
      <c r="JOV82" s="80"/>
      <c r="JOW82" s="80"/>
      <c r="JOX82" s="80"/>
      <c r="JOY82" s="80"/>
      <c r="JOZ82" s="80"/>
      <c r="JPA82" s="80"/>
      <c r="JPB82" s="80"/>
      <c r="JPC82" s="80"/>
      <c r="JPD82" s="80"/>
      <c r="JPE82" s="80"/>
      <c r="JPF82" s="80"/>
      <c r="JPG82" s="80"/>
      <c r="JPH82" s="80"/>
      <c r="JPI82" s="80"/>
      <c r="JPJ82" s="80"/>
      <c r="JPK82" s="80"/>
      <c r="JPL82" s="80"/>
      <c r="JPM82" s="80"/>
      <c r="JPN82" s="80"/>
      <c r="JPO82" s="80"/>
      <c r="JPP82" s="80"/>
      <c r="JPQ82" s="80"/>
      <c r="JPR82" s="80"/>
      <c r="JPS82" s="80"/>
      <c r="JPT82" s="80"/>
      <c r="JPU82" s="80"/>
      <c r="JPV82" s="80"/>
      <c r="JPW82" s="80"/>
      <c r="JPX82" s="80"/>
      <c r="JPY82" s="80"/>
      <c r="JPZ82" s="80"/>
      <c r="JQA82" s="80"/>
      <c r="JQB82" s="80"/>
      <c r="JQC82" s="80"/>
      <c r="JQD82" s="80"/>
      <c r="JQE82" s="80"/>
      <c r="JQF82" s="80"/>
      <c r="JQG82" s="80"/>
      <c r="JQH82" s="80"/>
      <c r="JQI82" s="80"/>
      <c r="JQJ82" s="80"/>
      <c r="JQK82" s="80"/>
      <c r="JQL82" s="80"/>
      <c r="JQM82" s="80"/>
      <c r="JQN82" s="80"/>
      <c r="JQO82" s="80"/>
      <c r="JQP82" s="80"/>
      <c r="JQQ82" s="80"/>
      <c r="JQR82" s="80"/>
      <c r="JQS82" s="80"/>
      <c r="JQT82" s="80"/>
      <c r="JQU82" s="80"/>
      <c r="JQV82" s="80"/>
      <c r="JQW82" s="80"/>
      <c r="JQX82" s="80"/>
      <c r="JQY82" s="80"/>
      <c r="JQZ82" s="80"/>
      <c r="JRA82" s="80"/>
      <c r="JRB82" s="80"/>
      <c r="JRC82" s="80"/>
      <c r="JRD82" s="80"/>
      <c r="JRE82" s="80"/>
      <c r="JRF82" s="80"/>
      <c r="JRG82" s="80"/>
      <c r="JRH82" s="80"/>
      <c r="JRI82" s="80"/>
      <c r="JRJ82" s="80"/>
      <c r="JRK82" s="80"/>
      <c r="JRL82" s="80"/>
      <c r="JRM82" s="80"/>
      <c r="JRN82" s="80"/>
      <c r="JRO82" s="80"/>
      <c r="JRP82" s="80"/>
      <c r="JRQ82" s="80"/>
      <c r="JRR82" s="80"/>
      <c r="JRS82" s="80"/>
      <c r="JRT82" s="80"/>
      <c r="JRU82" s="80"/>
      <c r="JRV82" s="80"/>
      <c r="JRW82" s="80"/>
      <c r="JRX82" s="80"/>
      <c r="JRY82" s="80"/>
      <c r="JRZ82" s="80"/>
      <c r="JSA82" s="80"/>
      <c r="JSB82" s="80"/>
      <c r="JSC82" s="80"/>
      <c r="JSD82" s="80"/>
      <c r="JSE82" s="80"/>
      <c r="JSF82" s="80"/>
      <c r="JSG82" s="80"/>
      <c r="JSH82" s="80"/>
      <c r="JSI82" s="80"/>
      <c r="JSJ82" s="80"/>
      <c r="JSK82" s="80"/>
      <c r="JSL82" s="80"/>
      <c r="JSM82" s="80"/>
      <c r="JSN82" s="80"/>
      <c r="JSO82" s="80"/>
      <c r="JSP82" s="80"/>
      <c r="JSQ82" s="80"/>
      <c r="JSR82" s="80"/>
      <c r="JSS82" s="80"/>
      <c r="JST82" s="80"/>
      <c r="JSU82" s="80"/>
      <c r="JSV82" s="80"/>
      <c r="JSW82" s="80"/>
      <c r="JSX82" s="80"/>
      <c r="JSY82" s="80"/>
      <c r="JSZ82" s="80"/>
      <c r="JTA82" s="80"/>
      <c r="JTB82" s="80"/>
      <c r="JTC82" s="80"/>
      <c r="JTD82" s="80"/>
      <c r="JTE82" s="80"/>
      <c r="JTF82" s="80"/>
      <c r="JTG82" s="80"/>
      <c r="JTH82" s="80"/>
      <c r="JTI82" s="80"/>
      <c r="JTJ82" s="80"/>
      <c r="JTK82" s="80"/>
      <c r="JTL82" s="80"/>
      <c r="JTM82" s="80"/>
      <c r="JTN82" s="80"/>
      <c r="JTO82" s="80"/>
      <c r="JTP82" s="80"/>
      <c r="JTQ82" s="80"/>
      <c r="JTR82" s="80"/>
      <c r="JTS82" s="80"/>
      <c r="JTT82" s="80"/>
      <c r="JTU82" s="80"/>
      <c r="JTV82" s="80"/>
      <c r="JTW82" s="80"/>
      <c r="JTX82" s="80"/>
      <c r="JTY82" s="80"/>
      <c r="JTZ82" s="80"/>
      <c r="JUA82" s="80"/>
      <c r="JUB82" s="80"/>
      <c r="JUC82" s="80"/>
      <c r="JUD82" s="80"/>
      <c r="JUE82" s="80"/>
      <c r="JUF82" s="80"/>
      <c r="JUG82" s="80"/>
      <c r="JUH82" s="80"/>
      <c r="JUI82" s="80"/>
      <c r="JUJ82" s="80"/>
      <c r="JUK82" s="80"/>
      <c r="JUL82" s="80"/>
      <c r="JUM82" s="80"/>
      <c r="JUN82" s="80"/>
      <c r="JUO82" s="80"/>
      <c r="JUP82" s="80"/>
      <c r="JUQ82" s="80"/>
      <c r="JUR82" s="80"/>
      <c r="JUS82" s="80"/>
      <c r="JUT82" s="80"/>
      <c r="JUU82" s="80"/>
      <c r="JUV82" s="80"/>
      <c r="JUW82" s="80"/>
      <c r="JUX82" s="80"/>
      <c r="JUY82" s="80"/>
      <c r="JUZ82" s="80"/>
      <c r="JVA82" s="80"/>
      <c r="JVB82" s="80"/>
      <c r="JVC82" s="80"/>
      <c r="JVD82" s="80"/>
      <c r="JVE82" s="80"/>
      <c r="JVF82" s="80"/>
      <c r="JVG82" s="80"/>
      <c r="JVH82" s="80"/>
      <c r="JVI82" s="80"/>
      <c r="JVJ82" s="80"/>
      <c r="JVK82" s="80"/>
      <c r="JVL82" s="80"/>
      <c r="JVM82" s="80"/>
      <c r="JVN82" s="80"/>
      <c r="JVO82" s="80"/>
      <c r="JVP82" s="80"/>
      <c r="JVQ82" s="80"/>
      <c r="JVR82" s="80"/>
      <c r="JVS82" s="80"/>
      <c r="JVT82" s="80"/>
      <c r="JVU82" s="80"/>
      <c r="JVV82" s="80"/>
      <c r="JVW82" s="80"/>
      <c r="JVX82" s="80"/>
      <c r="JVY82" s="80"/>
      <c r="JVZ82" s="80"/>
      <c r="JWA82" s="80"/>
      <c r="JWB82" s="80"/>
      <c r="JWC82" s="80"/>
      <c r="JWD82" s="80"/>
      <c r="JWE82" s="80"/>
      <c r="JWF82" s="80"/>
      <c r="JWG82" s="80"/>
      <c r="JWH82" s="80"/>
      <c r="JWI82" s="80"/>
      <c r="JWJ82" s="80"/>
      <c r="JWK82" s="80"/>
      <c r="JWL82" s="80"/>
      <c r="JWM82" s="80"/>
      <c r="JWN82" s="80"/>
      <c r="JWO82" s="80"/>
      <c r="JWP82" s="80"/>
      <c r="JWQ82" s="80"/>
      <c r="JWR82" s="80"/>
      <c r="JWS82" s="80"/>
      <c r="JWT82" s="80"/>
      <c r="JWU82" s="80"/>
      <c r="JWV82" s="80"/>
      <c r="JWW82" s="80"/>
      <c r="JWX82" s="80"/>
      <c r="JWY82" s="80"/>
      <c r="JWZ82" s="80"/>
      <c r="JXA82" s="80"/>
      <c r="JXB82" s="80"/>
      <c r="JXC82" s="80"/>
      <c r="JXD82" s="80"/>
      <c r="JXE82" s="80"/>
      <c r="JXF82" s="80"/>
      <c r="JXG82" s="80"/>
      <c r="JXH82" s="80"/>
      <c r="JXI82" s="80"/>
      <c r="JXJ82" s="80"/>
      <c r="JXK82" s="80"/>
      <c r="JXL82" s="80"/>
      <c r="JXM82" s="80"/>
      <c r="JXN82" s="80"/>
      <c r="JXO82" s="80"/>
      <c r="JXP82" s="80"/>
      <c r="JXQ82" s="80"/>
      <c r="JXR82" s="80"/>
      <c r="JXS82" s="80"/>
      <c r="JXT82" s="80"/>
      <c r="JXU82" s="80"/>
      <c r="JXV82" s="80"/>
      <c r="JXW82" s="80"/>
      <c r="JXX82" s="80"/>
      <c r="JXY82" s="80"/>
      <c r="JXZ82" s="80"/>
      <c r="JYA82" s="80"/>
      <c r="JYB82" s="80"/>
      <c r="JYC82" s="80"/>
      <c r="JYD82" s="80"/>
      <c r="JYE82" s="80"/>
      <c r="JYF82" s="80"/>
      <c r="JYG82" s="80"/>
      <c r="JYH82" s="80"/>
      <c r="JYI82" s="80"/>
      <c r="JYJ82" s="80"/>
      <c r="JYK82" s="80"/>
      <c r="JYL82" s="80"/>
      <c r="JYM82" s="80"/>
      <c r="JYN82" s="80"/>
      <c r="JYO82" s="80"/>
      <c r="JYP82" s="80"/>
      <c r="JYQ82" s="80"/>
      <c r="JYR82" s="80"/>
      <c r="JYS82" s="80"/>
      <c r="JYT82" s="80"/>
      <c r="JYU82" s="80"/>
      <c r="JYV82" s="80"/>
      <c r="JYW82" s="80"/>
      <c r="JYX82" s="80"/>
      <c r="JYY82" s="80"/>
      <c r="JYZ82" s="80"/>
      <c r="JZA82" s="80"/>
      <c r="JZB82" s="80"/>
      <c r="JZC82" s="80"/>
      <c r="JZD82" s="80"/>
      <c r="JZE82" s="80"/>
      <c r="JZF82" s="80"/>
      <c r="JZG82" s="80"/>
      <c r="JZH82" s="80"/>
      <c r="JZI82" s="80"/>
      <c r="JZJ82" s="80"/>
      <c r="JZK82" s="80"/>
      <c r="JZL82" s="80"/>
      <c r="JZM82" s="80"/>
      <c r="JZN82" s="80"/>
      <c r="JZO82" s="80"/>
      <c r="JZP82" s="80"/>
      <c r="JZQ82" s="80"/>
      <c r="JZR82" s="80"/>
      <c r="JZS82" s="80"/>
      <c r="JZT82" s="80"/>
      <c r="JZU82" s="80"/>
      <c r="JZV82" s="80"/>
      <c r="JZW82" s="80"/>
      <c r="JZX82" s="80"/>
      <c r="JZY82" s="80"/>
      <c r="JZZ82" s="80"/>
      <c r="KAA82" s="80"/>
      <c r="KAB82" s="80"/>
      <c r="KAC82" s="80"/>
      <c r="KAD82" s="80"/>
      <c r="KAE82" s="80"/>
      <c r="KAF82" s="80"/>
      <c r="KAG82" s="80"/>
      <c r="KAH82" s="80"/>
      <c r="KAI82" s="80"/>
      <c r="KAJ82" s="80"/>
      <c r="KAK82" s="80"/>
      <c r="KAL82" s="80"/>
      <c r="KAM82" s="80"/>
      <c r="KAN82" s="80"/>
      <c r="KAO82" s="80"/>
      <c r="KAP82" s="80"/>
      <c r="KAQ82" s="80"/>
      <c r="KAR82" s="80"/>
      <c r="KAS82" s="80"/>
      <c r="KAT82" s="80"/>
      <c r="KAU82" s="80"/>
      <c r="KAV82" s="80"/>
      <c r="KAW82" s="80"/>
      <c r="KAX82" s="80"/>
      <c r="KAY82" s="80"/>
      <c r="KAZ82" s="80"/>
      <c r="KBA82" s="80"/>
      <c r="KBB82" s="80"/>
      <c r="KBC82" s="80"/>
      <c r="KBD82" s="80"/>
      <c r="KBE82" s="80"/>
      <c r="KBF82" s="80"/>
      <c r="KBG82" s="80"/>
      <c r="KBH82" s="80"/>
      <c r="KBI82" s="80"/>
      <c r="KBJ82" s="80"/>
      <c r="KBK82" s="80"/>
      <c r="KBL82" s="80"/>
      <c r="KBM82" s="80"/>
      <c r="KBN82" s="80"/>
      <c r="KBO82" s="80"/>
      <c r="KBP82" s="80"/>
      <c r="KBQ82" s="80"/>
      <c r="KBR82" s="80"/>
      <c r="KBS82" s="80"/>
      <c r="KBT82" s="80"/>
      <c r="KBU82" s="80"/>
      <c r="KBV82" s="80"/>
      <c r="KBW82" s="80"/>
      <c r="KBX82" s="80"/>
      <c r="KBY82" s="80"/>
      <c r="KBZ82" s="80"/>
      <c r="KCA82" s="80"/>
      <c r="KCB82" s="80"/>
      <c r="KCC82" s="80"/>
      <c r="KCD82" s="80"/>
      <c r="KCE82" s="80"/>
      <c r="KCF82" s="80"/>
      <c r="KCG82" s="80"/>
      <c r="KCH82" s="80"/>
      <c r="KCI82" s="80"/>
      <c r="KCJ82" s="80"/>
      <c r="KCK82" s="80"/>
      <c r="KCL82" s="80"/>
      <c r="KCM82" s="80"/>
      <c r="KCN82" s="80"/>
      <c r="KCO82" s="80"/>
      <c r="KCP82" s="80"/>
      <c r="KCQ82" s="80"/>
      <c r="KCR82" s="80"/>
      <c r="KCS82" s="80"/>
      <c r="KCT82" s="80"/>
      <c r="KCU82" s="80"/>
      <c r="KCV82" s="80"/>
      <c r="KCW82" s="80"/>
      <c r="KCX82" s="80"/>
      <c r="KCY82" s="80"/>
      <c r="KCZ82" s="80"/>
      <c r="KDA82" s="80"/>
      <c r="KDB82" s="80"/>
      <c r="KDC82" s="80"/>
      <c r="KDD82" s="80"/>
      <c r="KDE82" s="80"/>
      <c r="KDF82" s="80"/>
      <c r="KDG82" s="80"/>
      <c r="KDH82" s="80"/>
      <c r="KDI82" s="80"/>
      <c r="KDJ82" s="80"/>
      <c r="KDK82" s="80"/>
      <c r="KDL82" s="80"/>
      <c r="KDM82" s="80"/>
      <c r="KDN82" s="80"/>
      <c r="KDO82" s="80"/>
      <c r="KDP82" s="80"/>
      <c r="KDQ82" s="80"/>
      <c r="KDR82" s="80"/>
      <c r="KDS82" s="80"/>
      <c r="KDT82" s="80"/>
      <c r="KDU82" s="80"/>
      <c r="KDV82" s="80"/>
      <c r="KDW82" s="80"/>
      <c r="KDX82" s="80"/>
      <c r="KDY82" s="80"/>
      <c r="KDZ82" s="80"/>
      <c r="KEA82" s="80"/>
      <c r="KEB82" s="80"/>
      <c r="KEC82" s="80"/>
      <c r="KED82" s="80"/>
      <c r="KEE82" s="80"/>
      <c r="KEF82" s="80"/>
      <c r="KEG82" s="80"/>
      <c r="KEH82" s="80"/>
      <c r="KEI82" s="80"/>
      <c r="KEJ82" s="80"/>
      <c r="KEK82" s="80"/>
      <c r="KEL82" s="80"/>
      <c r="KEM82" s="80"/>
      <c r="KEN82" s="80"/>
      <c r="KEO82" s="80"/>
      <c r="KEP82" s="80"/>
      <c r="KEQ82" s="80"/>
      <c r="KER82" s="80"/>
      <c r="KES82" s="80"/>
      <c r="KET82" s="80"/>
      <c r="KEU82" s="80"/>
      <c r="KEV82" s="80"/>
      <c r="KEW82" s="80"/>
      <c r="KEX82" s="80"/>
      <c r="KEY82" s="80"/>
      <c r="KEZ82" s="80"/>
      <c r="KFA82" s="80"/>
      <c r="KFB82" s="80"/>
      <c r="KFC82" s="80"/>
      <c r="KFD82" s="80"/>
      <c r="KFE82" s="80"/>
      <c r="KFF82" s="80"/>
      <c r="KFG82" s="80"/>
      <c r="KFH82" s="80"/>
      <c r="KFI82" s="80"/>
      <c r="KFJ82" s="80"/>
      <c r="KFK82" s="80"/>
      <c r="KFL82" s="80"/>
      <c r="KFM82" s="80"/>
      <c r="KFN82" s="80"/>
      <c r="KFO82" s="80"/>
      <c r="KFP82" s="80"/>
      <c r="KFQ82" s="80"/>
      <c r="KFR82" s="80"/>
      <c r="KFS82" s="80"/>
      <c r="KFT82" s="80"/>
      <c r="KFU82" s="80"/>
      <c r="KFV82" s="80"/>
      <c r="KFW82" s="80"/>
      <c r="KFX82" s="80"/>
      <c r="KFY82" s="80"/>
      <c r="KFZ82" s="80"/>
      <c r="KGA82" s="80"/>
      <c r="KGB82" s="80"/>
      <c r="KGC82" s="80"/>
      <c r="KGD82" s="80"/>
      <c r="KGE82" s="80"/>
      <c r="KGF82" s="80"/>
      <c r="KGG82" s="80"/>
      <c r="KGH82" s="80"/>
      <c r="KGI82" s="80"/>
      <c r="KGJ82" s="80"/>
      <c r="KGK82" s="80"/>
      <c r="KGL82" s="80"/>
      <c r="KGM82" s="80"/>
      <c r="KGN82" s="80"/>
      <c r="KGO82" s="80"/>
      <c r="KGP82" s="80"/>
      <c r="KGQ82" s="80"/>
      <c r="KGR82" s="80"/>
      <c r="KGS82" s="80"/>
      <c r="KGT82" s="80"/>
      <c r="KGU82" s="80"/>
      <c r="KGV82" s="80"/>
      <c r="KGW82" s="80"/>
      <c r="KGX82" s="80"/>
      <c r="KGY82" s="80"/>
      <c r="KGZ82" s="80"/>
      <c r="KHA82" s="80"/>
      <c r="KHB82" s="80"/>
      <c r="KHC82" s="80"/>
      <c r="KHD82" s="80"/>
      <c r="KHE82" s="80"/>
      <c r="KHF82" s="80"/>
      <c r="KHG82" s="80"/>
      <c r="KHH82" s="80"/>
      <c r="KHI82" s="80"/>
      <c r="KHJ82" s="80"/>
      <c r="KHK82" s="80"/>
      <c r="KHL82" s="80"/>
      <c r="KHM82" s="80"/>
      <c r="KHN82" s="80"/>
      <c r="KHO82" s="80"/>
      <c r="KHP82" s="80"/>
      <c r="KHQ82" s="80"/>
      <c r="KHR82" s="80"/>
      <c r="KHS82" s="80"/>
      <c r="KHT82" s="80"/>
      <c r="KHU82" s="80"/>
      <c r="KHV82" s="80"/>
      <c r="KHW82" s="80"/>
      <c r="KHX82" s="80"/>
      <c r="KHY82" s="80"/>
      <c r="KHZ82" s="80"/>
      <c r="KIA82" s="80"/>
      <c r="KIB82" s="80"/>
      <c r="KIC82" s="80"/>
      <c r="KID82" s="80"/>
      <c r="KIE82" s="80"/>
      <c r="KIF82" s="80"/>
      <c r="KIG82" s="80"/>
      <c r="KIH82" s="80"/>
      <c r="KII82" s="80"/>
      <c r="KIJ82" s="80"/>
      <c r="KIK82" s="80"/>
      <c r="KIL82" s="80"/>
      <c r="KIM82" s="80"/>
      <c r="KIN82" s="80"/>
      <c r="KIO82" s="80"/>
      <c r="KIP82" s="80"/>
      <c r="KIQ82" s="80"/>
      <c r="KIR82" s="80"/>
      <c r="KIS82" s="80"/>
      <c r="KIT82" s="80"/>
      <c r="KIU82" s="80"/>
      <c r="KIV82" s="80"/>
      <c r="KIW82" s="80"/>
      <c r="KIX82" s="80"/>
      <c r="KIY82" s="80"/>
      <c r="KIZ82" s="80"/>
      <c r="KJA82" s="80"/>
      <c r="KJB82" s="80"/>
      <c r="KJC82" s="80"/>
      <c r="KJD82" s="80"/>
      <c r="KJE82" s="80"/>
      <c r="KJF82" s="80"/>
      <c r="KJG82" s="80"/>
      <c r="KJH82" s="80"/>
      <c r="KJI82" s="80"/>
      <c r="KJJ82" s="80"/>
      <c r="KJK82" s="80"/>
      <c r="KJL82" s="80"/>
      <c r="KJM82" s="80"/>
      <c r="KJN82" s="80"/>
      <c r="KJO82" s="80"/>
      <c r="KJP82" s="80"/>
      <c r="KJQ82" s="80"/>
      <c r="KJR82" s="80"/>
      <c r="KJS82" s="80"/>
      <c r="KJT82" s="80"/>
      <c r="KJU82" s="80"/>
      <c r="KJV82" s="80"/>
      <c r="KJW82" s="80"/>
      <c r="KJX82" s="80"/>
      <c r="KJY82" s="80"/>
      <c r="KJZ82" s="80"/>
      <c r="KKA82" s="80"/>
      <c r="KKB82" s="80"/>
      <c r="KKC82" s="80"/>
      <c r="KKD82" s="80"/>
      <c r="KKE82" s="80"/>
      <c r="KKF82" s="80"/>
      <c r="KKG82" s="80"/>
      <c r="KKH82" s="80"/>
      <c r="KKI82" s="80"/>
      <c r="KKJ82" s="80"/>
      <c r="KKK82" s="80"/>
      <c r="KKL82" s="80"/>
      <c r="KKM82" s="80"/>
      <c r="KKN82" s="80"/>
      <c r="KKO82" s="80"/>
      <c r="KKP82" s="80"/>
      <c r="KKQ82" s="80"/>
      <c r="KKR82" s="80"/>
      <c r="KKS82" s="80"/>
      <c r="KKT82" s="80"/>
      <c r="KKU82" s="80"/>
      <c r="KKV82" s="80"/>
      <c r="KKW82" s="80"/>
      <c r="KKX82" s="80"/>
      <c r="KKY82" s="80"/>
      <c r="KKZ82" s="80"/>
      <c r="KLA82" s="80"/>
      <c r="KLB82" s="80"/>
      <c r="KLC82" s="80"/>
      <c r="KLD82" s="80"/>
      <c r="KLE82" s="80"/>
      <c r="KLF82" s="80"/>
      <c r="KLG82" s="80"/>
      <c r="KLH82" s="80"/>
      <c r="KLI82" s="80"/>
      <c r="KLJ82" s="80"/>
      <c r="KLK82" s="80"/>
      <c r="KLL82" s="80"/>
      <c r="KLM82" s="80"/>
      <c r="KLN82" s="80"/>
      <c r="KLO82" s="80"/>
      <c r="KLP82" s="80"/>
      <c r="KLQ82" s="80"/>
      <c r="KLR82" s="80"/>
      <c r="KLS82" s="80"/>
      <c r="KLT82" s="80"/>
      <c r="KLU82" s="80"/>
      <c r="KLV82" s="80"/>
      <c r="KLW82" s="80"/>
      <c r="KLX82" s="80"/>
      <c r="KLY82" s="80"/>
      <c r="KLZ82" s="80"/>
      <c r="KMA82" s="80"/>
      <c r="KMB82" s="80"/>
      <c r="KMC82" s="80"/>
      <c r="KMD82" s="80"/>
      <c r="KME82" s="80"/>
      <c r="KMF82" s="80"/>
      <c r="KMG82" s="80"/>
      <c r="KMH82" s="80"/>
      <c r="KMI82" s="80"/>
      <c r="KMJ82" s="80"/>
      <c r="KMK82" s="80"/>
      <c r="KML82" s="80"/>
      <c r="KMM82" s="80"/>
      <c r="KMN82" s="80"/>
      <c r="KMO82" s="80"/>
      <c r="KMP82" s="80"/>
      <c r="KMQ82" s="80"/>
      <c r="KMR82" s="80"/>
      <c r="KMS82" s="80"/>
      <c r="KMT82" s="80"/>
      <c r="KMU82" s="80"/>
      <c r="KMV82" s="80"/>
      <c r="KMW82" s="80"/>
      <c r="KMX82" s="80"/>
      <c r="KMY82" s="80"/>
      <c r="KMZ82" s="80"/>
      <c r="KNA82" s="80"/>
      <c r="KNB82" s="80"/>
      <c r="KNC82" s="80"/>
      <c r="KND82" s="80"/>
      <c r="KNE82" s="80"/>
      <c r="KNF82" s="80"/>
      <c r="KNG82" s="80"/>
      <c r="KNH82" s="80"/>
      <c r="KNI82" s="80"/>
      <c r="KNJ82" s="80"/>
      <c r="KNK82" s="80"/>
      <c r="KNL82" s="80"/>
      <c r="KNM82" s="80"/>
      <c r="KNN82" s="80"/>
      <c r="KNO82" s="80"/>
      <c r="KNP82" s="80"/>
      <c r="KNQ82" s="80"/>
      <c r="KNR82" s="80"/>
      <c r="KNS82" s="80"/>
      <c r="KNT82" s="80"/>
      <c r="KNU82" s="80"/>
      <c r="KNV82" s="80"/>
      <c r="KNW82" s="80"/>
      <c r="KNX82" s="80"/>
      <c r="KNY82" s="80"/>
      <c r="KNZ82" s="80"/>
      <c r="KOA82" s="80"/>
      <c r="KOB82" s="80"/>
      <c r="KOC82" s="80"/>
      <c r="KOD82" s="80"/>
      <c r="KOE82" s="80"/>
      <c r="KOF82" s="80"/>
      <c r="KOG82" s="80"/>
      <c r="KOH82" s="80"/>
      <c r="KOI82" s="80"/>
      <c r="KOJ82" s="80"/>
      <c r="KOK82" s="80"/>
      <c r="KOL82" s="80"/>
      <c r="KOM82" s="80"/>
      <c r="KON82" s="80"/>
      <c r="KOO82" s="80"/>
      <c r="KOP82" s="80"/>
      <c r="KOQ82" s="80"/>
      <c r="KOR82" s="80"/>
      <c r="KOS82" s="80"/>
      <c r="KOT82" s="80"/>
      <c r="KOU82" s="80"/>
      <c r="KOV82" s="80"/>
      <c r="KOW82" s="80"/>
      <c r="KOX82" s="80"/>
      <c r="KOY82" s="80"/>
      <c r="KOZ82" s="80"/>
      <c r="KPA82" s="80"/>
      <c r="KPB82" s="80"/>
      <c r="KPC82" s="80"/>
      <c r="KPD82" s="80"/>
      <c r="KPE82" s="80"/>
      <c r="KPF82" s="80"/>
      <c r="KPG82" s="80"/>
      <c r="KPH82" s="80"/>
      <c r="KPI82" s="80"/>
      <c r="KPJ82" s="80"/>
      <c r="KPK82" s="80"/>
      <c r="KPL82" s="80"/>
      <c r="KPM82" s="80"/>
      <c r="KPN82" s="80"/>
      <c r="KPO82" s="80"/>
      <c r="KPP82" s="80"/>
      <c r="KPQ82" s="80"/>
      <c r="KPR82" s="80"/>
      <c r="KPS82" s="80"/>
      <c r="KPT82" s="80"/>
      <c r="KPU82" s="80"/>
      <c r="KPV82" s="80"/>
      <c r="KPW82" s="80"/>
      <c r="KPX82" s="80"/>
      <c r="KPY82" s="80"/>
      <c r="KPZ82" s="80"/>
      <c r="KQA82" s="80"/>
      <c r="KQB82" s="80"/>
      <c r="KQC82" s="80"/>
      <c r="KQD82" s="80"/>
      <c r="KQE82" s="80"/>
      <c r="KQF82" s="80"/>
      <c r="KQG82" s="80"/>
      <c r="KQH82" s="80"/>
      <c r="KQI82" s="80"/>
      <c r="KQJ82" s="80"/>
      <c r="KQK82" s="80"/>
      <c r="KQL82" s="80"/>
      <c r="KQM82" s="80"/>
      <c r="KQN82" s="80"/>
      <c r="KQO82" s="80"/>
      <c r="KQP82" s="80"/>
      <c r="KQQ82" s="80"/>
      <c r="KQR82" s="80"/>
      <c r="KQS82" s="80"/>
      <c r="KQT82" s="80"/>
      <c r="KQU82" s="80"/>
      <c r="KQV82" s="80"/>
      <c r="KQW82" s="80"/>
      <c r="KQX82" s="80"/>
      <c r="KQY82" s="80"/>
      <c r="KQZ82" s="80"/>
      <c r="KRA82" s="80"/>
      <c r="KRB82" s="80"/>
      <c r="KRC82" s="80"/>
      <c r="KRD82" s="80"/>
      <c r="KRE82" s="80"/>
      <c r="KRF82" s="80"/>
      <c r="KRG82" s="80"/>
      <c r="KRH82" s="80"/>
      <c r="KRI82" s="80"/>
      <c r="KRJ82" s="80"/>
      <c r="KRK82" s="80"/>
      <c r="KRL82" s="80"/>
      <c r="KRM82" s="80"/>
      <c r="KRN82" s="80"/>
      <c r="KRO82" s="80"/>
      <c r="KRP82" s="80"/>
      <c r="KRQ82" s="80"/>
      <c r="KRR82" s="80"/>
      <c r="KRS82" s="80"/>
      <c r="KRT82" s="80"/>
      <c r="KRU82" s="80"/>
      <c r="KRV82" s="80"/>
      <c r="KRW82" s="80"/>
      <c r="KRX82" s="80"/>
      <c r="KRY82" s="80"/>
      <c r="KRZ82" s="80"/>
      <c r="KSA82" s="80"/>
      <c r="KSB82" s="80"/>
      <c r="KSC82" s="80"/>
      <c r="KSD82" s="80"/>
      <c r="KSE82" s="80"/>
      <c r="KSF82" s="80"/>
      <c r="KSG82" s="80"/>
      <c r="KSH82" s="80"/>
      <c r="KSI82" s="80"/>
      <c r="KSJ82" s="80"/>
      <c r="KSK82" s="80"/>
      <c r="KSL82" s="80"/>
      <c r="KSM82" s="80"/>
      <c r="KSN82" s="80"/>
      <c r="KSO82" s="80"/>
      <c r="KSP82" s="80"/>
      <c r="KSQ82" s="80"/>
      <c r="KSR82" s="80"/>
      <c r="KSS82" s="80"/>
      <c r="KST82" s="80"/>
      <c r="KSU82" s="80"/>
      <c r="KSV82" s="80"/>
      <c r="KSW82" s="80"/>
      <c r="KSX82" s="80"/>
      <c r="KSY82" s="80"/>
      <c r="KSZ82" s="80"/>
      <c r="KTA82" s="80"/>
      <c r="KTB82" s="80"/>
      <c r="KTC82" s="80"/>
      <c r="KTD82" s="80"/>
      <c r="KTE82" s="80"/>
      <c r="KTF82" s="80"/>
      <c r="KTG82" s="80"/>
      <c r="KTH82" s="80"/>
      <c r="KTI82" s="80"/>
      <c r="KTJ82" s="80"/>
      <c r="KTK82" s="80"/>
      <c r="KTL82" s="80"/>
      <c r="KTM82" s="80"/>
      <c r="KTN82" s="80"/>
      <c r="KTO82" s="80"/>
      <c r="KTP82" s="80"/>
      <c r="KTQ82" s="80"/>
      <c r="KTR82" s="80"/>
      <c r="KTS82" s="80"/>
      <c r="KTT82" s="80"/>
      <c r="KTU82" s="80"/>
      <c r="KTV82" s="80"/>
      <c r="KTW82" s="80"/>
      <c r="KTX82" s="80"/>
      <c r="KTY82" s="80"/>
      <c r="KTZ82" s="80"/>
      <c r="KUA82" s="80"/>
      <c r="KUB82" s="80"/>
      <c r="KUC82" s="80"/>
      <c r="KUD82" s="80"/>
      <c r="KUE82" s="80"/>
      <c r="KUF82" s="80"/>
      <c r="KUG82" s="80"/>
      <c r="KUH82" s="80"/>
      <c r="KUI82" s="80"/>
      <c r="KUJ82" s="80"/>
      <c r="KUK82" s="80"/>
      <c r="KUL82" s="80"/>
      <c r="KUM82" s="80"/>
      <c r="KUN82" s="80"/>
      <c r="KUO82" s="80"/>
      <c r="KUP82" s="80"/>
      <c r="KUQ82" s="80"/>
      <c r="KUR82" s="80"/>
      <c r="KUS82" s="80"/>
      <c r="KUT82" s="80"/>
      <c r="KUU82" s="80"/>
      <c r="KUV82" s="80"/>
      <c r="KUW82" s="80"/>
      <c r="KUX82" s="80"/>
      <c r="KUY82" s="80"/>
      <c r="KUZ82" s="80"/>
      <c r="KVA82" s="80"/>
      <c r="KVB82" s="80"/>
      <c r="KVC82" s="80"/>
      <c r="KVD82" s="80"/>
      <c r="KVE82" s="80"/>
      <c r="KVF82" s="80"/>
      <c r="KVG82" s="80"/>
      <c r="KVH82" s="80"/>
      <c r="KVI82" s="80"/>
      <c r="KVJ82" s="80"/>
      <c r="KVK82" s="80"/>
      <c r="KVL82" s="80"/>
      <c r="KVM82" s="80"/>
      <c r="KVN82" s="80"/>
      <c r="KVO82" s="80"/>
      <c r="KVP82" s="80"/>
      <c r="KVQ82" s="80"/>
      <c r="KVR82" s="80"/>
      <c r="KVS82" s="80"/>
      <c r="KVT82" s="80"/>
      <c r="KVU82" s="80"/>
      <c r="KVV82" s="80"/>
      <c r="KVW82" s="80"/>
      <c r="KVX82" s="80"/>
      <c r="KVY82" s="80"/>
      <c r="KVZ82" s="80"/>
      <c r="KWA82" s="80"/>
      <c r="KWB82" s="80"/>
      <c r="KWC82" s="80"/>
      <c r="KWD82" s="80"/>
      <c r="KWE82" s="80"/>
      <c r="KWF82" s="80"/>
      <c r="KWG82" s="80"/>
      <c r="KWH82" s="80"/>
      <c r="KWI82" s="80"/>
      <c r="KWJ82" s="80"/>
      <c r="KWK82" s="80"/>
      <c r="KWL82" s="80"/>
      <c r="KWM82" s="80"/>
      <c r="KWN82" s="80"/>
      <c r="KWO82" s="80"/>
      <c r="KWP82" s="80"/>
      <c r="KWQ82" s="80"/>
      <c r="KWR82" s="80"/>
      <c r="KWS82" s="80"/>
      <c r="KWT82" s="80"/>
      <c r="KWU82" s="80"/>
      <c r="KWV82" s="80"/>
      <c r="KWW82" s="80"/>
      <c r="KWX82" s="80"/>
      <c r="KWY82" s="80"/>
      <c r="KWZ82" s="80"/>
      <c r="KXA82" s="80"/>
      <c r="KXB82" s="80"/>
      <c r="KXC82" s="80"/>
      <c r="KXD82" s="80"/>
      <c r="KXE82" s="80"/>
      <c r="KXF82" s="80"/>
      <c r="KXG82" s="80"/>
      <c r="KXH82" s="80"/>
      <c r="KXI82" s="80"/>
      <c r="KXJ82" s="80"/>
      <c r="KXK82" s="80"/>
      <c r="KXL82" s="80"/>
      <c r="KXM82" s="80"/>
      <c r="KXN82" s="80"/>
      <c r="KXO82" s="80"/>
      <c r="KXP82" s="80"/>
      <c r="KXQ82" s="80"/>
      <c r="KXR82" s="80"/>
      <c r="KXS82" s="80"/>
      <c r="KXT82" s="80"/>
      <c r="KXU82" s="80"/>
      <c r="KXV82" s="80"/>
      <c r="KXW82" s="80"/>
      <c r="KXX82" s="80"/>
      <c r="KXY82" s="80"/>
      <c r="KXZ82" s="80"/>
      <c r="KYA82" s="80"/>
      <c r="KYB82" s="80"/>
      <c r="KYC82" s="80"/>
      <c r="KYD82" s="80"/>
      <c r="KYE82" s="80"/>
      <c r="KYF82" s="80"/>
      <c r="KYG82" s="80"/>
      <c r="KYH82" s="80"/>
      <c r="KYI82" s="80"/>
      <c r="KYJ82" s="80"/>
      <c r="KYK82" s="80"/>
      <c r="KYL82" s="80"/>
      <c r="KYM82" s="80"/>
      <c r="KYN82" s="80"/>
      <c r="KYO82" s="80"/>
      <c r="KYP82" s="80"/>
      <c r="KYQ82" s="80"/>
      <c r="KYR82" s="80"/>
      <c r="KYS82" s="80"/>
      <c r="KYT82" s="80"/>
      <c r="KYU82" s="80"/>
      <c r="KYV82" s="80"/>
      <c r="KYW82" s="80"/>
      <c r="KYX82" s="80"/>
      <c r="KYY82" s="80"/>
      <c r="KYZ82" s="80"/>
      <c r="KZA82" s="80"/>
      <c r="KZB82" s="80"/>
      <c r="KZC82" s="80"/>
      <c r="KZD82" s="80"/>
      <c r="KZE82" s="80"/>
      <c r="KZF82" s="80"/>
      <c r="KZG82" s="80"/>
      <c r="KZH82" s="80"/>
      <c r="KZI82" s="80"/>
      <c r="KZJ82" s="80"/>
      <c r="KZK82" s="80"/>
      <c r="KZL82" s="80"/>
      <c r="KZM82" s="80"/>
      <c r="KZN82" s="80"/>
      <c r="KZO82" s="80"/>
      <c r="KZP82" s="80"/>
      <c r="KZQ82" s="80"/>
      <c r="KZR82" s="80"/>
      <c r="KZS82" s="80"/>
      <c r="KZT82" s="80"/>
      <c r="KZU82" s="80"/>
      <c r="KZV82" s="80"/>
      <c r="KZW82" s="80"/>
      <c r="KZX82" s="80"/>
      <c r="KZY82" s="80"/>
      <c r="KZZ82" s="80"/>
      <c r="LAA82" s="80"/>
      <c r="LAB82" s="80"/>
      <c r="LAC82" s="80"/>
      <c r="LAD82" s="80"/>
      <c r="LAE82" s="80"/>
      <c r="LAF82" s="80"/>
      <c r="LAG82" s="80"/>
      <c r="LAH82" s="80"/>
      <c r="LAI82" s="80"/>
      <c r="LAJ82" s="80"/>
      <c r="LAK82" s="80"/>
      <c r="LAL82" s="80"/>
      <c r="LAM82" s="80"/>
      <c r="LAN82" s="80"/>
      <c r="LAO82" s="80"/>
      <c r="LAP82" s="80"/>
      <c r="LAQ82" s="80"/>
      <c r="LAR82" s="80"/>
      <c r="LAS82" s="80"/>
      <c r="LAT82" s="80"/>
      <c r="LAU82" s="80"/>
      <c r="LAV82" s="80"/>
      <c r="LAW82" s="80"/>
      <c r="LAX82" s="80"/>
      <c r="LAY82" s="80"/>
      <c r="LAZ82" s="80"/>
      <c r="LBA82" s="80"/>
      <c r="LBB82" s="80"/>
      <c r="LBC82" s="80"/>
      <c r="LBD82" s="80"/>
      <c r="LBE82" s="80"/>
      <c r="LBF82" s="80"/>
      <c r="LBG82" s="80"/>
      <c r="LBH82" s="80"/>
      <c r="LBI82" s="80"/>
      <c r="LBJ82" s="80"/>
      <c r="LBK82" s="80"/>
      <c r="LBL82" s="80"/>
      <c r="LBM82" s="80"/>
      <c r="LBN82" s="80"/>
      <c r="LBO82" s="80"/>
      <c r="LBP82" s="80"/>
      <c r="LBQ82" s="80"/>
      <c r="LBR82" s="80"/>
      <c r="LBS82" s="80"/>
      <c r="LBT82" s="80"/>
      <c r="LBU82" s="80"/>
      <c r="LBV82" s="80"/>
      <c r="LBW82" s="80"/>
      <c r="LBX82" s="80"/>
      <c r="LBY82" s="80"/>
      <c r="LBZ82" s="80"/>
      <c r="LCA82" s="80"/>
      <c r="LCB82" s="80"/>
      <c r="LCC82" s="80"/>
      <c r="LCD82" s="80"/>
      <c r="LCE82" s="80"/>
      <c r="LCF82" s="80"/>
      <c r="LCG82" s="80"/>
      <c r="LCH82" s="80"/>
      <c r="LCI82" s="80"/>
      <c r="LCJ82" s="80"/>
      <c r="LCK82" s="80"/>
      <c r="LCL82" s="80"/>
      <c r="LCM82" s="80"/>
      <c r="LCN82" s="80"/>
      <c r="LCO82" s="80"/>
      <c r="LCP82" s="80"/>
      <c r="LCQ82" s="80"/>
      <c r="LCR82" s="80"/>
      <c r="LCS82" s="80"/>
      <c r="LCT82" s="80"/>
      <c r="LCU82" s="80"/>
      <c r="LCV82" s="80"/>
      <c r="LCW82" s="80"/>
      <c r="LCX82" s="80"/>
      <c r="LCY82" s="80"/>
      <c r="LCZ82" s="80"/>
      <c r="LDA82" s="80"/>
      <c r="LDB82" s="80"/>
      <c r="LDC82" s="80"/>
      <c r="LDD82" s="80"/>
      <c r="LDE82" s="80"/>
      <c r="LDF82" s="80"/>
      <c r="LDG82" s="80"/>
      <c r="LDH82" s="80"/>
      <c r="LDI82" s="80"/>
      <c r="LDJ82" s="80"/>
      <c r="LDK82" s="80"/>
      <c r="LDL82" s="80"/>
      <c r="LDM82" s="80"/>
      <c r="LDN82" s="80"/>
      <c r="LDO82" s="80"/>
      <c r="LDP82" s="80"/>
      <c r="LDQ82" s="80"/>
      <c r="LDR82" s="80"/>
      <c r="LDS82" s="80"/>
      <c r="LDT82" s="80"/>
      <c r="LDU82" s="80"/>
      <c r="LDV82" s="80"/>
      <c r="LDW82" s="80"/>
      <c r="LDX82" s="80"/>
      <c r="LDY82" s="80"/>
      <c r="LDZ82" s="80"/>
      <c r="LEA82" s="80"/>
      <c r="LEB82" s="80"/>
      <c r="LEC82" s="80"/>
      <c r="LED82" s="80"/>
      <c r="LEE82" s="80"/>
      <c r="LEF82" s="80"/>
      <c r="LEG82" s="80"/>
      <c r="LEH82" s="80"/>
      <c r="LEI82" s="80"/>
      <c r="LEJ82" s="80"/>
      <c r="LEK82" s="80"/>
      <c r="LEL82" s="80"/>
      <c r="LEM82" s="80"/>
      <c r="LEN82" s="80"/>
      <c r="LEO82" s="80"/>
      <c r="LEP82" s="80"/>
      <c r="LEQ82" s="80"/>
      <c r="LER82" s="80"/>
      <c r="LES82" s="80"/>
      <c r="LET82" s="80"/>
      <c r="LEU82" s="80"/>
      <c r="LEV82" s="80"/>
      <c r="LEW82" s="80"/>
      <c r="LEX82" s="80"/>
      <c r="LEY82" s="80"/>
      <c r="LEZ82" s="80"/>
      <c r="LFA82" s="80"/>
      <c r="LFB82" s="80"/>
      <c r="LFC82" s="80"/>
      <c r="LFD82" s="80"/>
      <c r="LFE82" s="80"/>
      <c r="LFF82" s="80"/>
      <c r="LFG82" s="80"/>
      <c r="LFH82" s="80"/>
      <c r="LFI82" s="80"/>
      <c r="LFJ82" s="80"/>
      <c r="LFK82" s="80"/>
      <c r="LFL82" s="80"/>
      <c r="LFM82" s="80"/>
      <c r="LFN82" s="80"/>
      <c r="LFO82" s="80"/>
      <c r="LFP82" s="80"/>
      <c r="LFQ82" s="80"/>
      <c r="LFR82" s="80"/>
      <c r="LFS82" s="80"/>
      <c r="LFT82" s="80"/>
      <c r="LFU82" s="80"/>
      <c r="LFV82" s="80"/>
      <c r="LFW82" s="80"/>
      <c r="LFX82" s="80"/>
      <c r="LFY82" s="80"/>
      <c r="LFZ82" s="80"/>
      <c r="LGA82" s="80"/>
      <c r="LGB82" s="80"/>
      <c r="LGC82" s="80"/>
      <c r="LGD82" s="80"/>
      <c r="LGE82" s="80"/>
      <c r="LGF82" s="80"/>
      <c r="LGG82" s="80"/>
      <c r="LGH82" s="80"/>
      <c r="LGI82" s="80"/>
      <c r="LGJ82" s="80"/>
      <c r="LGK82" s="80"/>
      <c r="LGL82" s="80"/>
      <c r="LGM82" s="80"/>
      <c r="LGN82" s="80"/>
      <c r="LGO82" s="80"/>
      <c r="LGP82" s="80"/>
      <c r="LGQ82" s="80"/>
      <c r="LGR82" s="80"/>
      <c r="LGS82" s="80"/>
      <c r="LGT82" s="80"/>
      <c r="LGU82" s="80"/>
      <c r="LGV82" s="80"/>
      <c r="LGW82" s="80"/>
      <c r="LGX82" s="80"/>
      <c r="LGY82" s="80"/>
      <c r="LGZ82" s="80"/>
      <c r="LHA82" s="80"/>
      <c r="LHB82" s="80"/>
      <c r="LHC82" s="80"/>
      <c r="LHD82" s="80"/>
      <c r="LHE82" s="80"/>
      <c r="LHF82" s="80"/>
      <c r="LHG82" s="80"/>
      <c r="LHH82" s="80"/>
      <c r="LHI82" s="80"/>
      <c r="LHJ82" s="80"/>
      <c r="LHK82" s="80"/>
      <c r="LHL82" s="80"/>
      <c r="LHM82" s="80"/>
      <c r="LHN82" s="80"/>
      <c r="LHO82" s="80"/>
      <c r="LHP82" s="80"/>
      <c r="LHQ82" s="80"/>
      <c r="LHR82" s="80"/>
      <c r="LHS82" s="80"/>
      <c r="LHT82" s="80"/>
      <c r="LHU82" s="80"/>
      <c r="LHV82" s="80"/>
      <c r="LHW82" s="80"/>
      <c r="LHX82" s="80"/>
      <c r="LHY82" s="80"/>
      <c r="LHZ82" s="80"/>
      <c r="LIA82" s="80"/>
      <c r="LIB82" s="80"/>
      <c r="LIC82" s="80"/>
      <c r="LID82" s="80"/>
      <c r="LIE82" s="80"/>
      <c r="LIF82" s="80"/>
      <c r="LIG82" s="80"/>
      <c r="LIH82" s="80"/>
      <c r="LII82" s="80"/>
      <c r="LIJ82" s="80"/>
      <c r="LIK82" s="80"/>
      <c r="LIL82" s="80"/>
      <c r="LIM82" s="80"/>
      <c r="LIN82" s="80"/>
      <c r="LIO82" s="80"/>
      <c r="LIP82" s="80"/>
      <c r="LIQ82" s="80"/>
      <c r="LIR82" s="80"/>
      <c r="LIS82" s="80"/>
      <c r="LIT82" s="80"/>
      <c r="LIU82" s="80"/>
      <c r="LIV82" s="80"/>
      <c r="LIW82" s="80"/>
      <c r="LIX82" s="80"/>
      <c r="LIY82" s="80"/>
      <c r="LIZ82" s="80"/>
      <c r="LJA82" s="80"/>
      <c r="LJB82" s="80"/>
      <c r="LJC82" s="80"/>
      <c r="LJD82" s="80"/>
      <c r="LJE82" s="80"/>
      <c r="LJF82" s="80"/>
      <c r="LJG82" s="80"/>
      <c r="LJH82" s="80"/>
      <c r="LJI82" s="80"/>
      <c r="LJJ82" s="80"/>
      <c r="LJK82" s="80"/>
      <c r="LJL82" s="80"/>
      <c r="LJM82" s="80"/>
      <c r="LJN82" s="80"/>
      <c r="LJO82" s="80"/>
      <c r="LJP82" s="80"/>
      <c r="LJQ82" s="80"/>
      <c r="LJR82" s="80"/>
      <c r="LJS82" s="80"/>
      <c r="LJT82" s="80"/>
      <c r="LJU82" s="80"/>
      <c r="LJV82" s="80"/>
      <c r="LJW82" s="80"/>
      <c r="LJX82" s="80"/>
      <c r="LJY82" s="80"/>
      <c r="LJZ82" s="80"/>
      <c r="LKA82" s="80"/>
      <c r="LKB82" s="80"/>
      <c r="LKC82" s="80"/>
      <c r="LKD82" s="80"/>
      <c r="LKE82" s="80"/>
      <c r="LKF82" s="80"/>
      <c r="LKG82" s="80"/>
      <c r="LKH82" s="80"/>
      <c r="LKI82" s="80"/>
      <c r="LKJ82" s="80"/>
      <c r="LKK82" s="80"/>
      <c r="LKL82" s="80"/>
      <c r="LKM82" s="80"/>
      <c r="LKN82" s="80"/>
      <c r="LKO82" s="80"/>
      <c r="LKP82" s="80"/>
      <c r="LKQ82" s="80"/>
      <c r="LKR82" s="80"/>
      <c r="LKS82" s="80"/>
      <c r="LKT82" s="80"/>
      <c r="LKU82" s="80"/>
      <c r="LKV82" s="80"/>
      <c r="LKW82" s="80"/>
      <c r="LKX82" s="80"/>
      <c r="LKY82" s="80"/>
      <c r="LKZ82" s="80"/>
      <c r="LLA82" s="80"/>
      <c r="LLB82" s="80"/>
      <c r="LLC82" s="80"/>
      <c r="LLD82" s="80"/>
      <c r="LLE82" s="80"/>
      <c r="LLF82" s="80"/>
      <c r="LLG82" s="80"/>
      <c r="LLH82" s="80"/>
      <c r="LLI82" s="80"/>
      <c r="LLJ82" s="80"/>
      <c r="LLK82" s="80"/>
      <c r="LLL82" s="80"/>
      <c r="LLM82" s="80"/>
      <c r="LLN82" s="80"/>
      <c r="LLO82" s="80"/>
      <c r="LLP82" s="80"/>
      <c r="LLQ82" s="80"/>
      <c r="LLR82" s="80"/>
      <c r="LLS82" s="80"/>
      <c r="LLT82" s="80"/>
      <c r="LLU82" s="80"/>
      <c r="LLV82" s="80"/>
      <c r="LLW82" s="80"/>
      <c r="LLX82" s="80"/>
      <c r="LLY82" s="80"/>
      <c r="LLZ82" s="80"/>
      <c r="LMA82" s="80"/>
      <c r="LMB82" s="80"/>
      <c r="LMC82" s="80"/>
      <c r="LMD82" s="80"/>
      <c r="LME82" s="80"/>
      <c r="LMF82" s="80"/>
      <c r="LMG82" s="80"/>
      <c r="LMH82" s="80"/>
      <c r="LMI82" s="80"/>
      <c r="LMJ82" s="80"/>
      <c r="LMK82" s="80"/>
      <c r="LML82" s="80"/>
      <c r="LMM82" s="80"/>
      <c r="LMN82" s="80"/>
      <c r="LMO82" s="80"/>
      <c r="LMP82" s="80"/>
      <c r="LMQ82" s="80"/>
      <c r="LMR82" s="80"/>
      <c r="LMS82" s="80"/>
      <c r="LMT82" s="80"/>
      <c r="LMU82" s="80"/>
      <c r="LMV82" s="80"/>
      <c r="LMW82" s="80"/>
      <c r="LMX82" s="80"/>
      <c r="LMY82" s="80"/>
      <c r="LMZ82" s="80"/>
      <c r="LNA82" s="80"/>
      <c r="LNB82" s="80"/>
      <c r="LNC82" s="80"/>
      <c r="LND82" s="80"/>
      <c r="LNE82" s="80"/>
      <c r="LNF82" s="80"/>
      <c r="LNG82" s="80"/>
      <c r="LNH82" s="80"/>
      <c r="LNI82" s="80"/>
      <c r="LNJ82" s="80"/>
      <c r="LNK82" s="80"/>
      <c r="LNL82" s="80"/>
      <c r="LNM82" s="80"/>
      <c r="LNN82" s="80"/>
      <c r="LNO82" s="80"/>
      <c r="LNP82" s="80"/>
      <c r="LNQ82" s="80"/>
      <c r="LNR82" s="80"/>
      <c r="LNS82" s="80"/>
      <c r="LNT82" s="80"/>
      <c r="LNU82" s="80"/>
      <c r="LNV82" s="80"/>
      <c r="LNW82" s="80"/>
      <c r="LNX82" s="80"/>
      <c r="LNY82" s="80"/>
      <c r="LNZ82" s="80"/>
      <c r="LOA82" s="80"/>
      <c r="LOB82" s="80"/>
      <c r="LOC82" s="80"/>
      <c r="LOD82" s="80"/>
      <c r="LOE82" s="80"/>
      <c r="LOF82" s="80"/>
      <c r="LOG82" s="80"/>
      <c r="LOH82" s="80"/>
      <c r="LOI82" s="80"/>
      <c r="LOJ82" s="80"/>
      <c r="LOK82" s="80"/>
      <c r="LOL82" s="80"/>
      <c r="LOM82" s="80"/>
      <c r="LON82" s="80"/>
      <c r="LOO82" s="80"/>
      <c r="LOP82" s="80"/>
      <c r="LOQ82" s="80"/>
      <c r="LOR82" s="80"/>
      <c r="LOS82" s="80"/>
      <c r="LOT82" s="80"/>
      <c r="LOU82" s="80"/>
      <c r="LOV82" s="80"/>
      <c r="LOW82" s="80"/>
      <c r="LOX82" s="80"/>
      <c r="LOY82" s="80"/>
      <c r="LOZ82" s="80"/>
      <c r="LPA82" s="80"/>
      <c r="LPB82" s="80"/>
      <c r="LPC82" s="80"/>
      <c r="LPD82" s="80"/>
      <c r="LPE82" s="80"/>
      <c r="LPF82" s="80"/>
      <c r="LPG82" s="80"/>
      <c r="LPH82" s="80"/>
      <c r="LPI82" s="80"/>
      <c r="LPJ82" s="80"/>
      <c r="LPK82" s="80"/>
      <c r="LPL82" s="80"/>
      <c r="LPM82" s="80"/>
      <c r="LPN82" s="80"/>
      <c r="LPO82" s="80"/>
      <c r="LPP82" s="80"/>
      <c r="LPQ82" s="80"/>
      <c r="LPR82" s="80"/>
      <c r="LPS82" s="80"/>
      <c r="LPT82" s="80"/>
      <c r="LPU82" s="80"/>
      <c r="LPV82" s="80"/>
      <c r="LPW82" s="80"/>
      <c r="LPX82" s="80"/>
      <c r="LPY82" s="80"/>
      <c r="LPZ82" s="80"/>
      <c r="LQA82" s="80"/>
      <c r="LQB82" s="80"/>
      <c r="LQC82" s="80"/>
      <c r="LQD82" s="80"/>
      <c r="LQE82" s="80"/>
      <c r="LQF82" s="80"/>
      <c r="LQG82" s="80"/>
      <c r="LQH82" s="80"/>
      <c r="LQI82" s="80"/>
      <c r="LQJ82" s="80"/>
      <c r="LQK82" s="80"/>
      <c r="LQL82" s="80"/>
      <c r="LQM82" s="80"/>
      <c r="LQN82" s="80"/>
      <c r="LQO82" s="80"/>
      <c r="LQP82" s="80"/>
      <c r="LQQ82" s="80"/>
      <c r="LQR82" s="80"/>
      <c r="LQS82" s="80"/>
      <c r="LQT82" s="80"/>
      <c r="LQU82" s="80"/>
      <c r="LQV82" s="80"/>
      <c r="LQW82" s="80"/>
      <c r="LQX82" s="80"/>
      <c r="LQY82" s="80"/>
      <c r="LQZ82" s="80"/>
      <c r="LRA82" s="80"/>
      <c r="LRB82" s="80"/>
      <c r="LRC82" s="80"/>
      <c r="LRD82" s="80"/>
      <c r="LRE82" s="80"/>
      <c r="LRF82" s="80"/>
      <c r="LRG82" s="80"/>
      <c r="LRH82" s="80"/>
      <c r="LRI82" s="80"/>
      <c r="LRJ82" s="80"/>
      <c r="LRK82" s="80"/>
      <c r="LRL82" s="80"/>
      <c r="LRM82" s="80"/>
      <c r="LRN82" s="80"/>
      <c r="LRO82" s="80"/>
      <c r="LRP82" s="80"/>
      <c r="LRQ82" s="80"/>
      <c r="LRR82" s="80"/>
      <c r="LRS82" s="80"/>
      <c r="LRT82" s="80"/>
      <c r="LRU82" s="80"/>
      <c r="LRV82" s="80"/>
      <c r="LRW82" s="80"/>
      <c r="LRX82" s="80"/>
      <c r="LRY82" s="80"/>
      <c r="LRZ82" s="80"/>
      <c r="LSA82" s="80"/>
      <c r="LSB82" s="80"/>
      <c r="LSC82" s="80"/>
      <c r="LSD82" s="80"/>
      <c r="LSE82" s="80"/>
      <c r="LSF82" s="80"/>
      <c r="LSG82" s="80"/>
      <c r="LSH82" s="80"/>
      <c r="LSI82" s="80"/>
      <c r="LSJ82" s="80"/>
      <c r="LSK82" s="80"/>
      <c r="LSL82" s="80"/>
      <c r="LSM82" s="80"/>
      <c r="LSN82" s="80"/>
      <c r="LSO82" s="80"/>
      <c r="LSP82" s="80"/>
      <c r="LSQ82" s="80"/>
      <c r="LSR82" s="80"/>
      <c r="LSS82" s="80"/>
      <c r="LST82" s="80"/>
      <c r="LSU82" s="80"/>
      <c r="LSV82" s="80"/>
      <c r="LSW82" s="80"/>
      <c r="LSX82" s="80"/>
      <c r="LSY82" s="80"/>
      <c r="LSZ82" s="80"/>
      <c r="LTA82" s="80"/>
      <c r="LTB82" s="80"/>
      <c r="LTC82" s="80"/>
      <c r="LTD82" s="80"/>
      <c r="LTE82" s="80"/>
      <c r="LTF82" s="80"/>
      <c r="LTG82" s="80"/>
      <c r="LTH82" s="80"/>
      <c r="LTI82" s="80"/>
      <c r="LTJ82" s="80"/>
      <c r="LTK82" s="80"/>
      <c r="LTL82" s="80"/>
      <c r="LTM82" s="80"/>
      <c r="LTN82" s="80"/>
      <c r="LTO82" s="80"/>
      <c r="LTP82" s="80"/>
      <c r="LTQ82" s="80"/>
      <c r="LTR82" s="80"/>
      <c r="LTS82" s="80"/>
      <c r="LTT82" s="80"/>
      <c r="LTU82" s="80"/>
      <c r="LTV82" s="80"/>
      <c r="LTW82" s="80"/>
      <c r="LTX82" s="80"/>
      <c r="LTY82" s="80"/>
      <c r="LTZ82" s="80"/>
      <c r="LUA82" s="80"/>
      <c r="LUB82" s="80"/>
      <c r="LUC82" s="80"/>
      <c r="LUD82" s="80"/>
      <c r="LUE82" s="80"/>
      <c r="LUF82" s="80"/>
      <c r="LUG82" s="80"/>
      <c r="LUH82" s="80"/>
      <c r="LUI82" s="80"/>
      <c r="LUJ82" s="80"/>
      <c r="LUK82" s="80"/>
      <c r="LUL82" s="80"/>
      <c r="LUM82" s="80"/>
      <c r="LUN82" s="80"/>
      <c r="LUO82" s="80"/>
      <c r="LUP82" s="80"/>
      <c r="LUQ82" s="80"/>
      <c r="LUR82" s="80"/>
      <c r="LUS82" s="80"/>
      <c r="LUT82" s="80"/>
      <c r="LUU82" s="80"/>
      <c r="LUV82" s="80"/>
      <c r="LUW82" s="80"/>
      <c r="LUX82" s="80"/>
      <c r="LUY82" s="80"/>
      <c r="LUZ82" s="80"/>
      <c r="LVA82" s="80"/>
      <c r="LVB82" s="80"/>
      <c r="LVC82" s="80"/>
      <c r="LVD82" s="80"/>
      <c r="LVE82" s="80"/>
      <c r="LVF82" s="80"/>
      <c r="LVG82" s="80"/>
      <c r="LVH82" s="80"/>
      <c r="LVI82" s="80"/>
      <c r="LVJ82" s="80"/>
      <c r="LVK82" s="80"/>
      <c r="LVL82" s="80"/>
      <c r="LVM82" s="80"/>
      <c r="LVN82" s="80"/>
      <c r="LVO82" s="80"/>
      <c r="LVP82" s="80"/>
      <c r="LVQ82" s="80"/>
      <c r="LVR82" s="80"/>
      <c r="LVS82" s="80"/>
      <c r="LVT82" s="80"/>
      <c r="LVU82" s="80"/>
      <c r="LVV82" s="80"/>
      <c r="LVW82" s="80"/>
      <c r="LVX82" s="80"/>
      <c r="LVY82" s="80"/>
      <c r="LVZ82" s="80"/>
      <c r="LWA82" s="80"/>
      <c r="LWB82" s="80"/>
      <c r="LWC82" s="80"/>
      <c r="LWD82" s="80"/>
      <c r="LWE82" s="80"/>
      <c r="LWF82" s="80"/>
      <c r="LWG82" s="80"/>
      <c r="LWH82" s="80"/>
      <c r="LWI82" s="80"/>
      <c r="LWJ82" s="80"/>
      <c r="LWK82" s="80"/>
      <c r="LWL82" s="80"/>
      <c r="LWM82" s="80"/>
      <c r="LWN82" s="80"/>
      <c r="LWO82" s="80"/>
      <c r="LWP82" s="80"/>
      <c r="LWQ82" s="80"/>
      <c r="LWR82" s="80"/>
      <c r="LWS82" s="80"/>
      <c r="LWT82" s="80"/>
      <c r="LWU82" s="80"/>
      <c r="LWV82" s="80"/>
      <c r="LWW82" s="80"/>
      <c r="LWX82" s="80"/>
      <c r="LWY82" s="80"/>
      <c r="LWZ82" s="80"/>
      <c r="LXA82" s="80"/>
      <c r="LXB82" s="80"/>
      <c r="LXC82" s="80"/>
      <c r="LXD82" s="80"/>
      <c r="LXE82" s="80"/>
      <c r="LXF82" s="80"/>
      <c r="LXG82" s="80"/>
      <c r="LXH82" s="80"/>
      <c r="LXI82" s="80"/>
      <c r="LXJ82" s="80"/>
      <c r="LXK82" s="80"/>
      <c r="LXL82" s="80"/>
      <c r="LXM82" s="80"/>
      <c r="LXN82" s="80"/>
      <c r="LXO82" s="80"/>
      <c r="LXP82" s="80"/>
      <c r="LXQ82" s="80"/>
      <c r="LXR82" s="80"/>
      <c r="LXS82" s="80"/>
      <c r="LXT82" s="80"/>
      <c r="LXU82" s="80"/>
      <c r="LXV82" s="80"/>
      <c r="LXW82" s="80"/>
      <c r="LXX82" s="80"/>
      <c r="LXY82" s="80"/>
      <c r="LXZ82" s="80"/>
      <c r="LYA82" s="80"/>
      <c r="LYB82" s="80"/>
      <c r="LYC82" s="80"/>
      <c r="LYD82" s="80"/>
      <c r="LYE82" s="80"/>
      <c r="LYF82" s="80"/>
      <c r="LYG82" s="80"/>
      <c r="LYH82" s="80"/>
      <c r="LYI82" s="80"/>
      <c r="LYJ82" s="80"/>
      <c r="LYK82" s="80"/>
      <c r="LYL82" s="80"/>
      <c r="LYM82" s="80"/>
      <c r="LYN82" s="80"/>
      <c r="LYO82" s="80"/>
      <c r="LYP82" s="80"/>
      <c r="LYQ82" s="80"/>
      <c r="LYR82" s="80"/>
      <c r="LYS82" s="80"/>
      <c r="LYT82" s="80"/>
      <c r="LYU82" s="80"/>
      <c r="LYV82" s="80"/>
      <c r="LYW82" s="80"/>
      <c r="LYX82" s="80"/>
      <c r="LYY82" s="80"/>
      <c r="LYZ82" s="80"/>
      <c r="LZA82" s="80"/>
      <c r="LZB82" s="80"/>
      <c r="LZC82" s="80"/>
      <c r="LZD82" s="80"/>
      <c r="LZE82" s="80"/>
      <c r="LZF82" s="80"/>
      <c r="LZG82" s="80"/>
      <c r="LZH82" s="80"/>
      <c r="LZI82" s="80"/>
      <c r="LZJ82" s="80"/>
      <c r="LZK82" s="80"/>
      <c r="LZL82" s="80"/>
      <c r="LZM82" s="80"/>
      <c r="LZN82" s="80"/>
      <c r="LZO82" s="80"/>
      <c r="LZP82" s="80"/>
      <c r="LZQ82" s="80"/>
      <c r="LZR82" s="80"/>
      <c r="LZS82" s="80"/>
      <c r="LZT82" s="80"/>
      <c r="LZU82" s="80"/>
      <c r="LZV82" s="80"/>
      <c r="LZW82" s="80"/>
      <c r="LZX82" s="80"/>
      <c r="LZY82" s="80"/>
      <c r="LZZ82" s="80"/>
      <c r="MAA82" s="80"/>
      <c r="MAB82" s="80"/>
      <c r="MAC82" s="80"/>
      <c r="MAD82" s="80"/>
      <c r="MAE82" s="80"/>
      <c r="MAF82" s="80"/>
      <c r="MAG82" s="80"/>
      <c r="MAH82" s="80"/>
      <c r="MAI82" s="80"/>
      <c r="MAJ82" s="80"/>
      <c r="MAK82" s="80"/>
      <c r="MAL82" s="80"/>
      <c r="MAM82" s="80"/>
      <c r="MAN82" s="80"/>
      <c r="MAO82" s="80"/>
      <c r="MAP82" s="80"/>
      <c r="MAQ82" s="80"/>
      <c r="MAR82" s="80"/>
      <c r="MAS82" s="80"/>
      <c r="MAT82" s="80"/>
      <c r="MAU82" s="80"/>
      <c r="MAV82" s="80"/>
      <c r="MAW82" s="80"/>
      <c r="MAX82" s="80"/>
      <c r="MAY82" s="80"/>
      <c r="MAZ82" s="80"/>
      <c r="MBA82" s="80"/>
      <c r="MBB82" s="80"/>
      <c r="MBC82" s="80"/>
      <c r="MBD82" s="80"/>
      <c r="MBE82" s="80"/>
      <c r="MBF82" s="80"/>
      <c r="MBG82" s="80"/>
      <c r="MBH82" s="80"/>
      <c r="MBI82" s="80"/>
      <c r="MBJ82" s="80"/>
      <c r="MBK82" s="80"/>
      <c r="MBL82" s="80"/>
      <c r="MBM82" s="80"/>
      <c r="MBN82" s="80"/>
      <c r="MBO82" s="80"/>
      <c r="MBP82" s="80"/>
      <c r="MBQ82" s="80"/>
      <c r="MBR82" s="80"/>
      <c r="MBS82" s="80"/>
      <c r="MBT82" s="80"/>
      <c r="MBU82" s="80"/>
      <c r="MBV82" s="80"/>
      <c r="MBW82" s="80"/>
      <c r="MBX82" s="80"/>
      <c r="MBY82" s="80"/>
      <c r="MBZ82" s="80"/>
      <c r="MCA82" s="80"/>
      <c r="MCB82" s="80"/>
      <c r="MCC82" s="80"/>
      <c r="MCD82" s="80"/>
      <c r="MCE82" s="80"/>
      <c r="MCF82" s="80"/>
      <c r="MCG82" s="80"/>
      <c r="MCH82" s="80"/>
      <c r="MCI82" s="80"/>
      <c r="MCJ82" s="80"/>
      <c r="MCK82" s="80"/>
      <c r="MCL82" s="80"/>
      <c r="MCM82" s="80"/>
      <c r="MCN82" s="80"/>
      <c r="MCO82" s="80"/>
      <c r="MCP82" s="80"/>
      <c r="MCQ82" s="80"/>
      <c r="MCR82" s="80"/>
      <c r="MCS82" s="80"/>
      <c r="MCT82" s="80"/>
      <c r="MCU82" s="80"/>
      <c r="MCV82" s="80"/>
      <c r="MCW82" s="80"/>
      <c r="MCX82" s="80"/>
      <c r="MCY82" s="80"/>
      <c r="MCZ82" s="80"/>
      <c r="MDA82" s="80"/>
      <c r="MDB82" s="80"/>
      <c r="MDC82" s="80"/>
      <c r="MDD82" s="80"/>
      <c r="MDE82" s="80"/>
      <c r="MDF82" s="80"/>
      <c r="MDG82" s="80"/>
      <c r="MDH82" s="80"/>
      <c r="MDI82" s="80"/>
      <c r="MDJ82" s="80"/>
      <c r="MDK82" s="80"/>
      <c r="MDL82" s="80"/>
      <c r="MDM82" s="80"/>
      <c r="MDN82" s="80"/>
      <c r="MDO82" s="80"/>
      <c r="MDP82" s="80"/>
      <c r="MDQ82" s="80"/>
      <c r="MDR82" s="80"/>
      <c r="MDS82" s="80"/>
      <c r="MDT82" s="80"/>
      <c r="MDU82" s="80"/>
      <c r="MDV82" s="80"/>
      <c r="MDW82" s="80"/>
      <c r="MDX82" s="80"/>
      <c r="MDY82" s="80"/>
      <c r="MDZ82" s="80"/>
      <c r="MEA82" s="80"/>
      <c r="MEB82" s="80"/>
      <c r="MEC82" s="80"/>
      <c r="MED82" s="80"/>
      <c r="MEE82" s="80"/>
      <c r="MEF82" s="80"/>
      <c r="MEG82" s="80"/>
      <c r="MEH82" s="80"/>
      <c r="MEI82" s="80"/>
      <c r="MEJ82" s="80"/>
      <c r="MEK82" s="80"/>
      <c r="MEL82" s="80"/>
      <c r="MEM82" s="80"/>
      <c r="MEN82" s="80"/>
      <c r="MEO82" s="80"/>
      <c r="MEP82" s="80"/>
      <c r="MEQ82" s="80"/>
      <c r="MER82" s="80"/>
      <c r="MES82" s="80"/>
      <c r="MET82" s="80"/>
      <c r="MEU82" s="80"/>
      <c r="MEV82" s="80"/>
      <c r="MEW82" s="80"/>
      <c r="MEX82" s="80"/>
      <c r="MEY82" s="80"/>
      <c r="MEZ82" s="80"/>
      <c r="MFA82" s="80"/>
      <c r="MFB82" s="80"/>
      <c r="MFC82" s="80"/>
      <c r="MFD82" s="80"/>
      <c r="MFE82" s="80"/>
      <c r="MFF82" s="80"/>
      <c r="MFG82" s="80"/>
      <c r="MFH82" s="80"/>
      <c r="MFI82" s="80"/>
      <c r="MFJ82" s="80"/>
      <c r="MFK82" s="80"/>
      <c r="MFL82" s="80"/>
      <c r="MFM82" s="80"/>
      <c r="MFN82" s="80"/>
      <c r="MFO82" s="80"/>
      <c r="MFP82" s="80"/>
      <c r="MFQ82" s="80"/>
      <c r="MFR82" s="80"/>
      <c r="MFS82" s="80"/>
      <c r="MFT82" s="80"/>
      <c r="MFU82" s="80"/>
      <c r="MFV82" s="80"/>
      <c r="MFW82" s="80"/>
      <c r="MFX82" s="80"/>
      <c r="MFY82" s="80"/>
      <c r="MFZ82" s="80"/>
      <c r="MGA82" s="80"/>
      <c r="MGB82" s="80"/>
      <c r="MGC82" s="80"/>
      <c r="MGD82" s="80"/>
      <c r="MGE82" s="80"/>
      <c r="MGF82" s="80"/>
      <c r="MGG82" s="80"/>
      <c r="MGH82" s="80"/>
      <c r="MGI82" s="80"/>
      <c r="MGJ82" s="80"/>
      <c r="MGK82" s="80"/>
      <c r="MGL82" s="80"/>
      <c r="MGM82" s="80"/>
      <c r="MGN82" s="80"/>
      <c r="MGO82" s="80"/>
      <c r="MGP82" s="80"/>
      <c r="MGQ82" s="80"/>
      <c r="MGR82" s="80"/>
      <c r="MGS82" s="80"/>
      <c r="MGT82" s="80"/>
      <c r="MGU82" s="80"/>
      <c r="MGV82" s="80"/>
      <c r="MGW82" s="80"/>
      <c r="MGX82" s="80"/>
      <c r="MGY82" s="80"/>
      <c r="MGZ82" s="80"/>
      <c r="MHA82" s="80"/>
      <c r="MHB82" s="80"/>
      <c r="MHC82" s="80"/>
      <c r="MHD82" s="80"/>
      <c r="MHE82" s="80"/>
      <c r="MHF82" s="80"/>
      <c r="MHG82" s="80"/>
      <c r="MHH82" s="80"/>
      <c r="MHI82" s="80"/>
      <c r="MHJ82" s="80"/>
      <c r="MHK82" s="80"/>
      <c r="MHL82" s="80"/>
      <c r="MHM82" s="80"/>
      <c r="MHN82" s="80"/>
      <c r="MHO82" s="80"/>
      <c r="MHP82" s="80"/>
      <c r="MHQ82" s="80"/>
      <c r="MHR82" s="80"/>
      <c r="MHS82" s="80"/>
      <c r="MHT82" s="80"/>
      <c r="MHU82" s="80"/>
      <c r="MHV82" s="80"/>
      <c r="MHW82" s="80"/>
      <c r="MHX82" s="80"/>
      <c r="MHY82" s="80"/>
      <c r="MHZ82" s="80"/>
      <c r="MIA82" s="80"/>
      <c r="MIB82" s="80"/>
      <c r="MIC82" s="80"/>
      <c r="MID82" s="80"/>
      <c r="MIE82" s="80"/>
      <c r="MIF82" s="80"/>
      <c r="MIG82" s="80"/>
      <c r="MIH82" s="80"/>
      <c r="MII82" s="80"/>
      <c r="MIJ82" s="80"/>
      <c r="MIK82" s="80"/>
      <c r="MIL82" s="80"/>
      <c r="MIM82" s="80"/>
      <c r="MIN82" s="80"/>
      <c r="MIO82" s="80"/>
      <c r="MIP82" s="80"/>
      <c r="MIQ82" s="80"/>
      <c r="MIR82" s="80"/>
      <c r="MIS82" s="80"/>
      <c r="MIT82" s="80"/>
      <c r="MIU82" s="80"/>
      <c r="MIV82" s="80"/>
      <c r="MIW82" s="80"/>
      <c r="MIX82" s="80"/>
      <c r="MIY82" s="80"/>
      <c r="MIZ82" s="80"/>
      <c r="MJA82" s="80"/>
      <c r="MJB82" s="80"/>
      <c r="MJC82" s="80"/>
      <c r="MJD82" s="80"/>
      <c r="MJE82" s="80"/>
      <c r="MJF82" s="80"/>
      <c r="MJG82" s="80"/>
      <c r="MJH82" s="80"/>
      <c r="MJI82" s="80"/>
      <c r="MJJ82" s="80"/>
      <c r="MJK82" s="80"/>
      <c r="MJL82" s="80"/>
      <c r="MJM82" s="80"/>
      <c r="MJN82" s="80"/>
      <c r="MJO82" s="80"/>
      <c r="MJP82" s="80"/>
      <c r="MJQ82" s="80"/>
      <c r="MJR82" s="80"/>
      <c r="MJS82" s="80"/>
      <c r="MJT82" s="80"/>
      <c r="MJU82" s="80"/>
      <c r="MJV82" s="80"/>
      <c r="MJW82" s="80"/>
      <c r="MJX82" s="80"/>
      <c r="MJY82" s="80"/>
      <c r="MJZ82" s="80"/>
      <c r="MKA82" s="80"/>
      <c r="MKB82" s="80"/>
      <c r="MKC82" s="80"/>
      <c r="MKD82" s="80"/>
      <c r="MKE82" s="80"/>
      <c r="MKF82" s="80"/>
      <c r="MKG82" s="80"/>
      <c r="MKH82" s="80"/>
      <c r="MKI82" s="80"/>
      <c r="MKJ82" s="80"/>
      <c r="MKK82" s="80"/>
      <c r="MKL82" s="80"/>
      <c r="MKM82" s="80"/>
      <c r="MKN82" s="80"/>
      <c r="MKO82" s="80"/>
      <c r="MKP82" s="80"/>
      <c r="MKQ82" s="80"/>
      <c r="MKR82" s="80"/>
      <c r="MKS82" s="80"/>
      <c r="MKT82" s="80"/>
      <c r="MKU82" s="80"/>
      <c r="MKV82" s="80"/>
      <c r="MKW82" s="80"/>
      <c r="MKX82" s="80"/>
      <c r="MKY82" s="80"/>
      <c r="MKZ82" s="80"/>
      <c r="MLA82" s="80"/>
      <c r="MLB82" s="80"/>
      <c r="MLC82" s="80"/>
      <c r="MLD82" s="80"/>
      <c r="MLE82" s="80"/>
      <c r="MLF82" s="80"/>
      <c r="MLG82" s="80"/>
      <c r="MLH82" s="80"/>
      <c r="MLI82" s="80"/>
      <c r="MLJ82" s="80"/>
      <c r="MLK82" s="80"/>
      <c r="MLL82" s="80"/>
      <c r="MLM82" s="80"/>
      <c r="MLN82" s="80"/>
      <c r="MLO82" s="80"/>
      <c r="MLP82" s="80"/>
      <c r="MLQ82" s="80"/>
      <c r="MLR82" s="80"/>
      <c r="MLS82" s="80"/>
      <c r="MLT82" s="80"/>
      <c r="MLU82" s="80"/>
      <c r="MLV82" s="80"/>
      <c r="MLW82" s="80"/>
      <c r="MLX82" s="80"/>
      <c r="MLY82" s="80"/>
      <c r="MLZ82" s="80"/>
      <c r="MMA82" s="80"/>
      <c r="MMB82" s="80"/>
      <c r="MMC82" s="80"/>
      <c r="MMD82" s="80"/>
      <c r="MME82" s="80"/>
      <c r="MMF82" s="80"/>
      <c r="MMG82" s="80"/>
      <c r="MMH82" s="80"/>
      <c r="MMI82" s="80"/>
      <c r="MMJ82" s="80"/>
      <c r="MMK82" s="80"/>
      <c r="MML82" s="80"/>
      <c r="MMM82" s="80"/>
      <c r="MMN82" s="80"/>
      <c r="MMO82" s="80"/>
      <c r="MMP82" s="80"/>
      <c r="MMQ82" s="80"/>
      <c r="MMR82" s="80"/>
      <c r="MMS82" s="80"/>
      <c r="MMT82" s="80"/>
      <c r="MMU82" s="80"/>
      <c r="MMV82" s="80"/>
      <c r="MMW82" s="80"/>
      <c r="MMX82" s="80"/>
      <c r="MMY82" s="80"/>
      <c r="MMZ82" s="80"/>
      <c r="MNA82" s="80"/>
      <c r="MNB82" s="80"/>
      <c r="MNC82" s="80"/>
      <c r="MND82" s="80"/>
      <c r="MNE82" s="80"/>
      <c r="MNF82" s="80"/>
      <c r="MNG82" s="80"/>
      <c r="MNH82" s="80"/>
      <c r="MNI82" s="80"/>
      <c r="MNJ82" s="80"/>
      <c r="MNK82" s="80"/>
      <c r="MNL82" s="80"/>
      <c r="MNM82" s="80"/>
      <c r="MNN82" s="80"/>
      <c r="MNO82" s="80"/>
      <c r="MNP82" s="80"/>
      <c r="MNQ82" s="80"/>
      <c r="MNR82" s="80"/>
      <c r="MNS82" s="80"/>
      <c r="MNT82" s="80"/>
      <c r="MNU82" s="80"/>
      <c r="MNV82" s="80"/>
      <c r="MNW82" s="80"/>
      <c r="MNX82" s="80"/>
      <c r="MNY82" s="80"/>
      <c r="MNZ82" s="80"/>
      <c r="MOA82" s="80"/>
      <c r="MOB82" s="80"/>
      <c r="MOC82" s="80"/>
      <c r="MOD82" s="80"/>
      <c r="MOE82" s="80"/>
      <c r="MOF82" s="80"/>
      <c r="MOG82" s="80"/>
      <c r="MOH82" s="80"/>
      <c r="MOI82" s="80"/>
      <c r="MOJ82" s="80"/>
      <c r="MOK82" s="80"/>
      <c r="MOL82" s="80"/>
      <c r="MOM82" s="80"/>
      <c r="MON82" s="80"/>
      <c r="MOO82" s="80"/>
      <c r="MOP82" s="80"/>
      <c r="MOQ82" s="80"/>
      <c r="MOR82" s="80"/>
      <c r="MOS82" s="80"/>
      <c r="MOT82" s="80"/>
      <c r="MOU82" s="80"/>
      <c r="MOV82" s="80"/>
      <c r="MOW82" s="80"/>
      <c r="MOX82" s="80"/>
      <c r="MOY82" s="80"/>
      <c r="MOZ82" s="80"/>
      <c r="MPA82" s="80"/>
      <c r="MPB82" s="80"/>
      <c r="MPC82" s="80"/>
      <c r="MPD82" s="80"/>
      <c r="MPE82" s="80"/>
      <c r="MPF82" s="80"/>
      <c r="MPG82" s="80"/>
      <c r="MPH82" s="80"/>
      <c r="MPI82" s="80"/>
      <c r="MPJ82" s="80"/>
      <c r="MPK82" s="80"/>
      <c r="MPL82" s="80"/>
      <c r="MPM82" s="80"/>
      <c r="MPN82" s="80"/>
      <c r="MPO82" s="80"/>
      <c r="MPP82" s="80"/>
      <c r="MPQ82" s="80"/>
      <c r="MPR82" s="80"/>
      <c r="MPS82" s="80"/>
      <c r="MPT82" s="80"/>
      <c r="MPU82" s="80"/>
      <c r="MPV82" s="80"/>
      <c r="MPW82" s="80"/>
      <c r="MPX82" s="80"/>
      <c r="MPY82" s="80"/>
      <c r="MPZ82" s="80"/>
      <c r="MQA82" s="80"/>
      <c r="MQB82" s="80"/>
      <c r="MQC82" s="80"/>
      <c r="MQD82" s="80"/>
      <c r="MQE82" s="80"/>
      <c r="MQF82" s="80"/>
      <c r="MQG82" s="80"/>
      <c r="MQH82" s="80"/>
      <c r="MQI82" s="80"/>
      <c r="MQJ82" s="80"/>
      <c r="MQK82" s="80"/>
      <c r="MQL82" s="80"/>
      <c r="MQM82" s="80"/>
      <c r="MQN82" s="80"/>
      <c r="MQO82" s="80"/>
      <c r="MQP82" s="80"/>
      <c r="MQQ82" s="80"/>
      <c r="MQR82" s="80"/>
      <c r="MQS82" s="80"/>
      <c r="MQT82" s="80"/>
      <c r="MQU82" s="80"/>
      <c r="MQV82" s="80"/>
      <c r="MQW82" s="80"/>
      <c r="MQX82" s="80"/>
      <c r="MQY82" s="80"/>
      <c r="MQZ82" s="80"/>
      <c r="MRA82" s="80"/>
      <c r="MRB82" s="80"/>
      <c r="MRC82" s="80"/>
      <c r="MRD82" s="80"/>
      <c r="MRE82" s="80"/>
      <c r="MRF82" s="80"/>
      <c r="MRG82" s="80"/>
      <c r="MRH82" s="80"/>
      <c r="MRI82" s="80"/>
      <c r="MRJ82" s="80"/>
      <c r="MRK82" s="80"/>
      <c r="MRL82" s="80"/>
      <c r="MRM82" s="80"/>
      <c r="MRN82" s="80"/>
      <c r="MRO82" s="80"/>
      <c r="MRP82" s="80"/>
      <c r="MRQ82" s="80"/>
      <c r="MRR82" s="80"/>
      <c r="MRS82" s="80"/>
      <c r="MRT82" s="80"/>
      <c r="MRU82" s="80"/>
      <c r="MRV82" s="80"/>
      <c r="MRW82" s="80"/>
      <c r="MRX82" s="80"/>
      <c r="MRY82" s="80"/>
      <c r="MRZ82" s="80"/>
      <c r="MSA82" s="80"/>
      <c r="MSB82" s="80"/>
      <c r="MSC82" s="80"/>
      <c r="MSD82" s="80"/>
      <c r="MSE82" s="80"/>
      <c r="MSF82" s="80"/>
      <c r="MSG82" s="80"/>
      <c r="MSH82" s="80"/>
      <c r="MSI82" s="80"/>
      <c r="MSJ82" s="80"/>
      <c r="MSK82" s="80"/>
      <c r="MSL82" s="80"/>
      <c r="MSM82" s="80"/>
      <c r="MSN82" s="80"/>
      <c r="MSO82" s="80"/>
      <c r="MSP82" s="80"/>
      <c r="MSQ82" s="80"/>
      <c r="MSR82" s="80"/>
      <c r="MSS82" s="80"/>
      <c r="MST82" s="80"/>
      <c r="MSU82" s="80"/>
      <c r="MSV82" s="80"/>
      <c r="MSW82" s="80"/>
      <c r="MSX82" s="80"/>
      <c r="MSY82" s="80"/>
      <c r="MSZ82" s="80"/>
      <c r="MTA82" s="80"/>
      <c r="MTB82" s="80"/>
      <c r="MTC82" s="80"/>
      <c r="MTD82" s="80"/>
      <c r="MTE82" s="80"/>
      <c r="MTF82" s="80"/>
      <c r="MTG82" s="80"/>
      <c r="MTH82" s="80"/>
      <c r="MTI82" s="80"/>
      <c r="MTJ82" s="80"/>
      <c r="MTK82" s="80"/>
      <c r="MTL82" s="80"/>
      <c r="MTM82" s="80"/>
      <c r="MTN82" s="80"/>
      <c r="MTO82" s="80"/>
      <c r="MTP82" s="80"/>
      <c r="MTQ82" s="80"/>
      <c r="MTR82" s="80"/>
      <c r="MTS82" s="80"/>
      <c r="MTT82" s="80"/>
      <c r="MTU82" s="80"/>
      <c r="MTV82" s="80"/>
      <c r="MTW82" s="80"/>
      <c r="MTX82" s="80"/>
      <c r="MTY82" s="80"/>
      <c r="MTZ82" s="80"/>
      <c r="MUA82" s="80"/>
      <c r="MUB82" s="80"/>
      <c r="MUC82" s="80"/>
      <c r="MUD82" s="80"/>
      <c r="MUE82" s="80"/>
      <c r="MUF82" s="80"/>
      <c r="MUG82" s="80"/>
      <c r="MUH82" s="80"/>
      <c r="MUI82" s="80"/>
      <c r="MUJ82" s="80"/>
      <c r="MUK82" s="80"/>
      <c r="MUL82" s="80"/>
      <c r="MUM82" s="80"/>
      <c r="MUN82" s="80"/>
      <c r="MUO82" s="80"/>
      <c r="MUP82" s="80"/>
      <c r="MUQ82" s="80"/>
      <c r="MUR82" s="80"/>
      <c r="MUS82" s="80"/>
      <c r="MUT82" s="80"/>
      <c r="MUU82" s="80"/>
      <c r="MUV82" s="80"/>
      <c r="MUW82" s="80"/>
      <c r="MUX82" s="80"/>
      <c r="MUY82" s="80"/>
      <c r="MUZ82" s="80"/>
      <c r="MVA82" s="80"/>
      <c r="MVB82" s="80"/>
      <c r="MVC82" s="80"/>
      <c r="MVD82" s="80"/>
      <c r="MVE82" s="80"/>
      <c r="MVF82" s="80"/>
      <c r="MVG82" s="80"/>
      <c r="MVH82" s="80"/>
      <c r="MVI82" s="80"/>
      <c r="MVJ82" s="80"/>
      <c r="MVK82" s="80"/>
      <c r="MVL82" s="80"/>
      <c r="MVM82" s="80"/>
      <c r="MVN82" s="80"/>
      <c r="MVO82" s="80"/>
      <c r="MVP82" s="80"/>
      <c r="MVQ82" s="80"/>
      <c r="MVR82" s="80"/>
      <c r="MVS82" s="80"/>
      <c r="MVT82" s="80"/>
      <c r="MVU82" s="80"/>
      <c r="MVV82" s="80"/>
      <c r="MVW82" s="80"/>
      <c r="MVX82" s="80"/>
      <c r="MVY82" s="80"/>
      <c r="MVZ82" s="80"/>
      <c r="MWA82" s="80"/>
      <c r="MWB82" s="80"/>
      <c r="MWC82" s="80"/>
      <c r="MWD82" s="80"/>
      <c r="MWE82" s="80"/>
      <c r="MWF82" s="80"/>
      <c r="MWG82" s="80"/>
      <c r="MWH82" s="80"/>
      <c r="MWI82" s="80"/>
      <c r="MWJ82" s="80"/>
      <c r="MWK82" s="80"/>
      <c r="MWL82" s="80"/>
      <c r="MWM82" s="80"/>
      <c r="MWN82" s="80"/>
      <c r="MWO82" s="80"/>
      <c r="MWP82" s="80"/>
      <c r="MWQ82" s="80"/>
      <c r="MWR82" s="80"/>
      <c r="MWS82" s="80"/>
      <c r="MWT82" s="80"/>
      <c r="MWU82" s="80"/>
      <c r="MWV82" s="80"/>
      <c r="MWW82" s="80"/>
      <c r="MWX82" s="80"/>
      <c r="MWY82" s="80"/>
      <c r="MWZ82" s="80"/>
      <c r="MXA82" s="80"/>
      <c r="MXB82" s="80"/>
      <c r="MXC82" s="80"/>
      <c r="MXD82" s="80"/>
      <c r="MXE82" s="80"/>
      <c r="MXF82" s="80"/>
      <c r="MXG82" s="80"/>
      <c r="MXH82" s="80"/>
      <c r="MXI82" s="80"/>
      <c r="MXJ82" s="80"/>
      <c r="MXK82" s="80"/>
      <c r="MXL82" s="80"/>
      <c r="MXM82" s="80"/>
      <c r="MXN82" s="80"/>
      <c r="MXO82" s="80"/>
      <c r="MXP82" s="80"/>
      <c r="MXQ82" s="80"/>
      <c r="MXR82" s="80"/>
      <c r="MXS82" s="80"/>
      <c r="MXT82" s="80"/>
      <c r="MXU82" s="80"/>
      <c r="MXV82" s="80"/>
      <c r="MXW82" s="80"/>
      <c r="MXX82" s="80"/>
      <c r="MXY82" s="80"/>
      <c r="MXZ82" s="80"/>
      <c r="MYA82" s="80"/>
      <c r="MYB82" s="80"/>
      <c r="MYC82" s="80"/>
      <c r="MYD82" s="80"/>
      <c r="MYE82" s="80"/>
      <c r="MYF82" s="80"/>
      <c r="MYG82" s="80"/>
      <c r="MYH82" s="80"/>
      <c r="MYI82" s="80"/>
      <c r="MYJ82" s="80"/>
      <c r="MYK82" s="80"/>
      <c r="MYL82" s="80"/>
      <c r="MYM82" s="80"/>
      <c r="MYN82" s="80"/>
      <c r="MYO82" s="80"/>
      <c r="MYP82" s="80"/>
      <c r="MYQ82" s="80"/>
      <c r="MYR82" s="80"/>
      <c r="MYS82" s="80"/>
      <c r="MYT82" s="80"/>
      <c r="MYU82" s="80"/>
      <c r="MYV82" s="80"/>
      <c r="MYW82" s="80"/>
      <c r="MYX82" s="80"/>
      <c r="MYY82" s="80"/>
      <c r="MYZ82" s="80"/>
      <c r="MZA82" s="80"/>
      <c r="MZB82" s="80"/>
      <c r="MZC82" s="80"/>
      <c r="MZD82" s="80"/>
      <c r="MZE82" s="80"/>
      <c r="MZF82" s="80"/>
      <c r="MZG82" s="80"/>
      <c r="MZH82" s="80"/>
      <c r="MZI82" s="80"/>
      <c r="MZJ82" s="80"/>
      <c r="MZK82" s="80"/>
      <c r="MZL82" s="80"/>
      <c r="MZM82" s="80"/>
      <c r="MZN82" s="80"/>
      <c r="MZO82" s="80"/>
      <c r="MZP82" s="80"/>
      <c r="MZQ82" s="80"/>
      <c r="MZR82" s="80"/>
      <c r="MZS82" s="80"/>
      <c r="MZT82" s="80"/>
      <c r="MZU82" s="80"/>
      <c r="MZV82" s="80"/>
      <c r="MZW82" s="80"/>
      <c r="MZX82" s="80"/>
      <c r="MZY82" s="80"/>
      <c r="MZZ82" s="80"/>
      <c r="NAA82" s="80"/>
      <c r="NAB82" s="80"/>
      <c r="NAC82" s="80"/>
      <c r="NAD82" s="80"/>
      <c r="NAE82" s="80"/>
      <c r="NAF82" s="80"/>
      <c r="NAG82" s="80"/>
      <c r="NAH82" s="80"/>
      <c r="NAI82" s="80"/>
      <c r="NAJ82" s="80"/>
      <c r="NAK82" s="80"/>
      <c r="NAL82" s="80"/>
      <c r="NAM82" s="80"/>
      <c r="NAN82" s="80"/>
      <c r="NAO82" s="80"/>
      <c r="NAP82" s="80"/>
      <c r="NAQ82" s="80"/>
      <c r="NAR82" s="80"/>
      <c r="NAS82" s="80"/>
      <c r="NAT82" s="80"/>
      <c r="NAU82" s="80"/>
      <c r="NAV82" s="80"/>
      <c r="NAW82" s="80"/>
      <c r="NAX82" s="80"/>
      <c r="NAY82" s="80"/>
      <c r="NAZ82" s="80"/>
      <c r="NBA82" s="80"/>
      <c r="NBB82" s="80"/>
      <c r="NBC82" s="80"/>
      <c r="NBD82" s="80"/>
      <c r="NBE82" s="80"/>
      <c r="NBF82" s="80"/>
      <c r="NBG82" s="80"/>
      <c r="NBH82" s="80"/>
      <c r="NBI82" s="80"/>
      <c r="NBJ82" s="80"/>
      <c r="NBK82" s="80"/>
      <c r="NBL82" s="80"/>
      <c r="NBM82" s="80"/>
      <c r="NBN82" s="80"/>
      <c r="NBO82" s="80"/>
      <c r="NBP82" s="80"/>
      <c r="NBQ82" s="80"/>
      <c r="NBR82" s="80"/>
      <c r="NBS82" s="80"/>
      <c r="NBT82" s="80"/>
      <c r="NBU82" s="80"/>
      <c r="NBV82" s="80"/>
      <c r="NBW82" s="80"/>
      <c r="NBX82" s="80"/>
      <c r="NBY82" s="80"/>
      <c r="NBZ82" s="80"/>
      <c r="NCA82" s="80"/>
      <c r="NCB82" s="80"/>
      <c r="NCC82" s="80"/>
      <c r="NCD82" s="80"/>
      <c r="NCE82" s="80"/>
      <c r="NCF82" s="80"/>
      <c r="NCG82" s="80"/>
      <c r="NCH82" s="80"/>
      <c r="NCI82" s="80"/>
      <c r="NCJ82" s="80"/>
      <c r="NCK82" s="80"/>
      <c r="NCL82" s="80"/>
      <c r="NCM82" s="80"/>
      <c r="NCN82" s="80"/>
      <c r="NCO82" s="80"/>
      <c r="NCP82" s="80"/>
      <c r="NCQ82" s="80"/>
      <c r="NCR82" s="80"/>
      <c r="NCS82" s="80"/>
      <c r="NCT82" s="80"/>
      <c r="NCU82" s="80"/>
      <c r="NCV82" s="80"/>
      <c r="NCW82" s="80"/>
      <c r="NCX82" s="80"/>
      <c r="NCY82" s="80"/>
      <c r="NCZ82" s="80"/>
      <c r="NDA82" s="80"/>
      <c r="NDB82" s="80"/>
      <c r="NDC82" s="80"/>
      <c r="NDD82" s="80"/>
      <c r="NDE82" s="80"/>
      <c r="NDF82" s="80"/>
      <c r="NDG82" s="80"/>
      <c r="NDH82" s="80"/>
      <c r="NDI82" s="80"/>
      <c r="NDJ82" s="80"/>
      <c r="NDK82" s="80"/>
      <c r="NDL82" s="80"/>
      <c r="NDM82" s="80"/>
      <c r="NDN82" s="80"/>
      <c r="NDO82" s="80"/>
      <c r="NDP82" s="80"/>
      <c r="NDQ82" s="80"/>
      <c r="NDR82" s="80"/>
      <c r="NDS82" s="80"/>
      <c r="NDT82" s="80"/>
      <c r="NDU82" s="80"/>
      <c r="NDV82" s="80"/>
      <c r="NDW82" s="80"/>
      <c r="NDX82" s="80"/>
      <c r="NDY82" s="80"/>
      <c r="NDZ82" s="80"/>
      <c r="NEA82" s="80"/>
      <c r="NEB82" s="80"/>
      <c r="NEC82" s="80"/>
      <c r="NED82" s="80"/>
      <c r="NEE82" s="80"/>
      <c r="NEF82" s="80"/>
      <c r="NEG82" s="80"/>
      <c r="NEH82" s="80"/>
      <c r="NEI82" s="80"/>
      <c r="NEJ82" s="80"/>
      <c r="NEK82" s="80"/>
      <c r="NEL82" s="80"/>
      <c r="NEM82" s="80"/>
      <c r="NEN82" s="80"/>
      <c r="NEO82" s="80"/>
      <c r="NEP82" s="80"/>
      <c r="NEQ82" s="80"/>
      <c r="NER82" s="80"/>
      <c r="NES82" s="80"/>
      <c r="NET82" s="80"/>
      <c r="NEU82" s="80"/>
      <c r="NEV82" s="80"/>
      <c r="NEW82" s="80"/>
      <c r="NEX82" s="80"/>
      <c r="NEY82" s="80"/>
      <c r="NEZ82" s="80"/>
      <c r="NFA82" s="80"/>
      <c r="NFB82" s="80"/>
      <c r="NFC82" s="80"/>
      <c r="NFD82" s="80"/>
      <c r="NFE82" s="80"/>
      <c r="NFF82" s="80"/>
      <c r="NFG82" s="80"/>
      <c r="NFH82" s="80"/>
      <c r="NFI82" s="80"/>
      <c r="NFJ82" s="80"/>
      <c r="NFK82" s="80"/>
      <c r="NFL82" s="80"/>
      <c r="NFM82" s="80"/>
      <c r="NFN82" s="80"/>
      <c r="NFO82" s="80"/>
      <c r="NFP82" s="80"/>
      <c r="NFQ82" s="80"/>
      <c r="NFR82" s="80"/>
      <c r="NFS82" s="80"/>
      <c r="NFT82" s="80"/>
      <c r="NFU82" s="80"/>
      <c r="NFV82" s="80"/>
      <c r="NFW82" s="80"/>
      <c r="NFX82" s="80"/>
      <c r="NFY82" s="80"/>
      <c r="NFZ82" s="80"/>
      <c r="NGA82" s="80"/>
      <c r="NGB82" s="80"/>
      <c r="NGC82" s="80"/>
      <c r="NGD82" s="80"/>
      <c r="NGE82" s="80"/>
      <c r="NGF82" s="80"/>
      <c r="NGG82" s="80"/>
      <c r="NGH82" s="80"/>
      <c r="NGI82" s="80"/>
      <c r="NGJ82" s="80"/>
      <c r="NGK82" s="80"/>
      <c r="NGL82" s="80"/>
      <c r="NGM82" s="80"/>
      <c r="NGN82" s="80"/>
      <c r="NGO82" s="80"/>
      <c r="NGP82" s="80"/>
      <c r="NGQ82" s="80"/>
      <c r="NGR82" s="80"/>
      <c r="NGS82" s="80"/>
      <c r="NGT82" s="80"/>
      <c r="NGU82" s="80"/>
      <c r="NGV82" s="80"/>
      <c r="NGW82" s="80"/>
      <c r="NGX82" s="80"/>
      <c r="NGY82" s="80"/>
      <c r="NGZ82" s="80"/>
      <c r="NHA82" s="80"/>
      <c r="NHB82" s="80"/>
      <c r="NHC82" s="80"/>
      <c r="NHD82" s="80"/>
      <c r="NHE82" s="80"/>
      <c r="NHF82" s="80"/>
      <c r="NHG82" s="80"/>
      <c r="NHH82" s="80"/>
      <c r="NHI82" s="80"/>
      <c r="NHJ82" s="80"/>
      <c r="NHK82" s="80"/>
      <c r="NHL82" s="80"/>
      <c r="NHM82" s="80"/>
      <c r="NHN82" s="80"/>
      <c r="NHO82" s="80"/>
      <c r="NHP82" s="80"/>
      <c r="NHQ82" s="80"/>
      <c r="NHR82" s="80"/>
      <c r="NHS82" s="80"/>
      <c r="NHT82" s="80"/>
      <c r="NHU82" s="80"/>
      <c r="NHV82" s="80"/>
      <c r="NHW82" s="80"/>
      <c r="NHX82" s="80"/>
      <c r="NHY82" s="80"/>
      <c r="NHZ82" s="80"/>
      <c r="NIA82" s="80"/>
      <c r="NIB82" s="80"/>
      <c r="NIC82" s="80"/>
      <c r="NID82" s="80"/>
      <c r="NIE82" s="80"/>
      <c r="NIF82" s="80"/>
      <c r="NIG82" s="80"/>
      <c r="NIH82" s="80"/>
      <c r="NII82" s="80"/>
      <c r="NIJ82" s="80"/>
      <c r="NIK82" s="80"/>
      <c r="NIL82" s="80"/>
      <c r="NIM82" s="80"/>
      <c r="NIN82" s="80"/>
      <c r="NIO82" s="80"/>
      <c r="NIP82" s="80"/>
      <c r="NIQ82" s="80"/>
      <c r="NIR82" s="80"/>
      <c r="NIS82" s="80"/>
      <c r="NIT82" s="80"/>
      <c r="NIU82" s="80"/>
      <c r="NIV82" s="80"/>
      <c r="NIW82" s="80"/>
      <c r="NIX82" s="80"/>
      <c r="NIY82" s="80"/>
      <c r="NIZ82" s="80"/>
      <c r="NJA82" s="80"/>
      <c r="NJB82" s="80"/>
      <c r="NJC82" s="80"/>
      <c r="NJD82" s="80"/>
      <c r="NJE82" s="80"/>
      <c r="NJF82" s="80"/>
      <c r="NJG82" s="80"/>
      <c r="NJH82" s="80"/>
      <c r="NJI82" s="80"/>
      <c r="NJJ82" s="80"/>
      <c r="NJK82" s="80"/>
      <c r="NJL82" s="80"/>
      <c r="NJM82" s="80"/>
      <c r="NJN82" s="80"/>
      <c r="NJO82" s="80"/>
      <c r="NJP82" s="80"/>
      <c r="NJQ82" s="80"/>
      <c r="NJR82" s="80"/>
      <c r="NJS82" s="80"/>
      <c r="NJT82" s="80"/>
      <c r="NJU82" s="80"/>
      <c r="NJV82" s="80"/>
      <c r="NJW82" s="80"/>
      <c r="NJX82" s="80"/>
      <c r="NJY82" s="80"/>
      <c r="NJZ82" s="80"/>
      <c r="NKA82" s="80"/>
      <c r="NKB82" s="80"/>
      <c r="NKC82" s="80"/>
      <c r="NKD82" s="80"/>
      <c r="NKE82" s="80"/>
      <c r="NKF82" s="80"/>
      <c r="NKG82" s="80"/>
      <c r="NKH82" s="80"/>
      <c r="NKI82" s="80"/>
      <c r="NKJ82" s="80"/>
      <c r="NKK82" s="80"/>
      <c r="NKL82" s="80"/>
      <c r="NKM82" s="80"/>
      <c r="NKN82" s="80"/>
      <c r="NKO82" s="80"/>
      <c r="NKP82" s="80"/>
      <c r="NKQ82" s="80"/>
      <c r="NKR82" s="80"/>
      <c r="NKS82" s="80"/>
      <c r="NKT82" s="80"/>
      <c r="NKU82" s="80"/>
      <c r="NKV82" s="80"/>
      <c r="NKW82" s="80"/>
      <c r="NKX82" s="80"/>
      <c r="NKY82" s="80"/>
      <c r="NKZ82" s="80"/>
      <c r="NLA82" s="80"/>
      <c r="NLB82" s="80"/>
      <c r="NLC82" s="80"/>
      <c r="NLD82" s="80"/>
      <c r="NLE82" s="80"/>
      <c r="NLF82" s="80"/>
      <c r="NLG82" s="80"/>
      <c r="NLH82" s="80"/>
      <c r="NLI82" s="80"/>
      <c r="NLJ82" s="80"/>
      <c r="NLK82" s="80"/>
      <c r="NLL82" s="80"/>
      <c r="NLM82" s="80"/>
      <c r="NLN82" s="80"/>
      <c r="NLO82" s="80"/>
      <c r="NLP82" s="80"/>
      <c r="NLQ82" s="80"/>
      <c r="NLR82" s="80"/>
      <c r="NLS82" s="80"/>
      <c r="NLT82" s="80"/>
      <c r="NLU82" s="80"/>
      <c r="NLV82" s="80"/>
      <c r="NLW82" s="80"/>
      <c r="NLX82" s="80"/>
      <c r="NLY82" s="80"/>
      <c r="NLZ82" s="80"/>
      <c r="NMA82" s="80"/>
      <c r="NMB82" s="80"/>
      <c r="NMC82" s="80"/>
      <c r="NMD82" s="80"/>
      <c r="NME82" s="80"/>
      <c r="NMF82" s="80"/>
      <c r="NMG82" s="80"/>
      <c r="NMH82" s="80"/>
      <c r="NMI82" s="80"/>
      <c r="NMJ82" s="80"/>
      <c r="NMK82" s="80"/>
      <c r="NML82" s="80"/>
      <c r="NMM82" s="80"/>
      <c r="NMN82" s="80"/>
      <c r="NMO82" s="80"/>
      <c r="NMP82" s="80"/>
      <c r="NMQ82" s="80"/>
      <c r="NMR82" s="80"/>
      <c r="NMS82" s="80"/>
      <c r="NMT82" s="80"/>
      <c r="NMU82" s="80"/>
      <c r="NMV82" s="80"/>
      <c r="NMW82" s="80"/>
      <c r="NMX82" s="80"/>
      <c r="NMY82" s="80"/>
      <c r="NMZ82" s="80"/>
      <c r="NNA82" s="80"/>
      <c r="NNB82" s="80"/>
      <c r="NNC82" s="80"/>
      <c r="NND82" s="80"/>
      <c r="NNE82" s="80"/>
      <c r="NNF82" s="80"/>
      <c r="NNG82" s="80"/>
      <c r="NNH82" s="80"/>
      <c r="NNI82" s="80"/>
      <c r="NNJ82" s="80"/>
      <c r="NNK82" s="80"/>
      <c r="NNL82" s="80"/>
      <c r="NNM82" s="80"/>
      <c r="NNN82" s="80"/>
      <c r="NNO82" s="80"/>
      <c r="NNP82" s="80"/>
      <c r="NNQ82" s="80"/>
      <c r="NNR82" s="80"/>
      <c r="NNS82" s="80"/>
      <c r="NNT82" s="80"/>
      <c r="NNU82" s="80"/>
      <c r="NNV82" s="80"/>
      <c r="NNW82" s="80"/>
      <c r="NNX82" s="80"/>
      <c r="NNY82" s="80"/>
      <c r="NNZ82" s="80"/>
      <c r="NOA82" s="80"/>
      <c r="NOB82" s="80"/>
      <c r="NOC82" s="80"/>
      <c r="NOD82" s="80"/>
      <c r="NOE82" s="80"/>
      <c r="NOF82" s="80"/>
      <c r="NOG82" s="80"/>
      <c r="NOH82" s="80"/>
      <c r="NOI82" s="80"/>
      <c r="NOJ82" s="80"/>
      <c r="NOK82" s="80"/>
      <c r="NOL82" s="80"/>
      <c r="NOM82" s="80"/>
      <c r="NON82" s="80"/>
      <c r="NOO82" s="80"/>
      <c r="NOP82" s="80"/>
      <c r="NOQ82" s="80"/>
      <c r="NOR82" s="80"/>
      <c r="NOS82" s="80"/>
      <c r="NOT82" s="80"/>
      <c r="NOU82" s="80"/>
      <c r="NOV82" s="80"/>
      <c r="NOW82" s="80"/>
      <c r="NOX82" s="80"/>
      <c r="NOY82" s="80"/>
      <c r="NOZ82" s="80"/>
      <c r="NPA82" s="80"/>
      <c r="NPB82" s="80"/>
      <c r="NPC82" s="80"/>
      <c r="NPD82" s="80"/>
      <c r="NPE82" s="80"/>
      <c r="NPF82" s="80"/>
      <c r="NPG82" s="80"/>
      <c r="NPH82" s="80"/>
      <c r="NPI82" s="80"/>
      <c r="NPJ82" s="80"/>
      <c r="NPK82" s="80"/>
      <c r="NPL82" s="80"/>
      <c r="NPM82" s="80"/>
      <c r="NPN82" s="80"/>
      <c r="NPO82" s="80"/>
      <c r="NPP82" s="80"/>
      <c r="NPQ82" s="80"/>
      <c r="NPR82" s="80"/>
      <c r="NPS82" s="80"/>
      <c r="NPT82" s="80"/>
      <c r="NPU82" s="80"/>
      <c r="NPV82" s="80"/>
      <c r="NPW82" s="80"/>
      <c r="NPX82" s="80"/>
      <c r="NPY82" s="80"/>
      <c r="NPZ82" s="80"/>
      <c r="NQA82" s="80"/>
      <c r="NQB82" s="80"/>
      <c r="NQC82" s="80"/>
      <c r="NQD82" s="80"/>
      <c r="NQE82" s="80"/>
      <c r="NQF82" s="80"/>
      <c r="NQG82" s="80"/>
      <c r="NQH82" s="80"/>
      <c r="NQI82" s="80"/>
      <c r="NQJ82" s="80"/>
      <c r="NQK82" s="80"/>
      <c r="NQL82" s="80"/>
      <c r="NQM82" s="80"/>
      <c r="NQN82" s="80"/>
      <c r="NQO82" s="80"/>
      <c r="NQP82" s="80"/>
      <c r="NQQ82" s="80"/>
      <c r="NQR82" s="80"/>
      <c r="NQS82" s="80"/>
      <c r="NQT82" s="80"/>
      <c r="NQU82" s="80"/>
      <c r="NQV82" s="80"/>
      <c r="NQW82" s="80"/>
      <c r="NQX82" s="80"/>
      <c r="NQY82" s="80"/>
      <c r="NQZ82" s="80"/>
      <c r="NRA82" s="80"/>
      <c r="NRB82" s="80"/>
      <c r="NRC82" s="80"/>
      <c r="NRD82" s="80"/>
      <c r="NRE82" s="80"/>
      <c r="NRF82" s="80"/>
      <c r="NRG82" s="80"/>
      <c r="NRH82" s="80"/>
      <c r="NRI82" s="80"/>
      <c r="NRJ82" s="80"/>
      <c r="NRK82" s="80"/>
      <c r="NRL82" s="80"/>
      <c r="NRM82" s="80"/>
      <c r="NRN82" s="80"/>
      <c r="NRO82" s="80"/>
      <c r="NRP82" s="80"/>
      <c r="NRQ82" s="80"/>
      <c r="NRR82" s="80"/>
      <c r="NRS82" s="80"/>
      <c r="NRT82" s="80"/>
      <c r="NRU82" s="80"/>
      <c r="NRV82" s="80"/>
      <c r="NRW82" s="80"/>
      <c r="NRX82" s="80"/>
      <c r="NRY82" s="80"/>
      <c r="NRZ82" s="80"/>
      <c r="NSA82" s="80"/>
      <c r="NSB82" s="80"/>
      <c r="NSC82" s="80"/>
      <c r="NSD82" s="80"/>
      <c r="NSE82" s="80"/>
      <c r="NSF82" s="80"/>
      <c r="NSG82" s="80"/>
      <c r="NSH82" s="80"/>
      <c r="NSI82" s="80"/>
      <c r="NSJ82" s="80"/>
      <c r="NSK82" s="80"/>
      <c r="NSL82" s="80"/>
      <c r="NSM82" s="80"/>
      <c r="NSN82" s="80"/>
      <c r="NSO82" s="80"/>
      <c r="NSP82" s="80"/>
      <c r="NSQ82" s="80"/>
      <c r="NSR82" s="80"/>
      <c r="NSS82" s="80"/>
      <c r="NST82" s="80"/>
      <c r="NSU82" s="80"/>
      <c r="NSV82" s="80"/>
      <c r="NSW82" s="80"/>
      <c r="NSX82" s="80"/>
      <c r="NSY82" s="80"/>
      <c r="NSZ82" s="80"/>
      <c r="NTA82" s="80"/>
      <c r="NTB82" s="80"/>
      <c r="NTC82" s="80"/>
      <c r="NTD82" s="80"/>
      <c r="NTE82" s="80"/>
      <c r="NTF82" s="80"/>
      <c r="NTG82" s="80"/>
      <c r="NTH82" s="80"/>
      <c r="NTI82" s="80"/>
      <c r="NTJ82" s="80"/>
      <c r="NTK82" s="80"/>
      <c r="NTL82" s="80"/>
      <c r="NTM82" s="80"/>
      <c r="NTN82" s="80"/>
      <c r="NTO82" s="80"/>
      <c r="NTP82" s="80"/>
      <c r="NTQ82" s="80"/>
      <c r="NTR82" s="80"/>
      <c r="NTS82" s="80"/>
      <c r="NTT82" s="80"/>
      <c r="NTU82" s="80"/>
      <c r="NTV82" s="80"/>
      <c r="NTW82" s="80"/>
      <c r="NTX82" s="80"/>
      <c r="NTY82" s="80"/>
      <c r="NTZ82" s="80"/>
      <c r="NUA82" s="80"/>
      <c r="NUB82" s="80"/>
      <c r="NUC82" s="80"/>
      <c r="NUD82" s="80"/>
      <c r="NUE82" s="80"/>
      <c r="NUF82" s="80"/>
      <c r="NUG82" s="80"/>
      <c r="NUH82" s="80"/>
      <c r="NUI82" s="80"/>
      <c r="NUJ82" s="80"/>
      <c r="NUK82" s="80"/>
      <c r="NUL82" s="80"/>
      <c r="NUM82" s="80"/>
      <c r="NUN82" s="80"/>
      <c r="NUO82" s="80"/>
      <c r="NUP82" s="80"/>
      <c r="NUQ82" s="80"/>
      <c r="NUR82" s="80"/>
      <c r="NUS82" s="80"/>
      <c r="NUT82" s="80"/>
      <c r="NUU82" s="80"/>
      <c r="NUV82" s="80"/>
      <c r="NUW82" s="80"/>
      <c r="NUX82" s="80"/>
      <c r="NUY82" s="80"/>
      <c r="NUZ82" s="80"/>
      <c r="NVA82" s="80"/>
      <c r="NVB82" s="80"/>
      <c r="NVC82" s="80"/>
      <c r="NVD82" s="80"/>
      <c r="NVE82" s="80"/>
      <c r="NVF82" s="80"/>
      <c r="NVG82" s="80"/>
      <c r="NVH82" s="80"/>
      <c r="NVI82" s="80"/>
      <c r="NVJ82" s="80"/>
      <c r="NVK82" s="80"/>
      <c r="NVL82" s="80"/>
      <c r="NVM82" s="80"/>
      <c r="NVN82" s="80"/>
      <c r="NVO82" s="80"/>
      <c r="NVP82" s="80"/>
      <c r="NVQ82" s="80"/>
      <c r="NVR82" s="80"/>
      <c r="NVS82" s="80"/>
      <c r="NVT82" s="80"/>
      <c r="NVU82" s="80"/>
      <c r="NVV82" s="80"/>
      <c r="NVW82" s="80"/>
      <c r="NVX82" s="80"/>
      <c r="NVY82" s="80"/>
      <c r="NVZ82" s="80"/>
      <c r="NWA82" s="80"/>
      <c r="NWB82" s="80"/>
      <c r="NWC82" s="80"/>
      <c r="NWD82" s="80"/>
      <c r="NWE82" s="80"/>
      <c r="NWF82" s="80"/>
      <c r="NWG82" s="80"/>
      <c r="NWH82" s="80"/>
      <c r="NWI82" s="80"/>
      <c r="NWJ82" s="80"/>
      <c r="NWK82" s="80"/>
      <c r="NWL82" s="80"/>
      <c r="NWM82" s="80"/>
      <c r="NWN82" s="80"/>
      <c r="NWO82" s="80"/>
      <c r="NWP82" s="80"/>
      <c r="NWQ82" s="80"/>
      <c r="NWR82" s="80"/>
      <c r="NWS82" s="80"/>
      <c r="NWT82" s="80"/>
      <c r="NWU82" s="80"/>
      <c r="NWV82" s="80"/>
      <c r="NWW82" s="80"/>
      <c r="NWX82" s="80"/>
      <c r="NWY82" s="80"/>
      <c r="NWZ82" s="80"/>
      <c r="NXA82" s="80"/>
      <c r="NXB82" s="80"/>
      <c r="NXC82" s="80"/>
      <c r="NXD82" s="80"/>
      <c r="NXE82" s="80"/>
      <c r="NXF82" s="80"/>
      <c r="NXG82" s="80"/>
      <c r="NXH82" s="80"/>
      <c r="NXI82" s="80"/>
      <c r="NXJ82" s="80"/>
      <c r="NXK82" s="80"/>
      <c r="NXL82" s="80"/>
      <c r="NXM82" s="80"/>
      <c r="NXN82" s="80"/>
      <c r="NXO82" s="80"/>
      <c r="NXP82" s="80"/>
      <c r="NXQ82" s="80"/>
      <c r="NXR82" s="80"/>
      <c r="NXS82" s="80"/>
      <c r="NXT82" s="80"/>
      <c r="NXU82" s="80"/>
      <c r="NXV82" s="80"/>
      <c r="NXW82" s="80"/>
      <c r="NXX82" s="80"/>
      <c r="NXY82" s="80"/>
      <c r="NXZ82" s="80"/>
      <c r="NYA82" s="80"/>
      <c r="NYB82" s="80"/>
      <c r="NYC82" s="80"/>
      <c r="NYD82" s="80"/>
      <c r="NYE82" s="80"/>
      <c r="NYF82" s="80"/>
      <c r="NYG82" s="80"/>
      <c r="NYH82" s="80"/>
      <c r="NYI82" s="80"/>
      <c r="NYJ82" s="80"/>
      <c r="NYK82" s="80"/>
      <c r="NYL82" s="80"/>
      <c r="NYM82" s="80"/>
      <c r="NYN82" s="80"/>
      <c r="NYO82" s="80"/>
      <c r="NYP82" s="80"/>
      <c r="NYQ82" s="80"/>
      <c r="NYR82" s="80"/>
      <c r="NYS82" s="80"/>
      <c r="NYT82" s="80"/>
      <c r="NYU82" s="80"/>
      <c r="NYV82" s="80"/>
      <c r="NYW82" s="80"/>
      <c r="NYX82" s="80"/>
      <c r="NYY82" s="80"/>
      <c r="NYZ82" s="80"/>
      <c r="NZA82" s="80"/>
      <c r="NZB82" s="80"/>
      <c r="NZC82" s="80"/>
      <c r="NZD82" s="80"/>
      <c r="NZE82" s="80"/>
      <c r="NZF82" s="80"/>
      <c r="NZG82" s="80"/>
      <c r="NZH82" s="80"/>
      <c r="NZI82" s="80"/>
      <c r="NZJ82" s="80"/>
      <c r="NZK82" s="80"/>
      <c r="NZL82" s="80"/>
      <c r="NZM82" s="80"/>
      <c r="NZN82" s="80"/>
      <c r="NZO82" s="80"/>
      <c r="NZP82" s="80"/>
      <c r="NZQ82" s="80"/>
      <c r="NZR82" s="80"/>
      <c r="NZS82" s="80"/>
      <c r="NZT82" s="80"/>
      <c r="NZU82" s="80"/>
      <c r="NZV82" s="80"/>
      <c r="NZW82" s="80"/>
      <c r="NZX82" s="80"/>
      <c r="NZY82" s="80"/>
      <c r="NZZ82" s="80"/>
      <c r="OAA82" s="80"/>
      <c r="OAB82" s="80"/>
      <c r="OAC82" s="80"/>
      <c r="OAD82" s="80"/>
      <c r="OAE82" s="80"/>
      <c r="OAF82" s="80"/>
      <c r="OAG82" s="80"/>
      <c r="OAH82" s="80"/>
      <c r="OAI82" s="80"/>
      <c r="OAJ82" s="80"/>
      <c r="OAK82" s="80"/>
      <c r="OAL82" s="80"/>
      <c r="OAM82" s="80"/>
      <c r="OAN82" s="80"/>
      <c r="OAO82" s="80"/>
      <c r="OAP82" s="80"/>
      <c r="OAQ82" s="80"/>
      <c r="OAR82" s="80"/>
      <c r="OAS82" s="80"/>
      <c r="OAT82" s="80"/>
      <c r="OAU82" s="80"/>
      <c r="OAV82" s="80"/>
      <c r="OAW82" s="80"/>
      <c r="OAX82" s="80"/>
      <c r="OAY82" s="80"/>
      <c r="OAZ82" s="80"/>
      <c r="OBA82" s="80"/>
      <c r="OBB82" s="80"/>
      <c r="OBC82" s="80"/>
      <c r="OBD82" s="80"/>
      <c r="OBE82" s="80"/>
      <c r="OBF82" s="80"/>
      <c r="OBG82" s="80"/>
      <c r="OBH82" s="80"/>
      <c r="OBI82" s="80"/>
      <c r="OBJ82" s="80"/>
      <c r="OBK82" s="80"/>
      <c r="OBL82" s="80"/>
      <c r="OBM82" s="80"/>
      <c r="OBN82" s="80"/>
      <c r="OBO82" s="80"/>
      <c r="OBP82" s="80"/>
      <c r="OBQ82" s="80"/>
      <c r="OBR82" s="80"/>
      <c r="OBS82" s="80"/>
      <c r="OBT82" s="80"/>
      <c r="OBU82" s="80"/>
      <c r="OBV82" s="80"/>
      <c r="OBW82" s="80"/>
      <c r="OBX82" s="80"/>
      <c r="OBY82" s="80"/>
      <c r="OBZ82" s="80"/>
      <c r="OCA82" s="80"/>
      <c r="OCB82" s="80"/>
      <c r="OCC82" s="80"/>
      <c r="OCD82" s="80"/>
      <c r="OCE82" s="80"/>
      <c r="OCF82" s="80"/>
      <c r="OCG82" s="80"/>
      <c r="OCH82" s="80"/>
      <c r="OCI82" s="80"/>
      <c r="OCJ82" s="80"/>
      <c r="OCK82" s="80"/>
      <c r="OCL82" s="80"/>
      <c r="OCM82" s="80"/>
      <c r="OCN82" s="80"/>
      <c r="OCO82" s="80"/>
      <c r="OCP82" s="80"/>
      <c r="OCQ82" s="80"/>
      <c r="OCR82" s="80"/>
      <c r="OCS82" s="80"/>
      <c r="OCT82" s="80"/>
      <c r="OCU82" s="80"/>
      <c r="OCV82" s="80"/>
      <c r="OCW82" s="80"/>
      <c r="OCX82" s="80"/>
      <c r="OCY82" s="80"/>
      <c r="OCZ82" s="80"/>
      <c r="ODA82" s="80"/>
      <c r="ODB82" s="80"/>
      <c r="ODC82" s="80"/>
      <c r="ODD82" s="80"/>
      <c r="ODE82" s="80"/>
      <c r="ODF82" s="80"/>
      <c r="ODG82" s="80"/>
      <c r="ODH82" s="80"/>
      <c r="ODI82" s="80"/>
      <c r="ODJ82" s="80"/>
      <c r="ODK82" s="80"/>
      <c r="ODL82" s="80"/>
      <c r="ODM82" s="80"/>
      <c r="ODN82" s="80"/>
      <c r="ODO82" s="80"/>
      <c r="ODP82" s="80"/>
      <c r="ODQ82" s="80"/>
      <c r="ODR82" s="80"/>
      <c r="ODS82" s="80"/>
      <c r="ODT82" s="80"/>
      <c r="ODU82" s="80"/>
      <c r="ODV82" s="80"/>
      <c r="ODW82" s="80"/>
      <c r="ODX82" s="80"/>
      <c r="ODY82" s="80"/>
      <c r="ODZ82" s="80"/>
      <c r="OEA82" s="80"/>
      <c r="OEB82" s="80"/>
      <c r="OEC82" s="80"/>
      <c r="OED82" s="80"/>
      <c r="OEE82" s="80"/>
      <c r="OEF82" s="80"/>
      <c r="OEG82" s="80"/>
      <c r="OEH82" s="80"/>
      <c r="OEI82" s="80"/>
      <c r="OEJ82" s="80"/>
      <c r="OEK82" s="80"/>
      <c r="OEL82" s="80"/>
      <c r="OEM82" s="80"/>
      <c r="OEN82" s="80"/>
      <c r="OEO82" s="80"/>
      <c r="OEP82" s="80"/>
      <c r="OEQ82" s="80"/>
      <c r="OER82" s="80"/>
      <c r="OES82" s="80"/>
      <c r="OET82" s="80"/>
      <c r="OEU82" s="80"/>
      <c r="OEV82" s="80"/>
      <c r="OEW82" s="80"/>
      <c r="OEX82" s="80"/>
      <c r="OEY82" s="80"/>
      <c r="OEZ82" s="80"/>
      <c r="OFA82" s="80"/>
      <c r="OFB82" s="80"/>
      <c r="OFC82" s="80"/>
      <c r="OFD82" s="80"/>
      <c r="OFE82" s="80"/>
      <c r="OFF82" s="80"/>
      <c r="OFG82" s="80"/>
      <c r="OFH82" s="80"/>
      <c r="OFI82" s="80"/>
      <c r="OFJ82" s="80"/>
      <c r="OFK82" s="80"/>
      <c r="OFL82" s="80"/>
      <c r="OFM82" s="80"/>
      <c r="OFN82" s="80"/>
      <c r="OFO82" s="80"/>
      <c r="OFP82" s="80"/>
      <c r="OFQ82" s="80"/>
      <c r="OFR82" s="80"/>
      <c r="OFS82" s="80"/>
      <c r="OFT82" s="80"/>
      <c r="OFU82" s="80"/>
      <c r="OFV82" s="80"/>
      <c r="OFW82" s="80"/>
      <c r="OFX82" s="80"/>
      <c r="OFY82" s="80"/>
      <c r="OFZ82" s="80"/>
      <c r="OGA82" s="80"/>
      <c r="OGB82" s="80"/>
      <c r="OGC82" s="80"/>
      <c r="OGD82" s="80"/>
      <c r="OGE82" s="80"/>
      <c r="OGF82" s="80"/>
      <c r="OGG82" s="80"/>
      <c r="OGH82" s="80"/>
      <c r="OGI82" s="80"/>
      <c r="OGJ82" s="80"/>
      <c r="OGK82" s="80"/>
      <c r="OGL82" s="80"/>
      <c r="OGM82" s="80"/>
      <c r="OGN82" s="80"/>
      <c r="OGO82" s="80"/>
      <c r="OGP82" s="80"/>
      <c r="OGQ82" s="80"/>
      <c r="OGR82" s="80"/>
      <c r="OGS82" s="80"/>
      <c r="OGT82" s="80"/>
      <c r="OGU82" s="80"/>
      <c r="OGV82" s="80"/>
      <c r="OGW82" s="80"/>
      <c r="OGX82" s="80"/>
      <c r="OGY82" s="80"/>
      <c r="OGZ82" s="80"/>
      <c r="OHA82" s="80"/>
      <c r="OHB82" s="80"/>
      <c r="OHC82" s="80"/>
      <c r="OHD82" s="80"/>
      <c r="OHE82" s="80"/>
      <c r="OHF82" s="80"/>
      <c r="OHG82" s="80"/>
      <c r="OHH82" s="80"/>
      <c r="OHI82" s="80"/>
      <c r="OHJ82" s="80"/>
      <c r="OHK82" s="80"/>
      <c r="OHL82" s="80"/>
      <c r="OHM82" s="80"/>
      <c r="OHN82" s="80"/>
      <c r="OHO82" s="80"/>
      <c r="OHP82" s="80"/>
      <c r="OHQ82" s="80"/>
      <c r="OHR82" s="80"/>
      <c r="OHS82" s="80"/>
      <c r="OHT82" s="80"/>
      <c r="OHU82" s="80"/>
      <c r="OHV82" s="80"/>
      <c r="OHW82" s="80"/>
      <c r="OHX82" s="80"/>
      <c r="OHY82" s="80"/>
      <c r="OHZ82" s="80"/>
      <c r="OIA82" s="80"/>
      <c r="OIB82" s="80"/>
      <c r="OIC82" s="80"/>
      <c r="OID82" s="80"/>
      <c r="OIE82" s="80"/>
      <c r="OIF82" s="80"/>
      <c r="OIG82" s="80"/>
      <c r="OIH82" s="80"/>
      <c r="OII82" s="80"/>
      <c r="OIJ82" s="80"/>
      <c r="OIK82" s="80"/>
      <c r="OIL82" s="80"/>
      <c r="OIM82" s="80"/>
      <c r="OIN82" s="80"/>
      <c r="OIO82" s="80"/>
      <c r="OIP82" s="80"/>
      <c r="OIQ82" s="80"/>
      <c r="OIR82" s="80"/>
      <c r="OIS82" s="80"/>
      <c r="OIT82" s="80"/>
      <c r="OIU82" s="80"/>
      <c r="OIV82" s="80"/>
      <c r="OIW82" s="80"/>
      <c r="OIX82" s="80"/>
      <c r="OIY82" s="80"/>
      <c r="OIZ82" s="80"/>
      <c r="OJA82" s="80"/>
      <c r="OJB82" s="80"/>
      <c r="OJC82" s="80"/>
      <c r="OJD82" s="80"/>
      <c r="OJE82" s="80"/>
      <c r="OJF82" s="80"/>
      <c r="OJG82" s="80"/>
      <c r="OJH82" s="80"/>
      <c r="OJI82" s="80"/>
      <c r="OJJ82" s="80"/>
      <c r="OJK82" s="80"/>
      <c r="OJL82" s="80"/>
      <c r="OJM82" s="80"/>
      <c r="OJN82" s="80"/>
      <c r="OJO82" s="80"/>
      <c r="OJP82" s="80"/>
      <c r="OJQ82" s="80"/>
      <c r="OJR82" s="80"/>
      <c r="OJS82" s="80"/>
      <c r="OJT82" s="80"/>
      <c r="OJU82" s="80"/>
      <c r="OJV82" s="80"/>
      <c r="OJW82" s="80"/>
      <c r="OJX82" s="80"/>
      <c r="OJY82" s="80"/>
      <c r="OJZ82" s="80"/>
      <c r="OKA82" s="80"/>
      <c r="OKB82" s="80"/>
      <c r="OKC82" s="80"/>
      <c r="OKD82" s="80"/>
      <c r="OKE82" s="80"/>
      <c r="OKF82" s="80"/>
      <c r="OKG82" s="80"/>
      <c r="OKH82" s="80"/>
      <c r="OKI82" s="80"/>
      <c r="OKJ82" s="80"/>
      <c r="OKK82" s="80"/>
      <c r="OKL82" s="80"/>
      <c r="OKM82" s="80"/>
      <c r="OKN82" s="80"/>
      <c r="OKO82" s="80"/>
      <c r="OKP82" s="80"/>
      <c r="OKQ82" s="80"/>
      <c r="OKR82" s="80"/>
      <c r="OKS82" s="80"/>
      <c r="OKT82" s="80"/>
      <c r="OKU82" s="80"/>
      <c r="OKV82" s="80"/>
      <c r="OKW82" s="80"/>
      <c r="OKX82" s="80"/>
      <c r="OKY82" s="80"/>
      <c r="OKZ82" s="80"/>
      <c r="OLA82" s="80"/>
      <c r="OLB82" s="80"/>
      <c r="OLC82" s="80"/>
      <c r="OLD82" s="80"/>
      <c r="OLE82" s="80"/>
      <c r="OLF82" s="80"/>
      <c r="OLG82" s="80"/>
      <c r="OLH82" s="80"/>
      <c r="OLI82" s="80"/>
      <c r="OLJ82" s="80"/>
      <c r="OLK82" s="80"/>
      <c r="OLL82" s="80"/>
      <c r="OLM82" s="80"/>
      <c r="OLN82" s="80"/>
      <c r="OLO82" s="80"/>
      <c r="OLP82" s="80"/>
      <c r="OLQ82" s="80"/>
      <c r="OLR82" s="80"/>
      <c r="OLS82" s="80"/>
      <c r="OLT82" s="80"/>
      <c r="OLU82" s="80"/>
      <c r="OLV82" s="80"/>
      <c r="OLW82" s="80"/>
      <c r="OLX82" s="80"/>
      <c r="OLY82" s="80"/>
      <c r="OLZ82" s="80"/>
      <c r="OMA82" s="80"/>
      <c r="OMB82" s="80"/>
      <c r="OMC82" s="80"/>
      <c r="OMD82" s="80"/>
      <c r="OME82" s="80"/>
      <c r="OMF82" s="80"/>
      <c r="OMG82" s="80"/>
      <c r="OMH82" s="80"/>
      <c r="OMI82" s="80"/>
      <c r="OMJ82" s="80"/>
      <c r="OMK82" s="80"/>
      <c r="OML82" s="80"/>
      <c r="OMM82" s="80"/>
      <c r="OMN82" s="80"/>
      <c r="OMO82" s="80"/>
      <c r="OMP82" s="80"/>
      <c r="OMQ82" s="80"/>
      <c r="OMR82" s="80"/>
      <c r="OMS82" s="80"/>
      <c r="OMT82" s="80"/>
      <c r="OMU82" s="80"/>
      <c r="OMV82" s="80"/>
      <c r="OMW82" s="80"/>
      <c r="OMX82" s="80"/>
      <c r="OMY82" s="80"/>
      <c r="OMZ82" s="80"/>
      <c r="ONA82" s="80"/>
      <c r="ONB82" s="80"/>
      <c r="ONC82" s="80"/>
      <c r="OND82" s="80"/>
      <c r="ONE82" s="80"/>
      <c r="ONF82" s="80"/>
      <c r="ONG82" s="80"/>
      <c r="ONH82" s="80"/>
      <c r="ONI82" s="80"/>
      <c r="ONJ82" s="80"/>
      <c r="ONK82" s="80"/>
      <c r="ONL82" s="80"/>
      <c r="ONM82" s="80"/>
      <c r="ONN82" s="80"/>
      <c r="ONO82" s="80"/>
      <c r="ONP82" s="80"/>
      <c r="ONQ82" s="80"/>
      <c r="ONR82" s="80"/>
      <c r="ONS82" s="80"/>
      <c r="ONT82" s="80"/>
      <c r="ONU82" s="80"/>
      <c r="ONV82" s="80"/>
      <c r="ONW82" s="80"/>
      <c r="ONX82" s="80"/>
      <c r="ONY82" s="80"/>
      <c r="ONZ82" s="80"/>
      <c r="OOA82" s="80"/>
      <c r="OOB82" s="80"/>
      <c r="OOC82" s="80"/>
      <c r="OOD82" s="80"/>
      <c r="OOE82" s="80"/>
      <c r="OOF82" s="80"/>
      <c r="OOG82" s="80"/>
      <c r="OOH82" s="80"/>
      <c r="OOI82" s="80"/>
      <c r="OOJ82" s="80"/>
      <c r="OOK82" s="80"/>
      <c r="OOL82" s="80"/>
      <c r="OOM82" s="80"/>
      <c r="OON82" s="80"/>
      <c r="OOO82" s="80"/>
      <c r="OOP82" s="80"/>
      <c r="OOQ82" s="80"/>
      <c r="OOR82" s="80"/>
      <c r="OOS82" s="80"/>
      <c r="OOT82" s="80"/>
      <c r="OOU82" s="80"/>
      <c r="OOV82" s="80"/>
      <c r="OOW82" s="80"/>
      <c r="OOX82" s="80"/>
      <c r="OOY82" s="80"/>
      <c r="OOZ82" s="80"/>
      <c r="OPA82" s="80"/>
      <c r="OPB82" s="80"/>
      <c r="OPC82" s="80"/>
      <c r="OPD82" s="80"/>
      <c r="OPE82" s="80"/>
      <c r="OPF82" s="80"/>
      <c r="OPG82" s="80"/>
      <c r="OPH82" s="80"/>
      <c r="OPI82" s="80"/>
      <c r="OPJ82" s="80"/>
      <c r="OPK82" s="80"/>
      <c r="OPL82" s="80"/>
      <c r="OPM82" s="80"/>
      <c r="OPN82" s="80"/>
      <c r="OPO82" s="80"/>
      <c r="OPP82" s="80"/>
      <c r="OPQ82" s="80"/>
      <c r="OPR82" s="80"/>
      <c r="OPS82" s="80"/>
      <c r="OPT82" s="80"/>
      <c r="OPU82" s="80"/>
      <c r="OPV82" s="80"/>
      <c r="OPW82" s="80"/>
      <c r="OPX82" s="80"/>
      <c r="OPY82" s="80"/>
      <c r="OPZ82" s="80"/>
      <c r="OQA82" s="80"/>
      <c r="OQB82" s="80"/>
      <c r="OQC82" s="80"/>
      <c r="OQD82" s="80"/>
      <c r="OQE82" s="80"/>
      <c r="OQF82" s="80"/>
      <c r="OQG82" s="80"/>
      <c r="OQH82" s="80"/>
      <c r="OQI82" s="80"/>
      <c r="OQJ82" s="80"/>
      <c r="OQK82" s="80"/>
      <c r="OQL82" s="80"/>
      <c r="OQM82" s="80"/>
      <c r="OQN82" s="80"/>
      <c r="OQO82" s="80"/>
      <c r="OQP82" s="80"/>
      <c r="OQQ82" s="80"/>
      <c r="OQR82" s="80"/>
      <c r="OQS82" s="80"/>
      <c r="OQT82" s="80"/>
      <c r="OQU82" s="80"/>
      <c r="OQV82" s="80"/>
      <c r="OQW82" s="80"/>
      <c r="OQX82" s="80"/>
      <c r="OQY82" s="80"/>
      <c r="OQZ82" s="80"/>
      <c r="ORA82" s="80"/>
      <c r="ORB82" s="80"/>
      <c r="ORC82" s="80"/>
      <c r="ORD82" s="80"/>
      <c r="ORE82" s="80"/>
      <c r="ORF82" s="80"/>
      <c r="ORG82" s="80"/>
      <c r="ORH82" s="80"/>
      <c r="ORI82" s="80"/>
      <c r="ORJ82" s="80"/>
      <c r="ORK82" s="80"/>
      <c r="ORL82" s="80"/>
      <c r="ORM82" s="80"/>
      <c r="ORN82" s="80"/>
      <c r="ORO82" s="80"/>
      <c r="ORP82" s="80"/>
      <c r="ORQ82" s="80"/>
      <c r="ORR82" s="80"/>
      <c r="ORS82" s="80"/>
      <c r="ORT82" s="80"/>
      <c r="ORU82" s="80"/>
      <c r="ORV82" s="80"/>
      <c r="ORW82" s="80"/>
      <c r="ORX82" s="80"/>
      <c r="ORY82" s="80"/>
      <c r="ORZ82" s="80"/>
      <c r="OSA82" s="80"/>
      <c r="OSB82" s="80"/>
      <c r="OSC82" s="80"/>
      <c r="OSD82" s="80"/>
      <c r="OSE82" s="80"/>
      <c r="OSF82" s="80"/>
      <c r="OSG82" s="80"/>
      <c r="OSH82" s="80"/>
      <c r="OSI82" s="80"/>
      <c r="OSJ82" s="80"/>
      <c r="OSK82" s="80"/>
      <c r="OSL82" s="80"/>
      <c r="OSM82" s="80"/>
      <c r="OSN82" s="80"/>
      <c r="OSO82" s="80"/>
      <c r="OSP82" s="80"/>
      <c r="OSQ82" s="80"/>
      <c r="OSR82" s="80"/>
      <c r="OSS82" s="80"/>
      <c r="OST82" s="80"/>
      <c r="OSU82" s="80"/>
      <c r="OSV82" s="80"/>
      <c r="OSW82" s="80"/>
      <c r="OSX82" s="80"/>
      <c r="OSY82" s="80"/>
      <c r="OSZ82" s="80"/>
      <c r="OTA82" s="80"/>
      <c r="OTB82" s="80"/>
      <c r="OTC82" s="80"/>
      <c r="OTD82" s="80"/>
      <c r="OTE82" s="80"/>
      <c r="OTF82" s="80"/>
      <c r="OTG82" s="80"/>
      <c r="OTH82" s="80"/>
      <c r="OTI82" s="80"/>
      <c r="OTJ82" s="80"/>
      <c r="OTK82" s="80"/>
      <c r="OTL82" s="80"/>
      <c r="OTM82" s="80"/>
      <c r="OTN82" s="80"/>
      <c r="OTO82" s="80"/>
      <c r="OTP82" s="80"/>
      <c r="OTQ82" s="80"/>
      <c r="OTR82" s="80"/>
      <c r="OTS82" s="80"/>
      <c r="OTT82" s="80"/>
      <c r="OTU82" s="80"/>
      <c r="OTV82" s="80"/>
      <c r="OTW82" s="80"/>
      <c r="OTX82" s="80"/>
      <c r="OTY82" s="80"/>
      <c r="OTZ82" s="80"/>
      <c r="OUA82" s="80"/>
      <c r="OUB82" s="80"/>
      <c r="OUC82" s="80"/>
      <c r="OUD82" s="80"/>
      <c r="OUE82" s="80"/>
      <c r="OUF82" s="80"/>
      <c r="OUG82" s="80"/>
      <c r="OUH82" s="80"/>
      <c r="OUI82" s="80"/>
      <c r="OUJ82" s="80"/>
      <c r="OUK82" s="80"/>
      <c r="OUL82" s="80"/>
      <c r="OUM82" s="80"/>
      <c r="OUN82" s="80"/>
      <c r="OUO82" s="80"/>
      <c r="OUP82" s="80"/>
      <c r="OUQ82" s="80"/>
      <c r="OUR82" s="80"/>
      <c r="OUS82" s="80"/>
      <c r="OUT82" s="80"/>
      <c r="OUU82" s="80"/>
      <c r="OUV82" s="80"/>
      <c r="OUW82" s="80"/>
      <c r="OUX82" s="80"/>
      <c r="OUY82" s="80"/>
      <c r="OUZ82" s="80"/>
      <c r="OVA82" s="80"/>
      <c r="OVB82" s="80"/>
      <c r="OVC82" s="80"/>
      <c r="OVD82" s="80"/>
      <c r="OVE82" s="80"/>
      <c r="OVF82" s="80"/>
      <c r="OVG82" s="80"/>
      <c r="OVH82" s="80"/>
      <c r="OVI82" s="80"/>
      <c r="OVJ82" s="80"/>
      <c r="OVK82" s="80"/>
      <c r="OVL82" s="80"/>
      <c r="OVM82" s="80"/>
      <c r="OVN82" s="80"/>
      <c r="OVO82" s="80"/>
      <c r="OVP82" s="80"/>
      <c r="OVQ82" s="80"/>
      <c r="OVR82" s="80"/>
      <c r="OVS82" s="80"/>
      <c r="OVT82" s="80"/>
      <c r="OVU82" s="80"/>
      <c r="OVV82" s="80"/>
      <c r="OVW82" s="80"/>
      <c r="OVX82" s="80"/>
      <c r="OVY82" s="80"/>
      <c r="OVZ82" s="80"/>
      <c r="OWA82" s="80"/>
      <c r="OWB82" s="80"/>
      <c r="OWC82" s="80"/>
      <c r="OWD82" s="80"/>
      <c r="OWE82" s="80"/>
      <c r="OWF82" s="80"/>
      <c r="OWG82" s="80"/>
      <c r="OWH82" s="80"/>
      <c r="OWI82" s="80"/>
      <c r="OWJ82" s="80"/>
      <c r="OWK82" s="80"/>
      <c r="OWL82" s="80"/>
      <c r="OWM82" s="80"/>
      <c r="OWN82" s="80"/>
      <c r="OWO82" s="80"/>
      <c r="OWP82" s="80"/>
      <c r="OWQ82" s="80"/>
      <c r="OWR82" s="80"/>
      <c r="OWS82" s="80"/>
      <c r="OWT82" s="80"/>
      <c r="OWU82" s="80"/>
      <c r="OWV82" s="80"/>
      <c r="OWW82" s="80"/>
      <c r="OWX82" s="80"/>
      <c r="OWY82" s="80"/>
      <c r="OWZ82" s="80"/>
      <c r="OXA82" s="80"/>
      <c r="OXB82" s="80"/>
      <c r="OXC82" s="80"/>
      <c r="OXD82" s="80"/>
      <c r="OXE82" s="80"/>
      <c r="OXF82" s="80"/>
      <c r="OXG82" s="80"/>
      <c r="OXH82" s="80"/>
      <c r="OXI82" s="80"/>
      <c r="OXJ82" s="80"/>
      <c r="OXK82" s="80"/>
      <c r="OXL82" s="80"/>
      <c r="OXM82" s="80"/>
      <c r="OXN82" s="80"/>
      <c r="OXO82" s="80"/>
      <c r="OXP82" s="80"/>
      <c r="OXQ82" s="80"/>
      <c r="OXR82" s="80"/>
      <c r="OXS82" s="80"/>
      <c r="OXT82" s="80"/>
      <c r="OXU82" s="80"/>
      <c r="OXV82" s="80"/>
      <c r="OXW82" s="80"/>
      <c r="OXX82" s="80"/>
      <c r="OXY82" s="80"/>
      <c r="OXZ82" s="80"/>
      <c r="OYA82" s="80"/>
      <c r="OYB82" s="80"/>
      <c r="OYC82" s="80"/>
      <c r="OYD82" s="80"/>
      <c r="OYE82" s="80"/>
      <c r="OYF82" s="80"/>
      <c r="OYG82" s="80"/>
      <c r="OYH82" s="80"/>
      <c r="OYI82" s="80"/>
      <c r="OYJ82" s="80"/>
      <c r="OYK82" s="80"/>
      <c r="OYL82" s="80"/>
      <c r="OYM82" s="80"/>
      <c r="OYN82" s="80"/>
      <c r="OYO82" s="80"/>
      <c r="OYP82" s="80"/>
      <c r="OYQ82" s="80"/>
      <c r="OYR82" s="80"/>
      <c r="OYS82" s="80"/>
      <c r="OYT82" s="80"/>
      <c r="OYU82" s="80"/>
      <c r="OYV82" s="80"/>
      <c r="OYW82" s="80"/>
      <c r="OYX82" s="80"/>
      <c r="OYY82" s="80"/>
      <c r="OYZ82" s="80"/>
      <c r="OZA82" s="80"/>
      <c r="OZB82" s="80"/>
      <c r="OZC82" s="80"/>
      <c r="OZD82" s="80"/>
      <c r="OZE82" s="80"/>
      <c r="OZF82" s="80"/>
      <c r="OZG82" s="80"/>
      <c r="OZH82" s="80"/>
      <c r="OZI82" s="80"/>
      <c r="OZJ82" s="80"/>
      <c r="OZK82" s="80"/>
      <c r="OZL82" s="80"/>
      <c r="OZM82" s="80"/>
      <c r="OZN82" s="80"/>
      <c r="OZO82" s="80"/>
      <c r="OZP82" s="80"/>
      <c r="OZQ82" s="80"/>
      <c r="OZR82" s="80"/>
      <c r="OZS82" s="80"/>
      <c r="OZT82" s="80"/>
      <c r="OZU82" s="80"/>
      <c r="OZV82" s="80"/>
      <c r="OZW82" s="80"/>
      <c r="OZX82" s="80"/>
      <c r="OZY82" s="80"/>
      <c r="OZZ82" s="80"/>
      <c r="PAA82" s="80"/>
      <c r="PAB82" s="80"/>
      <c r="PAC82" s="80"/>
      <c r="PAD82" s="80"/>
      <c r="PAE82" s="80"/>
      <c r="PAF82" s="80"/>
      <c r="PAG82" s="80"/>
      <c r="PAH82" s="80"/>
      <c r="PAI82" s="80"/>
      <c r="PAJ82" s="80"/>
      <c r="PAK82" s="80"/>
      <c r="PAL82" s="80"/>
      <c r="PAM82" s="80"/>
      <c r="PAN82" s="80"/>
      <c r="PAO82" s="80"/>
      <c r="PAP82" s="80"/>
      <c r="PAQ82" s="80"/>
      <c r="PAR82" s="80"/>
      <c r="PAS82" s="80"/>
      <c r="PAT82" s="80"/>
      <c r="PAU82" s="80"/>
      <c r="PAV82" s="80"/>
      <c r="PAW82" s="80"/>
      <c r="PAX82" s="80"/>
      <c r="PAY82" s="80"/>
      <c r="PAZ82" s="80"/>
      <c r="PBA82" s="80"/>
      <c r="PBB82" s="80"/>
      <c r="PBC82" s="80"/>
      <c r="PBD82" s="80"/>
      <c r="PBE82" s="80"/>
      <c r="PBF82" s="80"/>
      <c r="PBG82" s="80"/>
      <c r="PBH82" s="80"/>
      <c r="PBI82" s="80"/>
      <c r="PBJ82" s="80"/>
      <c r="PBK82" s="80"/>
      <c r="PBL82" s="80"/>
      <c r="PBM82" s="80"/>
      <c r="PBN82" s="80"/>
      <c r="PBO82" s="80"/>
      <c r="PBP82" s="80"/>
      <c r="PBQ82" s="80"/>
      <c r="PBR82" s="80"/>
      <c r="PBS82" s="80"/>
      <c r="PBT82" s="80"/>
      <c r="PBU82" s="80"/>
      <c r="PBV82" s="80"/>
      <c r="PBW82" s="80"/>
      <c r="PBX82" s="80"/>
      <c r="PBY82" s="80"/>
      <c r="PBZ82" s="80"/>
      <c r="PCA82" s="80"/>
      <c r="PCB82" s="80"/>
      <c r="PCC82" s="80"/>
      <c r="PCD82" s="80"/>
      <c r="PCE82" s="80"/>
      <c r="PCF82" s="80"/>
      <c r="PCG82" s="80"/>
      <c r="PCH82" s="80"/>
      <c r="PCI82" s="80"/>
      <c r="PCJ82" s="80"/>
      <c r="PCK82" s="80"/>
      <c r="PCL82" s="80"/>
      <c r="PCM82" s="80"/>
      <c r="PCN82" s="80"/>
      <c r="PCO82" s="80"/>
      <c r="PCP82" s="80"/>
      <c r="PCQ82" s="80"/>
      <c r="PCR82" s="80"/>
      <c r="PCS82" s="80"/>
      <c r="PCT82" s="80"/>
      <c r="PCU82" s="80"/>
      <c r="PCV82" s="80"/>
      <c r="PCW82" s="80"/>
      <c r="PCX82" s="80"/>
      <c r="PCY82" s="80"/>
      <c r="PCZ82" s="80"/>
      <c r="PDA82" s="80"/>
      <c r="PDB82" s="80"/>
      <c r="PDC82" s="80"/>
      <c r="PDD82" s="80"/>
      <c r="PDE82" s="80"/>
      <c r="PDF82" s="80"/>
      <c r="PDG82" s="80"/>
      <c r="PDH82" s="80"/>
      <c r="PDI82" s="80"/>
      <c r="PDJ82" s="80"/>
      <c r="PDK82" s="80"/>
      <c r="PDL82" s="80"/>
      <c r="PDM82" s="80"/>
      <c r="PDN82" s="80"/>
      <c r="PDO82" s="80"/>
      <c r="PDP82" s="80"/>
      <c r="PDQ82" s="80"/>
      <c r="PDR82" s="80"/>
      <c r="PDS82" s="80"/>
      <c r="PDT82" s="80"/>
      <c r="PDU82" s="80"/>
      <c r="PDV82" s="80"/>
      <c r="PDW82" s="80"/>
      <c r="PDX82" s="80"/>
      <c r="PDY82" s="80"/>
      <c r="PDZ82" s="80"/>
      <c r="PEA82" s="80"/>
      <c r="PEB82" s="80"/>
      <c r="PEC82" s="80"/>
      <c r="PED82" s="80"/>
      <c r="PEE82" s="80"/>
      <c r="PEF82" s="80"/>
      <c r="PEG82" s="80"/>
      <c r="PEH82" s="80"/>
      <c r="PEI82" s="80"/>
      <c r="PEJ82" s="80"/>
      <c r="PEK82" s="80"/>
      <c r="PEL82" s="80"/>
      <c r="PEM82" s="80"/>
      <c r="PEN82" s="80"/>
      <c r="PEO82" s="80"/>
      <c r="PEP82" s="80"/>
      <c r="PEQ82" s="80"/>
      <c r="PER82" s="80"/>
      <c r="PES82" s="80"/>
      <c r="PET82" s="80"/>
      <c r="PEU82" s="80"/>
      <c r="PEV82" s="80"/>
      <c r="PEW82" s="80"/>
      <c r="PEX82" s="80"/>
      <c r="PEY82" s="80"/>
      <c r="PEZ82" s="80"/>
      <c r="PFA82" s="80"/>
      <c r="PFB82" s="80"/>
      <c r="PFC82" s="80"/>
      <c r="PFD82" s="80"/>
      <c r="PFE82" s="80"/>
      <c r="PFF82" s="80"/>
      <c r="PFG82" s="80"/>
      <c r="PFH82" s="80"/>
      <c r="PFI82" s="80"/>
      <c r="PFJ82" s="80"/>
      <c r="PFK82" s="80"/>
      <c r="PFL82" s="80"/>
      <c r="PFM82" s="80"/>
      <c r="PFN82" s="80"/>
      <c r="PFO82" s="80"/>
      <c r="PFP82" s="80"/>
      <c r="PFQ82" s="80"/>
      <c r="PFR82" s="80"/>
      <c r="PFS82" s="80"/>
      <c r="PFT82" s="80"/>
      <c r="PFU82" s="80"/>
      <c r="PFV82" s="80"/>
      <c r="PFW82" s="80"/>
      <c r="PFX82" s="80"/>
      <c r="PFY82" s="80"/>
      <c r="PFZ82" s="80"/>
      <c r="PGA82" s="80"/>
      <c r="PGB82" s="80"/>
      <c r="PGC82" s="80"/>
      <c r="PGD82" s="80"/>
      <c r="PGE82" s="80"/>
      <c r="PGF82" s="80"/>
      <c r="PGG82" s="80"/>
      <c r="PGH82" s="80"/>
      <c r="PGI82" s="80"/>
      <c r="PGJ82" s="80"/>
      <c r="PGK82" s="80"/>
      <c r="PGL82" s="80"/>
      <c r="PGM82" s="80"/>
      <c r="PGN82" s="80"/>
      <c r="PGO82" s="80"/>
      <c r="PGP82" s="80"/>
      <c r="PGQ82" s="80"/>
      <c r="PGR82" s="80"/>
      <c r="PGS82" s="80"/>
      <c r="PGT82" s="80"/>
      <c r="PGU82" s="80"/>
      <c r="PGV82" s="80"/>
      <c r="PGW82" s="80"/>
      <c r="PGX82" s="80"/>
      <c r="PGY82" s="80"/>
      <c r="PGZ82" s="80"/>
      <c r="PHA82" s="80"/>
      <c r="PHB82" s="80"/>
      <c r="PHC82" s="80"/>
      <c r="PHD82" s="80"/>
      <c r="PHE82" s="80"/>
      <c r="PHF82" s="80"/>
      <c r="PHG82" s="80"/>
      <c r="PHH82" s="80"/>
      <c r="PHI82" s="80"/>
      <c r="PHJ82" s="80"/>
      <c r="PHK82" s="80"/>
      <c r="PHL82" s="80"/>
      <c r="PHM82" s="80"/>
      <c r="PHN82" s="80"/>
      <c r="PHO82" s="80"/>
      <c r="PHP82" s="80"/>
      <c r="PHQ82" s="80"/>
      <c r="PHR82" s="80"/>
      <c r="PHS82" s="80"/>
      <c r="PHT82" s="80"/>
      <c r="PHU82" s="80"/>
      <c r="PHV82" s="80"/>
      <c r="PHW82" s="80"/>
      <c r="PHX82" s="80"/>
      <c r="PHY82" s="80"/>
      <c r="PHZ82" s="80"/>
      <c r="PIA82" s="80"/>
      <c r="PIB82" s="80"/>
      <c r="PIC82" s="80"/>
      <c r="PID82" s="80"/>
      <c r="PIE82" s="80"/>
      <c r="PIF82" s="80"/>
      <c r="PIG82" s="80"/>
      <c r="PIH82" s="80"/>
      <c r="PII82" s="80"/>
      <c r="PIJ82" s="80"/>
      <c r="PIK82" s="80"/>
      <c r="PIL82" s="80"/>
      <c r="PIM82" s="80"/>
      <c r="PIN82" s="80"/>
      <c r="PIO82" s="80"/>
      <c r="PIP82" s="80"/>
      <c r="PIQ82" s="80"/>
      <c r="PIR82" s="80"/>
      <c r="PIS82" s="80"/>
      <c r="PIT82" s="80"/>
      <c r="PIU82" s="80"/>
      <c r="PIV82" s="80"/>
      <c r="PIW82" s="80"/>
      <c r="PIX82" s="80"/>
      <c r="PIY82" s="80"/>
      <c r="PIZ82" s="80"/>
      <c r="PJA82" s="80"/>
      <c r="PJB82" s="80"/>
      <c r="PJC82" s="80"/>
      <c r="PJD82" s="80"/>
      <c r="PJE82" s="80"/>
      <c r="PJF82" s="80"/>
      <c r="PJG82" s="80"/>
      <c r="PJH82" s="80"/>
      <c r="PJI82" s="80"/>
      <c r="PJJ82" s="80"/>
      <c r="PJK82" s="80"/>
      <c r="PJL82" s="80"/>
      <c r="PJM82" s="80"/>
      <c r="PJN82" s="80"/>
      <c r="PJO82" s="80"/>
      <c r="PJP82" s="80"/>
      <c r="PJQ82" s="80"/>
      <c r="PJR82" s="80"/>
      <c r="PJS82" s="80"/>
      <c r="PJT82" s="80"/>
      <c r="PJU82" s="80"/>
      <c r="PJV82" s="80"/>
      <c r="PJW82" s="80"/>
      <c r="PJX82" s="80"/>
      <c r="PJY82" s="80"/>
      <c r="PJZ82" s="80"/>
      <c r="PKA82" s="80"/>
      <c r="PKB82" s="80"/>
      <c r="PKC82" s="80"/>
      <c r="PKD82" s="80"/>
      <c r="PKE82" s="80"/>
      <c r="PKF82" s="80"/>
      <c r="PKG82" s="80"/>
      <c r="PKH82" s="80"/>
      <c r="PKI82" s="80"/>
      <c r="PKJ82" s="80"/>
      <c r="PKK82" s="80"/>
      <c r="PKL82" s="80"/>
      <c r="PKM82" s="80"/>
      <c r="PKN82" s="80"/>
      <c r="PKO82" s="80"/>
      <c r="PKP82" s="80"/>
      <c r="PKQ82" s="80"/>
      <c r="PKR82" s="80"/>
      <c r="PKS82" s="80"/>
      <c r="PKT82" s="80"/>
      <c r="PKU82" s="80"/>
      <c r="PKV82" s="80"/>
      <c r="PKW82" s="80"/>
      <c r="PKX82" s="80"/>
      <c r="PKY82" s="80"/>
      <c r="PKZ82" s="80"/>
      <c r="PLA82" s="80"/>
      <c r="PLB82" s="80"/>
      <c r="PLC82" s="80"/>
      <c r="PLD82" s="80"/>
      <c r="PLE82" s="80"/>
      <c r="PLF82" s="80"/>
      <c r="PLG82" s="80"/>
      <c r="PLH82" s="80"/>
      <c r="PLI82" s="80"/>
      <c r="PLJ82" s="80"/>
      <c r="PLK82" s="80"/>
      <c r="PLL82" s="80"/>
      <c r="PLM82" s="80"/>
      <c r="PLN82" s="80"/>
      <c r="PLO82" s="80"/>
      <c r="PLP82" s="80"/>
      <c r="PLQ82" s="80"/>
      <c r="PLR82" s="80"/>
      <c r="PLS82" s="80"/>
      <c r="PLT82" s="80"/>
      <c r="PLU82" s="80"/>
      <c r="PLV82" s="80"/>
      <c r="PLW82" s="80"/>
      <c r="PLX82" s="80"/>
      <c r="PLY82" s="80"/>
      <c r="PLZ82" s="80"/>
      <c r="PMA82" s="80"/>
      <c r="PMB82" s="80"/>
      <c r="PMC82" s="80"/>
      <c r="PMD82" s="80"/>
      <c r="PME82" s="80"/>
      <c r="PMF82" s="80"/>
      <c r="PMG82" s="80"/>
      <c r="PMH82" s="80"/>
      <c r="PMI82" s="80"/>
      <c r="PMJ82" s="80"/>
      <c r="PMK82" s="80"/>
      <c r="PML82" s="80"/>
      <c r="PMM82" s="80"/>
      <c r="PMN82" s="80"/>
      <c r="PMO82" s="80"/>
      <c r="PMP82" s="80"/>
      <c r="PMQ82" s="80"/>
      <c r="PMR82" s="80"/>
      <c r="PMS82" s="80"/>
      <c r="PMT82" s="80"/>
      <c r="PMU82" s="80"/>
      <c r="PMV82" s="80"/>
      <c r="PMW82" s="80"/>
      <c r="PMX82" s="80"/>
      <c r="PMY82" s="80"/>
      <c r="PMZ82" s="80"/>
      <c r="PNA82" s="80"/>
      <c r="PNB82" s="80"/>
      <c r="PNC82" s="80"/>
      <c r="PND82" s="80"/>
      <c r="PNE82" s="80"/>
      <c r="PNF82" s="80"/>
      <c r="PNG82" s="80"/>
      <c r="PNH82" s="80"/>
      <c r="PNI82" s="80"/>
      <c r="PNJ82" s="80"/>
      <c r="PNK82" s="80"/>
      <c r="PNL82" s="80"/>
      <c r="PNM82" s="80"/>
      <c r="PNN82" s="80"/>
      <c r="PNO82" s="80"/>
      <c r="PNP82" s="80"/>
      <c r="PNQ82" s="80"/>
      <c r="PNR82" s="80"/>
      <c r="PNS82" s="80"/>
      <c r="PNT82" s="80"/>
      <c r="PNU82" s="80"/>
      <c r="PNV82" s="80"/>
      <c r="PNW82" s="80"/>
      <c r="PNX82" s="80"/>
      <c r="PNY82" s="80"/>
      <c r="PNZ82" s="80"/>
      <c r="POA82" s="80"/>
      <c r="POB82" s="80"/>
      <c r="POC82" s="80"/>
      <c r="POD82" s="80"/>
      <c r="POE82" s="80"/>
      <c r="POF82" s="80"/>
      <c r="POG82" s="80"/>
      <c r="POH82" s="80"/>
      <c r="POI82" s="80"/>
      <c r="POJ82" s="80"/>
      <c r="POK82" s="80"/>
      <c r="POL82" s="80"/>
      <c r="POM82" s="80"/>
      <c r="PON82" s="80"/>
      <c r="POO82" s="80"/>
      <c r="POP82" s="80"/>
      <c r="POQ82" s="80"/>
      <c r="POR82" s="80"/>
      <c r="POS82" s="80"/>
      <c r="POT82" s="80"/>
      <c r="POU82" s="80"/>
      <c r="POV82" s="80"/>
      <c r="POW82" s="80"/>
      <c r="POX82" s="80"/>
      <c r="POY82" s="80"/>
      <c r="POZ82" s="80"/>
      <c r="PPA82" s="80"/>
      <c r="PPB82" s="80"/>
      <c r="PPC82" s="80"/>
      <c r="PPD82" s="80"/>
      <c r="PPE82" s="80"/>
      <c r="PPF82" s="80"/>
      <c r="PPG82" s="80"/>
      <c r="PPH82" s="80"/>
      <c r="PPI82" s="80"/>
      <c r="PPJ82" s="80"/>
      <c r="PPK82" s="80"/>
      <c r="PPL82" s="80"/>
      <c r="PPM82" s="80"/>
      <c r="PPN82" s="80"/>
      <c r="PPO82" s="80"/>
      <c r="PPP82" s="80"/>
      <c r="PPQ82" s="80"/>
      <c r="PPR82" s="80"/>
      <c r="PPS82" s="80"/>
      <c r="PPT82" s="80"/>
      <c r="PPU82" s="80"/>
      <c r="PPV82" s="80"/>
      <c r="PPW82" s="80"/>
      <c r="PPX82" s="80"/>
      <c r="PPY82" s="80"/>
      <c r="PPZ82" s="80"/>
      <c r="PQA82" s="80"/>
      <c r="PQB82" s="80"/>
      <c r="PQC82" s="80"/>
      <c r="PQD82" s="80"/>
      <c r="PQE82" s="80"/>
      <c r="PQF82" s="80"/>
      <c r="PQG82" s="80"/>
      <c r="PQH82" s="80"/>
      <c r="PQI82" s="80"/>
      <c r="PQJ82" s="80"/>
      <c r="PQK82" s="80"/>
      <c r="PQL82" s="80"/>
      <c r="PQM82" s="80"/>
      <c r="PQN82" s="80"/>
      <c r="PQO82" s="80"/>
      <c r="PQP82" s="80"/>
      <c r="PQQ82" s="80"/>
      <c r="PQR82" s="80"/>
      <c r="PQS82" s="80"/>
      <c r="PQT82" s="80"/>
      <c r="PQU82" s="80"/>
      <c r="PQV82" s="80"/>
      <c r="PQW82" s="80"/>
      <c r="PQX82" s="80"/>
      <c r="PQY82" s="80"/>
      <c r="PQZ82" s="80"/>
      <c r="PRA82" s="80"/>
      <c r="PRB82" s="80"/>
      <c r="PRC82" s="80"/>
      <c r="PRD82" s="80"/>
      <c r="PRE82" s="80"/>
      <c r="PRF82" s="80"/>
      <c r="PRG82" s="80"/>
      <c r="PRH82" s="80"/>
      <c r="PRI82" s="80"/>
      <c r="PRJ82" s="80"/>
      <c r="PRK82" s="80"/>
      <c r="PRL82" s="80"/>
      <c r="PRM82" s="80"/>
      <c r="PRN82" s="80"/>
      <c r="PRO82" s="80"/>
      <c r="PRP82" s="80"/>
      <c r="PRQ82" s="80"/>
      <c r="PRR82" s="80"/>
      <c r="PRS82" s="80"/>
      <c r="PRT82" s="80"/>
      <c r="PRU82" s="80"/>
      <c r="PRV82" s="80"/>
      <c r="PRW82" s="80"/>
      <c r="PRX82" s="80"/>
      <c r="PRY82" s="80"/>
      <c r="PRZ82" s="80"/>
      <c r="PSA82" s="80"/>
      <c r="PSB82" s="80"/>
      <c r="PSC82" s="80"/>
      <c r="PSD82" s="80"/>
      <c r="PSE82" s="80"/>
      <c r="PSF82" s="80"/>
      <c r="PSG82" s="80"/>
      <c r="PSH82" s="80"/>
      <c r="PSI82" s="80"/>
      <c r="PSJ82" s="80"/>
      <c r="PSK82" s="80"/>
      <c r="PSL82" s="80"/>
      <c r="PSM82" s="80"/>
      <c r="PSN82" s="80"/>
      <c r="PSO82" s="80"/>
      <c r="PSP82" s="80"/>
      <c r="PSQ82" s="80"/>
      <c r="PSR82" s="80"/>
      <c r="PSS82" s="80"/>
      <c r="PST82" s="80"/>
      <c r="PSU82" s="80"/>
      <c r="PSV82" s="80"/>
      <c r="PSW82" s="80"/>
      <c r="PSX82" s="80"/>
      <c r="PSY82" s="80"/>
      <c r="PSZ82" s="80"/>
      <c r="PTA82" s="80"/>
      <c r="PTB82" s="80"/>
      <c r="PTC82" s="80"/>
      <c r="PTD82" s="80"/>
      <c r="PTE82" s="80"/>
      <c r="PTF82" s="80"/>
      <c r="PTG82" s="80"/>
      <c r="PTH82" s="80"/>
      <c r="PTI82" s="80"/>
      <c r="PTJ82" s="80"/>
      <c r="PTK82" s="80"/>
      <c r="PTL82" s="80"/>
      <c r="PTM82" s="80"/>
      <c r="PTN82" s="80"/>
      <c r="PTO82" s="80"/>
      <c r="PTP82" s="80"/>
      <c r="PTQ82" s="80"/>
      <c r="PTR82" s="80"/>
      <c r="PTS82" s="80"/>
      <c r="PTT82" s="80"/>
      <c r="PTU82" s="80"/>
      <c r="PTV82" s="80"/>
      <c r="PTW82" s="80"/>
      <c r="PTX82" s="80"/>
      <c r="PTY82" s="80"/>
      <c r="PTZ82" s="80"/>
      <c r="PUA82" s="80"/>
      <c r="PUB82" s="80"/>
      <c r="PUC82" s="80"/>
      <c r="PUD82" s="80"/>
      <c r="PUE82" s="80"/>
      <c r="PUF82" s="80"/>
      <c r="PUG82" s="80"/>
      <c r="PUH82" s="80"/>
      <c r="PUI82" s="80"/>
      <c r="PUJ82" s="80"/>
      <c r="PUK82" s="80"/>
      <c r="PUL82" s="80"/>
      <c r="PUM82" s="80"/>
      <c r="PUN82" s="80"/>
      <c r="PUO82" s="80"/>
      <c r="PUP82" s="80"/>
      <c r="PUQ82" s="80"/>
      <c r="PUR82" s="80"/>
      <c r="PUS82" s="80"/>
      <c r="PUT82" s="80"/>
      <c r="PUU82" s="80"/>
      <c r="PUV82" s="80"/>
      <c r="PUW82" s="80"/>
      <c r="PUX82" s="80"/>
      <c r="PUY82" s="80"/>
      <c r="PUZ82" s="80"/>
      <c r="PVA82" s="80"/>
      <c r="PVB82" s="80"/>
      <c r="PVC82" s="80"/>
      <c r="PVD82" s="80"/>
      <c r="PVE82" s="80"/>
      <c r="PVF82" s="80"/>
      <c r="PVG82" s="80"/>
      <c r="PVH82" s="80"/>
      <c r="PVI82" s="80"/>
      <c r="PVJ82" s="80"/>
      <c r="PVK82" s="80"/>
      <c r="PVL82" s="80"/>
      <c r="PVM82" s="80"/>
      <c r="PVN82" s="80"/>
      <c r="PVO82" s="80"/>
      <c r="PVP82" s="80"/>
      <c r="PVQ82" s="80"/>
      <c r="PVR82" s="80"/>
      <c r="PVS82" s="80"/>
      <c r="PVT82" s="80"/>
      <c r="PVU82" s="80"/>
      <c r="PVV82" s="80"/>
      <c r="PVW82" s="80"/>
      <c r="PVX82" s="80"/>
      <c r="PVY82" s="80"/>
      <c r="PVZ82" s="80"/>
      <c r="PWA82" s="80"/>
      <c r="PWB82" s="80"/>
      <c r="PWC82" s="80"/>
      <c r="PWD82" s="80"/>
      <c r="PWE82" s="80"/>
      <c r="PWF82" s="80"/>
      <c r="PWG82" s="80"/>
      <c r="PWH82" s="80"/>
      <c r="PWI82" s="80"/>
      <c r="PWJ82" s="80"/>
      <c r="PWK82" s="80"/>
      <c r="PWL82" s="80"/>
      <c r="PWM82" s="80"/>
      <c r="PWN82" s="80"/>
      <c r="PWO82" s="80"/>
      <c r="PWP82" s="80"/>
      <c r="PWQ82" s="80"/>
      <c r="PWR82" s="80"/>
      <c r="PWS82" s="80"/>
      <c r="PWT82" s="80"/>
      <c r="PWU82" s="80"/>
      <c r="PWV82" s="80"/>
      <c r="PWW82" s="80"/>
      <c r="PWX82" s="80"/>
      <c r="PWY82" s="80"/>
      <c r="PWZ82" s="80"/>
      <c r="PXA82" s="80"/>
      <c r="PXB82" s="80"/>
      <c r="PXC82" s="80"/>
      <c r="PXD82" s="80"/>
      <c r="PXE82" s="80"/>
      <c r="PXF82" s="80"/>
      <c r="PXG82" s="80"/>
      <c r="PXH82" s="80"/>
      <c r="PXI82" s="80"/>
      <c r="PXJ82" s="80"/>
      <c r="PXK82" s="80"/>
      <c r="PXL82" s="80"/>
      <c r="PXM82" s="80"/>
      <c r="PXN82" s="80"/>
      <c r="PXO82" s="80"/>
      <c r="PXP82" s="80"/>
      <c r="PXQ82" s="80"/>
      <c r="PXR82" s="80"/>
      <c r="PXS82" s="80"/>
      <c r="PXT82" s="80"/>
      <c r="PXU82" s="80"/>
      <c r="PXV82" s="80"/>
      <c r="PXW82" s="80"/>
      <c r="PXX82" s="80"/>
      <c r="PXY82" s="80"/>
      <c r="PXZ82" s="80"/>
      <c r="PYA82" s="80"/>
      <c r="PYB82" s="80"/>
      <c r="PYC82" s="80"/>
      <c r="PYD82" s="80"/>
      <c r="PYE82" s="80"/>
      <c r="PYF82" s="80"/>
      <c r="PYG82" s="80"/>
      <c r="PYH82" s="80"/>
      <c r="PYI82" s="80"/>
      <c r="PYJ82" s="80"/>
      <c r="PYK82" s="80"/>
      <c r="PYL82" s="80"/>
      <c r="PYM82" s="80"/>
      <c r="PYN82" s="80"/>
      <c r="PYO82" s="80"/>
      <c r="PYP82" s="80"/>
      <c r="PYQ82" s="80"/>
      <c r="PYR82" s="80"/>
      <c r="PYS82" s="80"/>
      <c r="PYT82" s="80"/>
      <c r="PYU82" s="80"/>
      <c r="PYV82" s="80"/>
      <c r="PYW82" s="80"/>
      <c r="PYX82" s="80"/>
      <c r="PYY82" s="80"/>
      <c r="PYZ82" s="80"/>
      <c r="PZA82" s="80"/>
      <c r="PZB82" s="80"/>
      <c r="PZC82" s="80"/>
      <c r="PZD82" s="80"/>
      <c r="PZE82" s="80"/>
      <c r="PZF82" s="80"/>
      <c r="PZG82" s="80"/>
      <c r="PZH82" s="80"/>
      <c r="PZI82" s="80"/>
      <c r="PZJ82" s="80"/>
      <c r="PZK82" s="80"/>
      <c r="PZL82" s="80"/>
      <c r="PZM82" s="80"/>
      <c r="PZN82" s="80"/>
      <c r="PZO82" s="80"/>
      <c r="PZP82" s="80"/>
      <c r="PZQ82" s="80"/>
      <c r="PZR82" s="80"/>
      <c r="PZS82" s="80"/>
      <c r="PZT82" s="80"/>
      <c r="PZU82" s="80"/>
      <c r="PZV82" s="80"/>
      <c r="PZW82" s="80"/>
      <c r="PZX82" s="80"/>
      <c r="PZY82" s="80"/>
      <c r="PZZ82" s="80"/>
      <c r="QAA82" s="80"/>
      <c r="QAB82" s="80"/>
      <c r="QAC82" s="80"/>
      <c r="QAD82" s="80"/>
      <c r="QAE82" s="80"/>
      <c r="QAF82" s="80"/>
      <c r="QAG82" s="80"/>
      <c r="QAH82" s="80"/>
      <c r="QAI82" s="80"/>
      <c r="QAJ82" s="80"/>
      <c r="QAK82" s="80"/>
      <c r="QAL82" s="80"/>
      <c r="QAM82" s="80"/>
      <c r="QAN82" s="80"/>
      <c r="QAO82" s="80"/>
      <c r="QAP82" s="80"/>
      <c r="QAQ82" s="80"/>
      <c r="QAR82" s="80"/>
      <c r="QAS82" s="80"/>
      <c r="QAT82" s="80"/>
      <c r="QAU82" s="80"/>
      <c r="QAV82" s="80"/>
      <c r="QAW82" s="80"/>
      <c r="QAX82" s="80"/>
      <c r="QAY82" s="80"/>
      <c r="QAZ82" s="80"/>
      <c r="QBA82" s="80"/>
      <c r="QBB82" s="80"/>
      <c r="QBC82" s="80"/>
      <c r="QBD82" s="80"/>
      <c r="QBE82" s="80"/>
      <c r="QBF82" s="80"/>
      <c r="QBG82" s="80"/>
      <c r="QBH82" s="80"/>
      <c r="QBI82" s="80"/>
      <c r="QBJ82" s="80"/>
      <c r="QBK82" s="80"/>
      <c r="QBL82" s="80"/>
      <c r="QBM82" s="80"/>
      <c r="QBN82" s="80"/>
      <c r="QBO82" s="80"/>
      <c r="QBP82" s="80"/>
      <c r="QBQ82" s="80"/>
      <c r="QBR82" s="80"/>
      <c r="QBS82" s="80"/>
      <c r="QBT82" s="80"/>
      <c r="QBU82" s="80"/>
      <c r="QBV82" s="80"/>
      <c r="QBW82" s="80"/>
      <c r="QBX82" s="80"/>
      <c r="QBY82" s="80"/>
      <c r="QBZ82" s="80"/>
      <c r="QCA82" s="80"/>
      <c r="QCB82" s="80"/>
      <c r="QCC82" s="80"/>
      <c r="QCD82" s="80"/>
      <c r="QCE82" s="80"/>
      <c r="QCF82" s="80"/>
      <c r="QCG82" s="80"/>
      <c r="QCH82" s="80"/>
      <c r="QCI82" s="80"/>
      <c r="QCJ82" s="80"/>
      <c r="QCK82" s="80"/>
      <c r="QCL82" s="80"/>
      <c r="QCM82" s="80"/>
      <c r="QCN82" s="80"/>
      <c r="QCO82" s="80"/>
      <c r="QCP82" s="80"/>
      <c r="QCQ82" s="80"/>
      <c r="QCR82" s="80"/>
      <c r="QCS82" s="80"/>
      <c r="QCT82" s="80"/>
      <c r="QCU82" s="80"/>
      <c r="QCV82" s="80"/>
      <c r="QCW82" s="80"/>
      <c r="QCX82" s="80"/>
      <c r="QCY82" s="80"/>
      <c r="QCZ82" s="80"/>
      <c r="QDA82" s="80"/>
      <c r="QDB82" s="80"/>
      <c r="QDC82" s="80"/>
      <c r="QDD82" s="80"/>
      <c r="QDE82" s="80"/>
      <c r="QDF82" s="80"/>
      <c r="QDG82" s="80"/>
      <c r="QDH82" s="80"/>
      <c r="QDI82" s="80"/>
      <c r="QDJ82" s="80"/>
      <c r="QDK82" s="80"/>
      <c r="QDL82" s="80"/>
      <c r="QDM82" s="80"/>
      <c r="QDN82" s="80"/>
      <c r="QDO82" s="80"/>
      <c r="QDP82" s="80"/>
      <c r="QDQ82" s="80"/>
      <c r="QDR82" s="80"/>
      <c r="QDS82" s="80"/>
      <c r="QDT82" s="80"/>
      <c r="QDU82" s="80"/>
      <c r="QDV82" s="80"/>
      <c r="QDW82" s="80"/>
      <c r="QDX82" s="80"/>
      <c r="QDY82" s="80"/>
      <c r="QDZ82" s="80"/>
      <c r="QEA82" s="80"/>
      <c r="QEB82" s="80"/>
      <c r="QEC82" s="80"/>
      <c r="QED82" s="80"/>
      <c r="QEE82" s="80"/>
      <c r="QEF82" s="80"/>
      <c r="QEG82" s="80"/>
      <c r="QEH82" s="80"/>
      <c r="QEI82" s="80"/>
      <c r="QEJ82" s="80"/>
      <c r="QEK82" s="80"/>
      <c r="QEL82" s="80"/>
      <c r="QEM82" s="80"/>
      <c r="QEN82" s="80"/>
      <c r="QEO82" s="80"/>
      <c r="QEP82" s="80"/>
      <c r="QEQ82" s="80"/>
      <c r="QER82" s="80"/>
      <c r="QES82" s="80"/>
      <c r="QET82" s="80"/>
      <c r="QEU82" s="80"/>
      <c r="QEV82" s="80"/>
      <c r="QEW82" s="80"/>
      <c r="QEX82" s="80"/>
      <c r="QEY82" s="80"/>
      <c r="QEZ82" s="80"/>
      <c r="QFA82" s="80"/>
      <c r="QFB82" s="80"/>
      <c r="QFC82" s="80"/>
      <c r="QFD82" s="80"/>
      <c r="QFE82" s="80"/>
      <c r="QFF82" s="80"/>
      <c r="QFG82" s="80"/>
      <c r="QFH82" s="80"/>
      <c r="QFI82" s="80"/>
      <c r="QFJ82" s="80"/>
      <c r="QFK82" s="80"/>
      <c r="QFL82" s="80"/>
      <c r="QFM82" s="80"/>
      <c r="QFN82" s="80"/>
      <c r="QFO82" s="80"/>
      <c r="QFP82" s="80"/>
      <c r="QFQ82" s="80"/>
      <c r="QFR82" s="80"/>
      <c r="QFS82" s="80"/>
      <c r="QFT82" s="80"/>
      <c r="QFU82" s="80"/>
      <c r="QFV82" s="80"/>
      <c r="QFW82" s="80"/>
      <c r="QFX82" s="80"/>
      <c r="QFY82" s="80"/>
      <c r="QFZ82" s="80"/>
      <c r="QGA82" s="80"/>
      <c r="QGB82" s="80"/>
      <c r="QGC82" s="80"/>
      <c r="QGD82" s="80"/>
      <c r="QGE82" s="80"/>
      <c r="QGF82" s="80"/>
      <c r="QGG82" s="80"/>
      <c r="QGH82" s="80"/>
      <c r="QGI82" s="80"/>
      <c r="QGJ82" s="80"/>
      <c r="QGK82" s="80"/>
      <c r="QGL82" s="80"/>
      <c r="QGM82" s="80"/>
      <c r="QGN82" s="80"/>
      <c r="QGO82" s="80"/>
      <c r="QGP82" s="80"/>
      <c r="QGQ82" s="80"/>
      <c r="QGR82" s="80"/>
      <c r="QGS82" s="80"/>
      <c r="QGT82" s="80"/>
      <c r="QGU82" s="80"/>
      <c r="QGV82" s="80"/>
      <c r="QGW82" s="80"/>
      <c r="QGX82" s="80"/>
      <c r="QGY82" s="80"/>
      <c r="QGZ82" s="80"/>
      <c r="QHA82" s="80"/>
      <c r="QHB82" s="80"/>
      <c r="QHC82" s="80"/>
      <c r="QHD82" s="80"/>
      <c r="QHE82" s="80"/>
      <c r="QHF82" s="80"/>
      <c r="QHG82" s="80"/>
      <c r="QHH82" s="80"/>
      <c r="QHI82" s="80"/>
      <c r="QHJ82" s="80"/>
      <c r="QHK82" s="80"/>
      <c r="QHL82" s="80"/>
      <c r="QHM82" s="80"/>
      <c r="QHN82" s="80"/>
      <c r="QHO82" s="80"/>
      <c r="QHP82" s="80"/>
      <c r="QHQ82" s="80"/>
      <c r="QHR82" s="80"/>
      <c r="QHS82" s="80"/>
      <c r="QHT82" s="80"/>
      <c r="QHU82" s="80"/>
      <c r="QHV82" s="80"/>
      <c r="QHW82" s="80"/>
      <c r="QHX82" s="80"/>
      <c r="QHY82" s="80"/>
      <c r="QHZ82" s="80"/>
      <c r="QIA82" s="80"/>
      <c r="QIB82" s="80"/>
      <c r="QIC82" s="80"/>
      <c r="QID82" s="80"/>
      <c r="QIE82" s="80"/>
      <c r="QIF82" s="80"/>
      <c r="QIG82" s="80"/>
      <c r="QIH82" s="80"/>
      <c r="QII82" s="80"/>
      <c r="QIJ82" s="80"/>
      <c r="QIK82" s="80"/>
      <c r="QIL82" s="80"/>
      <c r="QIM82" s="80"/>
      <c r="QIN82" s="80"/>
      <c r="QIO82" s="80"/>
      <c r="QIP82" s="80"/>
      <c r="QIQ82" s="80"/>
      <c r="QIR82" s="80"/>
      <c r="QIS82" s="80"/>
      <c r="QIT82" s="80"/>
      <c r="QIU82" s="80"/>
      <c r="QIV82" s="80"/>
      <c r="QIW82" s="80"/>
      <c r="QIX82" s="80"/>
      <c r="QIY82" s="80"/>
      <c r="QIZ82" s="80"/>
      <c r="QJA82" s="80"/>
      <c r="QJB82" s="80"/>
      <c r="QJC82" s="80"/>
      <c r="QJD82" s="80"/>
      <c r="QJE82" s="80"/>
      <c r="QJF82" s="80"/>
      <c r="QJG82" s="80"/>
      <c r="QJH82" s="80"/>
      <c r="QJI82" s="80"/>
      <c r="QJJ82" s="80"/>
      <c r="QJK82" s="80"/>
      <c r="QJL82" s="80"/>
      <c r="QJM82" s="80"/>
      <c r="QJN82" s="80"/>
      <c r="QJO82" s="80"/>
      <c r="QJP82" s="80"/>
      <c r="QJQ82" s="80"/>
      <c r="QJR82" s="80"/>
      <c r="QJS82" s="80"/>
      <c r="QJT82" s="80"/>
      <c r="QJU82" s="80"/>
      <c r="QJV82" s="80"/>
      <c r="QJW82" s="80"/>
      <c r="QJX82" s="80"/>
      <c r="QJY82" s="80"/>
      <c r="QJZ82" s="80"/>
      <c r="QKA82" s="80"/>
      <c r="QKB82" s="80"/>
      <c r="QKC82" s="80"/>
      <c r="QKD82" s="80"/>
      <c r="QKE82" s="80"/>
      <c r="QKF82" s="80"/>
      <c r="QKG82" s="80"/>
      <c r="QKH82" s="80"/>
      <c r="QKI82" s="80"/>
      <c r="QKJ82" s="80"/>
      <c r="QKK82" s="80"/>
      <c r="QKL82" s="80"/>
      <c r="QKM82" s="80"/>
      <c r="QKN82" s="80"/>
      <c r="QKO82" s="80"/>
      <c r="QKP82" s="80"/>
      <c r="QKQ82" s="80"/>
      <c r="QKR82" s="80"/>
      <c r="QKS82" s="80"/>
      <c r="QKT82" s="80"/>
      <c r="QKU82" s="80"/>
      <c r="QKV82" s="80"/>
      <c r="QKW82" s="80"/>
      <c r="QKX82" s="80"/>
      <c r="QKY82" s="80"/>
      <c r="QKZ82" s="80"/>
      <c r="QLA82" s="80"/>
      <c r="QLB82" s="80"/>
      <c r="QLC82" s="80"/>
      <c r="QLD82" s="80"/>
      <c r="QLE82" s="80"/>
      <c r="QLF82" s="80"/>
      <c r="QLG82" s="80"/>
      <c r="QLH82" s="80"/>
      <c r="QLI82" s="80"/>
      <c r="QLJ82" s="80"/>
      <c r="QLK82" s="80"/>
      <c r="QLL82" s="80"/>
      <c r="QLM82" s="80"/>
      <c r="QLN82" s="80"/>
      <c r="QLO82" s="80"/>
      <c r="QLP82" s="80"/>
      <c r="QLQ82" s="80"/>
      <c r="QLR82" s="80"/>
      <c r="QLS82" s="80"/>
      <c r="QLT82" s="80"/>
      <c r="QLU82" s="80"/>
      <c r="QLV82" s="80"/>
      <c r="QLW82" s="80"/>
      <c r="QLX82" s="80"/>
      <c r="QLY82" s="80"/>
      <c r="QLZ82" s="80"/>
      <c r="QMA82" s="80"/>
      <c r="QMB82" s="80"/>
      <c r="QMC82" s="80"/>
      <c r="QMD82" s="80"/>
      <c r="QME82" s="80"/>
      <c r="QMF82" s="80"/>
      <c r="QMG82" s="80"/>
      <c r="QMH82" s="80"/>
      <c r="QMI82" s="80"/>
      <c r="QMJ82" s="80"/>
      <c r="QMK82" s="80"/>
      <c r="QML82" s="80"/>
      <c r="QMM82" s="80"/>
      <c r="QMN82" s="80"/>
      <c r="QMO82" s="80"/>
      <c r="QMP82" s="80"/>
      <c r="QMQ82" s="80"/>
      <c r="QMR82" s="80"/>
      <c r="QMS82" s="80"/>
      <c r="QMT82" s="80"/>
      <c r="QMU82" s="80"/>
      <c r="QMV82" s="80"/>
      <c r="QMW82" s="80"/>
      <c r="QMX82" s="80"/>
      <c r="QMY82" s="80"/>
      <c r="QMZ82" s="80"/>
      <c r="QNA82" s="80"/>
      <c r="QNB82" s="80"/>
      <c r="QNC82" s="80"/>
      <c r="QND82" s="80"/>
      <c r="QNE82" s="80"/>
      <c r="QNF82" s="80"/>
      <c r="QNG82" s="80"/>
      <c r="QNH82" s="80"/>
      <c r="QNI82" s="80"/>
      <c r="QNJ82" s="80"/>
      <c r="QNK82" s="80"/>
      <c r="QNL82" s="80"/>
      <c r="QNM82" s="80"/>
      <c r="QNN82" s="80"/>
      <c r="QNO82" s="80"/>
      <c r="QNP82" s="80"/>
      <c r="QNQ82" s="80"/>
      <c r="QNR82" s="80"/>
      <c r="QNS82" s="80"/>
      <c r="QNT82" s="80"/>
      <c r="QNU82" s="80"/>
      <c r="QNV82" s="80"/>
      <c r="QNW82" s="80"/>
      <c r="QNX82" s="80"/>
      <c r="QNY82" s="80"/>
      <c r="QNZ82" s="80"/>
      <c r="QOA82" s="80"/>
      <c r="QOB82" s="80"/>
      <c r="QOC82" s="80"/>
      <c r="QOD82" s="80"/>
      <c r="QOE82" s="80"/>
      <c r="QOF82" s="80"/>
      <c r="QOG82" s="80"/>
      <c r="QOH82" s="80"/>
      <c r="QOI82" s="80"/>
      <c r="QOJ82" s="80"/>
      <c r="QOK82" s="80"/>
      <c r="QOL82" s="80"/>
      <c r="QOM82" s="80"/>
      <c r="QON82" s="80"/>
      <c r="QOO82" s="80"/>
      <c r="QOP82" s="80"/>
      <c r="QOQ82" s="80"/>
      <c r="QOR82" s="80"/>
      <c r="QOS82" s="80"/>
      <c r="QOT82" s="80"/>
      <c r="QOU82" s="80"/>
      <c r="QOV82" s="80"/>
      <c r="QOW82" s="80"/>
      <c r="QOX82" s="80"/>
      <c r="QOY82" s="80"/>
      <c r="QOZ82" s="80"/>
      <c r="QPA82" s="80"/>
      <c r="QPB82" s="80"/>
      <c r="QPC82" s="80"/>
      <c r="QPD82" s="80"/>
      <c r="QPE82" s="80"/>
      <c r="QPF82" s="80"/>
      <c r="QPG82" s="80"/>
      <c r="QPH82" s="80"/>
      <c r="QPI82" s="80"/>
      <c r="QPJ82" s="80"/>
      <c r="QPK82" s="80"/>
      <c r="QPL82" s="80"/>
      <c r="QPM82" s="80"/>
      <c r="QPN82" s="80"/>
      <c r="QPO82" s="80"/>
      <c r="QPP82" s="80"/>
      <c r="QPQ82" s="80"/>
      <c r="QPR82" s="80"/>
      <c r="QPS82" s="80"/>
      <c r="QPT82" s="80"/>
      <c r="QPU82" s="80"/>
      <c r="QPV82" s="80"/>
      <c r="QPW82" s="80"/>
      <c r="QPX82" s="80"/>
      <c r="QPY82" s="80"/>
      <c r="QPZ82" s="80"/>
      <c r="QQA82" s="80"/>
      <c r="QQB82" s="80"/>
      <c r="QQC82" s="80"/>
      <c r="QQD82" s="80"/>
      <c r="QQE82" s="80"/>
      <c r="QQF82" s="80"/>
      <c r="QQG82" s="80"/>
      <c r="QQH82" s="80"/>
      <c r="QQI82" s="80"/>
      <c r="QQJ82" s="80"/>
      <c r="QQK82" s="80"/>
      <c r="QQL82" s="80"/>
      <c r="QQM82" s="80"/>
      <c r="QQN82" s="80"/>
      <c r="QQO82" s="80"/>
      <c r="QQP82" s="80"/>
      <c r="QQQ82" s="80"/>
      <c r="QQR82" s="80"/>
      <c r="QQS82" s="80"/>
      <c r="QQT82" s="80"/>
      <c r="QQU82" s="80"/>
      <c r="QQV82" s="80"/>
      <c r="QQW82" s="80"/>
      <c r="QQX82" s="80"/>
      <c r="QQY82" s="80"/>
      <c r="QQZ82" s="80"/>
      <c r="QRA82" s="80"/>
      <c r="QRB82" s="80"/>
      <c r="QRC82" s="80"/>
      <c r="QRD82" s="80"/>
      <c r="QRE82" s="80"/>
      <c r="QRF82" s="80"/>
      <c r="QRG82" s="80"/>
      <c r="QRH82" s="80"/>
      <c r="QRI82" s="80"/>
      <c r="QRJ82" s="80"/>
      <c r="QRK82" s="80"/>
      <c r="QRL82" s="80"/>
      <c r="QRM82" s="80"/>
      <c r="QRN82" s="80"/>
      <c r="QRO82" s="80"/>
      <c r="QRP82" s="80"/>
      <c r="QRQ82" s="80"/>
      <c r="QRR82" s="80"/>
      <c r="QRS82" s="80"/>
      <c r="QRT82" s="80"/>
      <c r="QRU82" s="80"/>
      <c r="QRV82" s="80"/>
      <c r="QRW82" s="80"/>
      <c r="QRX82" s="80"/>
      <c r="QRY82" s="80"/>
      <c r="QRZ82" s="80"/>
      <c r="QSA82" s="80"/>
      <c r="QSB82" s="80"/>
      <c r="QSC82" s="80"/>
      <c r="QSD82" s="80"/>
      <c r="QSE82" s="80"/>
      <c r="QSF82" s="80"/>
      <c r="QSG82" s="80"/>
      <c r="QSH82" s="80"/>
      <c r="QSI82" s="80"/>
      <c r="QSJ82" s="80"/>
      <c r="QSK82" s="80"/>
      <c r="QSL82" s="80"/>
      <c r="QSM82" s="80"/>
      <c r="QSN82" s="80"/>
      <c r="QSO82" s="80"/>
      <c r="QSP82" s="80"/>
      <c r="QSQ82" s="80"/>
      <c r="QSR82" s="80"/>
      <c r="QSS82" s="80"/>
      <c r="QST82" s="80"/>
      <c r="QSU82" s="80"/>
      <c r="QSV82" s="80"/>
      <c r="QSW82" s="80"/>
      <c r="QSX82" s="80"/>
      <c r="QSY82" s="80"/>
      <c r="QSZ82" s="80"/>
      <c r="QTA82" s="80"/>
      <c r="QTB82" s="80"/>
      <c r="QTC82" s="80"/>
      <c r="QTD82" s="80"/>
      <c r="QTE82" s="80"/>
      <c r="QTF82" s="80"/>
      <c r="QTG82" s="80"/>
      <c r="QTH82" s="80"/>
      <c r="QTI82" s="80"/>
      <c r="QTJ82" s="80"/>
      <c r="QTK82" s="80"/>
      <c r="QTL82" s="80"/>
      <c r="QTM82" s="80"/>
      <c r="QTN82" s="80"/>
      <c r="QTO82" s="80"/>
      <c r="QTP82" s="80"/>
      <c r="QTQ82" s="80"/>
      <c r="QTR82" s="80"/>
      <c r="QTS82" s="80"/>
      <c r="QTT82" s="80"/>
      <c r="QTU82" s="80"/>
      <c r="QTV82" s="80"/>
      <c r="QTW82" s="80"/>
      <c r="QTX82" s="80"/>
      <c r="QTY82" s="80"/>
      <c r="QTZ82" s="80"/>
      <c r="QUA82" s="80"/>
      <c r="QUB82" s="80"/>
      <c r="QUC82" s="80"/>
      <c r="QUD82" s="80"/>
      <c r="QUE82" s="80"/>
      <c r="QUF82" s="80"/>
      <c r="QUG82" s="80"/>
      <c r="QUH82" s="80"/>
      <c r="QUI82" s="80"/>
      <c r="QUJ82" s="80"/>
      <c r="QUK82" s="80"/>
      <c r="QUL82" s="80"/>
      <c r="QUM82" s="80"/>
      <c r="QUN82" s="80"/>
      <c r="QUO82" s="80"/>
      <c r="QUP82" s="80"/>
      <c r="QUQ82" s="80"/>
      <c r="QUR82" s="80"/>
      <c r="QUS82" s="80"/>
      <c r="QUT82" s="80"/>
      <c r="QUU82" s="80"/>
      <c r="QUV82" s="80"/>
      <c r="QUW82" s="80"/>
      <c r="QUX82" s="80"/>
      <c r="QUY82" s="80"/>
      <c r="QUZ82" s="80"/>
      <c r="QVA82" s="80"/>
      <c r="QVB82" s="80"/>
      <c r="QVC82" s="80"/>
      <c r="QVD82" s="80"/>
      <c r="QVE82" s="80"/>
      <c r="QVF82" s="80"/>
      <c r="QVG82" s="80"/>
      <c r="QVH82" s="80"/>
      <c r="QVI82" s="80"/>
      <c r="QVJ82" s="80"/>
      <c r="QVK82" s="80"/>
      <c r="QVL82" s="80"/>
      <c r="QVM82" s="80"/>
      <c r="QVN82" s="80"/>
      <c r="QVO82" s="80"/>
      <c r="QVP82" s="80"/>
      <c r="QVQ82" s="80"/>
      <c r="QVR82" s="80"/>
      <c r="QVS82" s="80"/>
      <c r="QVT82" s="80"/>
      <c r="QVU82" s="80"/>
      <c r="QVV82" s="80"/>
      <c r="QVW82" s="80"/>
      <c r="QVX82" s="80"/>
      <c r="QVY82" s="80"/>
      <c r="QVZ82" s="80"/>
      <c r="QWA82" s="80"/>
      <c r="QWB82" s="80"/>
      <c r="QWC82" s="80"/>
      <c r="QWD82" s="80"/>
      <c r="QWE82" s="80"/>
      <c r="QWF82" s="80"/>
      <c r="QWG82" s="80"/>
      <c r="QWH82" s="80"/>
      <c r="QWI82" s="80"/>
      <c r="QWJ82" s="80"/>
      <c r="QWK82" s="80"/>
      <c r="QWL82" s="80"/>
      <c r="QWM82" s="80"/>
      <c r="QWN82" s="80"/>
      <c r="QWO82" s="80"/>
      <c r="QWP82" s="80"/>
      <c r="QWQ82" s="80"/>
      <c r="QWR82" s="80"/>
      <c r="QWS82" s="80"/>
      <c r="QWT82" s="80"/>
      <c r="QWU82" s="80"/>
      <c r="QWV82" s="80"/>
      <c r="QWW82" s="80"/>
      <c r="QWX82" s="80"/>
      <c r="QWY82" s="80"/>
      <c r="QWZ82" s="80"/>
      <c r="QXA82" s="80"/>
      <c r="QXB82" s="80"/>
      <c r="QXC82" s="80"/>
      <c r="QXD82" s="80"/>
      <c r="QXE82" s="80"/>
      <c r="QXF82" s="80"/>
      <c r="QXG82" s="80"/>
      <c r="QXH82" s="80"/>
      <c r="QXI82" s="80"/>
      <c r="QXJ82" s="80"/>
      <c r="QXK82" s="80"/>
      <c r="QXL82" s="80"/>
      <c r="QXM82" s="80"/>
      <c r="QXN82" s="80"/>
      <c r="QXO82" s="80"/>
      <c r="QXP82" s="80"/>
      <c r="QXQ82" s="80"/>
      <c r="QXR82" s="80"/>
      <c r="QXS82" s="80"/>
      <c r="QXT82" s="80"/>
      <c r="QXU82" s="80"/>
      <c r="QXV82" s="80"/>
      <c r="QXW82" s="80"/>
      <c r="QXX82" s="80"/>
      <c r="QXY82" s="80"/>
      <c r="QXZ82" s="80"/>
      <c r="QYA82" s="80"/>
      <c r="QYB82" s="80"/>
      <c r="QYC82" s="80"/>
      <c r="QYD82" s="80"/>
      <c r="QYE82" s="80"/>
      <c r="QYF82" s="80"/>
      <c r="QYG82" s="80"/>
      <c r="QYH82" s="80"/>
      <c r="QYI82" s="80"/>
      <c r="QYJ82" s="80"/>
      <c r="QYK82" s="80"/>
      <c r="QYL82" s="80"/>
      <c r="QYM82" s="80"/>
      <c r="QYN82" s="80"/>
      <c r="QYO82" s="80"/>
      <c r="QYP82" s="80"/>
      <c r="QYQ82" s="80"/>
      <c r="QYR82" s="80"/>
      <c r="QYS82" s="80"/>
      <c r="QYT82" s="80"/>
      <c r="QYU82" s="80"/>
      <c r="QYV82" s="80"/>
      <c r="QYW82" s="80"/>
      <c r="QYX82" s="80"/>
      <c r="QYY82" s="80"/>
      <c r="QYZ82" s="80"/>
      <c r="QZA82" s="80"/>
      <c r="QZB82" s="80"/>
      <c r="QZC82" s="80"/>
      <c r="QZD82" s="80"/>
      <c r="QZE82" s="80"/>
      <c r="QZF82" s="80"/>
      <c r="QZG82" s="80"/>
      <c r="QZH82" s="80"/>
      <c r="QZI82" s="80"/>
      <c r="QZJ82" s="80"/>
      <c r="QZK82" s="80"/>
      <c r="QZL82" s="80"/>
      <c r="QZM82" s="80"/>
      <c r="QZN82" s="80"/>
      <c r="QZO82" s="80"/>
      <c r="QZP82" s="80"/>
      <c r="QZQ82" s="80"/>
      <c r="QZR82" s="80"/>
      <c r="QZS82" s="80"/>
      <c r="QZT82" s="80"/>
      <c r="QZU82" s="80"/>
      <c r="QZV82" s="80"/>
      <c r="QZW82" s="80"/>
      <c r="QZX82" s="80"/>
      <c r="QZY82" s="80"/>
      <c r="QZZ82" s="80"/>
      <c r="RAA82" s="80"/>
      <c r="RAB82" s="80"/>
      <c r="RAC82" s="80"/>
      <c r="RAD82" s="80"/>
      <c r="RAE82" s="80"/>
      <c r="RAF82" s="80"/>
      <c r="RAG82" s="80"/>
      <c r="RAH82" s="80"/>
      <c r="RAI82" s="80"/>
      <c r="RAJ82" s="80"/>
      <c r="RAK82" s="80"/>
      <c r="RAL82" s="80"/>
      <c r="RAM82" s="80"/>
      <c r="RAN82" s="80"/>
      <c r="RAO82" s="80"/>
      <c r="RAP82" s="80"/>
      <c r="RAQ82" s="80"/>
      <c r="RAR82" s="80"/>
      <c r="RAS82" s="80"/>
      <c r="RAT82" s="80"/>
      <c r="RAU82" s="80"/>
      <c r="RAV82" s="80"/>
      <c r="RAW82" s="80"/>
      <c r="RAX82" s="80"/>
      <c r="RAY82" s="80"/>
      <c r="RAZ82" s="80"/>
      <c r="RBA82" s="80"/>
      <c r="RBB82" s="80"/>
      <c r="RBC82" s="80"/>
      <c r="RBD82" s="80"/>
      <c r="RBE82" s="80"/>
      <c r="RBF82" s="80"/>
      <c r="RBG82" s="80"/>
      <c r="RBH82" s="80"/>
      <c r="RBI82" s="80"/>
      <c r="RBJ82" s="80"/>
      <c r="RBK82" s="80"/>
      <c r="RBL82" s="80"/>
      <c r="RBM82" s="80"/>
      <c r="RBN82" s="80"/>
      <c r="RBO82" s="80"/>
      <c r="RBP82" s="80"/>
      <c r="RBQ82" s="80"/>
      <c r="RBR82" s="80"/>
      <c r="RBS82" s="80"/>
      <c r="RBT82" s="80"/>
      <c r="RBU82" s="80"/>
      <c r="RBV82" s="80"/>
      <c r="RBW82" s="80"/>
      <c r="RBX82" s="80"/>
      <c r="RBY82" s="80"/>
      <c r="RBZ82" s="80"/>
      <c r="RCA82" s="80"/>
      <c r="RCB82" s="80"/>
      <c r="RCC82" s="80"/>
      <c r="RCD82" s="80"/>
      <c r="RCE82" s="80"/>
      <c r="RCF82" s="80"/>
      <c r="RCG82" s="80"/>
      <c r="RCH82" s="80"/>
      <c r="RCI82" s="80"/>
      <c r="RCJ82" s="80"/>
      <c r="RCK82" s="80"/>
      <c r="RCL82" s="80"/>
      <c r="RCM82" s="80"/>
      <c r="RCN82" s="80"/>
      <c r="RCO82" s="80"/>
      <c r="RCP82" s="80"/>
      <c r="RCQ82" s="80"/>
      <c r="RCR82" s="80"/>
      <c r="RCS82" s="80"/>
      <c r="RCT82" s="80"/>
      <c r="RCU82" s="80"/>
      <c r="RCV82" s="80"/>
      <c r="RCW82" s="80"/>
      <c r="RCX82" s="80"/>
      <c r="RCY82" s="80"/>
      <c r="RCZ82" s="80"/>
      <c r="RDA82" s="80"/>
      <c r="RDB82" s="80"/>
      <c r="RDC82" s="80"/>
      <c r="RDD82" s="80"/>
      <c r="RDE82" s="80"/>
      <c r="RDF82" s="80"/>
      <c r="RDG82" s="80"/>
      <c r="RDH82" s="80"/>
      <c r="RDI82" s="80"/>
      <c r="RDJ82" s="80"/>
      <c r="RDK82" s="80"/>
      <c r="RDL82" s="80"/>
      <c r="RDM82" s="80"/>
      <c r="RDN82" s="80"/>
      <c r="RDO82" s="80"/>
      <c r="RDP82" s="80"/>
      <c r="RDQ82" s="80"/>
      <c r="RDR82" s="80"/>
      <c r="RDS82" s="80"/>
      <c r="RDT82" s="80"/>
      <c r="RDU82" s="80"/>
      <c r="RDV82" s="80"/>
      <c r="RDW82" s="80"/>
      <c r="RDX82" s="80"/>
      <c r="RDY82" s="80"/>
      <c r="RDZ82" s="80"/>
      <c r="REA82" s="80"/>
      <c r="REB82" s="80"/>
      <c r="REC82" s="80"/>
      <c r="RED82" s="80"/>
      <c r="REE82" s="80"/>
      <c r="REF82" s="80"/>
      <c r="REG82" s="80"/>
      <c r="REH82" s="80"/>
      <c r="REI82" s="80"/>
      <c r="REJ82" s="80"/>
      <c r="REK82" s="80"/>
      <c r="REL82" s="80"/>
      <c r="REM82" s="80"/>
      <c r="REN82" s="80"/>
      <c r="REO82" s="80"/>
      <c r="REP82" s="80"/>
      <c r="REQ82" s="80"/>
      <c r="RER82" s="80"/>
      <c r="RES82" s="80"/>
      <c r="RET82" s="80"/>
      <c r="REU82" s="80"/>
      <c r="REV82" s="80"/>
      <c r="REW82" s="80"/>
      <c r="REX82" s="80"/>
      <c r="REY82" s="80"/>
      <c r="REZ82" s="80"/>
      <c r="RFA82" s="80"/>
      <c r="RFB82" s="80"/>
      <c r="RFC82" s="80"/>
      <c r="RFD82" s="80"/>
      <c r="RFE82" s="80"/>
      <c r="RFF82" s="80"/>
      <c r="RFG82" s="80"/>
      <c r="RFH82" s="80"/>
      <c r="RFI82" s="80"/>
      <c r="RFJ82" s="80"/>
      <c r="RFK82" s="80"/>
      <c r="RFL82" s="80"/>
      <c r="RFM82" s="80"/>
      <c r="RFN82" s="80"/>
      <c r="RFO82" s="80"/>
      <c r="RFP82" s="80"/>
      <c r="RFQ82" s="80"/>
      <c r="RFR82" s="80"/>
      <c r="RFS82" s="80"/>
      <c r="RFT82" s="80"/>
      <c r="RFU82" s="80"/>
      <c r="RFV82" s="80"/>
      <c r="RFW82" s="80"/>
      <c r="RFX82" s="80"/>
      <c r="RFY82" s="80"/>
      <c r="RFZ82" s="80"/>
      <c r="RGA82" s="80"/>
      <c r="RGB82" s="80"/>
      <c r="RGC82" s="80"/>
      <c r="RGD82" s="80"/>
      <c r="RGE82" s="80"/>
      <c r="RGF82" s="80"/>
      <c r="RGG82" s="80"/>
      <c r="RGH82" s="80"/>
      <c r="RGI82" s="80"/>
      <c r="RGJ82" s="80"/>
      <c r="RGK82" s="80"/>
      <c r="RGL82" s="80"/>
      <c r="RGM82" s="80"/>
      <c r="RGN82" s="80"/>
      <c r="RGO82" s="80"/>
      <c r="RGP82" s="80"/>
      <c r="RGQ82" s="80"/>
      <c r="RGR82" s="80"/>
      <c r="RGS82" s="80"/>
      <c r="RGT82" s="80"/>
      <c r="RGU82" s="80"/>
      <c r="RGV82" s="80"/>
      <c r="RGW82" s="80"/>
      <c r="RGX82" s="80"/>
      <c r="RGY82" s="80"/>
      <c r="RGZ82" s="80"/>
      <c r="RHA82" s="80"/>
      <c r="RHB82" s="80"/>
      <c r="RHC82" s="80"/>
      <c r="RHD82" s="80"/>
      <c r="RHE82" s="80"/>
      <c r="RHF82" s="80"/>
      <c r="RHG82" s="80"/>
      <c r="RHH82" s="80"/>
      <c r="RHI82" s="80"/>
      <c r="RHJ82" s="80"/>
      <c r="RHK82" s="80"/>
      <c r="RHL82" s="80"/>
      <c r="RHM82" s="80"/>
      <c r="RHN82" s="80"/>
      <c r="RHO82" s="80"/>
      <c r="RHP82" s="80"/>
      <c r="RHQ82" s="80"/>
      <c r="RHR82" s="80"/>
      <c r="RHS82" s="80"/>
      <c r="RHT82" s="80"/>
      <c r="RHU82" s="80"/>
      <c r="RHV82" s="80"/>
      <c r="RHW82" s="80"/>
      <c r="RHX82" s="80"/>
      <c r="RHY82" s="80"/>
      <c r="RHZ82" s="80"/>
      <c r="RIA82" s="80"/>
      <c r="RIB82" s="80"/>
      <c r="RIC82" s="80"/>
      <c r="RID82" s="80"/>
      <c r="RIE82" s="80"/>
      <c r="RIF82" s="80"/>
      <c r="RIG82" s="80"/>
      <c r="RIH82" s="80"/>
      <c r="RII82" s="80"/>
      <c r="RIJ82" s="80"/>
      <c r="RIK82" s="80"/>
      <c r="RIL82" s="80"/>
      <c r="RIM82" s="80"/>
      <c r="RIN82" s="80"/>
      <c r="RIO82" s="80"/>
      <c r="RIP82" s="80"/>
      <c r="RIQ82" s="80"/>
      <c r="RIR82" s="80"/>
      <c r="RIS82" s="80"/>
      <c r="RIT82" s="80"/>
      <c r="RIU82" s="80"/>
      <c r="RIV82" s="80"/>
      <c r="RIW82" s="80"/>
      <c r="RIX82" s="80"/>
      <c r="RIY82" s="80"/>
      <c r="RIZ82" s="80"/>
      <c r="RJA82" s="80"/>
      <c r="RJB82" s="80"/>
      <c r="RJC82" s="80"/>
      <c r="RJD82" s="80"/>
      <c r="RJE82" s="80"/>
      <c r="RJF82" s="80"/>
      <c r="RJG82" s="80"/>
      <c r="RJH82" s="80"/>
      <c r="RJI82" s="80"/>
      <c r="RJJ82" s="80"/>
      <c r="RJK82" s="80"/>
      <c r="RJL82" s="80"/>
      <c r="RJM82" s="80"/>
      <c r="RJN82" s="80"/>
      <c r="RJO82" s="80"/>
      <c r="RJP82" s="80"/>
      <c r="RJQ82" s="80"/>
      <c r="RJR82" s="80"/>
      <c r="RJS82" s="80"/>
      <c r="RJT82" s="80"/>
      <c r="RJU82" s="80"/>
      <c r="RJV82" s="80"/>
      <c r="RJW82" s="80"/>
      <c r="RJX82" s="80"/>
      <c r="RJY82" s="80"/>
      <c r="RJZ82" s="80"/>
      <c r="RKA82" s="80"/>
      <c r="RKB82" s="80"/>
      <c r="RKC82" s="80"/>
      <c r="RKD82" s="80"/>
      <c r="RKE82" s="80"/>
      <c r="RKF82" s="80"/>
      <c r="RKG82" s="80"/>
      <c r="RKH82" s="80"/>
      <c r="RKI82" s="80"/>
      <c r="RKJ82" s="80"/>
      <c r="RKK82" s="80"/>
      <c r="RKL82" s="80"/>
      <c r="RKM82" s="80"/>
      <c r="RKN82" s="80"/>
      <c r="RKO82" s="80"/>
      <c r="RKP82" s="80"/>
      <c r="RKQ82" s="80"/>
      <c r="RKR82" s="80"/>
      <c r="RKS82" s="80"/>
      <c r="RKT82" s="80"/>
      <c r="RKU82" s="80"/>
      <c r="RKV82" s="80"/>
      <c r="RKW82" s="80"/>
      <c r="RKX82" s="80"/>
      <c r="RKY82" s="80"/>
      <c r="RKZ82" s="80"/>
      <c r="RLA82" s="80"/>
      <c r="RLB82" s="80"/>
      <c r="RLC82" s="80"/>
      <c r="RLD82" s="80"/>
      <c r="RLE82" s="80"/>
      <c r="RLF82" s="80"/>
      <c r="RLG82" s="80"/>
      <c r="RLH82" s="80"/>
      <c r="RLI82" s="80"/>
      <c r="RLJ82" s="80"/>
      <c r="RLK82" s="80"/>
      <c r="RLL82" s="80"/>
      <c r="RLM82" s="80"/>
      <c r="RLN82" s="80"/>
      <c r="RLO82" s="80"/>
      <c r="RLP82" s="80"/>
      <c r="RLQ82" s="80"/>
      <c r="RLR82" s="80"/>
      <c r="RLS82" s="80"/>
      <c r="RLT82" s="80"/>
      <c r="RLU82" s="80"/>
      <c r="RLV82" s="80"/>
      <c r="RLW82" s="80"/>
      <c r="RLX82" s="80"/>
      <c r="RLY82" s="80"/>
      <c r="RLZ82" s="80"/>
      <c r="RMA82" s="80"/>
      <c r="RMB82" s="80"/>
      <c r="RMC82" s="80"/>
      <c r="RMD82" s="80"/>
      <c r="RME82" s="80"/>
      <c r="RMF82" s="80"/>
      <c r="RMG82" s="80"/>
      <c r="RMH82" s="80"/>
      <c r="RMI82" s="80"/>
      <c r="RMJ82" s="80"/>
      <c r="RMK82" s="80"/>
      <c r="RML82" s="80"/>
      <c r="RMM82" s="80"/>
      <c r="RMN82" s="80"/>
      <c r="RMO82" s="80"/>
      <c r="RMP82" s="80"/>
      <c r="RMQ82" s="80"/>
      <c r="RMR82" s="80"/>
      <c r="RMS82" s="80"/>
      <c r="RMT82" s="80"/>
      <c r="RMU82" s="80"/>
      <c r="RMV82" s="80"/>
      <c r="RMW82" s="80"/>
      <c r="RMX82" s="80"/>
      <c r="RMY82" s="80"/>
      <c r="RMZ82" s="80"/>
      <c r="RNA82" s="80"/>
      <c r="RNB82" s="80"/>
      <c r="RNC82" s="80"/>
      <c r="RND82" s="80"/>
      <c r="RNE82" s="80"/>
      <c r="RNF82" s="80"/>
      <c r="RNG82" s="80"/>
      <c r="RNH82" s="80"/>
      <c r="RNI82" s="80"/>
      <c r="RNJ82" s="80"/>
      <c r="RNK82" s="80"/>
      <c r="RNL82" s="80"/>
      <c r="RNM82" s="80"/>
      <c r="RNN82" s="80"/>
      <c r="RNO82" s="80"/>
      <c r="RNP82" s="80"/>
      <c r="RNQ82" s="80"/>
      <c r="RNR82" s="80"/>
      <c r="RNS82" s="80"/>
      <c r="RNT82" s="80"/>
      <c r="RNU82" s="80"/>
      <c r="RNV82" s="80"/>
      <c r="RNW82" s="80"/>
      <c r="RNX82" s="80"/>
      <c r="RNY82" s="80"/>
      <c r="RNZ82" s="80"/>
      <c r="ROA82" s="80"/>
      <c r="ROB82" s="80"/>
      <c r="ROC82" s="80"/>
      <c r="ROD82" s="80"/>
      <c r="ROE82" s="80"/>
      <c r="ROF82" s="80"/>
      <c r="ROG82" s="80"/>
      <c r="ROH82" s="80"/>
      <c r="ROI82" s="80"/>
      <c r="ROJ82" s="80"/>
      <c r="ROK82" s="80"/>
      <c r="ROL82" s="80"/>
      <c r="ROM82" s="80"/>
      <c r="RON82" s="80"/>
      <c r="ROO82" s="80"/>
      <c r="ROP82" s="80"/>
      <c r="ROQ82" s="80"/>
      <c r="ROR82" s="80"/>
      <c r="ROS82" s="80"/>
      <c r="ROT82" s="80"/>
      <c r="ROU82" s="80"/>
      <c r="ROV82" s="80"/>
      <c r="ROW82" s="80"/>
      <c r="ROX82" s="80"/>
      <c r="ROY82" s="80"/>
      <c r="ROZ82" s="80"/>
      <c r="RPA82" s="80"/>
      <c r="RPB82" s="80"/>
      <c r="RPC82" s="80"/>
      <c r="RPD82" s="80"/>
      <c r="RPE82" s="80"/>
      <c r="RPF82" s="80"/>
      <c r="RPG82" s="80"/>
      <c r="RPH82" s="80"/>
      <c r="RPI82" s="80"/>
      <c r="RPJ82" s="80"/>
      <c r="RPK82" s="80"/>
      <c r="RPL82" s="80"/>
      <c r="RPM82" s="80"/>
      <c r="RPN82" s="80"/>
      <c r="RPO82" s="80"/>
      <c r="RPP82" s="80"/>
      <c r="RPQ82" s="80"/>
      <c r="RPR82" s="80"/>
      <c r="RPS82" s="80"/>
      <c r="RPT82" s="80"/>
      <c r="RPU82" s="80"/>
      <c r="RPV82" s="80"/>
      <c r="RPW82" s="80"/>
      <c r="RPX82" s="80"/>
      <c r="RPY82" s="80"/>
      <c r="RPZ82" s="80"/>
      <c r="RQA82" s="80"/>
      <c r="RQB82" s="80"/>
      <c r="RQC82" s="80"/>
      <c r="RQD82" s="80"/>
      <c r="RQE82" s="80"/>
      <c r="RQF82" s="80"/>
      <c r="RQG82" s="80"/>
      <c r="RQH82" s="80"/>
      <c r="RQI82" s="80"/>
      <c r="RQJ82" s="80"/>
      <c r="RQK82" s="80"/>
      <c r="RQL82" s="80"/>
      <c r="RQM82" s="80"/>
      <c r="RQN82" s="80"/>
      <c r="RQO82" s="80"/>
      <c r="RQP82" s="80"/>
      <c r="RQQ82" s="80"/>
      <c r="RQR82" s="80"/>
      <c r="RQS82" s="80"/>
      <c r="RQT82" s="80"/>
      <c r="RQU82" s="80"/>
      <c r="RQV82" s="80"/>
      <c r="RQW82" s="80"/>
      <c r="RQX82" s="80"/>
      <c r="RQY82" s="80"/>
      <c r="RQZ82" s="80"/>
      <c r="RRA82" s="80"/>
      <c r="RRB82" s="80"/>
      <c r="RRC82" s="80"/>
      <c r="RRD82" s="80"/>
      <c r="RRE82" s="80"/>
      <c r="RRF82" s="80"/>
      <c r="RRG82" s="80"/>
      <c r="RRH82" s="80"/>
      <c r="RRI82" s="80"/>
      <c r="RRJ82" s="80"/>
      <c r="RRK82" s="80"/>
      <c r="RRL82" s="80"/>
      <c r="RRM82" s="80"/>
      <c r="RRN82" s="80"/>
      <c r="RRO82" s="80"/>
      <c r="RRP82" s="80"/>
      <c r="RRQ82" s="80"/>
      <c r="RRR82" s="80"/>
      <c r="RRS82" s="80"/>
      <c r="RRT82" s="80"/>
      <c r="RRU82" s="80"/>
      <c r="RRV82" s="80"/>
      <c r="RRW82" s="80"/>
      <c r="RRX82" s="80"/>
      <c r="RRY82" s="80"/>
      <c r="RRZ82" s="80"/>
      <c r="RSA82" s="80"/>
      <c r="RSB82" s="80"/>
      <c r="RSC82" s="80"/>
      <c r="RSD82" s="80"/>
      <c r="RSE82" s="80"/>
      <c r="RSF82" s="80"/>
      <c r="RSG82" s="80"/>
      <c r="RSH82" s="80"/>
      <c r="RSI82" s="80"/>
      <c r="RSJ82" s="80"/>
      <c r="RSK82" s="80"/>
      <c r="RSL82" s="80"/>
      <c r="RSM82" s="80"/>
      <c r="RSN82" s="80"/>
      <c r="RSO82" s="80"/>
      <c r="RSP82" s="80"/>
      <c r="RSQ82" s="80"/>
      <c r="RSR82" s="80"/>
      <c r="RSS82" s="80"/>
      <c r="RST82" s="80"/>
      <c r="RSU82" s="80"/>
      <c r="RSV82" s="80"/>
      <c r="RSW82" s="80"/>
      <c r="RSX82" s="80"/>
      <c r="RSY82" s="80"/>
      <c r="RSZ82" s="80"/>
      <c r="RTA82" s="80"/>
      <c r="RTB82" s="80"/>
      <c r="RTC82" s="80"/>
      <c r="RTD82" s="80"/>
      <c r="RTE82" s="80"/>
      <c r="RTF82" s="80"/>
      <c r="RTG82" s="80"/>
      <c r="RTH82" s="80"/>
      <c r="RTI82" s="80"/>
      <c r="RTJ82" s="80"/>
      <c r="RTK82" s="80"/>
      <c r="RTL82" s="80"/>
      <c r="RTM82" s="80"/>
      <c r="RTN82" s="80"/>
      <c r="RTO82" s="80"/>
      <c r="RTP82" s="80"/>
      <c r="RTQ82" s="80"/>
      <c r="RTR82" s="80"/>
      <c r="RTS82" s="80"/>
      <c r="RTT82" s="80"/>
      <c r="RTU82" s="80"/>
      <c r="RTV82" s="80"/>
      <c r="RTW82" s="80"/>
      <c r="RTX82" s="80"/>
      <c r="RTY82" s="80"/>
      <c r="RTZ82" s="80"/>
      <c r="RUA82" s="80"/>
      <c r="RUB82" s="80"/>
      <c r="RUC82" s="80"/>
      <c r="RUD82" s="80"/>
      <c r="RUE82" s="80"/>
      <c r="RUF82" s="80"/>
      <c r="RUG82" s="80"/>
      <c r="RUH82" s="80"/>
      <c r="RUI82" s="80"/>
      <c r="RUJ82" s="80"/>
      <c r="RUK82" s="80"/>
      <c r="RUL82" s="80"/>
      <c r="RUM82" s="80"/>
      <c r="RUN82" s="80"/>
      <c r="RUO82" s="80"/>
      <c r="RUP82" s="80"/>
      <c r="RUQ82" s="80"/>
      <c r="RUR82" s="80"/>
      <c r="RUS82" s="80"/>
      <c r="RUT82" s="80"/>
      <c r="RUU82" s="80"/>
      <c r="RUV82" s="80"/>
      <c r="RUW82" s="80"/>
      <c r="RUX82" s="80"/>
      <c r="RUY82" s="80"/>
      <c r="RUZ82" s="80"/>
      <c r="RVA82" s="80"/>
      <c r="RVB82" s="80"/>
      <c r="RVC82" s="80"/>
      <c r="RVD82" s="80"/>
      <c r="RVE82" s="80"/>
      <c r="RVF82" s="80"/>
      <c r="RVG82" s="80"/>
      <c r="RVH82" s="80"/>
      <c r="RVI82" s="80"/>
      <c r="RVJ82" s="80"/>
      <c r="RVK82" s="80"/>
      <c r="RVL82" s="80"/>
      <c r="RVM82" s="80"/>
      <c r="RVN82" s="80"/>
      <c r="RVO82" s="80"/>
      <c r="RVP82" s="80"/>
      <c r="RVQ82" s="80"/>
      <c r="RVR82" s="80"/>
      <c r="RVS82" s="80"/>
      <c r="RVT82" s="80"/>
      <c r="RVU82" s="80"/>
      <c r="RVV82" s="80"/>
      <c r="RVW82" s="80"/>
      <c r="RVX82" s="80"/>
      <c r="RVY82" s="80"/>
      <c r="RVZ82" s="80"/>
      <c r="RWA82" s="80"/>
      <c r="RWB82" s="80"/>
      <c r="RWC82" s="80"/>
      <c r="RWD82" s="80"/>
      <c r="RWE82" s="80"/>
      <c r="RWF82" s="80"/>
      <c r="RWG82" s="80"/>
      <c r="RWH82" s="80"/>
      <c r="RWI82" s="80"/>
      <c r="RWJ82" s="80"/>
      <c r="RWK82" s="80"/>
      <c r="RWL82" s="80"/>
      <c r="RWM82" s="80"/>
      <c r="RWN82" s="80"/>
      <c r="RWO82" s="80"/>
      <c r="RWP82" s="80"/>
      <c r="RWQ82" s="80"/>
      <c r="RWR82" s="80"/>
      <c r="RWS82" s="80"/>
      <c r="RWT82" s="80"/>
      <c r="RWU82" s="80"/>
      <c r="RWV82" s="80"/>
      <c r="RWW82" s="80"/>
      <c r="RWX82" s="80"/>
      <c r="RWY82" s="80"/>
      <c r="RWZ82" s="80"/>
      <c r="RXA82" s="80"/>
      <c r="RXB82" s="80"/>
      <c r="RXC82" s="80"/>
      <c r="RXD82" s="80"/>
      <c r="RXE82" s="80"/>
      <c r="RXF82" s="80"/>
      <c r="RXG82" s="80"/>
      <c r="RXH82" s="80"/>
      <c r="RXI82" s="80"/>
      <c r="RXJ82" s="80"/>
      <c r="RXK82" s="80"/>
      <c r="RXL82" s="80"/>
      <c r="RXM82" s="80"/>
      <c r="RXN82" s="80"/>
      <c r="RXO82" s="80"/>
      <c r="RXP82" s="80"/>
      <c r="RXQ82" s="80"/>
      <c r="RXR82" s="80"/>
      <c r="RXS82" s="80"/>
      <c r="RXT82" s="80"/>
      <c r="RXU82" s="80"/>
      <c r="RXV82" s="80"/>
      <c r="RXW82" s="80"/>
      <c r="RXX82" s="80"/>
      <c r="RXY82" s="80"/>
      <c r="RXZ82" s="80"/>
      <c r="RYA82" s="80"/>
      <c r="RYB82" s="80"/>
      <c r="RYC82" s="80"/>
      <c r="RYD82" s="80"/>
      <c r="RYE82" s="80"/>
      <c r="RYF82" s="80"/>
      <c r="RYG82" s="80"/>
      <c r="RYH82" s="80"/>
      <c r="RYI82" s="80"/>
      <c r="RYJ82" s="80"/>
      <c r="RYK82" s="80"/>
      <c r="RYL82" s="80"/>
      <c r="RYM82" s="80"/>
      <c r="RYN82" s="80"/>
      <c r="RYO82" s="80"/>
      <c r="RYP82" s="80"/>
      <c r="RYQ82" s="80"/>
      <c r="RYR82" s="80"/>
      <c r="RYS82" s="80"/>
      <c r="RYT82" s="80"/>
      <c r="RYU82" s="80"/>
      <c r="RYV82" s="80"/>
      <c r="RYW82" s="80"/>
      <c r="RYX82" s="80"/>
      <c r="RYY82" s="80"/>
      <c r="RYZ82" s="80"/>
      <c r="RZA82" s="80"/>
      <c r="RZB82" s="80"/>
      <c r="RZC82" s="80"/>
      <c r="RZD82" s="80"/>
      <c r="RZE82" s="80"/>
      <c r="RZF82" s="80"/>
      <c r="RZG82" s="80"/>
      <c r="RZH82" s="80"/>
      <c r="RZI82" s="80"/>
      <c r="RZJ82" s="80"/>
      <c r="RZK82" s="80"/>
      <c r="RZL82" s="80"/>
      <c r="RZM82" s="80"/>
      <c r="RZN82" s="80"/>
      <c r="RZO82" s="80"/>
      <c r="RZP82" s="80"/>
      <c r="RZQ82" s="80"/>
      <c r="RZR82" s="80"/>
      <c r="RZS82" s="80"/>
      <c r="RZT82" s="80"/>
      <c r="RZU82" s="80"/>
      <c r="RZV82" s="80"/>
      <c r="RZW82" s="80"/>
      <c r="RZX82" s="80"/>
      <c r="RZY82" s="80"/>
      <c r="RZZ82" s="80"/>
      <c r="SAA82" s="80"/>
      <c r="SAB82" s="80"/>
      <c r="SAC82" s="80"/>
      <c r="SAD82" s="80"/>
      <c r="SAE82" s="80"/>
      <c r="SAF82" s="80"/>
      <c r="SAG82" s="80"/>
      <c r="SAH82" s="80"/>
      <c r="SAI82" s="80"/>
      <c r="SAJ82" s="80"/>
      <c r="SAK82" s="80"/>
      <c r="SAL82" s="80"/>
      <c r="SAM82" s="80"/>
      <c r="SAN82" s="80"/>
      <c r="SAO82" s="80"/>
      <c r="SAP82" s="80"/>
      <c r="SAQ82" s="80"/>
      <c r="SAR82" s="80"/>
      <c r="SAS82" s="80"/>
      <c r="SAT82" s="80"/>
      <c r="SAU82" s="80"/>
      <c r="SAV82" s="80"/>
      <c r="SAW82" s="80"/>
      <c r="SAX82" s="80"/>
      <c r="SAY82" s="80"/>
      <c r="SAZ82" s="80"/>
      <c r="SBA82" s="80"/>
      <c r="SBB82" s="80"/>
      <c r="SBC82" s="80"/>
      <c r="SBD82" s="80"/>
      <c r="SBE82" s="80"/>
      <c r="SBF82" s="80"/>
      <c r="SBG82" s="80"/>
      <c r="SBH82" s="80"/>
      <c r="SBI82" s="80"/>
      <c r="SBJ82" s="80"/>
      <c r="SBK82" s="80"/>
      <c r="SBL82" s="80"/>
      <c r="SBM82" s="80"/>
      <c r="SBN82" s="80"/>
      <c r="SBO82" s="80"/>
      <c r="SBP82" s="80"/>
      <c r="SBQ82" s="80"/>
      <c r="SBR82" s="80"/>
      <c r="SBS82" s="80"/>
      <c r="SBT82" s="80"/>
      <c r="SBU82" s="80"/>
      <c r="SBV82" s="80"/>
      <c r="SBW82" s="80"/>
      <c r="SBX82" s="80"/>
      <c r="SBY82" s="80"/>
      <c r="SBZ82" s="80"/>
      <c r="SCA82" s="80"/>
      <c r="SCB82" s="80"/>
      <c r="SCC82" s="80"/>
      <c r="SCD82" s="80"/>
      <c r="SCE82" s="80"/>
      <c r="SCF82" s="80"/>
      <c r="SCG82" s="80"/>
      <c r="SCH82" s="80"/>
      <c r="SCI82" s="80"/>
      <c r="SCJ82" s="80"/>
      <c r="SCK82" s="80"/>
      <c r="SCL82" s="80"/>
      <c r="SCM82" s="80"/>
      <c r="SCN82" s="80"/>
      <c r="SCO82" s="80"/>
      <c r="SCP82" s="80"/>
      <c r="SCQ82" s="80"/>
      <c r="SCR82" s="80"/>
      <c r="SCS82" s="80"/>
      <c r="SCT82" s="80"/>
      <c r="SCU82" s="80"/>
      <c r="SCV82" s="80"/>
      <c r="SCW82" s="80"/>
      <c r="SCX82" s="80"/>
      <c r="SCY82" s="80"/>
      <c r="SCZ82" s="80"/>
      <c r="SDA82" s="80"/>
      <c r="SDB82" s="80"/>
      <c r="SDC82" s="80"/>
      <c r="SDD82" s="80"/>
      <c r="SDE82" s="80"/>
      <c r="SDF82" s="80"/>
      <c r="SDG82" s="80"/>
      <c r="SDH82" s="80"/>
      <c r="SDI82" s="80"/>
      <c r="SDJ82" s="80"/>
      <c r="SDK82" s="80"/>
      <c r="SDL82" s="80"/>
      <c r="SDM82" s="80"/>
      <c r="SDN82" s="80"/>
      <c r="SDO82" s="80"/>
      <c r="SDP82" s="80"/>
      <c r="SDQ82" s="80"/>
      <c r="SDR82" s="80"/>
      <c r="SDS82" s="80"/>
      <c r="SDT82" s="80"/>
      <c r="SDU82" s="80"/>
      <c r="SDV82" s="80"/>
      <c r="SDW82" s="80"/>
      <c r="SDX82" s="80"/>
      <c r="SDY82" s="80"/>
      <c r="SDZ82" s="80"/>
      <c r="SEA82" s="80"/>
      <c r="SEB82" s="80"/>
      <c r="SEC82" s="80"/>
      <c r="SED82" s="80"/>
      <c r="SEE82" s="80"/>
      <c r="SEF82" s="80"/>
      <c r="SEG82" s="80"/>
      <c r="SEH82" s="80"/>
      <c r="SEI82" s="80"/>
      <c r="SEJ82" s="80"/>
      <c r="SEK82" s="80"/>
      <c r="SEL82" s="80"/>
      <c r="SEM82" s="80"/>
      <c r="SEN82" s="80"/>
      <c r="SEO82" s="80"/>
      <c r="SEP82" s="80"/>
      <c r="SEQ82" s="80"/>
      <c r="SER82" s="80"/>
      <c r="SES82" s="80"/>
      <c r="SET82" s="80"/>
      <c r="SEU82" s="80"/>
      <c r="SEV82" s="80"/>
      <c r="SEW82" s="80"/>
      <c r="SEX82" s="80"/>
      <c r="SEY82" s="80"/>
      <c r="SEZ82" s="80"/>
      <c r="SFA82" s="80"/>
      <c r="SFB82" s="80"/>
      <c r="SFC82" s="80"/>
      <c r="SFD82" s="80"/>
      <c r="SFE82" s="80"/>
      <c r="SFF82" s="80"/>
      <c r="SFG82" s="80"/>
      <c r="SFH82" s="80"/>
      <c r="SFI82" s="80"/>
      <c r="SFJ82" s="80"/>
      <c r="SFK82" s="80"/>
      <c r="SFL82" s="80"/>
      <c r="SFM82" s="80"/>
      <c r="SFN82" s="80"/>
      <c r="SFO82" s="80"/>
      <c r="SFP82" s="80"/>
      <c r="SFQ82" s="80"/>
      <c r="SFR82" s="80"/>
      <c r="SFS82" s="80"/>
      <c r="SFT82" s="80"/>
      <c r="SFU82" s="80"/>
      <c r="SFV82" s="80"/>
      <c r="SFW82" s="80"/>
      <c r="SFX82" s="80"/>
      <c r="SFY82" s="80"/>
      <c r="SFZ82" s="80"/>
      <c r="SGA82" s="80"/>
      <c r="SGB82" s="80"/>
      <c r="SGC82" s="80"/>
      <c r="SGD82" s="80"/>
      <c r="SGE82" s="80"/>
      <c r="SGF82" s="80"/>
      <c r="SGG82" s="80"/>
      <c r="SGH82" s="80"/>
      <c r="SGI82" s="80"/>
      <c r="SGJ82" s="80"/>
      <c r="SGK82" s="80"/>
      <c r="SGL82" s="80"/>
      <c r="SGM82" s="80"/>
      <c r="SGN82" s="80"/>
      <c r="SGO82" s="80"/>
      <c r="SGP82" s="80"/>
      <c r="SGQ82" s="80"/>
      <c r="SGR82" s="80"/>
      <c r="SGS82" s="80"/>
      <c r="SGT82" s="80"/>
      <c r="SGU82" s="80"/>
      <c r="SGV82" s="80"/>
      <c r="SGW82" s="80"/>
      <c r="SGX82" s="80"/>
      <c r="SGY82" s="80"/>
      <c r="SGZ82" s="80"/>
      <c r="SHA82" s="80"/>
      <c r="SHB82" s="80"/>
      <c r="SHC82" s="80"/>
      <c r="SHD82" s="80"/>
      <c r="SHE82" s="80"/>
      <c r="SHF82" s="80"/>
      <c r="SHG82" s="80"/>
      <c r="SHH82" s="80"/>
      <c r="SHI82" s="80"/>
      <c r="SHJ82" s="80"/>
      <c r="SHK82" s="80"/>
      <c r="SHL82" s="80"/>
      <c r="SHM82" s="80"/>
      <c r="SHN82" s="80"/>
      <c r="SHO82" s="80"/>
      <c r="SHP82" s="80"/>
      <c r="SHQ82" s="80"/>
      <c r="SHR82" s="80"/>
      <c r="SHS82" s="80"/>
      <c r="SHT82" s="80"/>
      <c r="SHU82" s="80"/>
      <c r="SHV82" s="80"/>
      <c r="SHW82" s="80"/>
      <c r="SHX82" s="80"/>
      <c r="SHY82" s="80"/>
      <c r="SHZ82" s="80"/>
      <c r="SIA82" s="80"/>
      <c r="SIB82" s="80"/>
      <c r="SIC82" s="80"/>
      <c r="SID82" s="80"/>
      <c r="SIE82" s="80"/>
      <c r="SIF82" s="80"/>
      <c r="SIG82" s="80"/>
      <c r="SIH82" s="80"/>
      <c r="SII82" s="80"/>
      <c r="SIJ82" s="80"/>
      <c r="SIK82" s="80"/>
      <c r="SIL82" s="80"/>
      <c r="SIM82" s="80"/>
      <c r="SIN82" s="80"/>
      <c r="SIO82" s="80"/>
      <c r="SIP82" s="80"/>
      <c r="SIQ82" s="80"/>
      <c r="SIR82" s="80"/>
      <c r="SIS82" s="80"/>
      <c r="SIT82" s="80"/>
      <c r="SIU82" s="80"/>
      <c r="SIV82" s="80"/>
      <c r="SIW82" s="80"/>
      <c r="SIX82" s="80"/>
      <c r="SIY82" s="80"/>
      <c r="SIZ82" s="80"/>
      <c r="SJA82" s="80"/>
      <c r="SJB82" s="80"/>
      <c r="SJC82" s="80"/>
      <c r="SJD82" s="80"/>
      <c r="SJE82" s="80"/>
      <c r="SJF82" s="80"/>
      <c r="SJG82" s="80"/>
      <c r="SJH82" s="80"/>
      <c r="SJI82" s="80"/>
      <c r="SJJ82" s="80"/>
      <c r="SJK82" s="80"/>
      <c r="SJL82" s="80"/>
      <c r="SJM82" s="80"/>
      <c r="SJN82" s="80"/>
      <c r="SJO82" s="80"/>
      <c r="SJP82" s="80"/>
      <c r="SJQ82" s="80"/>
      <c r="SJR82" s="80"/>
      <c r="SJS82" s="80"/>
      <c r="SJT82" s="80"/>
      <c r="SJU82" s="80"/>
      <c r="SJV82" s="80"/>
      <c r="SJW82" s="80"/>
      <c r="SJX82" s="80"/>
      <c r="SJY82" s="80"/>
      <c r="SJZ82" s="80"/>
      <c r="SKA82" s="80"/>
      <c r="SKB82" s="80"/>
      <c r="SKC82" s="80"/>
      <c r="SKD82" s="80"/>
      <c r="SKE82" s="80"/>
      <c r="SKF82" s="80"/>
      <c r="SKG82" s="80"/>
      <c r="SKH82" s="80"/>
      <c r="SKI82" s="80"/>
      <c r="SKJ82" s="80"/>
      <c r="SKK82" s="80"/>
      <c r="SKL82" s="80"/>
      <c r="SKM82" s="80"/>
      <c r="SKN82" s="80"/>
      <c r="SKO82" s="80"/>
      <c r="SKP82" s="80"/>
      <c r="SKQ82" s="80"/>
      <c r="SKR82" s="80"/>
      <c r="SKS82" s="80"/>
      <c r="SKT82" s="80"/>
      <c r="SKU82" s="80"/>
      <c r="SKV82" s="80"/>
      <c r="SKW82" s="80"/>
      <c r="SKX82" s="80"/>
      <c r="SKY82" s="80"/>
      <c r="SKZ82" s="80"/>
      <c r="SLA82" s="80"/>
      <c r="SLB82" s="80"/>
      <c r="SLC82" s="80"/>
      <c r="SLD82" s="80"/>
      <c r="SLE82" s="80"/>
      <c r="SLF82" s="80"/>
      <c r="SLG82" s="80"/>
      <c r="SLH82" s="80"/>
      <c r="SLI82" s="80"/>
      <c r="SLJ82" s="80"/>
      <c r="SLK82" s="80"/>
      <c r="SLL82" s="80"/>
      <c r="SLM82" s="80"/>
      <c r="SLN82" s="80"/>
      <c r="SLO82" s="80"/>
      <c r="SLP82" s="80"/>
      <c r="SLQ82" s="80"/>
      <c r="SLR82" s="80"/>
      <c r="SLS82" s="80"/>
      <c r="SLT82" s="80"/>
      <c r="SLU82" s="80"/>
      <c r="SLV82" s="80"/>
      <c r="SLW82" s="80"/>
      <c r="SLX82" s="80"/>
      <c r="SLY82" s="80"/>
      <c r="SLZ82" s="80"/>
      <c r="SMA82" s="80"/>
      <c r="SMB82" s="80"/>
      <c r="SMC82" s="80"/>
      <c r="SMD82" s="80"/>
      <c r="SME82" s="80"/>
      <c r="SMF82" s="80"/>
      <c r="SMG82" s="80"/>
      <c r="SMH82" s="80"/>
      <c r="SMI82" s="80"/>
      <c r="SMJ82" s="80"/>
      <c r="SMK82" s="80"/>
      <c r="SML82" s="80"/>
      <c r="SMM82" s="80"/>
      <c r="SMN82" s="80"/>
      <c r="SMO82" s="80"/>
      <c r="SMP82" s="80"/>
      <c r="SMQ82" s="80"/>
      <c r="SMR82" s="80"/>
      <c r="SMS82" s="80"/>
      <c r="SMT82" s="80"/>
      <c r="SMU82" s="80"/>
      <c r="SMV82" s="80"/>
      <c r="SMW82" s="80"/>
      <c r="SMX82" s="80"/>
      <c r="SMY82" s="80"/>
      <c r="SMZ82" s="80"/>
      <c r="SNA82" s="80"/>
      <c r="SNB82" s="80"/>
      <c r="SNC82" s="80"/>
      <c r="SND82" s="80"/>
      <c r="SNE82" s="80"/>
      <c r="SNF82" s="80"/>
      <c r="SNG82" s="80"/>
      <c r="SNH82" s="80"/>
      <c r="SNI82" s="80"/>
      <c r="SNJ82" s="80"/>
      <c r="SNK82" s="80"/>
      <c r="SNL82" s="80"/>
      <c r="SNM82" s="80"/>
      <c r="SNN82" s="80"/>
      <c r="SNO82" s="80"/>
      <c r="SNP82" s="80"/>
      <c r="SNQ82" s="80"/>
      <c r="SNR82" s="80"/>
      <c r="SNS82" s="80"/>
      <c r="SNT82" s="80"/>
      <c r="SNU82" s="80"/>
      <c r="SNV82" s="80"/>
      <c r="SNW82" s="80"/>
      <c r="SNX82" s="80"/>
      <c r="SNY82" s="80"/>
      <c r="SNZ82" s="80"/>
      <c r="SOA82" s="80"/>
      <c r="SOB82" s="80"/>
      <c r="SOC82" s="80"/>
      <c r="SOD82" s="80"/>
      <c r="SOE82" s="80"/>
      <c r="SOF82" s="80"/>
      <c r="SOG82" s="80"/>
      <c r="SOH82" s="80"/>
      <c r="SOI82" s="80"/>
      <c r="SOJ82" s="80"/>
      <c r="SOK82" s="80"/>
      <c r="SOL82" s="80"/>
      <c r="SOM82" s="80"/>
      <c r="SON82" s="80"/>
      <c r="SOO82" s="80"/>
      <c r="SOP82" s="80"/>
      <c r="SOQ82" s="80"/>
      <c r="SOR82" s="80"/>
      <c r="SOS82" s="80"/>
      <c r="SOT82" s="80"/>
      <c r="SOU82" s="80"/>
      <c r="SOV82" s="80"/>
      <c r="SOW82" s="80"/>
      <c r="SOX82" s="80"/>
      <c r="SOY82" s="80"/>
      <c r="SOZ82" s="80"/>
      <c r="SPA82" s="80"/>
      <c r="SPB82" s="80"/>
      <c r="SPC82" s="80"/>
      <c r="SPD82" s="80"/>
      <c r="SPE82" s="80"/>
      <c r="SPF82" s="80"/>
      <c r="SPG82" s="80"/>
      <c r="SPH82" s="80"/>
      <c r="SPI82" s="80"/>
      <c r="SPJ82" s="80"/>
      <c r="SPK82" s="80"/>
      <c r="SPL82" s="80"/>
      <c r="SPM82" s="80"/>
      <c r="SPN82" s="80"/>
      <c r="SPO82" s="80"/>
      <c r="SPP82" s="80"/>
      <c r="SPQ82" s="80"/>
      <c r="SPR82" s="80"/>
      <c r="SPS82" s="80"/>
      <c r="SPT82" s="80"/>
      <c r="SPU82" s="80"/>
      <c r="SPV82" s="80"/>
      <c r="SPW82" s="80"/>
      <c r="SPX82" s="80"/>
      <c r="SPY82" s="80"/>
      <c r="SPZ82" s="80"/>
      <c r="SQA82" s="80"/>
      <c r="SQB82" s="80"/>
      <c r="SQC82" s="80"/>
      <c r="SQD82" s="80"/>
      <c r="SQE82" s="80"/>
      <c r="SQF82" s="80"/>
      <c r="SQG82" s="80"/>
      <c r="SQH82" s="80"/>
      <c r="SQI82" s="80"/>
      <c r="SQJ82" s="80"/>
      <c r="SQK82" s="80"/>
      <c r="SQL82" s="80"/>
      <c r="SQM82" s="80"/>
      <c r="SQN82" s="80"/>
      <c r="SQO82" s="80"/>
      <c r="SQP82" s="80"/>
      <c r="SQQ82" s="80"/>
      <c r="SQR82" s="80"/>
      <c r="SQS82" s="80"/>
      <c r="SQT82" s="80"/>
      <c r="SQU82" s="80"/>
      <c r="SQV82" s="80"/>
      <c r="SQW82" s="80"/>
      <c r="SQX82" s="80"/>
      <c r="SQY82" s="80"/>
      <c r="SQZ82" s="80"/>
      <c r="SRA82" s="80"/>
      <c r="SRB82" s="80"/>
      <c r="SRC82" s="80"/>
      <c r="SRD82" s="80"/>
      <c r="SRE82" s="80"/>
      <c r="SRF82" s="80"/>
      <c r="SRG82" s="80"/>
      <c r="SRH82" s="80"/>
      <c r="SRI82" s="80"/>
      <c r="SRJ82" s="80"/>
      <c r="SRK82" s="80"/>
      <c r="SRL82" s="80"/>
      <c r="SRM82" s="80"/>
      <c r="SRN82" s="80"/>
      <c r="SRO82" s="80"/>
      <c r="SRP82" s="80"/>
      <c r="SRQ82" s="80"/>
      <c r="SRR82" s="80"/>
      <c r="SRS82" s="80"/>
      <c r="SRT82" s="80"/>
      <c r="SRU82" s="80"/>
      <c r="SRV82" s="80"/>
      <c r="SRW82" s="80"/>
      <c r="SRX82" s="80"/>
      <c r="SRY82" s="80"/>
      <c r="SRZ82" s="80"/>
      <c r="SSA82" s="80"/>
      <c r="SSB82" s="80"/>
      <c r="SSC82" s="80"/>
      <c r="SSD82" s="80"/>
      <c r="SSE82" s="80"/>
      <c r="SSF82" s="80"/>
      <c r="SSG82" s="80"/>
      <c r="SSH82" s="80"/>
      <c r="SSI82" s="80"/>
      <c r="SSJ82" s="80"/>
      <c r="SSK82" s="80"/>
      <c r="SSL82" s="80"/>
      <c r="SSM82" s="80"/>
      <c r="SSN82" s="80"/>
      <c r="SSO82" s="80"/>
      <c r="SSP82" s="80"/>
      <c r="SSQ82" s="80"/>
      <c r="SSR82" s="80"/>
      <c r="SSS82" s="80"/>
      <c r="SST82" s="80"/>
      <c r="SSU82" s="80"/>
      <c r="SSV82" s="80"/>
      <c r="SSW82" s="80"/>
      <c r="SSX82" s="80"/>
      <c r="SSY82" s="80"/>
      <c r="SSZ82" s="80"/>
      <c r="STA82" s="80"/>
      <c r="STB82" s="80"/>
      <c r="STC82" s="80"/>
      <c r="STD82" s="80"/>
      <c r="STE82" s="80"/>
      <c r="STF82" s="80"/>
      <c r="STG82" s="80"/>
      <c r="STH82" s="80"/>
      <c r="STI82" s="80"/>
      <c r="STJ82" s="80"/>
      <c r="STK82" s="80"/>
      <c r="STL82" s="80"/>
      <c r="STM82" s="80"/>
      <c r="STN82" s="80"/>
      <c r="STO82" s="80"/>
      <c r="STP82" s="80"/>
      <c r="STQ82" s="80"/>
      <c r="STR82" s="80"/>
      <c r="STS82" s="80"/>
      <c r="STT82" s="80"/>
      <c r="STU82" s="80"/>
      <c r="STV82" s="80"/>
      <c r="STW82" s="80"/>
      <c r="STX82" s="80"/>
      <c r="STY82" s="80"/>
      <c r="STZ82" s="80"/>
      <c r="SUA82" s="80"/>
      <c r="SUB82" s="80"/>
      <c r="SUC82" s="80"/>
      <c r="SUD82" s="80"/>
      <c r="SUE82" s="80"/>
      <c r="SUF82" s="80"/>
      <c r="SUG82" s="80"/>
      <c r="SUH82" s="80"/>
      <c r="SUI82" s="80"/>
      <c r="SUJ82" s="80"/>
      <c r="SUK82" s="80"/>
      <c r="SUL82" s="80"/>
      <c r="SUM82" s="80"/>
      <c r="SUN82" s="80"/>
      <c r="SUO82" s="80"/>
      <c r="SUP82" s="80"/>
      <c r="SUQ82" s="80"/>
      <c r="SUR82" s="80"/>
      <c r="SUS82" s="80"/>
      <c r="SUT82" s="80"/>
      <c r="SUU82" s="80"/>
      <c r="SUV82" s="80"/>
      <c r="SUW82" s="80"/>
      <c r="SUX82" s="80"/>
      <c r="SUY82" s="80"/>
      <c r="SUZ82" s="80"/>
      <c r="SVA82" s="80"/>
      <c r="SVB82" s="80"/>
      <c r="SVC82" s="80"/>
      <c r="SVD82" s="80"/>
      <c r="SVE82" s="80"/>
      <c r="SVF82" s="80"/>
      <c r="SVG82" s="80"/>
      <c r="SVH82" s="80"/>
      <c r="SVI82" s="80"/>
      <c r="SVJ82" s="80"/>
      <c r="SVK82" s="80"/>
      <c r="SVL82" s="80"/>
      <c r="SVM82" s="80"/>
      <c r="SVN82" s="80"/>
      <c r="SVO82" s="80"/>
      <c r="SVP82" s="80"/>
      <c r="SVQ82" s="80"/>
      <c r="SVR82" s="80"/>
      <c r="SVS82" s="80"/>
      <c r="SVT82" s="80"/>
      <c r="SVU82" s="80"/>
      <c r="SVV82" s="80"/>
      <c r="SVW82" s="80"/>
      <c r="SVX82" s="80"/>
      <c r="SVY82" s="80"/>
      <c r="SVZ82" s="80"/>
      <c r="SWA82" s="80"/>
      <c r="SWB82" s="80"/>
      <c r="SWC82" s="80"/>
      <c r="SWD82" s="80"/>
      <c r="SWE82" s="80"/>
      <c r="SWF82" s="80"/>
      <c r="SWG82" s="80"/>
      <c r="SWH82" s="80"/>
      <c r="SWI82" s="80"/>
      <c r="SWJ82" s="80"/>
      <c r="SWK82" s="80"/>
      <c r="SWL82" s="80"/>
      <c r="SWM82" s="80"/>
      <c r="SWN82" s="80"/>
      <c r="SWO82" s="80"/>
      <c r="SWP82" s="80"/>
      <c r="SWQ82" s="80"/>
      <c r="SWR82" s="80"/>
      <c r="SWS82" s="80"/>
      <c r="SWT82" s="80"/>
      <c r="SWU82" s="80"/>
      <c r="SWV82" s="80"/>
      <c r="SWW82" s="80"/>
      <c r="SWX82" s="80"/>
      <c r="SWY82" s="80"/>
      <c r="SWZ82" s="80"/>
      <c r="SXA82" s="80"/>
      <c r="SXB82" s="80"/>
      <c r="SXC82" s="80"/>
      <c r="SXD82" s="80"/>
      <c r="SXE82" s="80"/>
      <c r="SXF82" s="80"/>
      <c r="SXG82" s="80"/>
      <c r="SXH82" s="80"/>
      <c r="SXI82" s="80"/>
      <c r="SXJ82" s="80"/>
      <c r="SXK82" s="80"/>
      <c r="SXL82" s="80"/>
      <c r="SXM82" s="80"/>
      <c r="SXN82" s="80"/>
      <c r="SXO82" s="80"/>
      <c r="SXP82" s="80"/>
      <c r="SXQ82" s="80"/>
      <c r="SXR82" s="80"/>
      <c r="SXS82" s="80"/>
      <c r="SXT82" s="80"/>
      <c r="SXU82" s="80"/>
      <c r="SXV82" s="80"/>
      <c r="SXW82" s="80"/>
      <c r="SXX82" s="80"/>
      <c r="SXY82" s="80"/>
      <c r="SXZ82" s="80"/>
      <c r="SYA82" s="80"/>
      <c r="SYB82" s="80"/>
      <c r="SYC82" s="80"/>
      <c r="SYD82" s="80"/>
      <c r="SYE82" s="80"/>
      <c r="SYF82" s="80"/>
      <c r="SYG82" s="80"/>
      <c r="SYH82" s="80"/>
      <c r="SYI82" s="80"/>
      <c r="SYJ82" s="80"/>
      <c r="SYK82" s="80"/>
      <c r="SYL82" s="80"/>
      <c r="SYM82" s="80"/>
      <c r="SYN82" s="80"/>
      <c r="SYO82" s="80"/>
      <c r="SYP82" s="80"/>
      <c r="SYQ82" s="80"/>
      <c r="SYR82" s="80"/>
      <c r="SYS82" s="80"/>
      <c r="SYT82" s="80"/>
      <c r="SYU82" s="80"/>
      <c r="SYV82" s="80"/>
      <c r="SYW82" s="80"/>
      <c r="SYX82" s="80"/>
      <c r="SYY82" s="80"/>
      <c r="SYZ82" s="80"/>
      <c r="SZA82" s="80"/>
      <c r="SZB82" s="80"/>
      <c r="SZC82" s="80"/>
      <c r="SZD82" s="80"/>
      <c r="SZE82" s="80"/>
      <c r="SZF82" s="80"/>
      <c r="SZG82" s="80"/>
      <c r="SZH82" s="80"/>
      <c r="SZI82" s="80"/>
      <c r="SZJ82" s="80"/>
      <c r="SZK82" s="80"/>
      <c r="SZL82" s="80"/>
      <c r="SZM82" s="80"/>
      <c r="SZN82" s="80"/>
      <c r="SZO82" s="80"/>
      <c r="SZP82" s="80"/>
      <c r="SZQ82" s="80"/>
      <c r="SZR82" s="80"/>
      <c r="SZS82" s="80"/>
      <c r="SZT82" s="80"/>
      <c r="SZU82" s="80"/>
      <c r="SZV82" s="80"/>
      <c r="SZW82" s="80"/>
      <c r="SZX82" s="80"/>
      <c r="SZY82" s="80"/>
      <c r="SZZ82" s="80"/>
      <c r="TAA82" s="80"/>
      <c r="TAB82" s="80"/>
      <c r="TAC82" s="80"/>
      <c r="TAD82" s="80"/>
      <c r="TAE82" s="80"/>
      <c r="TAF82" s="80"/>
      <c r="TAG82" s="80"/>
      <c r="TAH82" s="80"/>
      <c r="TAI82" s="80"/>
      <c r="TAJ82" s="80"/>
      <c r="TAK82" s="80"/>
      <c r="TAL82" s="80"/>
      <c r="TAM82" s="80"/>
      <c r="TAN82" s="80"/>
      <c r="TAO82" s="80"/>
      <c r="TAP82" s="80"/>
      <c r="TAQ82" s="80"/>
      <c r="TAR82" s="80"/>
      <c r="TAS82" s="80"/>
      <c r="TAT82" s="80"/>
      <c r="TAU82" s="80"/>
      <c r="TAV82" s="80"/>
      <c r="TAW82" s="80"/>
      <c r="TAX82" s="80"/>
      <c r="TAY82" s="80"/>
      <c r="TAZ82" s="80"/>
      <c r="TBA82" s="80"/>
      <c r="TBB82" s="80"/>
      <c r="TBC82" s="80"/>
      <c r="TBD82" s="80"/>
      <c r="TBE82" s="80"/>
      <c r="TBF82" s="80"/>
      <c r="TBG82" s="80"/>
      <c r="TBH82" s="80"/>
      <c r="TBI82" s="80"/>
      <c r="TBJ82" s="80"/>
      <c r="TBK82" s="80"/>
      <c r="TBL82" s="80"/>
      <c r="TBM82" s="80"/>
      <c r="TBN82" s="80"/>
      <c r="TBO82" s="80"/>
      <c r="TBP82" s="80"/>
      <c r="TBQ82" s="80"/>
      <c r="TBR82" s="80"/>
      <c r="TBS82" s="80"/>
      <c r="TBT82" s="80"/>
      <c r="TBU82" s="80"/>
      <c r="TBV82" s="80"/>
      <c r="TBW82" s="80"/>
      <c r="TBX82" s="80"/>
      <c r="TBY82" s="80"/>
      <c r="TBZ82" s="80"/>
      <c r="TCA82" s="80"/>
      <c r="TCB82" s="80"/>
      <c r="TCC82" s="80"/>
      <c r="TCD82" s="80"/>
      <c r="TCE82" s="80"/>
      <c r="TCF82" s="80"/>
      <c r="TCG82" s="80"/>
      <c r="TCH82" s="80"/>
      <c r="TCI82" s="80"/>
      <c r="TCJ82" s="80"/>
      <c r="TCK82" s="80"/>
      <c r="TCL82" s="80"/>
      <c r="TCM82" s="80"/>
      <c r="TCN82" s="80"/>
      <c r="TCO82" s="80"/>
      <c r="TCP82" s="80"/>
      <c r="TCQ82" s="80"/>
      <c r="TCR82" s="80"/>
      <c r="TCS82" s="80"/>
      <c r="TCT82" s="80"/>
      <c r="TCU82" s="80"/>
      <c r="TCV82" s="80"/>
      <c r="TCW82" s="80"/>
      <c r="TCX82" s="80"/>
      <c r="TCY82" s="80"/>
      <c r="TCZ82" s="80"/>
      <c r="TDA82" s="80"/>
      <c r="TDB82" s="80"/>
      <c r="TDC82" s="80"/>
      <c r="TDD82" s="80"/>
      <c r="TDE82" s="80"/>
      <c r="TDF82" s="80"/>
      <c r="TDG82" s="80"/>
      <c r="TDH82" s="80"/>
      <c r="TDI82" s="80"/>
      <c r="TDJ82" s="80"/>
      <c r="TDK82" s="80"/>
      <c r="TDL82" s="80"/>
      <c r="TDM82" s="80"/>
      <c r="TDN82" s="80"/>
      <c r="TDO82" s="80"/>
      <c r="TDP82" s="80"/>
      <c r="TDQ82" s="80"/>
      <c r="TDR82" s="80"/>
      <c r="TDS82" s="80"/>
      <c r="TDT82" s="80"/>
      <c r="TDU82" s="80"/>
      <c r="TDV82" s="80"/>
      <c r="TDW82" s="80"/>
      <c r="TDX82" s="80"/>
      <c r="TDY82" s="80"/>
      <c r="TDZ82" s="80"/>
      <c r="TEA82" s="80"/>
      <c r="TEB82" s="80"/>
      <c r="TEC82" s="80"/>
      <c r="TED82" s="80"/>
      <c r="TEE82" s="80"/>
      <c r="TEF82" s="80"/>
      <c r="TEG82" s="80"/>
      <c r="TEH82" s="80"/>
      <c r="TEI82" s="80"/>
      <c r="TEJ82" s="80"/>
      <c r="TEK82" s="80"/>
      <c r="TEL82" s="80"/>
      <c r="TEM82" s="80"/>
      <c r="TEN82" s="80"/>
      <c r="TEO82" s="80"/>
      <c r="TEP82" s="80"/>
      <c r="TEQ82" s="80"/>
      <c r="TER82" s="80"/>
      <c r="TES82" s="80"/>
      <c r="TET82" s="80"/>
      <c r="TEU82" s="80"/>
      <c r="TEV82" s="80"/>
      <c r="TEW82" s="80"/>
      <c r="TEX82" s="80"/>
      <c r="TEY82" s="80"/>
      <c r="TEZ82" s="80"/>
      <c r="TFA82" s="80"/>
      <c r="TFB82" s="80"/>
      <c r="TFC82" s="80"/>
      <c r="TFD82" s="80"/>
      <c r="TFE82" s="80"/>
      <c r="TFF82" s="80"/>
      <c r="TFG82" s="80"/>
      <c r="TFH82" s="80"/>
      <c r="TFI82" s="80"/>
      <c r="TFJ82" s="80"/>
      <c r="TFK82" s="80"/>
      <c r="TFL82" s="80"/>
      <c r="TFM82" s="80"/>
      <c r="TFN82" s="80"/>
      <c r="TFO82" s="80"/>
      <c r="TFP82" s="80"/>
      <c r="TFQ82" s="80"/>
      <c r="TFR82" s="80"/>
      <c r="TFS82" s="80"/>
      <c r="TFT82" s="80"/>
      <c r="TFU82" s="80"/>
      <c r="TFV82" s="80"/>
      <c r="TFW82" s="80"/>
      <c r="TFX82" s="80"/>
      <c r="TFY82" s="80"/>
      <c r="TFZ82" s="80"/>
      <c r="TGA82" s="80"/>
      <c r="TGB82" s="80"/>
      <c r="TGC82" s="80"/>
      <c r="TGD82" s="80"/>
      <c r="TGE82" s="80"/>
      <c r="TGF82" s="80"/>
      <c r="TGG82" s="80"/>
      <c r="TGH82" s="80"/>
      <c r="TGI82" s="80"/>
      <c r="TGJ82" s="80"/>
      <c r="TGK82" s="80"/>
      <c r="TGL82" s="80"/>
      <c r="TGM82" s="80"/>
      <c r="TGN82" s="80"/>
      <c r="TGO82" s="80"/>
      <c r="TGP82" s="80"/>
      <c r="TGQ82" s="80"/>
      <c r="TGR82" s="80"/>
      <c r="TGS82" s="80"/>
      <c r="TGT82" s="80"/>
      <c r="TGU82" s="80"/>
      <c r="TGV82" s="80"/>
      <c r="TGW82" s="80"/>
      <c r="TGX82" s="80"/>
      <c r="TGY82" s="80"/>
      <c r="TGZ82" s="80"/>
      <c r="THA82" s="80"/>
      <c r="THB82" s="80"/>
      <c r="THC82" s="80"/>
      <c r="THD82" s="80"/>
      <c r="THE82" s="80"/>
      <c r="THF82" s="80"/>
      <c r="THG82" s="80"/>
      <c r="THH82" s="80"/>
      <c r="THI82" s="80"/>
      <c r="THJ82" s="80"/>
      <c r="THK82" s="80"/>
      <c r="THL82" s="80"/>
      <c r="THM82" s="80"/>
      <c r="THN82" s="80"/>
      <c r="THO82" s="80"/>
      <c r="THP82" s="80"/>
      <c r="THQ82" s="80"/>
      <c r="THR82" s="80"/>
      <c r="THS82" s="80"/>
      <c r="THT82" s="80"/>
      <c r="THU82" s="80"/>
      <c r="THV82" s="80"/>
      <c r="THW82" s="80"/>
      <c r="THX82" s="80"/>
      <c r="THY82" s="80"/>
      <c r="THZ82" s="80"/>
      <c r="TIA82" s="80"/>
      <c r="TIB82" s="80"/>
      <c r="TIC82" s="80"/>
      <c r="TID82" s="80"/>
      <c r="TIE82" s="80"/>
      <c r="TIF82" s="80"/>
      <c r="TIG82" s="80"/>
      <c r="TIH82" s="80"/>
      <c r="TII82" s="80"/>
      <c r="TIJ82" s="80"/>
      <c r="TIK82" s="80"/>
      <c r="TIL82" s="80"/>
      <c r="TIM82" s="80"/>
      <c r="TIN82" s="80"/>
      <c r="TIO82" s="80"/>
      <c r="TIP82" s="80"/>
      <c r="TIQ82" s="80"/>
      <c r="TIR82" s="80"/>
      <c r="TIS82" s="80"/>
      <c r="TIT82" s="80"/>
      <c r="TIU82" s="80"/>
      <c r="TIV82" s="80"/>
      <c r="TIW82" s="80"/>
      <c r="TIX82" s="80"/>
      <c r="TIY82" s="80"/>
      <c r="TIZ82" s="80"/>
      <c r="TJA82" s="80"/>
      <c r="TJB82" s="80"/>
      <c r="TJC82" s="80"/>
      <c r="TJD82" s="80"/>
      <c r="TJE82" s="80"/>
      <c r="TJF82" s="80"/>
      <c r="TJG82" s="80"/>
      <c r="TJH82" s="80"/>
      <c r="TJI82" s="80"/>
      <c r="TJJ82" s="80"/>
      <c r="TJK82" s="80"/>
      <c r="TJL82" s="80"/>
      <c r="TJM82" s="80"/>
      <c r="TJN82" s="80"/>
      <c r="TJO82" s="80"/>
      <c r="TJP82" s="80"/>
      <c r="TJQ82" s="80"/>
      <c r="TJR82" s="80"/>
      <c r="TJS82" s="80"/>
      <c r="TJT82" s="80"/>
      <c r="TJU82" s="80"/>
      <c r="TJV82" s="80"/>
      <c r="TJW82" s="80"/>
      <c r="TJX82" s="80"/>
      <c r="TJY82" s="80"/>
      <c r="TJZ82" s="80"/>
      <c r="TKA82" s="80"/>
      <c r="TKB82" s="80"/>
      <c r="TKC82" s="80"/>
      <c r="TKD82" s="80"/>
      <c r="TKE82" s="80"/>
      <c r="TKF82" s="80"/>
      <c r="TKG82" s="80"/>
      <c r="TKH82" s="80"/>
      <c r="TKI82" s="80"/>
      <c r="TKJ82" s="80"/>
      <c r="TKK82" s="80"/>
      <c r="TKL82" s="80"/>
      <c r="TKM82" s="80"/>
      <c r="TKN82" s="80"/>
      <c r="TKO82" s="80"/>
      <c r="TKP82" s="80"/>
      <c r="TKQ82" s="80"/>
      <c r="TKR82" s="80"/>
      <c r="TKS82" s="80"/>
      <c r="TKT82" s="80"/>
      <c r="TKU82" s="80"/>
      <c r="TKV82" s="80"/>
      <c r="TKW82" s="80"/>
      <c r="TKX82" s="80"/>
      <c r="TKY82" s="80"/>
      <c r="TKZ82" s="80"/>
      <c r="TLA82" s="80"/>
      <c r="TLB82" s="80"/>
      <c r="TLC82" s="80"/>
      <c r="TLD82" s="80"/>
      <c r="TLE82" s="80"/>
      <c r="TLF82" s="80"/>
      <c r="TLG82" s="80"/>
      <c r="TLH82" s="80"/>
      <c r="TLI82" s="80"/>
      <c r="TLJ82" s="80"/>
      <c r="TLK82" s="80"/>
      <c r="TLL82" s="80"/>
      <c r="TLM82" s="80"/>
      <c r="TLN82" s="80"/>
      <c r="TLO82" s="80"/>
      <c r="TLP82" s="80"/>
      <c r="TLQ82" s="80"/>
      <c r="TLR82" s="80"/>
      <c r="TLS82" s="80"/>
      <c r="TLT82" s="80"/>
      <c r="TLU82" s="80"/>
      <c r="TLV82" s="80"/>
      <c r="TLW82" s="80"/>
      <c r="TLX82" s="80"/>
      <c r="TLY82" s="80"/>
      <c r="TLZ82" s="80"/>
      <c r="TMA82" s="80"/>
      <c r="TMB82" s="80"/>
      <c r="TMC82" s="80"/>
      <c r="TMD82" s="80"/>
      <c r="TME82" s="80"/>
      <c r="TMF82" s="80"/>
      <c r="TMG82" s="80"/>
      <c r="TMH82" s="80"/>
      <c r="TMI82" s="80"/>
      <c r="TMJ82" s="80"/>
      <c r="TMK82" s="80"/>
      <c r="TML82" s="80"/>
      <c r="TMM82" s="80"/>
      <c r="TMN82" s="80"/>
      <c r="TMO82" s="80"/>
      <c r="TMP82" s="80"/>
      <c r="TMQ82" s="80"/>
      <c r="TMR82" s="80"/>
      <c r="TMS82" s="80"/>
      <c r="TMT82" s="80"/>
      <c r="TMU82" s="80"/>
      <c r="TMV82" s="80"/>
      <c r="TMW82" s="80"/>
      <c r="TMX82" s="80"/>
      <c r="TMY82" s="80"/>
      <c r="TMZ82" s="80"/>
      <c r="TNA82" s="80"/>
      <c r="TNB82" s="80"/>
      <c r="TNC82" s="80"/>
      <c r="TND82" s="80"/>
      <c r="TNE82" s="80"/>
      <c r="TNF82" s="80"/>
      <c r="TNG82" s="80"/>
      <c r="TNH82" s="80"/>
      <c r="TNI82" s="80"/>
      <c r="TNJ82" s="80"/>
      <c r="TNK82" s="80"/>
      <c r="TNL82" s="80"/>
      <c r="TNM82" s="80"/>
      <c r="TNN82" s="80"/>
      <c r="TNO82" s="80"/>
      <c r="TNP82" s="80"/>
      <c r="TNQ82" s="80"/>
      <c r="TNR82" s="80"/>
      <c r="TNS82" s="80"/>
      <c r="TNT82" s="80"/>
      <c r="TNU82" s="80"/>
      <c r="TNV82" s="80"/>
      <c r="TNW82" s="80"/>
      <c r="TNX82" s="80"/>
      <c r="TNY82" s="80"/>
      <c r="TNZ82" s="80"/>
      <c r="TOA82" s="80"/>
      <c r="TOB82" s="80"/>
      <c r="TOC82" s="80"/>
      <c r="TOD82" s="80"/>
      <c r="TOE82" s="80"/>
      <c r="TOF82" s="80"/>
      <c r="TOG82" s="80"/>
      <c r="TOH82" s="80"/>
      <c r="TOI82" s="80"/>
      <c r="TOJ82" s="80"/>
      <c r="TOK82" s="80"/>
      <c r="TOL82" s="80"/>
      <c r="TOM82" s="80"/>
      <c r="TON82" s="80"/>
      <c r="TOO82" s="80"/>
      <c r="TOP82" s="80"/>
      <c r="TOQ82" s="80"/>
      <c r="TOR82" s="80"/>
      <c r="TOS82" s="80"/>
      <c r="TOT82" s="80"/>
      <c r="TOU82" s="80"/>
      <c r="TOV82" s="80"/>
      <c r="TOW82" s="80"/>
      <c r="TOX82" s="80"/>
      <c r="TOY82" s="80"/>
      <c r="TOZ82" s="80"/>
      <c r="TPA82" s="80"/>
      <c r="TPB82" s="80"/>
      <c r="TPC82" s="80"/>
      <c r="TPD82" s="80"/>
      <c r="TPE82" s="80"/>
      <c r="TPF82" s="80"/>
      <c r="TPG82" s="80"/>
      <c r="TPH82" s="80"/>
      <c r="TPI82" s="80"/>
      <c r="TPJ82" s="80"/>
      <c r="TPK82" s="80"/>
      <c r="TPL82" s="80"/>
      <c r="TPM82" s="80"/>
      <c r="TPN82" s="80"/>
      <c r="TPO82" s="80"/>
      <c r="TPP82" s="80"/>
      <c r="TPQ82" s="80"/>
      <c r="TPR82" s="80"/>
      <c r="TPS82" s="80"/>
      <c r="TPT82" s="80"/>
      <c r="TPU82" s="80"/>
      <c r="TPV82" s="80"/>
      <c r="TPW82" s="80"/>
      <c r="TPX82" s="80"/>
      <c r="TPY82" s="80"/>
      <c r="TPZ82" s="80"/>
      <c r="TQA82" s="80"/>
      <c r="TQB82" s="80"/>
      <c r="TQC82" s="80"/>
      <c r="TQD82" s="80"/>
      <c r="TQE82" s="80"/>
      <c r="TQF82" s="80"/>
      <c r="TQG82" s="80"/>
      <c r="TQH82" s="80"/>
      <c r="TQI82" s="80"/>
      <c r="TQJ82" s="80"/>
      <c r="TQK82" s="80"/>
      <c r="TQL82" s="80"/>
      <c r="TQM82" s="80"/>
      <c r="TQN82" s="80"/>
      <c r="TQO82" s="80"/>
      <c r="TQP82" s="80"/>
      <c r="TQQ82" s="80"/>
      <c r="TQR82" s="80"/>
      <c r="TQS82" s="80"/>
      <c r="TQT82" s="80"/>
      <c r="TQU82" s="80"/>
      <c r="TQV82" s="80"/>
      <c r="TQW82" s="80"/>
      <c r="TQX82" s="80"/>
      <c r="TQY82" s="80"/>
      <c r="TQZ82" s="80"/>
      <c r="TRA82" s="80"/>
      <c r="TRB82" s="80"/>
      <c r="TRC82" s="80"/>
      <c r="TRD82" s="80"/>
      <c r="TRE82" s="80"/>
      <c r="TRF82" s="80"/>
      <c r="TRG82" s="80"/>
      <c r="TRH82" s="80"/>
      <c r="TRI82" s="80"/>
      <c r="TRJ82" s="80"/>
      <c r="TRK82" s="80"/>
      <c r="TRL82" s="80"/>
      <c r="TRM82" s="80"/>
      <c r="TRN82" s="80"/>
      <c r="TRO82" s="80"/>
      <c r="TRP82" s="80"/>
      <c r="TRQ82" s="80"/>
      <c r="TRR82" s="80"/>
      <c r="TRS82" s="80"/>
      <c r="TRT82" s="80"/>
      <c r="TRU82" s="80"/>
      <c r="TRV82" s="80"/>
      <c r="TRW82" s="80"/>
      <c r="TRX82" s="80"/>
      <c r="TRY82" s="80"/>
      <c r="TRZ82" s="80"/>
      <c r="TSA82" s="80"/>
      <c r="TSB82" s="80"/>
      <c r="TSC82" s="80"/>
      <c r="TSD82" s="80"/>
      <c r="TSE82" s="80"/>
      <c r="TSF82" s="80"/>
      <c r="TSG82" s="80"/>
      <c r="TSH82" s="80"/>
      <c r="TSI82" s="80"/>
      <c r="TSJ82" s="80"/>
      <c r="TSK82" s="80"/>
      <c r="TSL82" s="80"/>
      <c r="TSM82" s="80"/>
      <c r="TSN82" s="80"/>
      <c r="TSO82" s="80"/>
      <c r="TSP82" s="80"/>
      <c r="TSQ82" s="80"/>
      <c r="TSR82" s="80"/>
      <c r="TSS82" s="80"/>
      <c r="TST82" s="80"/>
      <c r="TSU82" s="80"/>
      <c r="TSV82" s="80"/>
      <c r="TSW82" s="80"/>
      <c r="TSX82" s="80"/>
      <c r="TSY82" s="80"/>
      <c r="TSZ82" s="80"/>
      <c r="TTA82" s="80"/>
      <c r="TTB82" s="80"/>
      <c r="TTC82" s="80"/>
      <c r="TTD82" s="80"/>
      <c r="TTE82" s="80"/>
      <c r="TTF82" s="80"/>
      <c r="TTG82" s="80"/>
      <c r="TTH82" s="80"/>
      <c r="TTI82" s="80"/>
      <c r="TTJ82" s="80"/>
      <c r="TTK82" s="80"/>
      <c r="TTL82" s="80"/>
      <c r="TTM82" s="80"/>
      <c r="TTN82" s="80"/>
      <c r="TTO82" s="80"/>
      <c r="TTP82" s="80"/>
      <c r="TTQ82" s="80"/>
      <c r="TTR82" s="80"/>
      <c r="TTS82" s="80"/>
      <c r="TTT82" s="80"/>
      <c r="TTU82" s="80"/>
      <c r="TTV82" s="80"/>
      <c r="TTW82" s="80"/>
      <c r="TTX82" s="80"/>
      <c r="TTY82" s="80"/>
      <c r="TTZ82" s="80"/>
      <c r="TUA82" s="80"/>
      <c r="TUB82" s="80"/>
      <c r="TUC82" s="80"/>
      <c r="TUD82" s="80"/>
      <c r="TUE82" s="80"/>
      <c r="TUF82" s="80"/>
      <c r="TUG82" s="80"/>
      <c r="TUH82" s="80"/>
      <c r="TUI82" s="80"/>
      <c r="TUJ82" s="80"/>
      <c r="TUK82" s="80"/>
      <c r="TUL82" s="80"/>
      <c r="TUM82" s="80"/>
      <c r="TUN82" s="80"/>
      <c r="TUO82" s="80"/>
      <c r="TUP82" s="80"/>
      <c r="TUQ82" s="80"/>
      <c r="TUR82" s="80"/>
      <c r="TUS82" s="80"/>
      <c r="TUT82" s="80"/>
      <c r="TUU82" s="80"/>
      <c r="TUV82" s="80"/>
      <c r="TUW82" s="80"/>
      <c r="TUX82" s="80"/>
      <c r="TUY82" s="80"/>
      <c r="TUZ82" s="80"/>
      <c r="TVA82" s="80"/>
      <c r="TVB82" s="80"/>
      <c r="TVC82" s="80"/>
      <c r="TVD82" s="80"/>
      <c r="TVE82" s="80"/>
      <c r="TVF82" s="80"/>
      <c r="TVG82" s="80"/>
      <c r="TVH82" s="80"/>
      <c r="TVI82" s="80"/>
      <c r="TVJ82" s="80"/>
      <c r="TVK82" s="80"/>
      <c r="TVL82" s="80"/>
      <c r="TVM82" s="80"/>
      <c r="TVN82" s="80"/>
      <c r="TVO82" s="80"/>
      <c r="TVP82" s="80"/>
      <c r="TVQ82" s="80"/>
      <c r="TVR82" s="80"/>
      <c r="TVS82" s="80"/>
      <c r="TVT82" s="80"/>
      <c r="TVU82" s="80"/>
      <c r="TVV82" s="80"/>
      <c r="TVW82" s="80"/>
      <c r="TVX82" s="80"/>
      <c r="TVY82" s="80"/>
      <c r="TVZ82" s="80"/>
      <c r="TWA82" s="80"/>
      <c r="TWB82" s="80"/>
      <c r="TWC82" s="80"/>
      <c r="TWD82" s="80"/>
      <c r="TWE82" s="80"/>
      <c r="TWF82" s="80"/>
      <c r="TWG82" s="80"/>
      <c r="TWH82" s="80"/>
      <c r="TWI82" s="80"/>
      <c r="TWJ82" s="80"/>
      <c r="TWK82" s="80"/>
      <c r="TWL82" s="80"/>
      <c r="TWM82" s="80"/>
      <c r="TWN82" s="80"/>
      <c r="TWO82" s="80"/>
      <c r="TWP82" s="80"/>
      <c r="TWQ82" s="80"/>
      <c r="TWR82" s="80"/>
      <c r="TWS82" s="80"/>
      <c r="TWT82" s="80"/>
      <c r="TWU82" s="80"/>
      <c r="TWV82" s="80"/>
      <c r="TWW82" s="80"/>
      <c r="TWX82" s="80"/>
      <c r="TWY82" s="80"/>
      <c r="TWZ82" s="80"/>
      <c r="TXA82" s="80"/>
      <c r="TXB82" s="80"/>
      <c r="TXC82" s="80"/>
      <c r="TXD82" s="80"/>
      <c r="TXE82" s="80"/>
      <c r="TXF82" s="80"/>
      <c r="TXG82" s="80"/>
      <c r="TXH82" s="80"/>
      <c r="TXI82" s="80"/>
      <c r="TXJ82" s="80"/>
      <c r="TXK82" s="80"/>
      <c r="TXL82" s="80"/>
      <c r="TXM82" s="80"/>
      <c r="TXN82" s="80"/>
      <c r="TXO82" s="80"/>
      <c r="TXP82" s="80"/>
      <c r="TXQ82" s="80"/>
      <c r="TXR82" s="80"/>
      <c r="TXS82" s="80"/>
      <c r="TXT82" s="80"/>
      <c r="TXU82" s="80"/>
      <c r="TXV82" s="80"/>
      <c r="TXW82" s="80"/>
      <c r="TXX82" s="80"/>
      <c r="TXY82" s="80"/>
      <c r="TXZ82" s="80"/>
      <c r="TYA82" s="80"/>
      <c r="TYB82" s="80"/>
      <c r="TYC82" s="80"/>
      <c r="TYD82" s="80"/>
      <c r="TYE82" s="80"/>
      <c r="TYF82" s="80"/>
      <c r="TYG82" s="80"/>
      <c r="TYH82" s="80"/>
      <c r="TYI82" s="80"/>
      <c r="TYJ82" s="80"/>
      <c r="TYK82" s="80"/>
      <c r="TYL82" s="80"/>
      <c r="TYM82" s="80"/>
      <c r="TYN82" s="80"/>
      <c r="TYO82" s="80"/>
      <c r="TYP82" s="80"/>
      <c r="TYQ82" s="80"/>
      <c r="TYR82" s="80"/>
      <c r="TYS82" s="80"/>
      <c r="TYT82" s="80"/>
      <c r="TYU82" s="80"/>
      <c r="TYV82" s="80"/>
      <c r="TYW82" s="80"/>
      <c r="TYX82" s="80"/>
      <c r="TYY82" s="80"/>
      <c r="TYZ82" s="80"/>
      <c r="TZA82" s="80"/>
      <c r="TZB82" s="80"/>
      <c r="TZC82" s="80"/>
      <c r="TZD82" s="80"/>
      <c r="TZE82" s="80"/>
      <c r="TZF82" s="80"/>
      <c r="TZG82" s="80"/>
      <c r="TZH82" s="80"/>
      <c r="TZI82" s="80"/>
      <c r="TZJ82" s="80"/>
      <c r="TZK82" s="80"/>
      <c r="TZL82" s="80"/>
      <c r="TZM82" s="80"/>
      <c r="TZN82" s="80"/>
      <c r="TZO82" s="80"/>
      <c r="TZP82" s="80"/>
      <c r="TZQ82" s="80"/>
      <c r="TZR82" s="80"/>
      <c r="TZS82" s="80"/>
      <c r="TZT82" s="80"/>
      <c r="TZU82" s="80"/>
      <c r="TZV82" s="80"/>
      <c r="TZW82" s="80"/>
      <c r="TZX82" s="80"/>
      <c r="TZY82" s="80"/>
      <c r="TZZ82" s="80"/>
      <c r="UAA82" s="80"/>
      <c r="UAB82" s="80"/>
      <c r="UAC82" s="80"/>
      <c r="UAD82" s="80"/>
      <c r="UAE82" s="80"/>
      <c r="UAF82" s="80"/>
      <c r="UAG82" s="80"/>
      <c r="UAH82" s="80"/>
      <c r="UAI82" s="80"/>
      <c r="UAJ82" s="80"/>
      <c r="UAK82" s="80"/>
      <c r="UAL82" s="80"/>
      <c r="UAM82" s="80"/>
      <c r="UAN82" s="80"/>
      <c r="UAO82" s="80"/>
      <c r="UAP82" s="80"/>
      <c r="UAQ82" s="80"/>
      <c r="UAR82" s="80"/>
      <c r="UAS82" s="80"/>
      <c r="UAT82" s="80"/>
      <c r="UAU82" s="80"/>
      <c r="UAV82" s="80"/>
      <c r="UAW82" s="80"/>
      <c r="UAX82" s="80"/>
      <c r="UAY82" s="80"/>
      <c r="UAZ82" s="80"/>
      <c r="UBA82" s="80"/>
      <c r="UBB82" s="80"/>
      <c r="UBC82" s="80"/>
      <c r="UBD82" s="80"/>
      <c r="UBE82" s="80"/>
      <c r="UBF82" s="80"/>
      <c r="UBG82" s="80"/>
      <c r="UBH82" s="80"/>
      <c r="UBI82" s="80"/>
      <c r="UBJ82" s="80"/>
      <c r="UBK82" s="80"/>
      <c r="UBL82" s="80"/>
      <c r="UBM82" s="80"/>
      <c r="UBN82" s="80"/>
      <c r="UBO82" s="80"/>
      <c r="UBP82" s="80"/>
      <c r="UBQ82" s="80"/>
      <c r="UBR82" s="80"/>
      <c r="UBS82" s="80"/>
      <c r="UBT82" s="80"/>
      <c r="UBU82" s="80"/>
      <c r="UBV82" s="80"/>
      <c r="UBW82" s="80"/>
      <c r="UBX82" s="80"/>
      <c r="UBY82" s="80"/>
      <c r="UBZ82" s="80"/>
      <c r="UCA82" s="80"/>
      <c r="UCB82" s="80"/>
      <c r="UCC82" s="80"/>
      <c r="UCD82" s="80"/>
      <c r="UCE82" s="80"/>
      <c r="UCF82" s="80"/>
      <c r="UCG82" s="80"/>
      <c r="UCH82" s="80"/>
      <c r="UCI82" s="80"/>
      <c r="UCJ82" s="80"/>
      <c r="UCK82" s="80"/>
      <c r="UCL82" s="80"/>
      <c r="UCM82" s="80"/>
      <c r="UCN82" s="80"/>
      <c r="UCO82" s="80"/>
      <c r="UCP82" s="80"/>
      <c r="UCQ82" s="80"/>
      <c r="UCR82" s="80"/>
      <c r="UCS82" s="80"/>
      <c r="UCT82" s="80"/>
      <c r="UCU82" s="80"/>
      <c r="UCV82" s="80"/>
      <c r="UCW82" s="80"/>
      <c r="UCX82" s="80"/>
      <c r="UCY82" s="80"/>
      <c r="UCZ82" s="80"/>
      <c r="UDA82" s="80"/>
      <c r="UDB82" s="80"/>
      <c r="UDC82" s="80"/>
      <c r="UDD82" s="80"/>
      <c r="UDE82" s="80"/>
      <c r="UDF82" s="80"/>
      <c r="UDG82" s="80"/>
      <c r="UDH82" s="80"/>
      <c r="UDI82" s="80"/>
      <c r="UDJ82" s="80"/>
      <c r="UDK82" s="80"/>
      <c r="UDL82" s="80"/>
      <c r="UDM82" s="80"/>
      <c r="UDN82" s="80"/>
      <c r="UDO82" s="80"/>
      <c r="UDP82" s="80"/>
      <c r="UDQ82" s="80"/>
      <c r="UDR82" s="80"/>
      <c r="UDS82" s="80"/>
      <c r="UDT82" s="80"/>
      <c r="UDU82" s="80"/>
      <c r="UDV82" s="80"/>
      <c r="UDW82" s="80"/>
      <c r="UDX82" s="80"/>
      <c r="UDY82" s="80"/>
      <c r="UDZ82" s="80"/>
      <c r="UEA82" s="80"/>
      <c r="UEB82" s="80"/>
      <c r="UEC82" s="80"/>
      <c r="UED82" s="80"/>
      <c r="UEE82" s="80"/>
      <c r="UEF82" s="80"/>
      <c r="UEG82" s="80"/>
      <c r="UEH82" s="80"/>
      <c r="UEI82" s="80"/>
      <c r="UEJ82" s="80"/>
      <c r="UEK82" s="80"/>
      <c r="UEL82" s="80"/>
      <c r="UEM82" s="80"/>
      <c r="UEN82" s="80"/>
      <c r="UEO82" s="80"/>
      <c r="UEP82" s="80"/>
      <c r="UEQ82" s="80"/>
      <c r="UER82" s="80"/>
      <c r="UES82" s="80"/>
      <c r="UET82" s="80"/>
      <c r="UEU82" s="80"/>
      <c r="UEV82" s="80"/>
      <c r="UEW82" s="80"/>
      <c r="UEX82" s="80"/>
      <c r="UEY82" s="80"/>
      <c r="UEZ82" s="80"/>
      <c r="UFA82" s="80"/>
      <c r="UFB82" s="80"/>
      <c r="UFC82" s="80"/>
      <c r="UFD82" s="80"/>
      <c r="UFE82" s="80"/>
      <c r="UFF82" s="80"/>
      <c r="UFG82" s="80"/>
      <c r="UFH82" s="80"/>
      <c r="UFI82" s="80"/>
      <c r="UFJ82" s="80"/>
      <c r="UFK82" s="80"/>
      <c r="UFL82" s="80"/>
      <c r="UFM82" s="80"/>
      <c r="UFN82" s="80"/>
      <c r="UFO82" s="80"/>
      <c r="UFP82" s="80"/>
      <c r="UFQ82" s="80"/>
      <c r="UFR82" s="80"/>
      <c r="UFS82" s="80"/>
      <c r="UFT82" s="80"/>
      <c r="UFU82" s="80"/>
      <c r="UFV82" s="80"/>
      <c r="UFW82" s="80"/>
      <c r="UFX82" s="80"/>
      <c r="UFY82" s="80"/>
      <c r="UFZ82" s="80"/>
      <c r="UGA82" s="80"/>
      <c r="UGB82" s="80"/>
      <c r="UGC82" s="80"/>
      <c r="UGD82" s="80"/>
      <c r="UGE82" s="80"/>
      <c r="UGF82" s="80"/>
      <c r="UGG82" s="80"/>
      <c r="UGH82" s="80"/>
      <c r="UGI82" s="80"/>
      <c r="UGJ82" s="80"/>
      <c r="UGK82" s="80"/>
      <c r="UGL82" s="80"/>
      <c r="UGM82" s="80"/>
      <c r="UGN82" s="80"/>
      <c r="UGO82" s="80"/>
      <c r="UGP82" s="80"/>
      <c r="UGQ82" s="80"/>
      <c r="UGR82" s="80"/>
      <c r="UGS82" s="80"/>
      <c r="UGT82" s="80"/>
      <c r="UGU82" s="80"/>
      <c r="UGV82" s="80"/>
      <c r="UGW82" s="80"/>
      <c r="UGX82" s="80"/>
      <c r="UGY82" s="80"/>
      <c r="UGZ82" s="80"/>
      <c r="UHA82" s="80"/>
      <c r="UHB82" s="80"/>
      <c r="UHC82" s="80"/>
      <c r="UHD82" s="80"/>
      <c r="UHE82" s="80"/>
      <c r="UHF82" s="80"/>
      <c r="UHG82" s="80"/>
      <c r="UHH82" s="80"/>
      <c r="UHI82" s="80"/>
      <c r="UHJ82" s="80"/>
      <c r="UHK82" s="80"/>
      <c r="UHL82" s="80"/>
      <c r="UHM82" s="80"/>
      <c r="UHN82" s="80"/>
      <c r="UHO82" s="80"/>
      <c r="UHP82" s="80"/>
      <c r="UHQ82" s="80"/>
      <c r="UHR82" s="80"/>
      <c r="UHS82" s="80"/>
      <c r="UHT82" s="80"/>
      <c r="UHU82" s="80"/>
      <c r="UHV82" s="80"/>
      <c r="UHW82" s="80"/>
      <c r="UHX82" s="80"/>
      <c r="UHY82" s="80"/>
      <c r="UHZ82" s="80"/>
      <c r="UIA82" s="80"/>
      <c r="UIB82" s="80"/>
      <c r="UIC82" s="80"/>
      <c r="UID82" s="80"/>
      <c r="UIE82" s="80"/>
      <c r="UIF82" s="80"/>
      <c r="UIG82" s="80"/>
      <c r="UIH82" s="80"/>
      <c r="UII82" s="80"/>
      <c r="UIJ82" s="80"/>
      <c r="UIK82" s="80"/>
      <c r="UIL82" s="80"/>
      <c r="UIM82" s="80"/>
      <c r="UIN82" s="80"/>
      <c r="UIO82" s="80"/>
      <c r="UIP82" s="80"/>
      <c r="UIQ82" s="80"/>
      <c r="UIR82" s="80"/>
      <c r="UIS82" s="80"/>
      <c r="UIT82" s="80"/>
      <c r="UIU82" s="80"/>
      <c r="UIV82" s="80"/>
      <c r="UIW82" s="80"/>
      <c r="UIX82" s="80"/>
      <c r="UIY82" s="80"/>
      <c r="UIZ82" s="80"/>
      <c r="UJA82" s="80"/>
      <c r="UJB82" s="80"/>
      <c r="UJC82" s="80"/>
      <c r="UJD82" s="80"/>
      <c r="UJE82" s="80"/>
      <c r="UJF82" s="80"/>
      <c r="UJG82" s="80"/>
      <c r="UJH82" s="80"/>
      <c r="UJI82" s="80"/>
      <c r="UJJ82" s="80"/>
      <c r="UJK82" s="80"/>
      <c r="UJL82" s="80"/>
      <c r="UJM82" s="80"/>
      <c r="UJN82" s="80"/>
      <c r="UJO82" s="80"/>
      <c r="UJP82" s="80"/>
      <c r="UJQ82" s="80"/>
      <c r="UJR82" s="80"/>
      <c r="UJS82" s="80"/>
      <c r="UJT82" s="80"/>
      <c r="UJU82" s="80"/>
      <c r="UJV82" s="80"/>
      <c r="UJW82" s="80"/>
      <c r="UJX82" s="80"/>
      <c r="UJY82" s="80"/>
      <c r="UJZ82" s="80"/>
      <c r="UKA82" s="80"/>
      <c r="UKB82" s="80"/>
      <c r="UKC82" s="80"/>
      <c r="UKD82" s="80"/>
      <c r="UKE82" s="80"/>
      <c r="UKF82" s="80"/>
      <c r="UKG82" s="80"/>
      <c r="UKH82" s="80"/>
      <c r="UKI82" s="80"/>
      <c r="UKJ82" s="80"/>
      <c r="UKK82" s="80"/>
      <c r="UKL82" s="80"/>
      <c r="UKM82" s="80"/>
      <c r="UKN82" s="80"/>
      <c r="UKO82" s="80"/>
      <c r="UKP82" s="80"/>
      <c r="UKQ82" s="80"/>
      <c r="UKR82" s="80"/>
      <c r="UKS82" s="80"/>
      <c r="UKT82" s="80"/>
      <c r="UKU82" s="80"/>
      <c r="UKV82" s="80"/>
      <c r="UKW82" s="80"/>
      <c r="UKX82" s="80"/>
      <c r="UKY82" s="80"/>
      <c r="UKZ82" s="80"/>
      <c r="ULA82" s="80"/>
      <c r="ULB82" s="80"/>
      <c r="ULC82" s="80"/>
      <c r="ULD82" s="80"/>
      <c r="ULE82" s="80"/>
      <c r="ULF82" s="80"/>
      <c r="ULG82" s="80"/>
      <c r="ULH82" s="80"/>
      <c r="ULI82" s="80"/>
      <c r="ULJ82" s="80"/>
      <c r="ULK82" s="80"/>
      <c r="ULL82" s="80"/>
      <c r="ULM82" s="80"/>
      <c r="ULN82" s="80"/>
      <c r="ULO82" s="80"/>
      <c r="ULP82" s="80"/>
      <c r="ULQ82" s="80"/>
      <c r="ULR82" s="80"/>
      <c r="ULS82" s="80"/>
      <c r="ULT82" s="80"/>
      <c r="ULU82" s="80"/>
      <c r="ULV82" s="80"/>
      <c r="ULW82" s="80"/>
      <c r="ULX82" s="80"/>
      <c r="ULY82" s="80"/>
      <c r="ULZ82" s="80"/>
      <c r="UMA82" s="80"/>
      <c r="UMB82" s="80"/>
      <c r="UMC82" s="80"/>
      <c r="UMD82" s="80"/>
      <c r="UME82" s="80"/>
      <c r="UMF82" s="80"/>
      <c r="UMG82" s="80"/>
      <c r="UMH82" s="80"/>
      <c r="UMI82" s="80"/>
      <c r="UMJ82" s="80"/>
      <c r="UMK82" s="80"/>
      <c r="UML82" s="80"/>
      <c r="UMM82" s="80"/>
      <c r="UMN82" s="80"/>
      <c r="UMO82" s="80"/>
      <c r="UMP82" s="80"/>
      <c r="UMQ82" s="80"/>
      <c r="UMR82" s="80"/>
      <c r="UMS82" s="80"/>
      <c r="UMT82" s="80"/>
      <c r="UMU82" s="80"/>
      <c r="UMV82" s="80"/>
      <c r="UMW82" s="80"/>
      <c r="UMX82" s="80"/>
      <c r="UMY82" s="80"/>
      <c r="UMZ82" s="80"/>
      <c r="UNA82" s="80"/>
      <c r="UNB82" s="80"/>
      <c r="UNC82" s="80"/>
      <c r="UND82" s="80"/>
      <c r="UNE82" s="80"/>
      <c r="UNF82" s="80"/>
      <c r="UNG82" s="80"/>
      <c r="UNH82" s="80"/>
      <c r="UNI82" s="80"/>
      <c r="UNJ82" s="80"/>
      <c r="UNK82" s="80"/>
      <c r="UNL82" s="80"/>
      <c r="UNM82" s="80"/>
      <c r="UNN82" s="80"/>
      <c r="UNO82" s="80"/>
      <c r="UNP82" s="80"/>
      <c r="UNQ82" s="80"/>
      <c r="UNR82" s="80"/>
      <c r="UNS82" s="80"/>
      <c r="UNT82" s="80"/>
      <c r="UNU82" s="80"/>
      <c r="UNV82" s="80"/>
      <c r="UNW82" s="80"/>
      <c r="UNX82" s="80"/>
      <c r="UNY82" s="80"/>
      <c r="UNZ82" s="80"/>
      <c r="UOA82" s="80"/>
      <c r="UOB82" s="80"/>
      <c r="UOC82" s="80"/>
      <c r="UOD82" s="80"/>
      <c r="UOE82" s="80"/>
      <c r="UOF82" s="80"/>
      <c r="UOG82" s="80"/>
      <c r="UOH82" s="80"/>
      <c r="UOI82" s="80"/>
      <c r="UOJ82" s="80"/>
      <c r="UOK82" s="80"/>
      <c r="UOL82" s="80"/>
      <c r="UOM82" s="80"/>
      <c r="UON82" s="80"/>
      <c r="UOO82" s="80"/>
      <c r="UOP82" s="80"/>
      <c r="UOQ82" s="80"/>
      <c r="UOR82" s="80"/>
      <c r="UOS82" s="80"/>
      <c r="UOT82" s="80"/>
      <c r="UOU82" s="80"/>
      <c r="UOV82" s="80"/>
      <c r="UOW82" s="80"/>
      <c r="UOX82" s="80"/>
      <c r="UOY82" s="80"/>
      <c r="UOZ82" s="80"/>
      <c r="UPA82" s="80"/>
      <c r="UPB82" s="80"/>
      <c r="UPC82" s="80"/>
      <c r="UPD82" s="80"/>
      <c r="UPE82" s="80"/>
      <c r="UPF82" s="80"/>
      <c r="UPG82" s="80"/>
      <c r="UPH82" s="80"/>
      <c r="UPI82" s="80"/>
      <c r="UPJ82" s="80"/>
      <c r="UPK82" s="80"/>
      <c r="UPL82" s="80"/>
      <c r="UPM82" s="80"/>
      <c r="UPN82" s="80"/>
      <c r="UPO82" s="80"/>
      <c r="UPP82" s="80"/>
      <c r="UPQ82" s="80"/>
      <c r="UPR82" s="80"/>
      <c r="UPS82" s="80"/>
      <c r="UPT82" s="80"/>
      <c r="UPU82" s="80"/>
      <c r="UPV82" s="80"/>
      <c r="UPW82" s="80"/>
      <c r="UPX82" s="80"/>
      <c r="UPY82" s="80"/>
      <c r="UPZ82" s="80"/>
      <c r="UQA82" s="80"/>
      <c r="UQB82" s="80"/>
      <c r="UQC82" s="80"/>
      <c r="UQD82" s="80"/>
      <c r="UQE82" s="80"/>
      <c r="UQF82" s="80"/>
      <c r="UQG82" s="80"/>
      <c r="UQH82" s="80"/>
      <c r="UQI82" s="80"/>
      <c r="UQJ82" s="80"/>
      <c r="UQK82" s="80"/>
      <c r="UQL82" s="80"/>
      <c r="UQM82" s="80"/>
      <c r="UQN82" s="80"/>
      <c r="UQO82" s="80"/>
      <c r="UQP82" s="80"/>
      <c r="UQQ82" s="80"/>
      <c r="UQR82" s="80"/>
      <c r="UQS82" s="80"/>
      <c r="UQT82" s="80"/>
      <c r="UQU82" s="80"/>
      <c r="UQV82" s="80"/>
      <c r="UQW82" s="80"/>
      <c r="UQX82" s="80"/>
      <c r="UQY82" s="80"/>
      <c r="UQZ82" s="80"/>
      <c r="URA82" s="80"/>
      <c r="URB82" s="80"/>
      <c r="URC82" s="80"/>
      <c r="URD82" s="80"/>
      <c r="URE82" s="80"/>
      <c r="URF82" s="80"/>
      <c r="URG82" s="80"/>
      <c r="URH82" s="80"/>
      <c r="URI82" s="80"/>
      <c r="URJ82" s="80"/>
      <c r="URK82" s="80"/>
      <c r="URL82" s="80"/>
      <c r="URM82" s="80"/>
      <c r="URN82" s="80"/>
      <c r="URO82" s="80"/>
      <c r="URP82" s="80"/>
      <c r="URQ82" s="80"/>
      <c r="URR82" s="80"/>
      <c r="URS82" s="80"/>
      <c r="URT82" s="80"/>
      <c r="URU82" s="80"/>
      <c r="URV82" s="80"/>
      <c r="URW82" s="80"/>
      <c r="URX82" s="80"/>
      <c r="URY82" s="80"/>
      <c r="URZ82" s="80"/>
      <c r="USA82" s="80"/>
      <c r="USB82" s="80"/>
      <c r="USC82" s="80"/>
      <c r="USD82" s="80"/>
      <c r="USE82" s="80"/>
      <c r="USF82" s="80"/>
      <c r="USG82" s="80"/>
      <c r="USH82" s="80"/>
      <c r="USI82" s="80"/>
      <c r="USJ82" s="80"/>
      <c r="USK82" s="80"/>
      <c r="USL82" s="80"/>
      <c r="USM82" s="80"/>
      <c r="USN82" s="80"/>
      <c r="USO82" s="80"/>
      <c r="USP82" s="80"/>
      <c r="USQ82" s="80"/>
      <c r="USR82" s="80"/>
      <c r="USS82" s="80"/>
      <c r="UST82" s="80"/>
      <c r="USU82" s="80"/>
      <c r="USV82" s="80"/>
      <c r="USW82" s="80"/>
      <c r="USX82" s="80"/>
      <c r="USY82" s="80"/>
      <c r="USZ82" s="80"/>
      <c r="UTA82" s="80"/>
      <c r="UTB82" s="80"/>
      <c r="UTC82" s="80"/>
      <c r="UTD82" s="80"/>
      <c r="UTE82" s="80"/>
      <c r="UTF82" s="80"/>
      <c r="UTG82" s="80"/>
      <c r="UTH82" s="80"/>
      <c r="UTI82" s="80"/>
      <c r="UTJ82" s="80"/>
      <c r="UTK82" s="80"/>
      <c r="UTL82" s="80"/>
      <c r="UTM82" s="80"/>
      <c r="UTN82" s="80"/>
      <c r="UTO82" s="80"/>
      <c r="UTP82" s="80"/>
      <c r="UTQ82" s="80"/>
      <c r="UTR82" s="80"/>
      <c r="UTS82" s="80"/>
      <c r="UTT82" s="80"/>
      <c r="UTU82" s="80"/>
      <c r="UTV82" s="80"/>
      <c r="UTW82" s="80"/>
      <c r="UTX82" s="80"/>
      <c r="UTY82" s="80"/>
      <c r="UTZ82" s="80"/>
      <c r="UUA82" s="80"/>
      <c r="UUB82" s="80"/>
      <c r="UUC82" s="80"/>
      <c r="UUD82" s="80"/>
      <c r="UUE82" s="80"/>
      <c r="UUF82" s="80"/>
      <c r="UUG82" s="80"/>
      <c r="UUH82" s="80"/>
      <c r="UUI82" s="80"/>
      <c r="UUJ82" s="80"/>
      <c r="UUK82" s="80"/>
      <c r="UUL82" s="80"/>
      <c r="UUM82" s="80"/>
      <c r="UUN82" s="80"/>
      <c r="UUO82" s="80"/>
      <c r="UUP82" s="80"/>
      <c r="UUQ82" s="80"/>
      <c r="UUR82" s="80"/>
      <c r="UUS82" s="80"/>
      <c r="UUT82" s="80"/>
      <c r="UUU82" s="80"/>
      <c r="UUV82" s="80"/>
      <c r="UUW82" s="80"/>
      <c r="UUX82" s="80"/>
      <c r="UUY82" s="80"/>
      <c r="UUZ82" s="80"/>
      <c r="UVA82" s="80"/>
      <c r="UVB82" s="80"/>
      <c r="UVC82" s="80"/>
      <c r="UVD82" s="80"/>
      <c r="UVE82" s="80"/>
      <c r="UVF82" s="80"/>
      <c r="UVG82" s="80"/>
      <c r="UVH82" s="80"/>
      <c r="UVI82" s="80"/>
      <c r="UVJ82" s="80"/>
      <c r="UVK82" s="80"/>
      <c r="UVL82" s="80"/>
      <c r="UVM82" s="80"/>
      <c r="UVN82" s="80"/>
      <c r="UVO82" s="80"/>
      <c r="UVP82" s="80"/>
      <c r="UVQ82" s="80"/>
      <c r="UVR82" s="80"/>
      <c r="UVS82" s="80"/>
      <c r="UVT82" s="80"/>
      <c r="UVU82" s="80"/>
      <c r="UVV82" s="80"/>
      <c r="UVW82" s="80"/>
      <c r="UVX82" s="80"/>
      <c r="UVY82" s="80"/>
      <c r="UVZ82" s="80"/>
      <c r="UWA82" s="80"/>
      <c r="UWB82" s="80"/>
      <c r="UWC82" s="80"/>
      <c r="UWD82" s="80"/>
      <c r="UWE82" s="80"/>
      <c r="UWF82" s="80"/>
      <c r="UWG82" s="80"/>
      <c r="UWH82" s="80"/>
      <c r="UWI82" s="80"/>
      <c r="UWJ82" s="80"/>
      <c r="UWK82" s="80"/>
      <c r="UWL82" s="80"/>
      <c r="UWM82" s="80"/>
      <c r="UWN82" s="80"/>
      <c r="UWO82" s="80"/>
      <c r="UWP82" s="80"/>
      <c r="UWQ82" s="80"/>
      <c r="UWR82" s="80"/>
      <c r="UWS82" s="80"/>
      <c r="UWT82" s="80"/>
      <c r="UWU82" s="80"/>
      <c r="UWV82" s="80"/>
      <c r="UWW82" s="80"/>
      <c r="UWX82" s="80"/>
      <c r="UWY82" s="80"/>
      <c r="UWZ82" s="80"/>
      <c r="UXA82" s="80"/>
      <c r="UXB82" s="80"/>
      <c r="UXC82" s="80"/>
      <c r="UXD82" s="80"/>
      <c r="UXE82" s="80"/>
      <c r="UXF82" s="80"/>
      <c r="UXG82" s="80"/>
      <c r="UXH82" s="80"/>
      <c r="UXI82" s="80"/>
      <c r="UXJ82" s="80"/>
      <c r="UXK82" s="80"/>
      <c r="UXL82" s="80"/>
      <c r="UXM82" s="80"/>
      <c r="UXN82" s="80"/>
      <c r="UXO82" s="80"/>
      <c r="UXP82" s="80"/>
      <c r="UXQ82" s="80"/>
      <c r="UXR82" s="80"/>
      <c r="UXS82" s="80"/>
      <c r="UXT82" s="80"/>
      <c r="UXU82" s="80"/>
      <c r="UXV82" s="80"/>
      <c r="UXW82" s="80"/>
      <c r="UXX82" s="80"/>
      <c r="UXY82" s="80"/>
      <c r="UXZ82" s="80"/>
      <c r="UYA82" s="80"/>
      <c r="UYB82" s="80"/>
      <c r="UYC82" s="80"/>
      <c r="UYD82" s="80"/>
      <c r="UYE82" s="80"/>
      <c r="UYF82" s="80"/>
      <c r="UYG82" s="80"/>
      <c r="UYH82" s="80"/>
      <c r="UYI82" s="80"/>
      <c r="UYJ82" s="80"/>
      <c r="UYK82" s="80"/>
      <c r="UYL82" s="80"/>
      <c r="UYM82" s="80"/>
      <c r="UYN82" s="80"/>
      <c r="UYO82" s="80"/>
      <c r="UYP82" s="80"/>
      <c r="UYQ82" s="80"/>
      <c r="UYR82" s="80"/>
      <c r="UYS82" s="80"/>
      <c r="UYT82" s="80"/>
      <c r="UYU82" s="80"/>
      <c r="UYV82" s="80"/>
      <c r="UYW82" s="80"/>
      <c r="UYX82" s="80"/>
      <c r="UYY82" s="80"/>
      <c r="UYZ82" s="80"/>
      <c r="UZA82" s="80"/>
      <c r="UZB82" s="80"/>
      <c r="UZC82" s="80"/>
      <c r="UZD82" s="80"/>
      <c r="UZE82" s="80"/>
      <c r="UZF82" s="80"/>
      <c r="UZG82" s="80"/>
      <c r="UZH82" s="80"/>
      <c r="UZI82" s="80"/>
      <c r="UZJ82" s="80"/>
      <c r="UZK82" s="80"/>
      <c r="UZL82" s="80"/>
      <c r="UZM82" s="80"/>
      <c r="UZN82" s="80"/>
      <c r="UZO82" s="80"/>
      <c r="UZP82" s="80"/>
      <c r="UZQ82" s="80"/>
      <c r="UZR82" s="80"/>
      <c r="UZS82" s="80"/>
      <c r="UZT82" s="80"/>
      <c r="UZU82" s="80"/>
      <c r="UZV82" s="80"/>
      <c r="UZW82" s="80"/>
      <c r="UZX82" s="80"/>
      <c r="UZY82" s="80"/>
      <c r="UZZ82" s="80"/>
      <c r="VAA82" s="80"/>
      <c r="VAB82" s="80"/>
      <c r="VAC82" s="80"/>
      <c r="VAD82" s="80"/>
      <c r="VAE82" s="80"/>
      <c r="VAF82" s="80"/>
      <c r="VAG82" s="80"/>
      <c r="VAH82" s="80"/>
      <c r="VAI82" s="80"/>
      <c r="VAJ82" s="80"/>
      <c r="VAK82" s="80"/>
      <c r="VAL82" s="80"/>
      <c r="VAM82" s="80"/>
      <c r="VAN82" s="80"/>
      <c r="VAO82" s="80"/>
      <c r="VAP82" s="80"/>
      <c r="VAQ82" s="80"/>
      <c r="VAR82" s="80"/>
      <c r="VAS82" s="80"/>
      <c r="VAT82" s="80"/>
      <c r="VAU82" s="80"/>
      <c r="VAV82" s="80"/>
      <c r="VAW82" s="80"/>
      <c r="VAX82" s="80"/>
      <c r="VAY82" s="80"/>
      <c r="VAZ82" s="80"/>
      <c r="VBA82" s="80"/>
      <c r="VBB82" s="80"/>
      <c r="VBC82" s="80"/>
      <c r="VBD82" s="80"/>
      <c r="VBE82" s="80"/>
      <c r="VBF82" s="80"/>
      <c r="VBG82" s="80"/>
      <c r="VBH82" s="80"/>
      <c r="VBI82" s="80"/>
      <c r="VBJ82" s="80"/>
      <c r="VBK82" s="80"/>
      <c r="VBL82" s="80"/>
      <c r="VBM82" s="80"/>
      <c r="VBN82" s="80"/>
      <c r="VBO82" s="80"/>
      <c r="VBP82" s="80"/>
      <c r="VBQ82" s="80"/>
      <c r="VBR82" s="80"/>
      <c r="VBS82" s="80"/>
      <c r="VBT82" s="80"/>
      <c r="VBU82" s="80"/>
      <c r="VBV82" s="80"/>
      <c r="VBW82" s="80"/>
      <c r="VBX82" s="80"/>
      <c r="VBY82" s="80"/>
      <c r="VBZ82" s="80"/>
      <c r="VCA82" s="80"/>
      <c r="VCB82" s="80"/>
      <c r="VCC82" s="80"/>
      <c r="VCD82" s="80"/>
      <c r="VCE82" s="80"/>
      <c r="VCF82" s="80"/>
      <c r="VCG82" s="80"/>
      <c r="VCH82" s="80"/>
      <c r="VCI82" s="80"/>
      <c r="VCJ82" s="80"/>
      <c r="VCK82" s="80"/>
      <c r="VCL82" s="80"/>
      <c r="VCM82" s="80"/>
      <c r="VCN82" s="80"/>
      <c r="VCO82" s="80"/>
      <c r="VCP82" s="80"/>
      <c r="VCQ82" s="80"/>
      <c r="VCR82" s="80"/>
      <c r="VCS82" s="80"/>
      <c r="VCT82" s="80"/>
      <c r="VCU82" s="80"/>
      <c r="VCV82" s="80"/>
      <c r="VCW82" s="80"/>
      <c r="VCX82" s="80"/>
      <c r="VCY82" s="80"/>
      <c r="VCZ82" s="80"/>
      <c r="VDA82" s="80"/>
      <c r="VDB82" s="80"/>
      <c r="VDC82" s="80"/>
      <c r="VDD82" s="80"/>
      <c r="VDE82" s="80"/>
      <c r="VDF82" s="80"/>
      <c r="VDG82" s="80"/>
      <c r="VDH82" s="80"/>
      <c r="VDI82" s="80"/>
      <c r="VDJ82" s="80"/>
      <c r="VDK82" s="80"/>
      <c r="VDL82" s="80"/>
      <c r="VDM82" s="80"/>
      <c r="VDN82" s="80"/>
      <c r="VDO82" s="80"/>
      <c r="VDP82" s="80"/>
      <c r="VDQ82" s="80"/>
      <c r="VDR82" s="80"/>
      <c r="VDS82" s="80"/>
      <c r="VDT82" s="80"/>
      <c r="VDU82" s="80"/>
      <c r="VDV82" s="80"/>
      <c r="VDW82" s="80"/>
      <c r="VDX82" s="80"/>
      <c r="VDY82" s="80"/>
      <c r="VDZ82" s="80"/>
      <c r="VEA82" s="80"/>
      <c r="VEB82" s="80"/>
      <c r="VEC82" s="80"/>
      <c r="VED82" s="80"/>
      <c r="VEE82" s="80"/>
      <c r="VEF82" s="80"/>
      <c r="VEG82" s="80"/>
      <c r="VEH82" s="80"/>
      <c r="VEI82" s="80"/>
      <c r="VEJ82" s="80"/>
      <c r="VEK82" s="80"/>
      <c r="VEL82" s="80"/>
      <c r="VEM82" s="80"/>
      <c r="VEN82" s="80"/>
      <c r="VEO82" s="80"/>
      <c r="VEP82" s="80"/>
      <c r="VEQ82" s="80"/>
      <c r="VER82" s="80"/>
      <c r="VES82" s="80"/>
      <c r="VET82" s="80"/>
      <c r="VEU82" s="80"/>
      <c r="VEV82" s="80"/>
      <c r="VEW82" s="80"/>
      <c r="VEX82" s="80"/>
      <c r="VEY82" s="80"/>
      <c r="VEZ82" s="80"/>
      <c r="VFA82" s="80"/>
      <c r="VFB82" s="80"/>
      <c r="VFC82" s="80"/>
      <c r="VFD82" s="80"/>
      <c r="VFE82" s="80"/>
      <c r="VFF82" s="80"/>
      <c r="VFG82" s="80"/>
      <c r="VFH82" s="80"/>
      <c r="VFI82" s="80"/>
      <c r="VFJ82" s="80"/>
      <c r="VFK82" s="80"/>
      <c r="VFL82" s="80"/>
      <c r="VFM82" s="80"/>
      <c r="VFN82" s="80"/>
      <c r="VFO82" s="80"/>
      <c r="VFP82" s="80"/>
      <c r="VFQ82" s="80"/>
      <c r="VFR82" s="80"/>
      <c r="VFS82" s="80"/>
      <c r="VFT82" s="80"/>
      <c r="VFU82" s="80"/>
      <c r="VFV82" s="80"/>
      <c r="VFW82" s="80"/>
      <c r="VFX82" s="80"/>
      <c r="VFY82" s="80"/>
      <c r="VFZ82" s="80"/>
      <c r="VGA82" s="80"/>
      <c r="VGB82" s="80"/>
      <c r="VGC82" s="80"/>
      <c r="VGD82" s="80"/>
      <c r="VGE82" s="80"/>
      <c r="VGF82" s="80"/>
      <c r="VGG82" s="80"/>
      <c r="VGH82" s="80"/>
      <c r="VGI82" s="80"/>
      <c r="VGJ82" s="80"/>
      <c r="VGK82" s="80"/>
      <c r="VGL82" s="80"/>
      <c r="VGM82" s="80"/>
      <c r="VGN82" s="80"/>
      <c r="VGO82" s="80"/>
      <c r="VGP82" s="80"/>
      <c r="VGQ82" s="80"/>
      <c r="VGR82" s="80"/>
      <c r="VGS82" s="80"/>
      <c r="VGT82" s="80"/>
      <c r="VGU82" s="80"/>
      <c r="VGV82" s="80"/>
      <c r="VGW82" s="80"/>
      <c r="VGX82" s="80"/>
      <c r="VGY82" s="80"/>
      <c r="VGZ82" s="80"/>
      <c r="VHA82" s="80"/>
      <c r="VHB82" s="80"/>
      <c r="VHC82" s="80"/>
      <c r="VHD82" s="80"/>
      <c r="VHE82" s="80"/>
      <c r="VHF82" s="80"/>
      <c r="VHG82" s="80"/>
      <c r="VHH82" s="80"/>
      <c r="VHI82" s="80"/>
      <c r="VHJ82" s="80"/>
      <c r="VHK82" s="80"/>
      <c r="VHL82" s="80"/>
      <c r="VHM82" s="80"/>
      <c r="VHN82" s="80"/>
      <c r="VHO82" s="80"/>
      <c r="VHP82" s="80"/>
      <c r="VHQ82" s="80"/>
      <c r="VHR82" s="80"/>
      <c r="VHS82" s="80"/>
      <c r="VHT82" s="80"/>
      <c r="VHU82" s="80"/>
      <c r="VHV82" s="80"/>
      <c r="VHW82" s="80"/>
      <c r="VHX82" s="80"/>
      <c r="VHY82" s="80"/>
      <c r="VHZ82" s="80"/>
      <c r="VIA82" s="80"/>
      <c r="VIB82" s="80"/>
      <c r="VIC82" s="80"/>
      <c r="VID82" s="80"/>
      <c r="VIE82" s="80"/>
      <c r="VIF82" s="80"/>
      <c r="VIG82" s="80"/>
      <c r="VIH82" s="80"/>
      <c r="VII82" s="80"/>
      <c r="VIJ82" s="80"/>
      <c r="VIK82" s="80"/>
      <c r="VIL82" s="80"/>
      <c r="VIM82" s="80"/>
      <c r="VIN82" s="80"/>
      <c r="VIO82" s="80"/>
      <c r="VIP82" s="80"/>
      <c r="VIQ82" s="80"/>
      <c r="VIR82" s="80"/>
      <c r="VIS82" s="80"/>
      <c r="VIT82" s="80"/>
      <c r="VIU82" s="80"/>
      <c r="VIV82" s="80"/>
      <c r="VIW82" s="80"/>
      <c r="VIX82" s="80"/>
      <c r="VIY82" s="80"/>
      <c r="VIZ82" s="80"/>
      <c r="VJA82" s="80"/>
      <c r="VJB82" s="80"/>
      <c r="VJC82" s="80"/>
      <c r="VJD82" s="80"/>
      <c r="VJE82" s="80"/>
      <c r="VJF82" s="80"/>
      <c r="VJG82" s="80"/>
      <c r="VJH82" s="80"/>
      <c r="VJI82" s="80"/>
      <c r="VJJ82" s="80"/>
      <c r="VJK82" s="80"/>
      <c r="VJL82" s="80"/>
      <c r="VJM82" s="80"/>
      <c r="VJN82" s="80"/>
      <c r="VJO82" s="80"/>
      <c r="VJP82" s="80"/>
      <c r="VJQ82" s="80"/>
      <c r="VJR82" s="80"/>
      <c r="VJS82" s="80"/>
      <c r="VJT82" s="80"/>
      <c r="VJU82" s="80"/>
      <c r="VJV82" s="80"/>
      <c r="VJW82" s="80"/>
      <c r="VJX82" s="80"/>
      <c r="VJY82" s="80"/>
      <c r="VJZ82" s="80"/>
      <c r="VKA82" s="80"/>
      <c r="VKB82" s="80"/>
      <c r="VKC82" s="80"/>
      <c r="VKD82" s="80"/>
      <c r="VKE82" s="80"/>
      <c r="VKF82" s="80"/>
      <c r="VKG82" s="80"/>
      <c r="VKH82" s="80"/>
      <c r="VKI82" s="80"/>
      <c r="VKJ82" s="80"/>
      <c r="VKK82" s="80"/>
      <c r="VKL82" s="80"/>
      <c r="VKM82" s="80"/>
      <c r="VKN82" s="80"/>
      <c r="VKO82" s="80"/>
      <c r="VKP82" s="80"/>
      <c r="VKQ82" s="80"/>
      <c r="VKR82" s="80"/>
      <c r="VKS82" s="80"/>
      <c r="VKT82" s="80"/>
      <c r="VKU82" s="80"/>
      <c r="VKV82" s="80"/>
      <c r="VKW82" s="80"/>
      <c r="VKX82" s="80"/>
      <c r="VKY82" s="80"/>
      <c r="VKZ82" s="80"/>
      <c r="VLA82" s="80"/>
      <c r="VLB82" s="80"/>
      <c r="VLC82" s="80"/>
      <c r="VLD82" s="80"/>
      <c r="VLE82" s="80"/>
      <c r="VLF82" s="80"/>
      <c r="VLG82" s="80"/>
      <c r="VLH82" s="80"/>
      <c r="VLI82" s="80"/>
      <c r="VLJ82" s="80"/>
      <c r="VLK82" s="80"/>
      <c r="VLL82" s="80"/>
      <c r="VLM82" s="80"/>
      <c r="VLN82" s="80"/>
      <c r="VLO82" s="80"/>
      <c r="VLP82" s="80"/>
      <c r="VLQ82" s="80"/>
      <c r="VLR82" s="80"/>
      <c r="VLS82" s="80"/>
      <c r="VLT82" s="80"/>
      <c r="VLU82" s="80"/>
      <c r="VLV82" s="80"/>
      <c r="VLW82" s="80"/>
      <c r="VLX82" s="80"/>
      <c r="VLY82" s="80"/>
      <c r="VLZ82" s="80"/>
      <c r="VMA82" s="80"/>
      <c r="VMB82" s="80"/>
      <c r="VMC82" s="80"/>
      <c r="VMD82" s="80"/>
      <c r="VME82" s="80"/>
      <c r="VMF82" s="80"/>
      <c r="VMG82" s="80"/>
      <c r="VMH82" s="80"/>
      <c r="VMI82" s="80"/>
      <c r="VMJ82" s="80"/>
      <c r="VMK82" s="80"/>
      <c r="VML82" s="80"/>
      <c r="VMM82" s="80"/>
      <c r="VMN82" s="80"/>
      <c r="VMO82" s="80"/>
      <c r="VMP82" s="80"/>
      <c r="VMQ82" s="80"/>
      <c r="VMR82" s="80"/>
      <c r="VMS82" s="80"/>
      <c r="VMT82" s="80"/>
      <c r="VMU82" s="80"/>
      <c r="VMV82" s="80"/>
      <c r="VMW82" s="80"/>
      <c r="VMX82" s="80"/>
      <c r="VMY82" s="80"/>
      <c r="VMZ82" s="80"/>
      <c r="VNA82" s="80"/>
      <c r="VNB82" s="80"/>
      <c r="VNC82" s="80"/>
      <c r="VND82" s="80"/>
      <c r="VNE82" s="80"/>
      <c r="VNF82" s="80"/>
      <c r="VNG82" s="80"/>
      <c r="VNH82" s="80"/>
      <c r="VNI82" s="80"/>
      <c r="VNJ82" s="80"/>
      <c r="VNK82" s="80"/>
      <c r="VNL82" s="80"/>
      <c r="VNM82" s="80"/>
      <c r="VNN82" s="80"/>
      <c r="VNO82" s="80"/>
      <c r="VNP82" s="80"/>
      <c r="VNQ82" s="80"/>
      <c r="VNR82" s="80"/>
      <c r="VNS82" s="80"/>
      <c r="VNT82" s="80"/>
      <c r="VNU82" s="80"/>
      <c r="VNV82" s="80"/>
      <c r="VNW82" s="80"/>
      <c r="VNX82" s="80"/>
      <c r="VNY82" s="80"/>
      <c r="VNZ82" s="80"/>
      <c r="VOA82" s="80"/>
      <c r="VOB82" s="80"/>
      <c r="VOC82" s="80"/>
      <c r="VOD82" s="80"/>
      <c r="VOE82" s="80"/>
      <c r="VOF82" s="80"/>
      <c r="VOG82" s="80"/>
      <c r="VOH82" s="80"/>
      <c r="VOI82" s="80"/>
      <c r="VOJ82" s="80"/>
      <c r="VOK82" s="80"/>
      <c r="VOL82" s="80"/>
      <c r="VOM82" s="80"/>
      <c r="VON82" s="80"/>
      <c r="VOO82" s="80"/>
      <c r="VOP82" s="80"/>
      <c r="VOQ82" s="80"/>
      <c r="VOR82" s="80"/>
      <c r="VOS82" s="80"/>
      <c r="VOT82" s="80"/>
      <c r="VOU82" s="80"/>
      <c r="VOV82" s="80"/>
      <c r="VOW82" s="80"/>
      <c r="VOX82" s="80"/>
      <c r="VOY82" s="80"/>
      <c r="VOZ82" s="80"/>
      <c r="VPA82" s="80"/>
      <c r="VPB82" s="80"/>
      <c r="VPC82" s="80"/>
      <c r="VPD82" s="80"/>
      <c r="VPE82" s="80"/>
      <c r="VPF82" s="80"/>
      <c r="VPG82" s="80"/>
      <c r="VPH82" s="80"/>
      <c r="VPI82" s="80"/>
      <c r="VPJ82" s="80"/>
      <c r="VPK82" s="80"/>
      <c r="VPL82" s="80"/>
      <c r="VPM82" s="80"/>
      <c r="VPN82" s="80"/>
      <c r="VPO82" s="80"/>
      <c r="VPP82" s="80"/>
      <c r="VPQ82" s="80"/>
      <c r="VPR82" s="80"/>
      <c r="VPS82" s="80"/>
      <c r="VPT82" s="80"/>
      <c r="VPU82" s="80"/>
      <c r="VPV82" s="80"/>
      <c r="VPW82" s="80"/>
      <c r="VPX82" s="80"/>
      <c r="VPY82" s="80"/>
      <c r="VPZ82" s="80"/>
      <c r="VQA82" s="80"/>
      <c r="VQB82" s="80"/>
      <c r="VQC82" s="80"/>
      <c r="VQD82" s="80"/>
      <c r="VQE82" s="80"/>
      <c r="VQF82" s="80"/>
      <c r="VQG82" s="80"/>
      <c r="VQH82" s="80"/>
      <c r="VQI82" s="80"/>
      <c r="VQJ82" s="80"/>
      <c r="VQK82" s="80"/>
      <c r="VQL82" s="80"/>
      <c r="VQM82" s="80"/>
      <c r="VQN82" s="80"/>
      <c r="VQO82" s="80"/>
      <c r="VQP82" s="80"/>
      <c r="VQQ82" s="80"/>
      <c r="VQR82" s="80"/>
      <c r="VQS82" s="80"/>
      <c r="VQT82" s="80"/>
      <c r="VQU82" s="80"/>
      <c r="VQV82" s="80"/>
      <c r="VQW82" s="80"/>
      <c r="VQX82" s="80"/>
      <c r="VQY82" s="80"/>
      <c r="VQZ82" s="80"/>
      <c r="VRA82" s="80"/>
      <c r="VRB82" s="80"/>
      <c r="VRC82" s="80"/>
      <c r="VRD82" s="80"/>
      <c r="VRE82" s="80"/>
      <c r="VRF82" s="80"/>
      <c r="VRG82" s="80"/>
      <c r="VRH82" s="80"/>
      <c r="VRI82" s="80"/>
      <c r="VRJ82" s="80"/>
      <c r="VRK82" s="80"/>
      <c r="VRL82" s="80"/>
      <c r="VRM82" s="80"/>
      <c r="VRN82" s="80"/>
      <c r="VRO82" s="80"/>
      <c r="VRP82" s="80"/>
      <c r="VRQ82" s="80"/>
      <c r="VRR82" s="80"/>
      <c r="VRS82" s="80"/>
      <c r="VRT82" s="80"/>
      <c r="VRU82" s="80"/>
      <c r="VRV82" s="80"/>
      <c r="VRW82" s="80"/>
      <c r="VRX82" s="80"/>
      <c r="VRY82" s="80"/>
      <c r="VRZ82" s="80"/>
      <c r="VSA82" s="80"/>
      <c r="VSB82" s="80"/>
      <c r="VSC82" s="80"/>
      <c r="VSD82" s="80"/>
      <c r="VSE82" s="80"/>
      <c r="VSF82" s="80"/>
      <c r="VSG82" s="80"/>
      <c r="VSH82" s="80"/>
      <c r="VSI82" s="80"/>
      <c r="VSJ82" s="80"/>
      <c r="VSK82" s="80"/>
      <c r="VSL82" s="80"/>
      <c r="VSM82" s="80"/>
      <c r="VSN82" s="80"/>
      <c r="VSO82" s="80"/>
      <c r="VSP82" s="80"/>
      <c r="VSQ82" s="80"/>
      <c r="VSR82" s="80"/>
      <c r="VSS82" s="80"/>
      <c r="VST82" s="80"/>
      <c r="VSU82" s="80"/>
      <c r="VSV82" s="80"/>
      <c r="VSW82" s="80"/>
      <c r="VSX82" s="80"/>
      <c r="VSY82" s="80"/>
      <c r="VSZ82" s="80"/>
      <c r="VTA82" s="80"/>
      <c r="VTB82" s="80"/>
      <c r="VTC82" s="80"/>
      <c r="VTD82" s="80"/>
      <c r="VTE82" s="80"/>
      <c r="VTF82" s="80"/>
      <c r="VTG82" s="80"/>
      <c r="VTH82" s="80"/>
      <c r="VTI82" s="80"/>
      <c r="VTJ82" s="80"/>
      <c r="VTK82" s="80"/>
      <c r="VTL82" s="80"/>
      <c r="VTM82" s="80"/>
      <c r="VTN82" s="80"/>
      <c r="VTO82" s="80"/>
      <c r="VTP82" s="80"/>
      <c r="VTQ82" s="80"/>
      <c r="VTR82" s="80"/>
      <c r="VTS82" s="80"/>
      <c r="VTT82" s="80"/>
      <c r="VTU82" s="80"/>
      <c r="VTV82" s="80"/>
      <c r="VTW82" s="80"/>
      <c r="VTX82" s="80"/>
      <c r="VTY82" s="80"/>
      <c r="VTZ82" s="80"/>
      <c r="VUA82" s="80"/>
      <c r="VUB82" s="80"/>
      <c r="VUC82" s="80"/>
      <c r="VUD82" s="80"/>
      <c r="VUE82" s="80"/>
      <c r="VUF82" s="80"/>
      <c r="VUG82" s="80"/>
      <c r="VUH82" s="80"/>
      <c r="VUI82" s="80"/>
      <c r="VUJ82" s="80"/>
      <c r="VUK82" s="80"/>
      <c r="VUL82" s="80"/>
      <c r="VUM82" s="80"/>
      <c r="VUN82" s="80"/>
      <c r="VUO82" s="80"/>
      <c r="VUP82" s="80"/>
      <c r="VUQ82" s="80"/>
      <c r="VUR82" s="80"/>
      <c r="VUS82" s="80"/>
      <c r="VUT82" s="80"/>
      <c r="VUU82" s="80"/>
      <c r="VUV82" s="80"/>
      <c r="VUW82" s="80"/>
      <c r="VUX82" s="80"/>
      <c r="VUY82" s="80"/>
      <c r="VUZ82" s="80"/>
      <c r="VVA82" s="80"/>
      <c r="VVB82" s="80"/>
      <c r="VVC82" s="80"/>
      <c r="VVD82" s="80"/>
      <c r="VVE82" s="80"/>
      <c r="VVF82" s="80"/>
      <c r="VVG82" s="80"/>
      <c r="VVH82" s="80"/>
      <c r="VVI82" s="80"/>
      <c r="VVJ82" s="80"/>
      <c r="VVK82" s="80"/>
      <c r="VVL82" s="80"/>
      <c r="VVM82" s="80"/>
      <c r="VVN82" s="80"/>
      <c r="VVO82" s="80"/>
      <c r="VVP82" s="80"/>
      <c r="VVQ82" s="80"/>
      <c r="VVR82" s="80"/>
      <c r="VVS82" s="80"/>
      <c r="VVT82" s="80"/>
      <c r="VVU82" s="80"/>
      <c r="VVV82" s="80"/>
      <c r="VVW82" s="80"/>
      <c r="VVX82" s="80"/>
      <c r="VVY82" s="80"/>
      <c r="VVZ82" s="80"/>
      <c r="VWA82" s="80"/>
      <c r="VWB82" s="80"/>
      <c r="VWC82" s="80"/>
      <c r="VWD82" s="80"/>
      <c r="VWE82" s="80"/>
      <c r="VWF82" s="80"/>
      <c r="VWG82" s="80"/>
      <c r="VWH82" s="80"/>
      <c r="VWI82" s="80"/>
      <c r="VWJ82" s="80"/>
      <c r="VWK82" s="80"/>
      <c r="VWL82" s="80"/>
      <c r="VWM82" s="80"/>
      <c r="VWN82" s="80"/>
      <c r="VWO82" s="80"/>
      <c r="VWP82" s="80"/>
      <c r="VWQ82" s="80"/>
      <c r="VWR82" s="80"/>
      <c r="VWS82" s="80"/>
      <c r="VWT82" s="80"/>
      <c r="VWU82" s="80"/>
      <c r="VWV82" s="80"/>
      <c r="VWW82" s="80"/>
      <c r="VWX82" s="80"/>
      <c r="VWY82" s="80"/>
      <c r="VWZ82" s="80"/>
      <c r="VXA82" s="80"/>
      <c r="VXB82" s="80"/>
      <c r="VXC82" s="80"/>
      <c r="VXD82" s="80"/>
      <c r="VXE82" s="80"/>
      <c r="VXF82" s="80"/>
      <c r="VXG82" s="80"/>
      <c r="VXH82" s="80"/>
      <c r="VXI82" s="80"/>
      <c r="VXJ82" s="80"/>
      <c r="VXK82" s="80"/>
      <c r="VXL82" s="80"/>
      <c r="VXM82" s="80"/>
      <c r="VXN82" s="80"/>
      <c r="VXO82" s="80"/>
      <c r="VXP82" s="80"/>
      <c r="VXQ82" s="80"/>
      <c r="VXR82" s="80"/>
      <c r="VXS82" s="80"/>
      <c r="VXT82" s="80"/>
      <c r="VXU82" s="80"/>
      <c r="VXV82" s="80"/>
      <c r="VXW82" s="80"/>
      <c r="VXX82" s="80"/>
      <c r="VXY82" s="80"/>
      <c r="VXZ82" s="80"/>
      <c r="VYA82" s="80"/>
      <c r="VYB82" s="80"/>
      <c r="VYC82" s="80"/>
      <c r="VYD82" s="80"/>
      <c r="VYE82" s="80"/>
      <c r="VYF82" s="80"/>
      <c r="VYG82" s="80"/>
      <c r="VYH82" s="80"/>
      <c r="VYI82" s="80"/>
      <c r="VYJ82" s="80"/>
      <c r="VYK82" s="80"/>
      <c r="VYL82" s="80"/>
      <c r="VYM82" s="80"/>
      <c r="VYN82" s="80"/>
      <c r="VYO82" s="80"/>
      <c r="VYP82" s="80"/>
      <c r="VYQ82" s="80"/>
      <c r="VYR82" s="80"/>
      <c r="VYS82" s="80"/>
      <c r="VYT82" s="80"/>
      <c r="VYU82" s="80"/>
      <c r="VYV82" s="80"/>
      <c r="VYW82" s="80"/>
      <c r="VYX82" s="80"/>
      <c r="VYY82" s="80"/>
      <c r="VYZ82" s="80"/>
      <c r="VZA82" s="80"/>
      <c r="VZB82" s="80"/>
      <c r="VZC82" s="80"/>
      <c r="VZD82" s="80"/>
      <c r="VZE82" s="80"/>
      <c r="VZF82" s="80"/>
      <c r="VZG82" s="80"/>
      <c r="VZH82" s="80"/>
      <c r="VZI82" s="80"/>
      <c r="VZJ82" s="80"/>
      <c r="VZK82" s="80"/>
      <c r="VZL82" s="80"/>
      <c r="VZM82" s="80"/>
      <c r="VZN82" s="80"/>
      <c r="VZO82" s="80"/>
      <c r="VZP82" s="80"/>
      <c r="VZQ82" s="80"/>
      <c r="VZR82" s="80"/>
      <c r="VZS82" s="80"/>
      <c r="VZT82" s="80"/>
      <c r="VZU82" s="80"/>
      <c r="VZV82" s="80"/>
      <c r="VZW82" s="80"/>
      <c r="VZX82" s="80"/>
      <c r="VZY82" s="80"/>
      <c r="VZZ82" s="80"/>
      <c r="WAA82" s="80"/>
      <c r="WAB82" s="80"/>
      <c r="WAC82" s="80"/>
      <c r="WAD82" s="80"/>
      <c r="WAE82" s="80"/>
      <c r="WAF82" s="80"/>
      <c r="WAG82" s="80"/>
      <c r="WAH82" s="80"/>
      <c r="WAI82" s="80"/>
      <c r="WAJ82" s="80"/>
      <c r="WAK82" s="80"/>
      <c r="WAL82" s="80"/>
      <c r="WAM82" s="80"/>
      <c r="WAN82" s="80"/>
      <c r="WAO82" s="80"/>
      <c r="WAP82" s="80"/>
      <c r="WAQ82" s="80"/>
      <c r="WAR82" s="80"/>
      <c r="WAS82" s="80"/>
      <c r="WAT82" s="80"/>
      <c r="WAU82" s="80"/>
      <c r="WAV82" s="80"/>
      <c r="WAW82" s="80"/>
      <c r="WAX82" s="80"/>
      <c r="WAY82" s="80"/>
      <c r="WAZ82" s="80"/>
      <c r="WBA82" s="80"/>
      <c r="WBB82" s="80"/>
      <c r="WBC82" s="80"/>
      <c r="WBD82" s="80"/>
      <c r="WBE82" s="80"/>
      <c r="WBF82" s="80"/>
      <c r="WBG82" s="80"/>
      <c r="WBH82" s="80"/>
      <c r="WBI82" s="80"/>
      <c r="WBJ82" s="80"/>
      <c r="WBK82" s="80"/>
      <c r="WBL82" s="80"/>
      <c r="WBM82" s="80"/>
      <c r="WBN82" s="80"/>
      <c r="WBO82" s="80"/>
      <c r="WBP82" s="80"/>
      <c r="WBQ82" s="80"/>
      <c r="WBR82" s="80"/>
      <c r="WBS82" s="80"/>
      <c r="WBT82" s="80"/>
      <c r="WBU82" s="80"/>
      <c r="WBV82" s="80"/>
      <c r="WBW82" s="80"/>
      <c r="WBX82" s="80"/>
      <c r="WBY82" s="80"/>
      <c r="WBZ82" s="80"/>
      <c r="WCA82" s="80"/>
      <c r="WCB82" s="80"/>
      <c r="WCC82" s="80"/>
      <c r="WCD82" s="80"/>
      <c r="WCE82" s="80"/>
      <c r="WCF82" s="80"/>
      <c r="WCG82" s="80"/>
      <c r="WCH82" s="80"/>
      <c r="WCI82" s="80"/>
      <c r="WCJ82" s="80"/>
      <c r="WCK82" s="80"/>
      <c r="WCL82" s="80"/>
      <c r="WCM82" s="80"/>
      <c r="WCN82" s="80"/>
      <c r="WCO82" s="80"/>
      <c r="WCP82" s="80"/>
      <c r="WCQ82" s="80"/>
      <c r="WCR82" s="80"/>
      <c r="WCS82" s="80"/>
      <c r="WCT82" s="80"/>
      <c r="WCU82" s="80"/>
      <c r="WCV82" s="80"/>
      <c r="WCW82" s="80"/>
      <c r="WCX82" s="80"/>
      <c r="WCY82" s="80"/>
      <c r="WCZ82" s="80"/>
      <c r="WDA82" s="80"/>
      <c r="WDB82" s="80"/>
      <c r="WDC82" s="80"/>
      <c r="WDD82" s="80"/>
      <c r="WDE82" s="80"/>
      <c r="WDF82" s="80"/>
      <c r="WDG82" s="80"/>
      <c r="WDH82" s="80"/>
      <c r="WDI82" s="80"/>
      <c r="WDJ82" s="80"/>
      <c r="WDK82" s="80"/>
      <c r="WDL82" s="80"/>
      <c r="WDM82" s="80"/>
      <c r="WDN82" s="80"/>
      <c r="WDO82" s="80"/>
      <c r="WDP82" s="80"/>
      <c r="WDQ82" s="80"/>
      <c r="WDR82" s="80"/>
      <c r="WDS82" s="80"/>
      <c r="WDT82" s="80"/>
      <c r="WDU82" s="80"/>
      <c r="WDV82" s="80"/>
      <c r="WDW82" s="80"/>
      <c r="WDX82" s="80"/>
      <c r="WDY82" s="80"/>
      <c r="WDZ82" s="80"/>
      <c r="WEA82" s="80"/>
      <c r="WEB82" s="80"/>
      <c r="WEC82" s="80"/>
      <c r="WED82" s="80"/>
      <c r="WEE82" s="80"/>
      <c r="WEF82" s="80"/>
      <c r="WEG82" s="80"/>
      <c r="WEH82" s="80"/>
      <c r="WEI82" s="80"/>
      <c r="WEJ82" s="80"/>
      <c r="WEK82" s="80"/>
      <c r="WEL82" s="80"/>
      <c r="WEM82" s="80"/>
      <c r="WEN82" s="80"/>
      <c r="WEO82" s="80"/>
      <c r="WEP82" s="80"/>
      <c r="WEQ82" s="80"/>
      <c r="WER82" s="80"/>
      <c r="WES82" s="80"/>
      <c r="WET82" s="80"/>
      <c r="WEU82" s="80"/>
      <c r="WEV82" s="80"/>
      <c r="WEW82" s="80"/>
      <c r="WEX82" s="80"/>
      <c r="WEY82" s="80"/>
      <c r="WEZ82" s="80"/>
      <c r="WFA82" s="80"/>
      <c r="WFB82" s="80"/>
      <c r="WFC82" s="80"/>
      <c r="WFD82" s="80"/>
      <c r="WFE82" s="80"/>
      <c r="WFF82" s="80"/>
      <c r="WFG82" s="80"/>
      <c r="WFH82" s="80"/>
      <c r="WFI82" s="80"/>
      <c r="WFJ82" s="80"/>
      <c r="WFK82" s="80"/>
      <c r="WFL82" s="80"/>
      <c r="WFM82" s="80"/>
      <c r="WFN82" s="80"/>
      <c r="WFO82" s="80"/>
      <c r="WFP82" s="80"/>
      <c r="WFQ82" s="80"/>
      <c r="WFR82" s="80"/>
      <c r="WFS82" s="80"/>
      <c r="WFT82" s="80"/>
      <c r="WFU82" s="80"/>
      <c r="WFV82" s="80"/>
      <c r="WFW82" s="80"/>
      <c r="WFX82" s="80"/>
      <c r="WFY82" s="80"/>
      <c r="WFZ82" s="80"/>
      <c r="WGA82" s="80"/>
      <c r="WGB82" s="80"/>
      <c r="WGC82" s="80"/>
      <c r="WGD82" s="80"/>
      <c r="WGE82" s="80"/>
      <c r="WGF82" s="80"/>
      <c r="WGG82" s="80"/>
      <c r="WGH82" s="80"/>
      <c r="WGI82" s="80"/>
      <c r="WGJ82" s="80"/>
      <c r="WGK82" s="80"/>
      <c r="WGL82" s="80"/>
      <c r="WGM82" s="80"/>
      <c r="WGN82" s="80"/>
      <c r="WGO82" s="80"/>
      <c r="WGP82" s="80"/>
      <c r="WGQ82" s="80"/>
      <c r="WGR82" s="80"/>
      <c r="WGS82" s="80"/>
      <c r="WGT82" s="80"/>
      <c r="WGU82" s="80"/>
      <c r="WGV82" s="80"/>
      <c r="WGW82" s="80"/>
      <c r="WGX82" s="80"/>
      <c r="WGY82" s="80"/>
      <c r="WGZ82" s="80"/>
      <c r="WHA82" s="80"/>
      <c r="WHB82" s="80"/>
      <c r="WHC82" s="80"/>
      <c r="WHD82" s="80"/>
      <c r="WHE82" s="80"/>
      <c r="WHF82" s="80"/>
      <c r="WHG82" s="80"/>
      <c r="WHH82" s="80"/>
      <c r="WHI82" s="80"/>
      <c r="WHJ82" s="80"/>
      <c r="WHK82" s="80"/>
      <c r="WHL82" s="80"/>
      <c r="WHM82" s="80"/>
      <c r="WHN82" s="80"/>
      <c r="WHO82" s="80"/>
      <c r="WHP82" s="80"/>
      <c r="WHQ82" s="80"/>
      <c r="WHR82" s="80"/>
      <c r="WHS82" s="80"/>
      <c r="WHT82" s="80"/>
      <c r="WHU82" s="80"/>
      <c r="WHV82" s="80"/>
      <c r="WHW82" s="80"/>
      <c r="WHX82" s="80"/>
      <c r="WHY82" s="80"/>
      <c r="WHZ82" s="80"/>
      <c r="WIA82" s="80"/>
      <c r="WIB82" s="80"/>
      <c r="WIC82" s="80"/>
      <c r="WID82" s="80"/>
      <c r="WIE82" s="80"/>
      <c r="WIF82" s="80"/>
      <c r="WIG82" s="80"/>
      <c r="WIH82" s="80"/>
      <c r="WII82" s="80"/>
      <c r="WIJ82" s="80"/>
      <c r="WIK82" s="80"/>
      <c r="WIL82" s="80"/>
      <c r="WIM82" s="80"/>
      <c r="WIN82" s="80"/>
      <c r="WIO82" s="80"/>
      <c r="WIP82" s="80"/>
      <c r="WIQ82" s="80"/>
      <c r="WIR82" s="80"/>
      <c r="WIS82" s="80"/>
      <c r="WIT82" s="80"/>
      <c r="WIU82" s="80"/>
      <c r="WIV82" s="80"/>
      <c r="WIW82" s="80"/>
      <c r="WIX82" s="80"/>
      <c r="WIY82" s="80"/>
      <c r="WIZ82" s="80"/>
      <c r="WJA82" s="80"/>
      <c r="WJB82" s="80"/>
      <c r="WJC82" s="80"/>
      <c r="WJD82" s="80"/>
      <c r="WJE82" s="80"/>
      <c r="WJF82" s="80"/>
      <c r="WJG82" s="80"/>
      <c r="WJH82" s="80"/>
      <c r="WJI82" s="80"/>
      <c r="WJJ82" s="80"/>
      <c r="WJK82" s="80"/>
      <c r="WJL82" s="80"/>
      <c r="WJM82" s="80"/>
      <c r="WJN82" s="80"/>
      <c r="WJO82" s="80"/>
      <c r="WJP82" s="80"/>
      <c r="WJQ82" s="80"/>
      <c r="WJR82" s="80"/>
      <c r="WJS82" s="80"/>
      <c r="WJT82" s="80"/>
      <c r="WJU82" s="80"/>
      <c r="WJV82" s="80"/>
      <c r="WJW82" s="80"/>
      <c r="WJX82" s="80"/>
      <c r="WJY82" s="80"/>
      <c r="WJZ82" s="80"/>
      <c r="WKA82" s="80"/>
      <c r="WKB82" s="80"/>
      <c r="WKC82" s="80"/>
      <c r="WKD82" s="80"/>
      <c r="WKE82" s="80"/>
      <c r="WKF82" s="80"/>
      <c r="WKG82" s="80"/>
      <c r="WKH82" s="80"/>
      <c r="WKI82" s="80"/>
      <c r="WKJ82" s="80"/>
      <c r="WKK82" s="80"/>
      <c r="WKL82" s="80"/>
      <c r="WKM82" s="80"/>
      <c r="WKN82" s="80"/>
      <c r="WKO82" s="80"/>
      <c r="WKP82" s="80"/>
      <c r="WKQ82" s="80"/>
      <c r="WKR82" s="80"/>
      <c r="WKS82" s="80"/>
      <c r="WKT82" s="80"/>
      <c r="WKU82" s="80"/>
      <c r="WKV82" s="80"/>
      <c r="WKW82" s="80"/>
      <c r="WKX82" s="80"/>
      <c r="WKY82" s="80"/>
      <c r="WKZ82" s="80"/>
      <c r="WLA82" s="80"/>
      <c r="WLB82" s="80"/>
      <c r="WLC82" s="80"/>
      <c r="WLD82" s="80"/>
      <c r="WLE82" s="80"/>
      <c r="WLF82" s="80"/>
      <c r="WLG82" s="80"/>
      <c r="WLH82" s="80"/>
      <c r="WLI82" s="80"/>
      <c r="WLJ82" s="80"/>
      <c r="WLK82" s="80"/>
      <c r="WLL82" s="80"/>
      <c r="WLM82" s="80"/>
      <c r="WLN82" s="80"/>
      <c r="WLO82" s="80"/>
      <c r="WLP82" s="80"/>
      <c r="WLQ82" s="80"/>
      <c r="WLR82" s="80"/>
      <c r="WLS82" s="80"/>
      <c r="WLT82" s="80"/>
      <c r="WLU82" s="80"/>
      <c r="WLV82" s="80"/>
      <c r="WLW82" s="80"/>
      <c r="WLX82" s="80"/>
      <c r="WLY82" s="80"/>
      <c r="WLZ82" s="80"/>
      <c r="WMA82" s="80"/>
      <c r="WMB82" s="80"/>
      <c r="WMC82" s="80"/>
      <c r="WMD82" s="80"/>
      <c r="WME82" s="80"/>
      <c r="WMF82" s="80"/>
      <c r="WMG82" s="80"/>
      <c r="WMH82" s="80"/>
      <c r="WMI82" s="80"/>
      <c r="WMJ82" s="80"/>
      <c r="WMK82" s="80"/>
      <c r="WML82" s="80"/>
      <c r="WMM82" s="80"/>
      <c r="WMN82" s="80"/>
      <c r="WMO82" s="80"/>
      <c r="WMP82" s="80"/>
      <c r="WMQ82" s="80"/>
      <c r="WMR82" s="80"/>
      <c r="WMS82" s="80"/>
      <c r="WMT82" s="80"/>
      <c r="WMU82" s="80"/>
      <c r="WMV82" s="80"/>
      <c r="WMW82" s="80"/>
      <c r="WMX82" s="80"/>
      <c r="WMY82" s="80"/>
      <c r="WMZ82" s="80"/>
      <c r="WNA82" s="80"/>
      <c r="WNB82" s="80"/>
      <c r="WNC82" s="80"/>
      <c r="WND82" s="80"/>
      <c r="WNE82" s="80"/>
      <c r="WNF82" s="80"/>
      <c r="WNG82" s="80"/>
      <c r="WNH82" s="80"/>
      <c r="WNI82" s="80"/>
      <c r="WNJ82" s="80"/>
      <c r="WNK82" s="80"/>
      <c r="WNL82" s="80"/>
      <c r="WNM82" s="80"/>
      <c r="WNN82" s="80"/>
      <c r="WNO82" s="80"/>
      <c r="WNP82" s="80"/>
      <c r="WNQ82" s="80"/>
      <c r="WNR82" s="80"/>
      <c r="WNS82" s="80"/>
      <c r="WNT82" s="80"/>
      <c r="WNU82" s="80"/>
      <c r="WNV82" s="80"/>
      <c r="WNW82" s="80"/>
      <c r="WNX82" s="80"/>
      <c r="WNY82" s="80"/>
      <c r="WNZ82" s="80"/>
      <c r="WOA82" s="80"/>
      <c r="WOB82" s="80"/>
      <c r="WOC82" s="80"/>
      <c r="WOD82" s="80"/>
      <c r="WOE82" s="80"/>
      <c r="WOF82" s="80"/>
      <c r="WOG82" s="80"/>
      <c r="WOH82" s="80"/>
      <c r="WOI82" s="80"/>
      <c r="WOJ82" s="80"/>
      <c r="WOK82" s="80"/>
      <c r="WOL82" s="80"/>
      <c r="WOM82" s="80"/>
      <c r="WON82" s="80"/>
      <c r="WOO82" s="80"/>
      <c r="WOP82" s="80"/>
      <c r="WOQ82" s="80"/>
      <c r="WOR82" s="80"/>
      <c r="WOS82" s="80"/>
      <c r="WOT82" s="80"/>
      <c r="WOU82" s="80"/>
      <c r="WOV82" s="80"/>
      <c r="WOW82" s="80"/>
      <c r="WOX82" s="80"/>
      <c r="WOY82" s="80"/>
      <c r="WOZ82" s="80"/>
      <c r="WPA82" s="80"/>
      <c r="WPB82" s="80"/>
      <c r="WPC82" s="80"/>
      <c r="WPD82" s="80"/>
      <c r="WPE82" s="80"/>
      <c r="WPF82" s="80"/>
      <c r="WPG82" s="80"/>
      <c r="WPH82" s="80"/>
      <c r="WPI82" s="80"/>
      <c r="WPJ82" s="80"/>
      <c r="WPK82" s="80"/>
      <c r="WPL82" s="80"/>
      <c r="WPM82" s="80"/>
      <c r="WPN82" s="80"/>
      <c r="WPO82" s="80"/>
      <c r="WPP82" s="80"/>
      <c r="WPQ82" s="80"/>
      <c r="WPR82" s="80"/>
      <c r="WPS82" s="80"/>
      <c r="WPT82" s="80"/>
      <c r="WPU82" s="80"/>
      <c r="WPV82" s="80"/>
      <c r="WPW82" s="80"/>
      <c r="WPX82" s="80"/>
      <c r="WPY82" s="80"/>
      <c r="WPZ82" s="80"/>
      <c r="WQA82" s="80"/>
      <c r="WQB82" s="80"/>
      <c r="WQC82" s="80"/>
      <c r="WQD82" s="80"/>
      <c r="WQE82" s="80"/>
      <c r="WQF82" s="80"/>
      <c r="WQG82" s="80"/>
      <c r="WQH82" s="80"/>
      <c r="WQI82" s="80"/>
      <c r="WQJ82" s="80"/>
      <c r="WQK82" s="80"/>
      <c r="WQL82" s="80"/>
      <c r="WQM82" s="80"/>
      <c r="WQN82" s="80"/>
      <c r="WQO82" s="80"/>
      <c r="WQP82" s="80"/>
      <c r="WQQ82" s="80"/>
      <c r="WQR82" s="80"/>
      <c r="WQS82" s="80"/>
      <c r="WQT82" s="80"/>
      <c r="WQU82" s="80"/>
      <c r="WQV82" s="80"/>
      <c r="WQW82" s="80"/>
      <c r="WQX82" s="80"/>
      <c r="WQY82" s="80"/>
      <c r="WQZ82" s="80"/>
      <c r="WRA82" s="80"/>
      <c r="WRB82" s="80"/>
      <c r="WRC82" s="80"/>
      <c r="WRD82" s="80"/>
      <c r="WRE82" s="80"/>
      <c r="WRF82" s="80"/>
      <c r="WRG82" s="80"/>
      <c r="WRH82" s="80"/>
      <c r="WRI82" s="80"/>
      <c r="WRJ82" s="80"/>
      <c r="WRK82" s="80"/>
      <c r="WRL82" s="80"/>
      <c r="WRM82" s="80"/>
      <c r="WRN82" s="80"/>
      <c r="WRO82" s="80"/>
      <c r="WRP82" s="80"/>
      <c r="WRQ82" s="80"/>
      <c r="WRR82" s="80"/>
      <c r="WRS82" s="80"/>
      <c r="WRT82" s="80"/>
      <c r="WRU82" s="80"/>
      <c r="WRV82" s="80"/>
      <c r="WRW82" s="80"/>
      <c r="WRX82" s="80"/>
      <c r="WRY82" s="80"/>
      <c r="WRZ82" s="80"/>
      <c r="WSA82" s="80"/>
      <c r="WSB82" s="80"/>
      <c r="WSC82" s="80"/>
      <c r="WSD82" s="80"/>
      <c r="WSE82" s="80"/>
      <c r="WSF82" s="80"/>
      <c r="WSG82" s="80"/>
      <c r="WSH82" s="80"/>
      <c r="WSI82" s="80"/>
      <c r="WSJ82" s="80"/>
      <c r="WSK82" s="80"/>
      <c r="WSL82" s="80"/>
      <c r="WSM82" s="80"/>
      <c r="WSN82" s="80"/>
      <c r="WSO82" s="80"/>
      <c r="WSP82" s="80"/>
      <c r="WSQ82" s="80"/>
      <c r="WSR82" s="80"/>
      <c r="WSS82" s="80"/>
      <c r="WST82" s="80"/>
      <c r="WSU82" s="80"/>
      <c r="WSV82" s="80"/>
      <c r="WSW82" s="80"/>
      <c r="WSX82" s="80"/>
      <c r="WSY82" s="80"/>
      <c r="WSZ82" s="80"/>
      <c r="WTA82" s="80"/>
      <c r="WTB82" s="80"/>
      <c r="WTC82" s="80"/>
      <c r="WTD82" s="80"/>
      <c r="WTE82" s="80"/>
      <c r="WTF82" s="80"/>
      <c r="WTG82" s="80"/>
      <c r="WTH82" s="80"/>
      <c r="WTI82" s="80"/>
      <c r="WTJ82" s="80"/>
      <c r="WTK82" s="80"/>
      <c r="WTL82" s="80"/>
      <c r="WTM82" s="80"/>
      <c r="WTN82" s="80"/>
      <c r="WTO82" s="80"/>
      <c r="WTP82" s="80"/>
      <c r="WTQ82" s="80"/>
      <c r="WTR82" s="80"/>
      <c r="WTS82" s="80"/>
      <c r="WTT82" s="80"/>
      <c r="WTU82" s="80"/>
      <c r="WTV82" s="80"/>
      <c r="WTW82" s="80"/>
      <c r="WTX82" s="80"/>
      <c r="WTY82" s="80"/>
      <c r="WTZ82" s="80"/>
      <c r="WUA82" s="80"/>
      <c r="WUB82" s="80"/>
      <c r="WUC82" s="80"/>
      <c r="WUD82" s="80"/>
      <c r="WUE82" s="80"/>
      <c r="WUF82" s="80"/>
      <c r="WUG82" s="80"/>
      <c r="WUH82" s="80"/>
      <c r="WUI82" s="80"/>
      <c r="WUJ82" s="80"/>
      <c r="WUK82" s="80"/>
      <c r="WUL82" s="80"/>
      <c r="WUM82" s="80"/>
      <c r="WUN82" s="80"/>
      <c r="WUO82" s="80"/>
      <c r="WUP82" s="80"/>
      <c r="WUQ82" s="80"/>
      <c r="WUR82" s="80"/>
      <c r="WUS82" s="80"/>
      <c r="WUT82" s="80"/>
      <c r="WUU82" s="80"/>
      <c r="WUV82" s="80"/>
      <c r="WUW82" s="80"/>
      <c r="WUX82" s="80"/>
      <c r="WUY82" s="80"/>
      <c r="WUZ82" s="80"/>
      <c r="WVA82" s="80"/>
      <c r="WVB82" s="80"/>
      <c r="WVC82" s="80"/>
      <c r="WVD82" s="80"/>
      <c r="WVE82" s="80"/>
      <c r="WVF82" s="80"/>
      <c r="WVG82" s="80"/>
      <c r="WVH82" s="80"/>
      <c r="WVI82" s="80"/>
      <c r="WVJ82" s="80"/>
      <c r="WVK82" s="80"/>
      <c r="WVL82" s="80"/>
      <c r="WVM82" s="80"/>
      <c r="WVN82" s="80"/>
      <c r="WVO82" s="80"/>
      <c r="WVP82" s="80"/>
      <c r="WVQ82" s="80"/>
      <c r="WVR82" s="80"/>
      <c r="WVS82" s="80"/>
      <c r="WVT82" s="80"/>
      <c r="WVU82" s="80"/>
      <c r="WVV82" s="80"/>
      <c r="WVW82" s="80"/>
      <c r="WVX82" s="80"/>
      <c r="WVY82" s="80"/>
      <c r="WVZ82" s="80"/>
      <c r="WWA82" s="80"/>
      <c r="WWB82" s="80"/>
      <c r="WWC82" s="80"/>
      <c r="WWD82" s="80"/>
      <c r="WWE82" s="80"/>
      <c r="WWF82" s="80"/>
      <c r="WWG82" s="80"/>
      <c r="WWH82" s="80"/>
      <c r="WWI82" s="80"/>
      <c r="WWJ82" s="80"/>
      <c r="WWK82" s="80"/>
      <c r="WWL82" s="80"/>
      <c r="WWM82" s="80"/>
      <c r="WWN82" s="80"/>
      <c r="WWO82" s="80"/>
      <c r="WWP82" s="80"/>
      <c r="WWQ82" s="80"/>
      <c r="WWR82" s="80"/>
      <c r="WWS82" s="80"/>
      <c r="WWT82" s="80"/>
      <c r="WWU82" s="80"/>
      <c r="WWV82" s="80"/>
      <c r="WWW82" s="80"/>
      <c r="WWX82" s="80"/>
      <c r="WWY82" s="80"/>
      <c r="WWZ82" s="80"/>
      <c r="WXA82" s="80"/>
      <c r="WXB82" s="80"/>
      <c r="WXC82" s="80"/>
      <c r="WXD82" s="80"/>
      <c r="WXE82" s="80"/>
      <c r="WXF82" s="80"/>
      <c r="WXG82" s="80"/>
      <c r="WXH82" s="80"/>
      <c r="WXI82" s="80"/>
      <c r="WXJ82" s="80"/>
      <c r="WXK82" s="80"/>
      <c r="WXL82" s="80"/>
      <c r="WXM82" s="80"/>
      <c r="WXN82" s="80"/>
      <c r="WXO82" s="80"/>
      <c r="WXP82" s="80"/>
      <c r="WXQ82" s="80"/>
      <c r="WXR82" s="80"/>
      <c r="WXS82" s="80"/>
      <c r="WXT82" s="80"/>
      <c r="WXU82" s="80"/>
      <c r="WXV82" s="80"/>
      <c r="WXW82" s="80"/>
      <c r="WXX82" s="80"/>
      <c r="WXY82" s="80"/>
      <c r="WXZ82" s="80"/>
      <c r="WYA82" s="80"/>
      <c r="WYB82" s="80"/>
      <c r="WYC82" s="80"/>
      <c r="WYD82" s="80"/>
      <c r="WYE82" s="80"/>
      <c r="WYF82" s="80"/>
      <c r="WYG82" s="80"/>
      <c r="WYH82" s="80"/>
      <c r="WYI82" s="80"/>
      <c r="WYJ82" s="80"/>
      <c r="WYK82" s="80"/>
      <c r="WYL82" s="80"/>
      <c r="WYM82" s="80"/>
      <c r="WYN82" s="80"/>
      <c r="WYO82" s="80"/>
      <c r="WYP82" s="80"/>
      <c r="WYQ82" s="80"/>
      <c r="WYR82" s="80"/>
      <c r="WYS82" s="80"/>
      <c r="WYT82" s="80"/>
      <c r="WYU82" s="80"/>
      <c r="WYV82" s="80"/>
      <c r="WYW82" s="80"/>
      <c r="WYX82" s="80"/>
      <c r="WYY82" s="80"/>
      <c r="WYZ82" s="80"/>
      <c r="WZA82" s="80"/>
      <c r="WZB82" s="80"/>
      <c r="WZC82" s="80"/>
      <c r="WZD82" s="80"/>
      <c r="WZE82" s="80"/>
      <c r="WZF82" s="80"/>
      <c r="WZG82" s="80"/>
      <c r="WZH82" s="80"/>
      <c r="WZI82" s="80"/>
      <c r="WZJ82" s="80"/>
      <c r="WZK82" s="80"/>
      <c r="WZL82" s="80"/>
      <c r="WZM82" s="80"/>
      <c r="WZN82" s="80"/>
      <c r="WZO82" s="80"/>
      <c r="WZP82" s="80"/>
      <c r="WZQ82" s="80"/>
      <c r="WZR82" s="80"/>
      <c r="WZS82" s="80"/>
      <c r="WZT82" s="80"/>
      <c r="WZU82" s="80"/>
      <c r="WZV82" s="80"/>
      <c r="WZW82" s="80"/>
      <c r="WZX82" s="80"/>
      <c r="WZY82" s="80"/>
      <c r="WZZ82" s="80"/>
      <c r="XAA82" s="80"/>
      <c r="XAB82" s="80"/>
      <c r="XAC82" s="80"/>
      <c r="XAD82" s="80"/>
      <c r="XAE82" s="80"/>
      <c r="XAF82" s="80"/>
      <c r="XAG82" s="80"/>
      <c r="XAH82" s="80"/>
      <c r="XAI82" s="80"/>
      <c r="XAJ82" s="80"/>
      <c r="XAK82" s="80"/>
      <c r="XAL82" s="80"/>
      <c r="XAM82" s="80"/>
      <c r="XAN82" s="80"/>
      <c r="XAO82" s="80"/>
      <c r="XAP82" s="80"/>
      <c r="XAQ82" s="80"/>
      <c r="XAR82" s="80"/>
      <c r="XAS82" s="80"/>
      <c r="XAT82" s="80"/>
      <c r="XAU82" s="80"/>
      <c r="XAV82" s="80"/>
      <c r="XAW82" s="80"/>
      <c r="XAX82" s="80"/>
      <c r="XAY82" s="80"/>
      <c r="XAZ82" s="80"/>
      <c r="XBA82" s="80"/>
      <c r="XBB82" s="80"/>
      <c r="XBC82" s="80"/>
      <c r="XBD82" s="80"/>
      <c r="XBE82" s="80"/>
      <c r="XBF82" s="80"/>
      <c r="XBG82" s="80"/>
      <c r="XBH82" s="80"/>
      <c r="XBI82" s="80"/>
      <c r="XBJ82" s="80"/>
      <c r="XBK82" s="80"/>
      <c r="XBL82" s="80"/>
      <c r="XBM82" s="80"/>
      <c r="XBN82" s="80"/>
      <c r="XBO82" s="80"/>
      <c r="XBP82" s="80"/>
      <c r="XBQ82" s="80"/>
      <c r="XBR82" s="80"/>
      <c r="XBS82" s="80"/>
      <c r="XBT82" s="80"/>
      <c r="XBU82" s="80"/>
      <c r="XBV82" s="80"/>
      <c r="XBW82" s="80"/>
      <c r="XBX82" s="80"/>
      <c r="XBY82" s="80"/>
      <c r="XBZ82" s="80"/>
      <c r="XCA82" s="80"/>
      <c r="XCB82" s="80"/>
      <c r="XCC82" s="80"/>
      <c r="XCD82" s="80"/>
      <c r="XCE82" s="80"/>
      <c r="XCF82" s="80"/>
      <c r="XCG82" s="80"/>
      <c r="XCH82" s="80"/>
      <c r="XCI82" s="80"/>
      <c r="XCJ82" s="80"/>
      <c r="XCK82" s="80"/>
      <c r="XCL82" s="80"/>
      <c r="XCM82" s="80"/>
      <c r="XCN82" s="80"/>
      <c r="XCO82" s="80"/>
      <c r="XCP82" s="80"/>
      <c r="XCQ82" s="80"/>
      <c r="XCR82" s="80"/>
      <c r="XCS82" s="80"/>
      <c r="XCT82" s="80"/>
      <c r="XCU82" s="80"/>
      <c r="XCV82" s="80"/>
      <c r="XCW82" s="80"/>
      <c r="XCX82" s="80"/>
      <c r="XCY82" s="80"/>
      <c r="XCZ82" s="80"/>
      <c r="XDA82" s="80"/>
      <c r="XDB82" s="80"/>
      <c r="XDC82" s="80"/>
      <c r="XDD82" s="80"/>
      <c r="XDE82" s="80"/>
      <c r="XDF82" s="80"/>
      <c r="XDG82" s="80"/>
      <c r="XDH82" s="80"/>
      <c r="XDI82" s="80"/>
      <c r="XDJ82" s="80"/>
      <c r="XDK82" s="80"/>
      <c r="XDL82" s="80"/>
      <c r="XDM82" s="80"/>
      <c r="XDN82" s="80"/>
      <c r="XDO82" s="80"/>
      <c r="XDP82" s="80"/>
      <c r="XDQ82" s="80"/>
      <c r="XDR82" s="80"/>
      <c r="XDS82" s="80"/>
      <c r="XDT82" s="80"/>
      <c r="XDU82" s="80"/>
      <c r="XDV82" s="80"/>
      <c r="XDW82" s="80"/>
      <c r="XDX82" s="80"/>
      <c r="XDY82" s="80"/>
      <c r="XDZ82" s="80"/>
      <c r="XEA82" s="80"/>
      <c r="XEB82" s="80"/>
      <c r="XEC82" s="80"/>
      <c r="XED82" s="80"/>
      <c r="XEE82" s="80"/>
      <c r="XEF82" s="80"/>
      <c r="XEG82" s="80"/>
      <c r="XEH82" s="80"/>
      <c r="XEI82" s="80"/>
      <c r="XEJ82" s="80"/>
      <c r="XEK82" s="80"/>
      <c r="XEL82" s="80"/>
      <c r="XEM82" s="80"/>
      <c r="XEN82" s="80"/>
      <c r="XEO82" s="80"/>
      <c r="XEP82" s="80"/>
      <c r="XEQ82" s="80"/>
      <c r="XER82" s="80"/>
      <c r="XES82" s="80"/>
      <c r="XET82" s="80"/>
      <c r="XEU82" s="80"/>
      <c r="XEV82" s="80"/>
      <c r="XEW82" s="80"/>
      <c r="XEX82" s="80"/>
      <c r="XEY82" s="80"/>
    </row>
    <row r="83" spans="1:16379" s="81" customFormat="1" x14ac:dyDescent="0.2">
      <c r="A83" s="104" t="str">
        <f>IF(B83&lt;&gt;"",MAX($A$18:A82,#REF!)+1,"")</f>
        <v/>
      </c>
      <c r="B83" s="262"/>
      <c r="C83" s="263"/>
      <c r="D83" s="264"/>
      <c r="E83" s="265"/>
      <c r="F83" s="266"/>
      <c r="G83" s="266"/>
      <c r="H83" s="267"/>
      <c r="I83" s="268"/>
      <c r="J83" s="111">
        <f t="shared" si="10"/>
        <v>0</v>
      </c>
      <c r="K83" s="262"/>
      <c r="L83" s="262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0"/>
      <c r="BR83" s="80"/>
      <c r="BS83" s="80"/>
      <c r="BT83" s="80"/>
      <c r="BU83" s="80"/>
      <c r="BV83" s="80"/>
      <c r="BW83" s="80"/>
      <c r="BX83" s="80"/>
      <c r="BY83" s="80"/>
      <c r="BZ83" s="80"/>
      <c r="CA83" s="80"/>
      <c r="CB83" s="80"/>
      <c r="CC83" s="80"/>
      <c r="CD83" s="80"/>
      <c r="CE83" s="80"/>
      <c r="CF83" s="80"/>
      <c r="CG83" s="80"/>
      <c r="CH83" s="80"/>
      <c r="CI83" s="80"/>
      <c r="CJ83" s="80"/>
      <c r="CK83" s="80"/>
      <c r="CL83" s="80"/>
      <c r="CM83" s="80"/>
      <c r="CN83" s="80"/>
      <c r="CO83" s="80"/>
      <c r="CP83" s="80"/>
      <c r="CQ83" s="80"/>
      <c r="CR83" s="80"/>
      <c r="CS83" s="80"/>
      <c r="CT83" s="80"/>
      <c r="CU83" s="80"/>
      <c r="CV83" s="80"/>
      <c r="CW83" s="80"/>
      <c r="CX83" s="80"/>
      <c r="CY83" s="80"/>
      <c r="CZ83" s="80"/>
      <c r="DA83" s="80"/>
      <c r="DB83" s="80"/>
      <c r="DC83" s="80"/>
      <c r="DD83" s="80"/>
      <c r="DE83" s="80"/>
      <c r="DF83" s="80"/>
      <c r="DG83" s="80"/>
      <c r="DH83" s="80"/>
      <c r="DI83" s="80"/>
      <c r="DJ83" s="80"/>
      <c r="DK83" s="80"/>
      <c r="DL83" s="80"/>
      <c r="DM83" s="80"/>
      <c r="DN83" s="80"/>
      <c r="DO83" s="80"/>
      <c r="DP83" s="80"/>
      <c r="DQ83" s="80"/>
      <c r="DR83" s="80"/>
      <c r="DS83" s="80"/>
      <c r="DT83" s="80"/>
      <c r="DU83" s="80"/>
      <c r="DV83" s="80"/>
      <c r="DW83" s="80"/>
      <c r="DX83" s="80"/>
      <c r="DY83" s="80"/>
      <c r="DZ83" s="80"/>
      <c r="EA83" s="80"/>
      <c r="EB83" s="80"/>
      <c r="EC83" s="80"/>
      <c r="ED83" s="80"/>
      <c r="EE83" s="80"/>
      <c r="EF83" s="80"/>
      <c r="EG83" s="80"/>
      <c r="EH83" s="80"/>
      <c r="EI83" s="80"/>
      <c r="EJ83" s="80"/>
      <c r="EK83" s="80"/>
      <c r="EL83" s="80"/>
      <c r="EM83" s="80"/>
      <c r="EN83" s="80"/>
      <c r="EO83" s="80"/>
      <c r="EP83" s="80"/>
      <c r="EQ83" s="80"/>
      <c r="ER83" s="80"/>
      <c r="ES83" s="80"/>
      <c r="ET83" s="80"/>
      <c r="EU83" s="80"/>
      <c r="EV83" s="80"/>
      <c r="EW83" s="80"/>
      <c r="EX83" s="80"/>
      <c r="EY83" s="80"/>
      <c r="EZ83" s="80"/>
      <c r="FA83" s="80"/>
      <c r="FB83" s="80"/>
      <c r="FC83" s="80"/>
      <c r="FD83" s="80"/>
      <c r="FE83" s="80"/>
      <c r="FF83" s="80"/>
      <c r="FG83" s="80"/>
      <c r="FH83" s="80"/>
      <c r="FI83" s="80"/>
      <c r="FJ83" s="80"/>
      <c r="FK83" s="80"/>
      <c r="FL83" s="80"/>
      <c r="FM83" s="80"/>
      <c r="FN83" s="80"/>
      <c r="FO83" s="80"/>
      <c r="FP83" s="80"/>
      <c r="FQ83" s="80"/>
      <c r="FR83" s="80"/>
      <c r="FS83" s="80"/>
      <c r="FT83" s="80"/>
      <c r="FU83" s="80"/>
      <c r="FV83" s="80"/>
      <c r="FW83" s="80"/>
      <c r="FX83" s="80"/>
      <c r="FY83" s="80"/>
      <c r="FZ83" s="80"/>
      <c r="GA83" s="80"/>
      <c r="GB83" s="80"/>
      <c r="GC83" s="80"/>
      <c r="GD83" s="80"/>
      <c r="GE83" s="80"/>
      <c r="GF83" s="80"/>
      <c r="GG83" s="80"/>
      <c r="GH83" s="80"/>
      <c r="GI83" s="80"/>
      <c r="GJ83" s="80"/>
      <c r="GK83" s="80"/>
      <c r="GL83" s="80"/>
      <c r="GM83" s="80"/>
      <c r="GN83" s="80"/>
      <c r="GO83" s="80"/>
      <c r="GP83" s="80"/>
      <c r="GQ83" s="80"/>
      <c r="GR83" s="80"/>
      <c r="GS83" s="80"/>
      <c r="GT83" s="80"/>
      <c r="GU83" s="80"/>
      <c r="GV83" s="80"/>
      <c r="GW83" s="80"/>
      <c r="GX83" s="80"/>
      <c r="GY83" s="80"/>
      <c r="GZ83" s="80"/>
      <c r="HA83" s="80"/>
      <c r="HB83" s="80"/>
      <c r="HC83" s="80"/>
      <c r="HD83" s="80"/>
      <c r="HE83" s="80"/>
      <c r="HF83" s="80"/>
      <c r="HG83" s="80"/>
      <c r="HH83" s="80"/>
      <c r="HI83" s="80"/>
      <c r="HJ83" s="80"/>
      <c r="HK83" s="80"/>
      <c r="HL83" s="80"/>
      <c r="HM83" s="80"/>
      <c r="HN83" s="80"/>
      <c r="HO83" s="80"/>
      <c r="HP83" s="80"/>
      <c r="HQ83" s="80"/>
      <c r="HR83" s="80"/>
      <c r="HS83" s="80"/>
      <c r="HT83" s="80"/>
      <c r="HU83" s="80"/>
      <c r="HV83" s="80"/>
      <c r="HW83" s="80"/>
      <c r="HX83" s="80"/>
      <c r="HY83" s="80"/>
      <c r="HZ83" s="80"/>
      <c r="IA83" s="80"/>
      <c r="IB83" s="80"/>
      <c r="IC83" s="80"/>
      <c r="ID83" s="80"/>
      <c r="IE83" s="80"/>
      <c r="IF83" s="80"/>
      <c r="IG83" s="80"/>
      <c r="IH83" s="80"/>
      <c r="II83" s="80"/>
      <c r="IJ83" s="80"/>
      <c r="IK83" s="80"/>
      <c r="IL83" s="80"/>
      <c r="IM83" s="80"/>
      <c r="IN83" s="80"/>
      <c r="IO83" s="80"/>
      <c r="IP83" s="80"/>
      <c r="IQ83" s="80"/>
      <c r="IR83" s="80"/>
      <c r="IS83" s="80"/>
      <c r="IT83" s="80"/>
      <c r="IU83" s="80"/>
      <c r="IV83" s="80"/>
      <c r="IW83" s="80"/>
      <c r="IX83" s="80"/>
      <c r="IY83" s="80"/>
      <c r="IZ83" s="80"/>
      <c r="JA83" s="80"/>
      <c r="JB83" s="80"/>
      <c r="JC83" s="80"/>
      <c r="JD83" s="80"/>
      <c r="JE83" s="80"/>
      <c r="JF83" s="80"/>
      <c r="JG83" s="80"/>
      <c r="JH83" s="80"/>
      <c r="JI83" s="80"/>
      <c r="JJ83" s="80"/>
      <c r="JK83" s="80"/>
      <c r="JL83" s="80"/>
      <c r="JM83" s="80"/>
      <c r="JN83" s="80"/>
      <c r="JO83" s="80"/>
      <c r="JP83" s="80"/>
      <c r="JQ83" s="80"/>
      <c r="JR83" s="80"/>
      <c r="JS83" s="80"/>
      <c r="JT83" s="80"/>
      <c r="JU83" s="80"/>
      <c r="JV83" s="80"/>
      <c r="JW83" s="80"/>
      <c r="JX83" s="80"/>
      <c r="JY83" s="80"/>
      <c r="JZ83" s="80"/>
      <c r="KA83" s="80"/>
      <c r="KB83" s="80"/>
      <c r="KC83" s="80"/>
      <c r="KD83" s="80"/>
      <c r="KE83" s="80"/>
      <c r="KF83" s="80"/>
      <c r="KG83" s="80"/>
      <c r="KH83" s="80"/>
      <c r="KI83" s="80"/>
      <c r="KJ83" s="80"/>
      <c r="KK83" s="80"/>
      <c r="KL83" s="80"/>
      <c r="KM83" s="80"/>
      <c r="KN83" s="80"/>
      <c r="KO83" s="80"/>
      <c r="KP83" s="80"/>
      <c r="KQ83" s="80"/>
      <c r="KR83" s="80"/>
      <c r="KS83" s="80"/>
      <c r="KT83" s="80"/>
      <c r="KU83" s="80"/>
      <c r="KV83" s="80"/>
      <c r="KW83" s="80"/>
      <c r="KX83" s="80"/>
      <c r="KY83" s="80"/>
      <c r="KZ83" s="80"/>
      <c r="LA83" s="80"/>
      <c r="LB83" s="80"/>
      <c r="LC83" s="80"/>
      <c r="LD83" s="80"/>
      <c r="LE83" s="80"/>
      <c r="LF83" s="80"/>
      <c r="LG83" s="80"/>
      <c r="LH83" s="80"/>
      <c r="LI83" s="80"/>
      <c r="LJ83" s="80"/>
      <c r="LK83" s="80"/>
      <c r="LL83" s="80"/>
      <c r="LM83" s="80"/>
      <c r="LN83" s="80"/>
      <c r="LO83" s="80"/>
      <c r="LP83" s="80"/>
      <c r="LQ83" s="80"/>
      <c r="LR83" s="80"/>
      <c r="LS83" s="80"/>
      <c r="LT83" s="80"/>
      <c r="LU83" s="80"/>
      <c r="LV83" s="80"/>
      <c r="LW83" s="80"/>
      <c r="LX83" s="80"/>
      <c r="LY83" s="80"/>
      <c r="LZ83" s="80"/>
      <c r="MA83" s="80"/>
      <c r="MB83" s="80"/>
      <c r="MC83" s="80"/>
      <c r="MD83" s="80"/>
      <c r="ME83" s="80"/>
      <c r="MF83" s="80"/>
      <c r="MG83" s="80"/>
      <c r="MH83" s="80"/>
      <c r="MI83" s="80"/>
      <c r="MJ83" s="80"/>
      <c r="MK83" s="80"/>
      <c r="ML83" s="80"/>
      <c r="MM83" s="80"/>
      <c r="MN83" s="80"/>
      <c r="MO83" s="80"/>
      <c r="MP83" s="80"/>
      <c r="MQ83" s="80"/>
      <c r="MR83" s="80"/>
      <c r="MS83" s="80"/>
      <c r="MT83" s="80"/>
      <c r="MU83" s="80"/>
      <c r="MV83" s="80"/>
      <c r="MW83" s="80"/>
      <c r="MX83" s="80"/>
      <c r="MY83" s="80"/>
      <c r="MZ83" s="80"/>
      <c r="NA83" s="80"/>
      <c r="NB83" s="80"/>
      <c r="NC83" s="80"/>
      <c r="ND83" s="80"/>
      <c r="NE83" s="80"/>
      <c r="NF83" s="80"/>
      <c r="NG83" s="80"/>
      <c r="NH83" s="80"/>
      <c r="NI83" s="80"/>
      <c r="NJ83" s="80"/>
      <c r="NK83" s="80"/>
      <c r="NL83" s="80"/>
      <c r="NM83" s="80"/>
      <c r="NN83" s="80"/>
      <c r="NO83" s="80"/>
      <c r="NP83" s="80"/>
      <c r="NQ83" s="80"/>
      <c r="NR83" s="80"/>
      <c r="NS83" s="80"/>
      <c r="NT83" s="80"/>
      <c r="NU83" s="80"/>
      <c r="NV83" s="80"/>
      <c r="NW83" s="80"/>
      <c r="NX83" s="80"/>
      <c r="NY83" s="80"/>
      <c r="NZ83" s="80"/>
      <c r="OA83" s="80"/>
      <c r="OB83" s="80"/>
      <c r="OC83" s="80"/>
      <c r="OD83" s="80"/>
      <c r="OE83" s="80"/>
      <c r="OF83" s="80"/>
      <c r="OG83" s="80"/>
      <c r="OH83" s="80"/>
      <c r="OI83" s="80"/>
      <c r="OJ83" s="80"/>
      <c r="OK83" s="80"/>
      <c r="OL83" s="80"/>
      <c r="OM83" s="80"/>
      <c r="ON83" s="80"/>
      <c r="OO83" s="80"/>
      <c r="OP83" s="80"/>
      <c r="OQ83" s="80"/>
      <c r="OR83" s="80"/>
      <c r="OS83" s="80"/>
      <c r="OT83" s="80"/>
      <c r="OU83" s="80"/>
      <c r="OV83" s="80"/>
      <c r="OW83" s="80"/>
      <c r="OX83" s="80"/>
      <c r="OY83" s="80"/>
      <c r="OZ83" s="80"/>
      <c r="PA83" s="80"/>
      <c r="PB83" s="80"/>
      <c r="PC83" s="80"/>
      <c r="PD83" s="80"/>
      <c r="PE83" s="80"/>
      <c r="PF83" s="80"/>
      <c r="PG83" s="80"/>
      <c r="PH83" s="80"/>
      <c r="PI83" s="80"/>
      <c r="PJ83" s="80"/>
      <c r="PK83" s="80"/>
      <c r="PL83" s="80"/>
      <c r="PM83" s="80"/>
      <c r="PN83" s="80"/>
      <c r="PO83" s="80"/>
      <c r="PP83" s="80"/>
      <c r="PQ83" s="80"/>
      <c r="PR83" s="80"/>
      <c r="PS83" s="80"/>
      <c r="PT83" s="80"/>
      <c r="PU83" s="80"/>
      <c r="PV83" s="80"/>
      <c r="PW83" s="80"/>
      <c r="PX83" s="80"/>
      <c r="PY83" s="80"/>
      <c r="PZ83" s="80"/>
      <c r="QA83" s="80"/>
      <c r="QB83" s="80"/>
      <c r="QC83" s="80"/>
      <c r="QD83" s="80"/>
      <c r="QE83" s="80"/>
      <c r="QF83" s="80"/>
      <c r="QG83" s="80"/>
      <c r="QH83" s="80"/>
      <c r="QI83" s="80"/>
      <c r="QJ83" s="80"/>
      <c r="QK83" s="80"/>
      <c r="QL83" s="80"/>
      <c r="QM83" s="80"/>
      <c r="QN83" s="80"/>
      <c r="QO83" s="80"/>
      <c r="QP83" s="80"/>
      <c r="QQ83" s="80"/>
      <c r="QR83" s="80"/>
      <c r="QS83" s="80"/>
      <c r="QT83" s="80"/>
      <c r="QU83" s="80"/>
      <c r="QV83" s="80"/>
      <c r="QW83" s="80"/>
      <c r="QX83" s="80"/>
      <c r="QY83" s="80"/>
      <c r="QZ83" s="80"/>
      <c r="RA83" s="80"/>
      <c r="RB83" s="80"/>
      <c r="RC83" s="80"/>
      <c r="RD83" s="80"/>
      <c r="RE83" s="80"/>
      <c r="RF83" s="80"/>
      <c r="RG83" s="80"/>
      <c r="RH83" s="80"/>
      <c r="RI83" s="80"/>
      <c r="RJ83" s="80"/>
      <c r="RK83" s="80"/>
      <c r="RL83" s="80"/>
      <c r="RM83" s="80"/>
      <c r="RN83" s="80"/>
      <c r="RO83" s="80"/>
      <c r="RP83" s="80"/>
      <c r="RQ83" s="80"/>
      <c r="RR83" s="80"/>
      <c r="RS83" s="80"/>
      <c r="RT83" s="80"/>
      <c r="RU83" s="80"/>
      <c r="RV83" s="80"/>
      <c r="RW83" s="80"/>
      <c r="RX83" s="80"/>
      <c r="RY83" s="80"/>
      <c r="RZ83" s="80"/>
      <c r="SA83" s="80"/>
      <c r="SB83" s="80"/>
      <c r="SC83" s="80"/>
      <c r="SD83" s="80"/>
      <c r="SE83" s="80"/>
      <c r="SF83" s="80"/>
      <c r="SG83" s="80"/>
      <c r="SH83" s="80"/>
      <c r="SI83" s="80"/>
      <c r="SJ83" s="80"/>
      <c r="SK83" s="80"/>
      <c r="SL83" s="80"/>
      <c r="SM83" s="80"/>
      <c r="SN83" s="80"/>
      <c r="SO83" s="80"/>
      <c r="SP83" s="80"/>
      <c r="SQ83" s="80"/>
      <c r="SR83" s="80"/>
      <c r="SS83" s="80"/>
      <c r="ST83" s="80"/>
      <c r="SU83" s="80"/>
      <c r="SV83" s="80"/>
      <c r="SW83" s="80"/>
      <c r="SX83" s="80"/>
      <c r="SY83" s="80"/>
      <c r="SZ83" s="80"/>
      <c r="TA83" s="80"/>
      <c r="TB83" s="80"/>
      <c r="TC83" s="80"/>
      <c r="TD83" s="80"/>
      <c r="TE83" s="80"/>
      <c r="TF83" s="80"/>
      <c r="TG83" s="80"/>
      <c r="TH83" s="80"/>
      <c r="TI83" s="80"/>
      <c r="TJ83" s="80"/>
      <c r="TK83" s="80"/>
      <c r="TL83" s="80"/>
      <c r="TM83" s="80"/>
      <c r="TN83" s="80"/>
      <c r="TO83" s="80"/>
      <c r="TP83" s="80"/>
      <c r="TQ83" s="80"/>
      <c r="TR83" s="80"/>
      <c r="TS83" s="80"/>
      <c r="TT83" s="80"/>
      <c r="TU83" s="80"/>
      <c r="TV83" s="80"/>
      <c r="TW83" s="80"/>
      <c r="TX83" s="80"/>
      <c r="TY83" s="80"/>
      <c r="TZ83" s="80"/>
      <c r="UA83" s="80"/>
      <c r="UB83" s="80"/>
      <c r="UC83" s="80"/>
      <c r="UD83" s="80"/>
      <c r="UE83" s="80"/>
      <c r="UF83" s="80"/>
      <c r="UG83" s="80"/>
      <c r="UH83" s="80"/>
      <c r="UI83" s="80"/>
      <c r="UJ83" s="80"/>
      <c r="UK83" s="80"/>
      <c r="UL83" s="80"/>
      <c r="UM83" s="80"/>
      <c r="UN83" s="80"/>
      <c r="UO83" s="80"/>
      <c r="UP83" s="80"/>
      <c r="UQ83" s="80"/>
      <c r="UR83" s="80"/>
      <c r="US83" s="80"/>
      <c r="UT83" s="80"/>
      <c r="UU83" s="80"/>
      <c r="UV83" s="80"/>
      <c r="UW83" s="80"/>
      <c r="UX83" s="80"/>
      <c r="UY83" s="80"/>
      <c r="UZ83" s="80"/>
      <c r="VA83" s="80"/>
      <c r="VB83" s="80"/>
      <c r="VC83" s="80"/>
      <c r="VD83" s="80"/>
      <c r="VE83" s="80"/>
      <c r="VF83" s="80"/>
      <c r="VG83" s="80"/>
      <c r="VH83" s="80"/>
      <c r="VI83" s="80"/>
      <c r="VJ83" s="80"/>
      <c r="VK83" s="80"/>
      <c r="VL83" s="80"/>
      <c r="VM83" s="80"/>
      <c r="VN83" s="80"/>
      <c r="VO83" s="80"/>
      <c r="VP83" s="80"/>
      <c r="VQ83" s="80"/>
      <c r="VR83" s="80"/>
      <c r="VS83" s="80"/>
      <c r="VT83" s="80"/>
      <c r="VU83" s="80"/>
      <c r="VV83" s="80"/>
      <c r="VW83" s="80"/>
      <c r="VX83" s="80"/>
      <c r="VY83" s="80"/>
      <c r="VZ83" s="80"/>
      <c r="WA83" s="80"/>
      <c r="WB83" s="80"/>
      <c r="WC83" s="80"/>
      <c r="WD83" s="80"/>
      <c r="WE83" s="80"/>
      <c r="WF83" s="80"/>
      <c r="WG83" s="80"/>
      <c r="WH83" s="80"/>
      <c r="WI83" s="80"/>
      <c r="WJ83" s="80"/>
      <c r="WK83" s="80"/>
      <c r="WL83" s="80"/>
      <c r="WM83" s="80"/>
      <c r="WN83" s="80"/>
      <c r="WO83" s="80"/>
      <c r="WP83" s="80"/>
      <c r="WQ83" s="80"/>
      <c r="WR83" s="80"/>
      <c r="WS83" s="80"/>
      <c r="WT83" s="80"/>
      <c r="WU83" s="80"/>
      <c r="WV83" s="80"/>
      <c r="WW83" s="80"/>
      <c r="WX83" s="80"/>
      <c r="WY83" s="80"/>
      <c r="WZ83" s="80"/>
      <c r="XA83" s="80"/>
      <c r="XB83" s="80"/>
      <c r="XC83" s="80"/>
      <c r="XD83" s="80"/>
      <c r="XE83" s="80"/>
      <c r="XF83" s="80"/>
      <c r="XG83" s="80"/>
      <c r="XH83" s="80"/>
      <c r="XI83" s="80"/>
      <c r="XJ83" s="80"/>
      <c r="XK83" s="80"/>
      <c r="XL83" s="80"/>
      <c r="XM83" s="80"/>
      <c r="XN83" s="80"/>
      <c r="XO83" s="80"/>
      <c r="XP83" s="80"/>
      <c r="XQ83" s="80"/>
      <c r="XR83" s="80"/>
      <c r="XS83" s="80"/>
      <c r="XT83" s="80"/>
      <c r="XU83" s="80"/>
      <c r="XV83" s="80"/>
      <c r="XW83" s="80"/>
      <c r="XX83" s="80"/>
      <c r="XY83" s="80"/>
      <c r="XZ83" s="80"/>
      <c r="YA83" s="80"/>
      <c r="YB83" s="80"/>
      <c r="YC83" s="80"/>
      <c r="YD83" s="80"/>
      <c r="YE83" s="80"/>
      <c r="YF83" s="80"/>
      <c r="YG83" s="80"/>
      <c r="YH83" s="80"/>
      <c r="YI83" s="80"/>
      <c r="YJ83" s="80"/>
      <c r="YK83" s="80"/>
      <c r="YL83" s="80"/>
      <c r="YM83" s="80"/>
      <c r="YN83" s="80"/>
      <c r="YO83" s="80"/>
      <c r="YP83" s="80"/>
      <c r="YQ83" s="80"/>
      <c r="YR83" s="80"/>
      <c r="YS83" s="80"/>
      <c r="YT83" s="80"/>
      <c r="YU83" s="80"/>
      <c r="YV83" s="80"/>
      <c r="YW83" s="80"/>
      <c r="YX83" s="80"/>
      <c r="YY83" s="80"/>
      <c r="YZ83" s="80"/>
      <c r="ZA83" s="80"/>
      <c r="ZB83" s="80"/>
      <c r="ZC83" s="80"/>
      <c r="ZD83" s="80"/>
      <c r="ZE83" s="80"/>
      <c r="ZF83" s="80"/>
      <c r="ZG83" s="80"/>
      <c r="ZH83" s="80"/>
      <c r="ZI83" s="80"/>
      <c r="ZJ83" s="80"/>
      <c r="ZK83" s="80"/>
      <c r="ZL83" s="80"/>
      <c r="ZM83" s="80"/>
      <c r="ZN83" s="80"/>
      <c r="ZO83" s="80"/>
      <c r="ZP83" s="80"/>
      <c r="ZQ83" s="80"/>
      <c r="ZR83" s="80"/>
      <c r="ZS83" s="80"/>
      <c r="ZT83" s="80"/>
      <c r="ZU83" s="80"/>
      <c r="ZV83" s="80"/>
      <c r="ZW83" s="80"/>
      <c r="ZX83" s="80"/>
      <c r="ZY83" s="80"/>
      <c r="ZZ83" s="80"/>
      <c r="AAA83" s="80"/>
      <c r="AAB83" s="80"/>
      <c r="AAC83" s="80"/>
      <c r="AAD83" s="80"/>
      <c r="AAE83" s="80"/>
      <c r="AAF83" s="80"/>
      <c r="AAG83" s="80"/>
      <c r="AAH83" s="80"/>
      <c r="AAI83" s="80"/>
      <c r="AAJ83" s="80"/>
      <c r="AAK83" s="80"/>
      <c r="AAL83" s="80"/>
      <c r="AAM83" s="80"/>
      <c r="AAN83" s="80"/>
      <c r="AAO83" s="80"/>
      <c r="AAP83" s="80"/>
      <c r="AAQ83" s="80"/>
      <c r="AAR83" s="80"/>
      <c r="AAS83" s="80"/>
      <c r="AAT83" s="80"/>
      <c r="AAU83" s="80"/>
      <c r="AAV83" s="80"/>
      <c r="AAW83" s="80"/>
      <c r="AAX83" s="80"/>
      <c r="AAY83" s="80"/>
      <c r="AAZ83" s="80"/>
      <c r="ABA83" s="80"/>
      <c r="ABB83" s="80"/>
      <c r="ABC83" s="80"/>
      <c r="ABD83" s="80"/>
      <c r="ABE83" s="80"/>
      <c r="ABF83" s="80"/>
      <c r="ABG83" s="80"/>
      <c r="ABH83" s="80"/>
      <c r="ABI83" s="80"/>
      <c r="ABJ83" s="80"/>
      <c r="ABK83" s="80"/>
      <c r="ABL83" s="80"/>
      <c r="ABM83" s="80"/>
      <c r="ABN83" s="80"/>
      <c r="ABO83" s="80"/>
      <c r="ABP83" s="80"/>
      <c r="ABQ83" s="80"/>
      <c r="ABR83" s="80"/>
      <c r="ABS83" s="80"/>
      <c r="ABT83" s="80"/>
      <c r="ABU83" s="80"/>
      <c r="ABV83" s="80"/>
      <c r="ABW83" s="80"/>
      <c r="ABX83" s="80"/>
      <c r="ABY83" s="80"/>
      <c r="ABZ83" s="80"/>
      <c r="ACA83" s="80"/>
      <c r="ACB83" s="80"/>
      <c r="ACC83" s="80"/>
      <c r="ACD83" s="80"/>
      <c r="ACE83" s="80"/>
      <c r="ACF83" s="80"/>
      <c r="ACG83" s="80"/>
      <c r="ACH83" s="80"/>
      <c r="ACI83" s="80"/>
      <c r="ACJ83" s="80"/>
      <c r="ACK83" s="80"/>
      <c r="ACL83" s="80"/>
      <c r="ACM83" s="80"/>
      <c r="ACN83" s="80"/>
      <c r="ACO83" s="80"/>
      <c r="ACP83" s="80"/>
      <c r="ACQ83" s="80"/>
      <c r="ACR83" s="80"/>
      <c r="ACS83" s="80"/>
      <c r="ACT83" s="80"/>
      <c r="ACU83" s="80"/>
      <c r="ACV83" s="80"/>
      <c r="ACW83" s="80"/>
      <c r="ACX83" s="80"/>
      <c r="ACY83" s="80"/>
      <c r="ACZ83" s="80"/>
      <c r="ADA83" s="80"/>
      <c r="ADB83" s="80"/>
      <c r="ADC83" s="80"/>
      <c r="ADD83" s="80"/>
      <c r="ADE83" s="80"/>
      <c r="ADF83" s="80"/>
      <c r="ADG83" s="80"/>
      <c r="ADH83" s="80"/>
      <c r="ADI83" s="80"/>
      <c r="ADJ83" s="80"/>
      <c r="ADK83" s="80"/>
      <c r="ADL83" s="80"/>
      <c r="ADM83" s="80"/>
      <c r="ADN83" s="80"/>
      <c r="ADO83" s="80"/>
      <c r="ADP83" s="80"/>
      <c r="ADQ83" s="80"/>
      <c r="ADR83" s="80"/>
      <c r="ADS83" s="80"/>
      <c r="ADT83" s="80"/>
      <c r="ADU83" s="80"/>
      <c r="ADV83" s="80"/>
      <c r="ADW83" s="80"/>
      <c r="ADX83" s="80"/>
      <c r="ADY83" s="80"/>
      <c r="ADZ83" s="80"/>
      <c r="AEA83" s="80"/>
      <c r="AEB83" s="80"/>
      <c r="AEC83" s="80"/>
      <c r="AED83" s="80"/>
      <c r="AEE83" s="80"/>
      <c r="AEF83" s="80"/>
      <c r="AEG83" s="80"/>
      <c r="AEH83" s="80"/>
      <c r="AEI83" s="80"/>
      <c r="AEJ83" s="80"/>
      <c r="AEK83" s="80"/>
      <c r="AEL83" s="80"/>
      <c r="AEM83" s="80"/>
      <c r="AEN83" s="80"/>
      <c r="AEO83" s="80"/>
      <c r="AEP83" s="80"/>
      <c r="AEQ83" s="80"/>
      <c r="AER83" s="80"/>
      <c r="AES83" s="80"/>
      <c r="AET83" s="80"/>
      <c r="AEU83" s="80"/>
      <c r="AEV83" s="80"/>
      <c r="AEW83" s="80"/>
      <c r="AEX83" s="80"/>
      <c r="AEY83" s="80"/>
      <c r="AEZ83" s="80"/>
      <c r="AFA83" s="80"/>
      <c r="AFB83" s="80"/>
      <c r="AFC83" s="80"/>
      <c r="AFD83" s="80"/>
      <c r="AFE83" s="80"/>
      <c r="AFF83" s="80"/>
      <c r="AFG83" s="80"/>
      <c r="AFH83" s="80"/>
      <c r="AFI83" s="80"/>
      <c r="AFJ83" s="80"/>
      <c r="AFK83" s="80"/>
      <c r="AFL83" s="80"/>
      <c r="AFM83" s="80"/>
      <c r="AFN83" s="80"/>
      <c r="AFO83" s="80"/>
      <c r="AFP83" s="80"/>
      <c r="AFQ83" s="80"/>
      <c r="AFR83" s="80"/>
      <c r="AFS83" s="80"/>
      <c r="AFT83" s="80"/>
      <c r="AFU83" s="80"/>
      <c r="AFV83" s="80"/>
      <c r="AFW83" s="80"/>
      <c r="AFX83" s="80"/>
      <c r="AFY83" s="80"/>
      <c r="AFZ83" s="80"/>
      <c r="AGA83" s="80"/>
      <c r="AGB83" s="80"/>
      <c r="AGC83" s="80"/>
      <c r="AGD83" s="80"/>
      <c r="AGE83" s="80"/>
      <c r="AGF83" s="80"/>
      <c r="AGG83" s="80"/>
      <c r="AGH83" s="80"/>
      <c r="AGI83" s="80"/>
      <c r="AGJ83" s="80"/>
      <c r="AGK83" s="80"/>
      <c r="AGL83" s="80"/>
      <c r="AGM83" s="80"/>
      <c r="AGN83" s="80"/>
      <c r="AGO83" s="80"/>
      <c r="AGP83" s="80"/>
      <c r="AGQ83" s="80"/>
      <c r="AGR83" s="80"/>
      <c r="AGS83" s="80"/>
      <c r="AGT83" s="80"/>
      <c r="AGU83" s="80"/>
      <c r="AGV83" s="80"/>
      <c r="AGW83" s="80"/>
      <c r="AGX83" s="80"/>
      <c r="AGY83" s="80"/>
      <c r="AGZ83" s="80"/>
      <c r="AHA83" s="80"/>
      <c r="AHB83" s="80"/>
      <c r="AHC83" s="80"/>
      <c r="AHD83" s="80"/>
      <c r="AHE83" s="80"/>
      <c r="AHF83" s="80"/>
      <c r="AHG83" s="80"/>
      <c r="AHH83" s="80"/>
      <c r="AHI83" s="80"/>
      <c r="AHJ83" s="80"/>
      <c r="AHK83" s="80"/>
      <c r="AHL83" s="80"/>
      <c r="AHM83" s="80"/>
      <c r="AHN83" s="80"/>
      <c r="AHO83" s="80"/>
      <c r="AHP83" s="80"/>
      <c r="AHQ83" s="80"/>
      <c r="AHR83" s="80"/>
      <c r="AHS83" s="80"/>
      <c r="AHT83" s="80"/>
      <c r="AHU83" s="80"/>
      <c r="AHV83" s="80"/>
      <c r="AHW83" s="80"/>
      <c r="AHX83" s="80"/>
      <c r="AHY83" s="80"/>
      <c r="AHZ83" s="80"/>
      <c r="AIA83" s="80"/>
      <c r="AIB83" s="80"/>
      <c r="AIC83" s="80"/>
      <c r="AID83" s="80"/>
      <c r="AIE83" s="80"/>
      <c r="AIF83" s="80"/>
      <c r="AIG83" s="80"/>
      <c r="AIH83" s="80"/>
      <c r="AII83" s="80"/>
      <c r="AIJ83" s="80"/>
      <c r="AIK83" s="80"/>
      <c r="AIL83" s="80"/>
      <c r="AIM83" s="80"/>
      <c r="AIN83" s="80"/>
      <c r="AIO83" s="80"/>
      <c r="AIP83" s="80"/>
      <c r="AIQ83" s="80"/>
      <c r="AIR83" s="80"/>
      <c r="AIS83" s="80"/>
      <c r="AIT83" s="80"/>
      <c r="AIU83" s="80"/>
      <c r="AIV83" s="80"/>
      <c r="AIW83" s="80"/>
      <c r="AIX83" s="80"/>
      <c r="AIY83" s="80"/>
      <c r="AIZ83" s="80"/>
      <c r="AJA83" s="80"/>
      <c r="AJB83" s="80"/>
      <c r="AJC83" s="80"/>
      <c r="AJD83" s="80"/>
      <c r="AJE83" s="80"/>
      <c r="AJF83" s="80"/>
      <c r="AJG83" s="80"/>
      <c r="AJH83" s="80"/>
      <c r="AJI83" s="80"/>
      <c r="AJJ83" s="80"/>
      <c r="AJK83" s="80"/>
      <c r="AJL83" s="80"/>
      <c r="AJM83" s="80"/>
      <c r="AJN83" s="80"/>
      <c r="AJO83" s="80"/>
      <c r="AJP83" s="80"/>
      <c r="AJQ83" s="80"/>
      <c r="AJR83" s="80"/>
      <c r="AJS83" s="80"/>
      <c r="AJT83" s="80"/>
      <c r="AJU83" s="80"/>
      <c r="AJV83" s="80"/>
      <c r="AJW83" s="80"/>
      <c r="AJX83" s="80"/>
      <c r="AJY83" s="80"/>
      <c r="AJZ83" s="80"/>
      <c r="AKA83" s="80"/>
      <c r="AKB83" s="80"/>
      <c r="AKC83" s="80"/>
      <c r="AKD83" s="80"/>
      <c r="AKE83" s="80"/>
      <c r="AKF83" s="80"/>
      <c r="AKG83" s="80"/>
      <c r="AKH83" s="80"/>
      <c r="AKI83" s="80"/>
      <c r="AKJ83" s="80"/>
      <c r="AKK83" s="80"/>
      <c r="AKL83" s="80"/>
      <c r="AKM83" s="80"/>
      <c r="AKN83" s="80"/>
      <c r="AKO83" s="80"/>
      <c r="AKP83" s="80"/>
      <c r="AKQ83" s="80"/>
      <c r="AKR83" s="80"/>
      <c r="AKS83" s="80"/>
      <c r="AKT83" s="80"/>
      <c r="AKU83" s="80"/>
      <c r="AKV83" s="80"/>
      <c r="AKW83" s="80"/>
      <c r="AKX83" s="80"/>
      <c r="AKY83" s="80"/>
      <c r="AKZ83" s="80"/>
      <c r="ALA83" s="80"/>
      <c r="ALB83" s="80"/>
      <c r="ALC83" s="80"/>
      <c r="ALD83" s="80"/>
      <c r="ALE83" s="80"/>
      <c r="ALF83" s="80"/>
      <c r="ALG83" s="80"/>
      <c r="ALH83" s="80"/>
      <c r="ALI83" s="80"/>
      <c r="ALJ83" s="80"/>
      <c r="ALK83" s="80"/>
      <c r="ALL83" s="80"/>
      <c r="ALM83" s="80"/>
      <c r="ALN83" s="80"/>
      <c r="ALO83" s="80"/>
      <c r="ALP83" s="80"/>
      <c r="ALQ83" s="80"/>
      <c r="ALR83" s="80"/>
      <c r="ALS83" s="80"/>
      <c r="ALT83" s="80"/>
      <c r="ALU83" s="80"/>
      <c r="ALV83" s="80"/>
      <c r="ALW83" s="80"/>
      <c r="ALX83" s="80"/>
      <c r="ALY83" s="80"/>
      <c r="ALZ83" s="80"/>
      <c r="AMA83" s="80"/>
      <c r="AMB83" s="80"/>
      <c r="AMC83" s="80"/>
      <c r="AMD83" s="80"/>
      <c r="AME83" s="80"/>
      <c r="AMF83" s="80"/>
      <c r="AMG83" s="80"/>
      <c r="AMH83" s="80"/>
      <c r="AMI83" s="80"/>
      <c r="AMJ83" s="80"/>
      <c r="AMK83" s="80"/>
      <c r="AML83" s="80"/>
      <c r="AMM83" s="80"/>
      <c r="AMN83" s="80"/>
      <c r="AMO83" s="80"/>
      <c r="AMP83" s="80"/>
      <c r="AMQ83" s="80"/>
      <c r="AMR83" s="80"/>
      <c r="AMS83" s="80"/>
      <c r="AMT83" s="80"/>
      <c r="AMU83" s="80"/>
      <c r="AMV83" s="80"/>
      <c r="AMW83" s="80"/>
      <c r="AMX83" s="80"/>
      <c r="AMY83" s="80"/>
      <c r="AMZ83" s="80"/>
      <c r="ANA83" s="80"/>
      <c r="ANB83" s="80"/>
      <c r="ANC83" s="80"/>
      <c r="AND83" s="80"/>
      <c r="ANE83" s="80"/>
      <c r="ANF83" s="80"/>
      <c r="ANG83" s="80"/>
      <c r="ANH83" s="80"/>
      <c r="ANI83" s="80"/>
      <c r="ANJ83" s="80"/>
      <c r="ANK83" s="80"/>
      <c r="ANL83" s="80"/>
      <c r="ANM83" s="80"/>
      <c r="ANN83" s="80"/>
      <c r="ANO83" s="80"/>
      <c r="ANP83" s="80"/>
      <c r="ANQ83" s="80"/>
      <c r="ANR83" s="80"/>
      <c r="ANS83" s="80"/>
      <c r="ANT83" s="80"/>
      <c r="ANU83" s="80"/>
      <c r="ANV83" s="80"/>
      <c r="ANW83" s="80"/>
      <c r="ANX83" s="80"/>
      <c r="ANY83" s="80"/>
      <c r="ANZ83" s="80"/>
      <c r="AOA83" s="80"/>
      <c r="AOB83" s="80"/>
      <c r="AOC83" s="80"/>
      <c r="AOD83" s="80"/>
      <c r="AOE83" s="80"/>
      <c r="AOF83" s="80"/>
      <c r="AOG83" s="80"/>
      <c r="AOH83" s="80"/>
      <c r="AOI83" s="80"/>
      <c r="AOJ83" s="80"/>
      <c r="AOK83" s="80"/>
      <c r="AOL83" s="80"/>
      <c r="AOM83" s="80"/>
      <c r="AON83" s="80"/>
      <c r="AOO83" s="80"/>
      <c r="AOP83" s="80"/>
      <c r="AOQ83" s="80"/>
      <c r="AOR83" s="80"/>
      <c r="AOS83" s="80"/>
      <c r="AOT83" s="80"/>
      <c r="AOU83" s="80"/>
      <c r="AOV83" s="80"/>
      <c r="AOW83" s="80"/>
      <c r="AOX83" s="80"/>
      <c r="AOY83" s="80"/>
      <c r="AOZ83" s="80"/>
      <c r="APA83" s="80"/>
      <c r="APB83" s="80"/>
      <c r="APC83" s="80"/>
      <c r="APD83" s="80"/>
      <c r="APE83" s="80"/>
      <c r="APF83" s="80"/>
      <c r="APG83" s="80"/>
      <c r="APH83" s="80"/>
      <c r="API83" s="80"/>
      <c r="APJ83" s="80"/>
      <c r="APK83" s="80"/>
      <c r="APL83" s="80"/>
      <c r="APM83" s="80"/>
      <c r="APN83" s="80"/>
      <c r="APO83" s="80"/>
      <c r="APP83" s="80"/>
      <c r="APQ83" s="80"/>
      <c r="APR83" s="80"/>
      <c r="APS83" s="80"/>
      <c r="APT83" s="80"/>
      <c r="APU83" s="80"/>
      <c r="APV83" s="80"/>
      <c r="APW83" s="80"/>
      <c r="APX83" s="80"/>
      <c r="APY83" s="80"/>
      <c r="APZ83" s="80"/>
      <c r="AQA83" s="80"/>
      <c r="AQB83" s="80"/>
      <c r="AQC83" s="80"/>
      <c r="AQD83" s="80"/>
      <c r="AQE83" s="80"/>
      <c r="AQF83" s="80"/>
      <c r="AQG83" s="80"/>
      <c r="AQH83" s="80"/>
      <c r="AQI83" s="80"/>
      <c r="AQJ83" s="80"/>
      <c r="AQK83" s="80"/>
      <c r="AQL83" s="80"/>
      <c r="AQM83" s="80"/>
      <c r="AQN83" s="80"/>
      <c r="AQO83" s="80"/>
      <c r="AQP83" s="80"/>
      <c r="AQQ83" s="80"/>
      <c r="AQR83" s="80"/>
      <c r="AQS83" s="80"/>
      <c r="AQT83" s="80"/>
      <c r="AQU83" s="80"/>
      <c r="AQV83" s="80"/>
      <c r="AQW83" s="80"/>
      <c r="AQX83" s="80"/>
      <c r="AQY83" s="80"/>
      <c r="AQZ83" s="80"/>
      <c r="ARA83" s="80"/>
      <c r="ARB83" s="80"/>
      <c r="ARC83" s="80"/>
      <c r="ARD83" s="80"/>
      <c r="ARE83" s="80"/>
      <c r="ARF83" s="80"/>
      <c r="ARG83" s="80"/>
      <c r="ARH83" s="80"/>
      <c r="ARI83" s="80"/>
      <c r="ARJ83" s="80"/>
      <c r="ARK83" s="80"/>
      <c r="ARL83" s="80"/>
      <c r="ARM83" s="80"/>
      <c r="ARN83" s="80"/>
      <c r="ARO83" s="80"/>
      <c r="ARP83" s="80"/>
      <c r="ARQ83" s="80"/>
      <c r="ARR83" s="80"/>
      <c r="ARS83" s="80"/>
      <c r="ART83" s="80"/>
      <c r="ARU83" s="80"/>
      <c r="ARV83" s="80"/>
      <c r="ARW83" s="80"/>
      <c r="ARX83" s="80"/>
      <c r="ARY83" s="80"/>
      <c r="ARZ83" s="80"/>
      <c r="ASA83" s="80"/>
      <c r="ASB83" s="80"/>
      <c r="ASC83" s="80"/>
      <c r="ASD83" s="80"/>
      <c r="ASE83" s="80"/>
      <c r="ASF83" s="80"/>
      <c r="ASG83" s="80"/>
      <c r="ASH83" s="80"/>
      <c r="ASI83" s="80"/>
      <c r="ASJ83" s="80"/>
      <c r="ASK83" s="80"/>
      <c r="ASL83" s="80"/>
      <c r="ASM83" s="80"/>
      <c r="ASN83" s="80"/>
      <c r="ASO83" s="80"/>
      <c r="ASP83" s="80"/>
      <c r="ASQ83" s="80"/>
      <c r="ASR83" s="80"/>
      <c r="ASS83" s="80"/>
      <c r="AST83" s="80"/>
      <c r="ASU83" s="80"/>
      <c r="ASV83" s="80"/>
      <c r="ASW83" s="80"/>
      <c r="ASX83" s="80"/>
      <c r="ASY83" s="80"/>
      <c r="ASZ83" s="80"/>
      <c r="ATA83" s="80"/>
      <c r="ATB83" s="80"/>
      <c r="ATC83" s="80"/>
      <c r="ATD83" s="80"/>
      <c r="ATE83" s="80"/>
      <c r="ATF83" s="80"/>
      <c r="ATG83" s="80"/>
      <c r="ATH83" s="80"/>
      <c r="ATI83" s="80"/>
      <c r="ATJ83" s="80"/>
      <c r="ATK83" s="80"/>
      <c r="ATL83" s="80"/>
      <c r="ATM83" s="80"/>
      <c r="ATN83" s="80"/>
      <c r="ATO83" s="80"/>
      <c r="ATP83" s="80"/>
      <c r="ATQ83" s="80"/>
      <c r="ATR83" s="80"/>
      <c r="ATS83" s="80"/>
      <c r="ATT83" s="80"/>
      <c r="ATU83" s="80"/>
      <c r="ATV83" s="80"/>
      <c r="ATW83" s="80"/>
      <c r="ATX83" s="80"/>
      <c r="ATY83" s="80"/>
      <c r="ATZ83" s="80"/>
      <c r="AUA83" s="80"/>
      <c r="AUB83" s="80"/>
      <c r="AUC83" s="80"/>
      <c r="AUD83" s="80"/>
      <c r="AUE83" s="80"/>
      <c r="AUF83" s="80"/>
      <c r="AUG83" s="80"/>
      <c r="AUH83" s="80"/>
      <c r="AUI83" s="80"/>
      <c r="AUJ83" s="80"/>
      <c r="AUK83" s="80"/>
      <c r="AUL83" s="80"/>
      <c r="AUM83" s="80"/>
      <c r="AUN83" s="80"/>
      <c r="AUO83" s="80"/>
      <c r="AUP83" s="80"/>
      <c r="AUQ83" s="80"/>
      <c r="AUR83" s="80"/>
      <c r="AUS83" s="80"/>
      <c r="AUT83" s="80"/>
      <c r="AUU83" s="80"/>
      <c r="AUV83" s="80"/>
      <c r="AUW83" s="80"/>
      <c r="AUX83" s="80"/>
      <c r="AUY83" s="80"/>
      <c r="AUZ83" s="80"/>
      <c r="AVA83" s="80"/>
      <c r="AVB83" s="80"/>
      <c r="AVC83" s="80"/>
      <c r="AVD83" s="80"/>
      <c r="AVE83" s="80"/>
      <c r="AVF83" s="80"/>
      <c r="AVG83" s="80"/>
      <c r="AVH83" s="80"/>
      <c r="AVI83" s="80"/>
      <c r="AVJ83" s="80"/>
      <c r="AVK83" s="80"/>
      <c r="AVL83" s="80"/>
      <c r="AVM83" s="80"/>
      <c r="AVN83" s="80"/>
      <c r="AVO83" s="80"/>
      <c r="AVP83" s="80"/>
      <c r="AVQ83" s="80"/>
      <c r="AVR83" s="80"/>
      <c r="AVS83" s="80"/>
      <c r="AVT83" s="80"/>
      <c r="AVU83" s="80"/>
      <c r="AVV83" s="80"/>
      <c r="AVW83" s="80"/>
      <c r="AVX83" s="80"/>
      <c r="AVY83" s="80"/>
      <c r="AVZ83" s="80"/>
      <c r="AWA83" s="80"/>
      <c r="AWB83" s="80"/>
      <c r="AWC83" s="80"/>
      <c r="AWD83" s="80"/>
      <c r="AWE83" s="80"/>
      <c r="AWF83" s="80"/>
      <c r="AWG83" s="80"/>
      <c r="AWH83" s="80"/>
      <c r="AWI83" s="80"/>
      <c r="AWJ83" s="80"/>
      <c r="AWK83" s="80"/>
      <c r="AWL83" s="80"/>
      <c r="AWM83" s="80"/>
      <c r="AWN83" s="80"/>
      <c r="AWO83" s="80"/>
      <c r="AWP83" s="80"/>
      <c r="AWQ83" s="80"/>
      <c r="AWR83" s="80"/>
      <c r="AWS83" s="80"/>
      <c r="AWT83" s="80"/>
      <c r="AWU83" s="80"/>
      <c r="AWV83" s="80"/>
      <c r="AWW83" s="80"/>
      <c r="AWX83" s="80"/>
      <c r="AWY83" s="80"/>
      <c r="AWZ83" s="80"/>
      <c r="AXA83" s="80"/>
      <c r="AXB83" s="80"/>
      <c r="AXC83" s="80"/>
      <c r="AXD83" s="80"/>
      <c r="AXE83" s="80"/>
      <c r="AXF83" s="80"/>
      <c r="AXG83" s="80"/>
      <c r="AXH83" s="80"/>
      <c r="AXI83" s="80"/>
      <c r="AXJ83" s="80"/>
      <c r="AXK83" s="80"/>
      <c r="AXL83" s="80"/>
      <c r="AXM83" s="80"/>
      <c r="AXN83" s="80"/>
      <c r="AXO83" s="80"/>
      <c r="AXP83" s="80"/>
      <c r="AXQ83" s="80"/>
      <c r="AXR83" s="80"/>
      <c r="AXS83" s="80"/>
      <c r="AXT83" s="80"/>
      <c r="AXU83" s="80"/>
      <c r="AXV83" s="80"/>
      <c r="AXW83" s="80"/>
      <c r="AXX83" s="80"/>
      <c r="AXY83" s="80"/>
      <c r="AXZ83" s="80"/>
      <c r="AYA83" s="80"/>
      <c r="AYB83" s="80"/>
      <c r="AYC83" s="80"/>
      <c r="AYD83" s="80"/>
      <c r="AYE83" s="80"/>
      <c r="AYF83" s="80"/>
      <c r="AYG83" s="80"/>
      <c r="AYH83" s="80"/>
      <c r="AYI83" s="80"/>
      <c r="AYJ83" s="80"/>
      <c r="AYK83" s="80"/>
      <c r="AYL83" s="80"/>
      <c r="AYM83" s="80"/>
      <c r="AYN83" s="80"/>
      <c r="AYO83" s="80"/>
      <c r="AYP83" s="80"/>
      <c r="AYQ83" s="80"/>
      <c r="AYR83" s="80"/>
      <c r="AYS83" s="80"/>
      <c r="AYT83" s="80"/>
      <c r="AYU83" s="80"/>
      <c r="AYV83" s="80"/>
      <c r="AYW83" s="80"/>
      <c r="AYX83" s="80"/>
      <c r="AYY83" s="80"/>
      <c r="AYZ83" s="80"/>
      <c r="AZA83" s="80"/>
      <c r="AZB83" s="80"/>
      <c r="AZC83" s="80"/>
      <c r="AZD83" s="80"/>
      <c r="AZE83" s="80"/>
      <c r="AZF83" s="80"/>
      <c r="AZG83" s="80"/>
      <c r="AZH83" s="80"/>
      <c r="AZI83" s="80"/>
      <c r="AZJ83" s="80"/>
      <c r="AZK83" s="80"/>
      <c r="AZL83" s="80"/>
      <c r="AZM83" s="80"/>
      <c r="AZN83" s="80"/>
      <c r="AZO83" s="80"/>
      <c r="AZP83" s="80"/>
      <c r="AZQ83" s="80"/>
      <c r="AZR83" s="80"/>
      <c r="AZS83" s="80"/>
      <c r="AZT83" s="80"/>
      <c r="AZU83" s="80"/>
      <c r="AZV83" s="80"/>
      <c r="AZW83" s="80"/>
      <c r="AZX83" s="80"/>
      <c r="AZY83" s="80"/>
      <c r="AZZ83" s="80"/>
      <c r="BAA83" s="80"/>
      <c r="BAB83" s="80"/>
      <c r="BAC83" s="80"/>
      <c r="BAD83" s="80"/>
      <c r="BAE83" s="80"/>
      <c r="BAF83" s="80"/>
      <c r="BAG83" s="80"/>
      <c r="BAH83" s="80"/>
      <c r="BAI83" s="80"/>
      <c r="BAJ83" s="80"/>
      <c r="BAK83" s="80"/>
      <c r="BAL83" s="80"/>
      <c r="BAM83" s="80"/>
      <c r="BAN83" s="80"/>
      <c r="BAO83" s="80"/>
      <c r="BAP83" s="80"/>
      <c r="BAQ83" s="80"/>
      <c r="BAR83" s="80"/>
      <c r="BAS83" s="80"/>
      <c r="BAT83" s="80"/>
      <c r="BAU83" s="80"/>
      <c r="BAV83" s="80"/>
      <c r="BAW83" s="80"/>
      <c r="BAX83" s="80"/>
      <c r="BAY83" s="80"/>
      <c r="BAZ83" s="80"/>
      <c r="BBA83" s="80"/>
      <c r="BBB83" s="80"/>
      <c r="BBC83" s="80"/>
      <c r="BBD83" s="80"/>
      <c r="BBE83" s="80"/>
      <c r="BBF83" s="80"/>
      <c r="BBG83" s="80"/>
      <c r="BBH83" s="80"/>
      <c r="BBI83" s="80"/>
      <c r="BBJ83" s="80"/>
      <c r="BBK83" s="80"/>
      <c r="BBL83" s="80"/>
      <c r="BBM83" s="80"/>
      <c r="BBN83" s="80"/>
      <c r="BBO83" s="80"/>
      <c r="BBP83" s="80"/>
      <c r="BBQ83" s="80"/>
      <c r="BBR83" s="80"/>
      <c r="BBS83" s="80"/>
      <c r="BBT83" s="80"/>
      <c r="BBU83" s="80"/>
      <c r="BBV83" s="80"/>
      <c r="BBW83" s="80"/>
      <c r="BBX83" s="80"/>
      <c r="BBY83" s="80"/>
      <c r="BBZ83" s="80"/>
      <c r="BCA83" s="80"/>
      <c r="BCB83" s="80"/>
      <c r="BCC83" s="80"/>
      <c r="BCD83" s="80"/>
      <c r="BCE83" s="80"/>
      <c r="BCF83" s="80"/>
      <c r="BCG83" s="80"/>
      <c r="BCH83" s="80"/>
      <c r="BCI83" s="80"/>
      <c r="BCJ83" s="80"/>
      <c r="BCK83" s="80"/>
      <c r="BCL83" s="80"/>
      <c r="BCM83" s="80"/>
      <c r="BCN83" s="80"/>
      <c r="BCO83" s="80"/>
      <c r="BCP83" s="80"/>
      <c r="BCQ83" s="80"/>
      <c r="BCR83" s="80"/>
      <c r="BCS83" s="80"/>
      <c r="BCT83" s="80"/>
      <c r="BCU83" s="80"/>
      <c r="BCV83" s="80"/>
      <c r="BCW83" s="80"/>
      <c r="BCX83" s="80"/>
      <c r="BCY83" s="80"/>
      <c r="BCZ83" s="80"/>
      <c r="BDA83" s="80"/>
      <c r="BDB83" s="80"/>
      <c r="BDC83" s="80"/>
      <c r="BDD83" s="80"/>
      <c r="BDE83" s="80"/>
      <c r="BDF83" s="80"/>
      <c r="BDG83" s="80"/>
      <c r="BDH83" s="80"/>
      <c r="BDI83" s="80"/>
      <c r="BDJ83" s="80"/>
      <c r="BDK83" s="80"/>
      <c r="BDL83" s="80"/>
      <c r="BDM83" s="80"/>
      <c r="BDN83" s="80"/>
      <c r="BDO83" s="80"/>
      <c r="BDP83" s="80"/>
      <c r="BDQ83" s="80"/>
      <c r="BDR83" s="80"/>
      <c r="BDS83" s="80"/>
      <c r="BDT83" s="80"/>
      <c r="BDU83" s="80"/>
      <c r="BDV83" s="80"/>
      <c r="BDW83" s="80"/>
      <c r="BDX83" s="80"/>
      <c r="BDY83" s="80"/>
      <c r="BDZ83" s="80"/>
      <c r="BEA83" s="80"/>
      <c r="BEB83" s="80"/>
      <c r="BEC83" s="80"/>
      <c r="BED83" s="80"/>
      <c r="BEE83" s="80"/>
      <c r="BEF83" s="80"/>
      <c r="BEG83" s="80"/>
      <c r="BEH83" s="80"/>
      <c r="BEI83" s="80"/>
      <c r="BEJ83" s="80"/>
      <c r="BEK83" s="80"/>
      <c r="BEL83" s="80"/>
      <c r="BEM83" s="80"/>
      <c r="BEN83" s="80"/>
      <c r="BEO83" s="80"/>
      <c r="BEP83" s="80"/>
      <c r="BEQ83" s="80"/>
      <c r="BER83" s="80"/>
      <c r="BES83" s="80"/>
      <c r="BET83" s="80"/>
      <c r="BEU83" s="80"/>
      <c r="BEV83" s="80"/>
      <c r="BEW83" s="80"/>
      <c r="BEX83" s="80"/>
      <c r="BEY83" s="80"/>
      <c r="BEZ83" s="80"/>
      <c r="BFA83" s="80"/>
      <c r="BFB83" s="80"/>
      <c r="BFC83" s="80"/>
      <c r="BFD83" s="80"/>
      <c r="BFE83" s="80"/>
      <c r="BFF83" s="80"/>
      <c r="BFG83" s="80"/>
      <c r="BFH83" s="80"/>
      <c r="BFI83" s="80"/>
      <c r="BFJ83" s="80"/>
      <c r="BFK83" s="80"/>
      <c r="BFL83" s="80"/>
      <c r="BFM83" s="80"/>
      <c r="BFN83" s="80"/>
      <c r="BFO83" s="80"/>
      <c r="BFP83" s="80"/>
      <c r="BFQ83" s="80"/>
      <c r="BFR83" s="80"/>
      <c r="BFS83" s="80"/>
      <c r="BFT83" s="80"/>
      <c r="BFU83" s="80"/>
      <c r="BFV83" s="80"/>
      <c r="BFW83" s="80"/>
      <c r="BFX83" s="80"/>
      <c r="BFY83" s="80"/>
      <c r="BFZ83" s="80"/>
      <c r="BGA83" s="80"/>
      <c r="BGB83" s="80"/>
      <c r="BGC83" s="80"/>
      <c r="BGD83" s="80"/>
      <c r="BGE83" s="80"/>
      <c r="BGF83" s="80"/>
      <c r="BGG83" s="80"/>
      <c r="BGH83" s="80"/>
      <c r="BGI83" s="80"/>
      <c r="BGJ83" s="80"/>
      <c r="BGK83" s="80"/>
      <c r="BGL83" s="80"/>
      <c r="BGM83" s="80"/>
      <c r="BGN83" s="80"/>
      <c r="BGO83" s="80"/>
      <c r="BGP83" s="80"/>
      <c r="BGQ83" s="80"/>
      <c r="BGR83" s="80"/>
      <c r="BGS83" s="80"/>
      <c r="BGT83" s="80"/>
      <c r="BGU83" s="80"/>
      <c r="BGV83" s="80"/>
      <c r="BGW83" s="80"/>
      <c r="BGX83" s="80"/>
      <c r="BGY83" s="80"/>
      <c r="BGZ83" s="80"/>
      <c r="BHA83" s="80"/>
      <c r="BHB83" s="80"/>
      <c r="BHC83" s="80"/>
      <c r="BHD83" s="80"/>
      <c r="BHE83" s="80"/>
      <c r="BHF83" s="80"/>
      <c r="BHG83" s="80"/>
      <c r="BHH83" s="80"/>
      <c r="BHI83" s="80"/>
      <c r="BHJ83" s="80"/>
      <c r="BHK83" s="80"/>
      <c r="BHL83" s="80"/>
      <c r="BHM83" s="80"/>
      <c r="BHN83" s="80"/>
      <c r="BHO83" s="80"/>
      <c r="BHP83" s="80"/>
      <c r="BHQ83" s="80"/>
      <c r="BHR83" s="80"/>
      <c r="BHS83" s="80"/>
      <c r="BHT83" s="80"/>
      <c r="BHU83" s="80"/>
      <c r="BHV83" s="80"/>
      <c r="BHW83" s="80"/>
      <c r="BHX83" s="80"/>
      <c r="BHY83" s="80"/>
      <c r="BHZ83" s="80"/>
      <c r="BIA83" s="80"/>
      <c r="BIB83" s="80"/>
      <c r="BIC83" s="80"/>
      <c r="BID83" s="80"/>
      <c r="BIE83" s="80"/>
      <c r="BIF83" s="80"/>
      <c r="BIG83" s="80"/>
      <c r="BIH83" s="80"/>
      <c r="BII83" s="80"/>
      <c r="BIJ83" s="80"/>
      <c r="BIK83" s="80"/>
      <c r="BIL83" s="80"/>
      <c r="BIM83" s="80"/>
      <c r="BIN83" s="80"/>
      <c r="BIO83" s="80"/>
      <c r="BIP83" s="80"/>
      <c r="BIQ83" s="80"/>
      <c r="BIR83" s="80"/>
      <c r="BIS83" s="80"/>
      <c r="BIT83" s="80"/>
      <c r="BIU83" s="80"/>
      <c r="BIV83" s="80"/>
      <c r="BIW83" s="80"/>
      <c r="BIX83" s="80"/>
      <c r="BIY83" s="80"/>
      <c r="BIZ83" s="80"/>
      <c r="BJA83" s="80"/>
      <c r="BJB83" s="80"/>
      <c r="BJC83" s="80"/>
      <c r="BJD83" s="80"/>
      <c r="BJE83" s="80"/>
      <c r="BJF83" s="80"/>
      <c r="BJG83" s="80"/>
      <c r="BJH83" s="80"/>
      <c r="BJI83" s="80"/>
      <c r="BJJ83" s="80"/>
      <c r="BJK83" s="80"/>
      <c r="BJL83" s="80"/>
      <c r="BJM83" s="80"/>
      <c r="BJN83" s="80"/>
      <c r="BJO83" s="80"/>
      <c r="BJP83" s="80"/>
      <c r="BJQ83" s="80"/>
      <c r="BJR83" s="80"/>
      <c r="BJS83" s="80"/>
      <c r="BJT83" s="80"/>
      <c r="BJU83" s="80"/>
      <c r="BJV83" s="80"/>
      <c r="BJW83" s="80"/>
      <c r="BJX83" s="80"/>
      <c r="BJY83" s="80"/>
      <c r="BJZ83" s="80"/>
      <c r="BKA83" s="80"/>
      <c r="BKB83" s="80"/>
      <c r="BKC83" s="80"/>
      <c r="BKD83" s="80"/>
      <c r="BKE83" s="80"/>
      <c r="BKF83" s="80"/>
      <c r="BKG83" s="80"/>
      <c r="BKH83" s="80"/>
      <c r="BKI83" s="80"/>
      <c r="BKJ83" s="80"/>
      <c r="BKK83" s="80"/>
      <c r="BKL83" s="80"/>
      <c r="BKM83" s="80"/>
      <c r="BKN83" s="80"/>
      <c r="BKO83" s="80"/>
      <c r="BKP83" s="80"/>
      <c r="BKQ83" s="80"/>
      <c r="BKR83" s="80"/>
      <c r="BKS83" s="80"/>
      <c r="BKT83" s="80"/>
      <c r="BKU83" s="80"/>
      <c r="BKV83" s="80"/>
      <c r="BKW83" s="80"/>
      <c r="BKX83" s="80"/>
      <c r="BKY83" s="80"/>
      <c r="BKZ83" s="80"/>
      <c r="BLA83" s="80"/>
      <c r="BLB83" s="80"/>
      <c r="BLC83" s="80"/>
      <c r="BLD83" s="80"/>
      <c r="BLE83" s="80"/>
      <c r="BLF83" s="80"/>
      <c r="BLG83" s="80"/>
      <c r="BLH83" s="80"/>
      <c r="BLI83" s="80"/>
      <c r="BLJ83" s="80"/>
      <c r="BLK83" s="80"/>
      <c r="BLL83" s="80"/>
      <c r="BLM83" s="80"/>
      <c r="BLN83" s="80"/>
      <c r="BLO83" s="80"/>
      <c r="BLP83" s="80"/>
      <c r="BLQ83" s="80"/>
      <c r="BLR83" s="80"/>
      <c r="BLS83" s="80"/>
      <c r="BLT83" s="80"/>
      <c r="BLU83" s="80"/>
      <c r="BLV83" s="80"/>
      <c r="BLW83" s="80"/>
      <c r="BLX83" s="80"/>
      <c r="BLY83" s="80"/>
      <c r="BLZ83" s="80"/>
      <c r="BMA83" s="80"/>
      <c r="BMB83" s="80"/>
      <c r="BMC83" s="80"/>
      <c r="BMD83" s="80"/>
      <c r="BME83" s="80"/>
      <c r="BMF83" s="80"/>
      <c r="BMG83" s="80"/>
      <c r="BMH83" s="80"/>
      <c r="BMI83" s="80"/>
      <c r="BMJ83" s="80"/>
      <c r="BMK83" s="80"/>
      <c r="BML83" s="80"/>
      <c r="BMM83" s="80"/>
      <c r="BMN83" s="80"/>
      <c r="BMO83" s="80"/>
      <c r="BMP83" s="80"/>
      <c r="BMQ83" s="80"/>
      <c r="BMR83" s="80"/>
      <c r="BMS83" s="80"/>
      <c r="BMT83" s="80"/>
      <c r="BMU83" s="80"/>
      <c r="BMV83" s="80"/>
      <c r="BMW83" s="80"/>
      <c r="BMX83" s="80"/>
      <c r="BMY83" s="80"/>
      <c r="BMZ83" s="80"/>
      <c r="BNA83" s="80"/>
      <c r="BNB83" s="80"/>
      <c r="BNC83" s="80"/>
      <c r="BND83" s="80"/>
      <c r="BNE83" s="80"/>
      <c r="BNF83" s="80"/>
      <c r="BNG83" s="80"/>
      <c r="BNH83" s="80"/>
      <c r="BNI83" s="80"/>
      <c r="BNJ83" s="80"/>
      <c r="BNK83" s="80"/>
      <c r="BNL83" s="80"/>
      <c r="BNM83" s="80"/>
      <c r="BNN83" s="80"/>
      <c r="BNO83" s="80"/>
      <c r="BNP83" s="80"/>
      <c r="BNQ83" s="80"/>
      <c r="BNR83" s="80"/>
      <c r="BNS83" s="80"/>
      <c r="BNT83" s="80"/>
      <c r="BNU83" s="80"/>
      <c r="BNV83" s="80"/>
      <c r="BNW83" s="80"/>
      <c r="BNX83" s="80"/>
      <c r="BNY83" s="80"/>
      <c r="BNZ83" s="80"/>
      <c r="BOA83" s="80"/>
      <c r="BOB83" s="80"/>
      <c r="BOC83" s="80"/>
      <c r="BOD83" s="80"/>
      <c r="BOE83" s="80"/>
      <c r="BOF83" s="80"/>
      <c r="BOG83" s="80"/>
      <c r="BOH83" s="80"/>
      <c r="BOI83" s="80"/>
      <c r="BOJ83" s="80"/>
      <c r="BOK83" s="80"/>
      <c r="BOL83" s="80"/>
      <c r="BOM83" s="80"/>
      <c r="BON83" s="80"/>
      <c r="BOO83" s="80"/>
      <c r="BOP83" s="80"/>
      <c r="BOQ83" s="80"/>
      <c r="BOR83" s="80"/>
      <c r="BOS83" s="80"/>
      <c r="BOT83" s="80"/>
      <c r="BOU83" s="80"/>
      <c r="BOV83" s="80"/>
      <c r="BOW83" s="80"/>
      <c r="BOX83" s="80"/>
      <c r="BOY83" s="80"/>
      <c r="BOZ83" s="80"/>
      <c r="BPA83" s="80"/>
      <c r="BPB83" s="80"/>
      <c r="BPC83" s="80"/>
      <c r="BPD83" s="80"/>
      <c r="BPE83" s="80"/>
      <c r="BPF83" s="80"/>
      <c r="BPG83" s="80"/>
      <c r="BPH83" s="80"/>
      <c r="BPI83" s="80"/>
      <c r="BPJ83" s="80"/>
      <c r="BPK83" s="80"/>
      <c r="BPL83" s="80"/>
      <c r="BPM83" s="80"/>
      <c r="BPN83" s="80"/>
      <c r="BPO83" s="80"/>
      <c r="BPP83" s="80"/>
      <c r="BPQ83" s="80"/>
      <c r="BPR83" s="80"/>
      <c r="BPS83" s="80"/>
      <c r="BPT83" s="80"/>
      <c r="BPU83" s="80"/>
      <c r="BPV83" s="80"/>
      <c r="BPW83" s="80"/>
      <c r="BPX83" s="80"/>
      <c r="BPY83" s="80"/>
      <c r="BPZ83" s="80"/>
      <c r="BQA83" s="80"/>
      <c r="BQB83" s="80"/>
      <c r="BQC83" s="80"/>
      <c r="BQD83" s="80"/>
      <c r="BQE83" s="80"/>
      <c r="BQF83" s="80"/>
      <c r="BQG83" s="80"/>
      <c r="BQH83" s="80"/>
      <c r="BQI83" s="80"/>
      <c r="BQJ83" s="80"/>
      <c r="BQK83" s="80"/>
      <c r="BQL83" s="80"/>
      <c r="BQM83" s="80"/>
      <c r="BQN83" s="80"/>
      <c r="BQO83" s="80"/>
      <c r="BQP83" s="80"/>
      <c r="BQQ83" s="80"/>
      <c r="BQR83" s="80"/>
      <c r="BQS83" s="80"/>
      <c r="BQT83" s="80"/>
      <c r="BQU83" s="80"/>
      <c r="BQV83" s="80"/>
      <c r="BQW83" s="80"/>
      <c r="BQX83" s="80"/>
      <c r="BQY83" s="80"/>
      <c r="BQZ83" s="80"/>
      <c r="BRA83" s="80"/>
      <c r="BRB83" s="80"/>
      <c r="BRC83" s="80"/>
      <c r="BRD83" s="80"/>
      <c r="BRE83" s="80"/>
      <c r="BRF83" s="80"/>
      <c r="BRG83" s="80"/>
      <c r="BRH83" s="80"/>
      <c r="BRI83" s="80"/>
      <c r="BRJ83" s="80"/>
      <c r="BRK83" s="80"/>
      <c r="BRL83" s="80"/>
      <c r="BRM83" s="80"/>
      <c r="BRN83" s="80"/>
      <c r="BRO83" s="80"/>
      <c r="BRP83" s="80"/>
      <c r="BRQ83" s="80"/>
      <c r="BRR83" s="80"/>
      <c r="BRS83" s="80"/>
      <c r="BRT83" s="80"/>
      <c r="BRU83" s="80"/>
      <c r="BRV83" s="80"/>
      <c r="BRW83" s="80"/>
      <c r="BRX83" s="80"/>
      <c r="BRY83" s="80"/>
      <c r="BRZ83" s="80"/>
      <c r="BSA83" s="80"/>
      <c r="BSB83" s="80"/>
      <c r="BSC83" s="80"/>
      <c r="BSD83" s="80"/>
      <c r="BSE83" s="80"/>
      <c r="BSF83" s="80"/>
      <c r="BSG83" s="80"/>
      <c r="BSH83" s="80"/>
      <c r="BSI83" s="80"/>
      <c r="BSJ83" s="80"/>
      <c r="BSK83" s="80"/>
      <c r="BSL83" s="80"/>
      <c r="BSM83" s="80"/>
      <c r="BSN83" s="80"/>
      <c r="BSO83" s="80"/>
      <c r="BSP83" s="80"/>
      <c r="BSQ83" s="80"/>
      <c r="BSR83" s="80"/>
      <c r="BSS83" s="80"/>
      <c r="BST83" s="80"/>
      <c r="BSU83" s="80"/>
      <c r="BSV83" s="80"/>
      <c r="BSW83" s="80"/>
      <c r="BSX83" s="80"/>
      <c r="BSY83" s="80"/>
      <c r="BSZ83" s="80"/>
      <c r="BTA83" s="80"/>
      <c r="BTB83" s="80"/>
      <c r="BTC83" s="80"/>
      <c r="BTD83" s="80"/>
      <c r="BTE83" s="80"/>
      <c r="BTF83" s="80"/>
      <c r="BTG83" s="80"/>
      <c r="BTH83" s="80"/>
      <c r="BTI83" s="80"/>
      <c r="BTJ83" s="80"/>
      <c r="BTK83" s="80"/>
      <c r="BTL83" s="80"/>
      <c r="BTM83" s="80"/>
      <c r="BTN83" s="80"/>
      <c r="BTO83" s="80"/>
      <c r="BTP83" s="80"/>
      <c r="BTQ83" s="80"/>
      <c r="BTR83" s="80"/>
      <c r="BTS83" s="80"/>
      <c r="BTT83" s="80"/>
      <c r="BTU83" s="80"/>
      <c r="BTV83" s="80"/>
      <c r="BTW83" s="80"/>
      <c r="BTX83" s="80"/>
      <c r="BTY83" s="80"/>
      <c r="BTZ83" s="80"/>
      <c r="BUA83" s="80"/>
      <c r="BUB83" s="80"/>
      <c r="BUC83" s="80"/>
      <c r="BUD83" s="80"/>
      <c r="BUE83" s="80"/>
      <c r="BUF83" s="80"/>
      <c r="BUG83" s="80"/>
      <c r="BUH83" s="80"/>
      <c r="BUI83" s="80"/>
      <c r="BUJ83" s="80"/>
      <c r="BUK83" s="80"/>
      <c r="BUL83" s="80"/>
      <c r="BUM83" s="80"/>
      <c r="BUN83" s="80"/>
      <c r="BUO83" s="80"/>
      <c r="BUP83" s="80"/>
      <c r="BUQ83" s="80"/>
      <c r="BUR83" s="80"/>
      <c r="BUS83" s="80"/>
      <c r="BUT83" s="80"/>
      <c r="BUU83" s="80"/>
      <c r="BUV83" s="80"/>
      <c r="BUW83" s="80"/>
      <c r="BUX83" s="80"/>
      <c r="BUY83" s="80"/>
      <c r="BUZ83" s="80"/>
      <c r="BVA83" s="80"/>
      <c r="BVB83" s="80"/>
      <c r="BVC83" s="80"/>
      <c r="BVD83" s="80"/>
      <c r="BVE83" s="80"/>
      <c r="BVF83" s="80"/>
      <c r="BVG83" s="80"/>
      <c r="BVH83" s="80"/>
      <c r="BVI83" s="80"/>
      <c r="BVJ83" s="80"/>
      <c r="BVK83" s="80"/>
      <c r="BVL83" s="80"/>
      <c r="BVM83" s="80"/>
      <c r="BVN83" s="80"/>
      <c r="BVO83" s="80"/>
      <c r="BVP83" s="80"/>
      <c r="BVQ83" s="80"/>
      <c r="BVR83" s="80"/>
      <c r="BVS83" s="80"/>
      <c r="BVT83" s="80"/>
      <c r="BVU83" s="80"/>
      <c r="BVV83" s="80"/>
      <c r="BVW83" s="80"/>
      <c r="BVX83" s="80"/>
      <c r="BVY83" s="80"/>
      <c r="BVZ83" s="80"/>
      <c r="BWA83" s="80"/>
      <c r="BWB83" s="80"/>
      <c r="BWC83" s="80"/>
      <c r="BWD83" s="80"/>
      <c r="BWE83" s="80"/>
      <c r="BWF83" s="80"/>
      <c r="BWG83" s="80"/>
      <c r="BWH83" s="80"/>
      <c r="BWI83" s="80"/>
      <c r="BWJ83" s="80"/>
      <c r="BWK83" s="80"/>
      <c r="BWL83" s="80"/>
      <c r="BWM83" s="80"/>
      <c r="BWN83" s="80"/>
      <c r="BWO83" s="80"/>
      <c r="BWP83" s="80"/>
      <c r="BWQ83" s="80"/>
      <c r="BWR83" s="80"/>
      <c r="BWS83" s="80"/>
      <c r="BWT83" s="80"/>
      <c r="BWU83" s="80"/>
      <c r="BWV83" s="80"/>
      <c r="BWW83" s="80"/>
      <c r="BWX83" s="80"/>
      <c r="BWY83" s="80"/>
      <c r="BWZ83" s="80"/>
      <c r="BXA83" s="80"/>
      <c r="BXB83" s="80"/>
      <c r="BXC83" s="80"/>
      <c r="BXD83" s="80"/>
      <c r="BXE83" s="80"/>
      <c r="BXF83" s="80"/>
      <c r="BXG83" s="80"/>
      <c r="BXH83" s="80"/>
      <c r="BXI83" s="80"/>
      <c r="BXJ83" s="80"/>
      <c r="BXK83" s="80"/>
      <c r="BXL83" s="80"/>
      <c r="BXM83" s="80"/>
      <c r="BXN83" s="80"/>
      <c r="BXO83" s="80"/>
      <c r="BXP83" s="80"/>
      <c r="BXQ83" s="80"/>
      <c r="BXR83" s="80"/>
      <c r="BXS83" s="80"/>
      <c r="BXT83" s="80"/>
      <c r="BXU83" s="80"/>
      <c r="BXV83" s="80"/>
      <c r="BXW83" s="80"/>
      <c r="BXX83" s="80"/>
      <c r="BXY83" s="80"/>
      <c r="BXZ83" s="80"/>
      <c r="BYA83" s="80"/>
      <c r="BYB83" s="80"/>
      <c r="BYC83" s="80"/>
      <c r="BYD83" s="80"/>
      <c r="BYE83" s="80"/>
      <c r="BYF83" s="80"/>
      <c r="BYG83" s="80"/>
      <c r="BYH83" s="80"/>
      <c r="BYI83" s="80"/>
      <c r="BYJ83" s="80"/>
      <c r="BYK83" s="80"/>
      <c r="BYL83" s="80"/>
      <c r="BYM83" s="80"/>
      <c r="BYN83" s="80"/>
      <c r="BYO83" s="80"/>
      <c r="BYP83" s="80"/>
      <c r="BYQ83" s="80"/>
      <c r="BYR83" s="80"/>
      <c r="BYS83" s="80"/>
      <c r="BYT83" s="80"/>
      <c r="BYU83" s="80"/>
      <c r="BYV83" s="80"/>
      <c r="BYW83" s="80"/>
      <c r="BYX83" s="80"/>
      <c r="BYY83" s="80"/>
      <c r="BYZ83" s="80"/>
      <c r="BZA83" s="80"/>
      <c r="BZB83" s="80"/>
      <c r="BZC83" s="80"/>
      <c r="BZD83" s="80"/>
      <c r="BZE83" s="80"/>
      <c r="BZF83" s="80"/>
      <c r="BZG83" s="80"/>
      <c r="BZH83" s="80"/>
      <c r="BZI83" s="80"/>
      <c r="BZJ83" s="80"/>
      <c r="BZK83" s="80"/>
      <c r="BZL83" s="80"/>
      <c r="BZM83" s="80"/>
      <c r="BZN83" s="80"/>
      <c r="BZO83" s="80"/>
      <c r="BZP83" s="80"/>
      <c r="BZQ83" s="80"/>
      <c r="BZR83" s="80"/>
      <c r="BZS83" s="80"/>
      <c r="BZT83" s="80"/>
      <c r="BZU83" s="80"/>
      <c r="BZV83" s="80"/>
      <c r="BZW83" s="80"/>
      <c r="BZX83" s="80"/>
      <c r="BZY83" s="80"/>
      <c r="BZZ83" s="80"/>
      <c r="CAA83" s="80"/>
      <c r="CAB83" s="80"/>
      <c r="CAC83" s="80"/>
      <c r="CAD83" s="80"/>
      <c r="CAE83" s="80"/>
      <c r="CAF83" s="80"/>
      <c r="CAG83" s="80"/>
      <c r="CAH83" s="80"/>
      <c r="CAI83" s="80"/>
      <c r="CAJ83" s="80"/>
      <c r="CAK83" s="80"/>
      <c r="CAL83" s="80"/>
      <c r="CAM83" s="80"/>
      <c r="CAN83" s="80"/>
      <c r="CAO83" s="80"/>
      <c r="CAP83" s="80"/>
      <c r="CAQ83" s="80"/>
      <c r="CAR83" s="80"/>
      <c r="CAS83" s="80"/>
      <c r="CAT83" s="80"/>
      <c r="CAU83" s="80"/>
      <c r="CAV83" s="80"/>
      <c r="CAW83" s="80"/>
      <c r="CAX83" s="80"/>
      <c r="CAY83" s="80"/>
      <c r="CAZ83" s="80"/>
      <c r="CBA83" s="80"/>
      <c r="CBB83" s="80"/>
      <c r="CBC83" s="80"/>
      <c r="CBD83" s="80"/>
      <c r="CBE83" s="80"/>
      <c r="CBF83" s="80"/>
      <c r="CBG83" s="80"/>
      <c r="CBH83" s="80"/>
      <c r="CBI83" s="80"/>
      <c r="CBJ83" s="80"/>
      <c r="CBK83" s="80"/>
      <c r="CBL83" s="80"/>
      <c r="CBM83" s="80"/>
      <c r="CBN83" s="80"/>
      <c r="CBO83" s="80"/>
      <c r="CBP83" s="80"/>
      <c r="CBQ83" s="80"/>
      <c r="CBR83" s="80"/>
      <c r="CBS83" s="80"/>
      <c r="CBT83" s="80"/>
      <c r="CBU83" s="80"/>
      <c r="CBV83" s="80"/>
      <c r="CBW83" s="80"/>
      <c r="CBX83" s="80"/>
      <c r="CBY83" s="80"/>
      <c r="CBZ83" s="80"/>
      <c r="CCA83" s="80"/>
      <c r="CCB83" s="80"/>
      <c r="CCC83" s="80"/>
      <c r="CCD83" s="80"/>
      <c r="CCE83" s="80"/>
      <c r="CCF83" s="80"/>
      <c r="CCG83" s="80"/>
      <c r="CCH83" s="80"/>
      <c r="CCI83" s="80"/>
      <c r="CCJ83" s="80"/>
      <c r="CCK83" s="80"/>
      <c r="CCL83" s="80"/>
      <c r="CCM83" s="80"/>
      <c r="CCN83" s="80"/>
      <c r="CCO83" s="80"/>
      <c r="CCP83" s="80"/>
      <c r="CCQ83" s="80"/>
      <c r="CCR83" s="80"/>
      <c r="CCS83" s="80"/>
      <c r="CCT83" s="80"/>
      <c r="CCU83" s="80"/>
      <c r="CCV83" s="80"/>
      <c r="CCW83" s="80"/>
      <c r="CCX83" s="80"/>
      <c r="CCY83" s="80"/>
      <c r="CCZ83" s="80"/>
      <c r="CDA83" s="80"/>
      <c r="CDB83" s="80"/>
      <c r="CDC83" s="80"/>
      <c r="CDD83" s="80"/>
      <c r="CDE83" s="80"/>
      <c r="CDF83" s="80"/>
      <c r="CDG83" s="80"/>
      <c r="CDH83" s="80"/>
      <c r="CDI83" s="80"/>
      <c r="CDJ83" s="80"/>
      <c r="CDK83" s="80"/>
      <c r="CDL83" s="80"/>
      <c r="CDM83" s="80"/>
      <c r="CDN83" s="80"/>
      <c r="CDO83" s="80"/>
      <c r="CDP83" s="80"/>
      <c r="CDQ83" s="80"/>
      <c r="CDR83" s="80"/>
      <c r="CDS83" s="80"/>
      <c r="CDT83" s="80"/>
      <c r="CDU83" s="80"/>
      <c r="CDV83" s="80"/>
      <c r="CDW83" s="80"/>
      <c r="CDX83" s="80"/>
      <c r="CDY83" s="80"/>
      <c r="CDZ83" s="80"/>
      <c r="CEA83" s="80"/>
      <c r="CEB83" s="80"/>
      <c r="CEC83" s="80"/>
      <c r="CED83" s="80"/>
      <c r="CEE83" s="80"/>
      <c r="CEF83" s="80"/>
      <c r="CEG83" s="80"/>
      <c r="CEH83" s="80"/>
      <c r="CEI83" s="80"/>
      <c r="CEJ83" s="80"/>
      <c r="CEK83" s="80"/>
      <c r="CEL83" s="80"/>
      <c r="CEM83" s="80"/>
      <c r="CEN83" s="80"/>
      <c r="CEO83" s="80"/>
      <c r="CEP83" s="80"/>
      <c r="CEQ83" s="80"/>
      <c r="CER83" s="80"/>
      <c r="CES83" s="80"/>
      <c r="CET83" s="80"/>
      <c r="CEU83" s="80"/>
      <c r="CEV83" s="80"/>
      <c r="CEW83" s="80"/>
      <c r="CEX83" s="80"/>
      <c r="CEY83" s="80"/>
      <c r="CEZ83" s="80"/>
      <c r="CFA83" s="80"/>
      <c r="CFB83" s="80"/>
      <c r="CFC83" s="80"/>
      <c r="CFD83" s="80"/>
      <c r="CFE83" s="80"/>
      <c r="CFF83" s="80"/>
      <c r="CFG83" s="80"/>
      <c r="CFH83" s="80"/>
      <c r="CFI83" s="80"/>
      <c r="CFJ83" s="80"/>
      <c r="CFK83" s="80"/>
      <c r="CFL83" s="80"/>
      <c r="CFM83" s="80"/>
      <c r="CFN83" s="80"/>
      <c r="CFO83" s="80"/>
      <c r="CFP83" s="80"/>
      <c r="CFQ83" s="80"/>
      <c r="CFR83" s="80"/>
      <c r="CFS83" s="80"/>
      <c r="CFT83" s="80"/>
      <c r="CFU83" s="80"/>
      <c r="CFV83" s="80"/>
      <c r="CFW83" s="80"/>
      <c r="CFX83" s="80"/>
      <c r="CFY83" s="80"/>
      <c r="CFZ83" s="80"/>
      <c r="CGA83" s="80"/>
      <c r="CGB83" s="80"/>
      <c r="CGC83" s="80"/>
      <c r="CGD83" s="80"/>
      <c r="CGE83" s="80"/>
      <c r="CGF83" s="80"/>
      <c r="CGG83" s="80"/>
      <c r="CGH83" s="80"/>
      <c r="CGI83" s="80"/>
      <c r="CGJ83" s="80"/>
      <c r="CGK83" s="80"/>
      <c r="CGL83" s="80"/>
      <c r="CGM83" s="80"/>
      <c r="CGN83" s="80"/>
      <c r="CGO83" s="80"/>
      <c r="CGP83" s="80"/>
      <c r="CGQ83" s="80"/>
      <c r="CGR83" s="80"/>
      <c r="CGS83" s="80"/>
      <c r="CGT83" s="80"/>
      <c r="CGU83" s="80"/>
      <c r="CGV83" s="80"/>
      <c r="CGW83" s="80"/>
      <c r="CGX83" s="80"/>
      <c r="CGY83" s="80"/>
      <c r="CGZ83" s="80"/>
      <c r="CHA83" s="80"/>
      <c r="CHB83" s="80"/>
      <c r="CHC83" s="80"/>
      <c r="CHD83" s="80"/>
      <c r="CHE83" s="80"/>
      <c r="CHF83" s="80"/>
      <c r="CHG83" s="80"/>
      <c r="CHH83" s="80"/>
      <c r="CHI83" s="80"/>
      <c r="CHJ83" s="80"/>
      <c r="CHK83" s="80"/>
      <c r="CHL83" s="80"/>
      <c r="CHM83" s="80"/>
      <c r="CHN83" s="80"/>
      <c r="CHO83" s="80"/>
      <c r="CHP83" s="80"/>
      <c r="CHQ83" s="80"/>
      <c r="CHR83" s="80"/>
      <c r="CHS83" s="80"/>
      <c r="CHT83" s="80"/>
      <c r="CHU83" s="80"/>
      <c r="CHV83" s="80"/>
      <c r="CHW83" s="80"/>
      <c r="CHX83" s="80"/>
      <c r="CHY83" s="80"/>
      <c r="CHZ83" s="80"/>
      <c r="CIA83" s="80"/>
      <c r="CIB83" s="80"/>
      <c r="CIC83" s="80"/>
      <c r="CID83" s="80"/>
      <c r="CIE83" s="80"/>
      <c r="CIF83" s="80"/>
      <c r="CIG83" s="80"/>
      <c r="CIH83" s="80"/>
      <c r="CII83" s="80"/>
      <c r="CIJ83" s="80"/>
      <c r="CIK83" s="80"/>
      <c r="CIL83" s="80"/>
      <c r="CIM83" s="80"/>
      <c r="CIN83" s="80"/>
      <c r="CIO83" s="80"/>
      <c r="CIP83" s="80"/>
      <c r="CIQ83" s="80"/>
      <c r="CIR83" s="80"/>
      <c r="CIS83" s="80"/>
      <c r="CIT83" s="80"/>
      <c r="CIU83" s="80"/>
      <c r="CIV83" s="80"/>
      <c r="CIW83" s="80"/>
      <c r="CIX83" s="80"/>
      <c r="CIY83" s="80"/>
      <c r="CIZ83" s="80"/>
      <c r="CJA83" s="80"/>
      <c r="CJB83" s="80"/>
      <c r="CJC83" s="80"/>
      <c r="CJD83" s="80"/>
      <c r="CJE83" s="80"/>
      <c r="CJF83" s="80"/>
      <c r="CJG83" s="80"/>
      <c r="CJH83" s="80"/>
      <c r="CJI83" s="80"/>
      <c r="CJJ83" s="80"/>
      <c r="CJK83" s="80"/>
      <c r="CJL83" s="80"/>
      <c r="CJM83" s="80"/>
      <c r="CJN83" s="80"/>
      <c r="CJO83" s="80"/>
      <c r="CJP83" s="80"/>
      <c r="CJQ83" s="80"/>
      <c r="CJR83" s="80"/>
      <c r="CJS83" s="80"/>
      <c r="CJT83" s="80"/>
      <c r="CJU83" s="80"/>
      <c r="CJV83" s="80"/>
      <c r="CJW83" s="80"/>
      <c r="CJX83" s="80"/>
      <c r="CJY83" s="80"/>
      <c r="CJZ83" s="80"/>
      <c r="CKA83" s="80"/>
      <c r="CKB83" s="80"/>
      <c r="CKC83" s="80"/>
      <c r="CKD83" s="80"/>
      <c r="CKE83" s="80"/>
      <c r="CKF83" s="80"/>
      <c r="CKG83" s="80"/>
      <c r="CKH83" s="80"/>
      <c r="CKI83" s="80"/>
      <c r="CKJ83" s="80"/>
      <c r="CKK83" s="80"/>
      <c r="CKL83" s="80"/>
      <c r="CKM83" s="80"/>
      <c r="CKN83" s="80"/>
      <c r="CKO83" s="80"/>
      <c r="CKP83" s="80"/>
      <c r="CKQ83" s="80"/>
      <c r="CKR83" s="80"/>
      <c r="CKS83" s="80"/>
      <c r="CKT83" s="80"/>
      <c r="CKU83" s="80"/>
      <c r="CKV83" s="80"/>
      <c r="CKW83" s="80"/>
      <c r="CKX83" s="80"/>
      <c r="CKY83" s="80"/>
      <c r="CKZ83" s="80"/>
      <c r="CLA83" s="80"/>
      <c r="CLB83" s="80"/>
      <c r="CLC83" s="80"/>
      <c r="CLD83" s="80"/>
      <c r="CLE83" s="80"/>
      <c r="CLF83" s="80"/>
      <c r="CLG83" s="80"/>
      <c r="CLH83" s="80"/>
      <c r="CLI83" s="80"/>
      <c r="CLJ83" s="80"/>
      <c r="CLK83" s="80"/>
      <c r="CLL83" s="80"/>
      <c r="CLM83" s="80"/>
      <c r="CLN83" s="80"/>
      <c r="CLO83" s="80"/>
      <c r="CLP83" s="80"/>
      <c r="CLQ83" s="80"/>
      <c r="CLR83" s="80"/>
      <c r="CLS83" s="80"/>
      <c r="CLT83" s="80"/>
      <c r="CLU83" s="80"/>
      <c r="CLV83" s="80"/>
      <c r="CLW83" s="80"/>
      <c r="CLX83" s="80"/>
      <c r="CLY83" s="80"/>
      <c r="CLZ83" s="80"/>
      <c r="CMA83" s="80"/>
      <c r="CMB83" s="80"/>
      <c r="CMC83" s="80"/>
      <c r="CMD83" s="80"/>
      <c r="CME83" s="80"/>
      <c r="CMF83" s="80"/>
      <c r="CMG83" s="80"/>
      <c r="CMH83" s="80"/>
      <c r="CMI83" s="80"/>
      <c r="CMJ83" s="80"/>
      <c r="CMK83" s="80"/>
      <c r="CML83" s="80"/>
      <c r="CMM83" s="80"/>
      <c r="CMN83" s="80"/>
      <c r="CMO83" s="80"/>
      <c r="CMP83" s="80"/>
      <c r="CMQ83" s="80"/>
      <c r="CMR83" s="80"/>
      <c r="CMS83" s="80"/>
      <c r="CMT83" s="80"/>
      <c r="CMU83" s="80"/>
      <c r="CMV83" s="80"/>
      <c r="CMW83" s="80"/>
      <c r="CMX83" s="80"/>
      <c r="CMY83" s="80"/>
      <c r="CMZ83" s="80"/>
      <c r="CNA83" s="80"/>
      <c r="CNB83" s="80"/>
      <c r="CNC83" s="80"/>
      <c r="CND83" s="80"/>
      <c r="CNE83" s="80"/>
      <c r="CNF83" s="80"/>
      <c r="CNG83" s="80"/>
      <c r="CNH83" s="80"/>
      <c r="CNI83" s="80"/>
      <c r="CNJ83" s="80"/>
      <c r="CNK83" s="80"/>
      <c r="CNL83" s="80"/>
      <c r="CNM83" s="80"/>
      <c r="CNN83" s="80"/>
      <c r="CNO83" s="80"/>
      <c r="CNP83" s="80"/>
      <c r="CNQ83" s="80"/>
      <c r="CNR83" s="80"/>
      <c r="CNS83" s="80"/>
      <c r="CNT83" s="80"/>
      <c r="CNU83" s="80"/>
      <c r="CNV83" s="80"/>
      <c r="CNW83" s="80"/>
      <c r="CNX83" s="80"/>
      <c r="CNY83" s="80"/>
      <c r="CNZ83" s="80"/>
      <c r="COA83" s="80"/>
      <c r="COB83" s="80"/>
      <c r="COC83" s="80"/>
      <c r="COD83" s="80"/>
      <c r="COE83" s="80"/>
      <c r="COF83" s="80"/>
      <c r="COG83" s="80"/>
      <c r="COH83" s="80"/>
      <c r="COI83" s="80"/>
      <c r="COJ83" s="80"/>
      <c r="COK83" s="80"/>
      <c r="COL83" s="80"/>
      <c r="COM83" s="80"/>
      <c r="CON83" s="80"/>
      <c r="COO83" s="80"/>
      <c r="COP83" s="80"/>
      <c r="COQ83" s="80"/>
      <c r="COR83" s="80"/>
      <c r="COS83" s="80"/>
      <c r="COT83" s="80"/>
      <c r="COU83" s="80"/>
      <c r="COV83" s="80"/>
      <c r="COW83" s="80"/>
      <c r="COX83" s="80"/>
      <c r="COY83" s="80"/>
      <c r="COZ83" s="80"/>
      <c r="CPA83" s="80"/>
      <c r="CPB83" s="80"/>
      <c r="CPC83" s="80"/>
      <c r="CPD83" s="80"/>
      <c r="CPE83" s="80"/>
      <c r="CPF83" s="80"/>
      <c r="CPG83" s="80"/>
      <c r="CPH83" s="80"/>
      <c r="CPI83" s="80"/>
      <c r="CPJ83" s="80"/>
      <c r="CPK83" s="80"/>
      <c r="CPL83" s="80"/>
      <c r="CPM83" s="80"/>
      <c r="CPN83" s="80"/>
      <c r="CPO83" s="80"/>
      <c r="CPP83" s="80"/>
      <c r="CPQ83" s="80"/>
      <c r="CPR83" s="80"/>
      <c r="CPS83" s="80"/>
      <c r="CPT83" s="80"/>
      <c r="CPU83" s="80"/>
      <c r="CPV83" s="80"/>
      <c r="CPW83" s="80"/>
      <c r="CPX83" s="80"/>
      <c r="CPY83" s="80"/>
      <c r="CPZ83" s="80"/>
      <c r="CQA83" s="80"/>
      <c r="CQB83" s="80"/>
      <c r="CQC83" s="80"/>
      <c r="CQD83" s="80"/>
      <c r="CQE83" s="80"/>
      <c r="CQF83" s="80"/>
      <c r="CQG83" s="80"/>
      <c r="CQH83" s="80"/>
      <c r="CQI83" s="80"/>
      <c r="CQJ83" s="80"/>
      <c r="CQK83" s="80"/>
      <c r="CQL83" s="80"/>
      <c r="CQM83" s="80"/>
      <c r="CQN83" s="80"/>
      <c r="CQO83" s="80"/>
      <c r="CQP83" s="80"/>
      <c r="CQQ83" s="80"/>
      <c r="CQR83" s="80"/>
      <c r="CQS83" s="80"/>
      <c r="CQT83" s="80"/>
      <c r="CQU83" s="80"/>
      <c r="CQV83" s="80"/>
      <c r="CQW83" s="80"/>
      <c r="CQX83" s="80"/>
      <c r="CQY83" s="80"/>
      <c r="CQZ83" s="80"/>
      <c r="CRA83" s="80"/>
      <c r="CRB83" s="80"/>
      <c r="CRC83" s="80"/>
      <c r="CRD83" s="80"/>
      <c r="CRE83" s="80"/>
      <c r="CRF83" s="80"/>
      <c r="CRG83" s="80"/>
      <c r="CRH83" s="80"/>
      <c r="CRI83" s="80"/>
      <c r="CRJ83" s="80"/>
      <c r="CRK83" s="80"/>
      <c r="CRL83" s="80"/>
      <c r="CRM83" s="80"/>
      <c r="CRN83" s="80"/>
      <c r="CRO83" s="80"/>
      <c r="CRP83" s="80"/>
      <c r="CRQ83" s="80"/>
      <c r="CRR83" s="80"/>
      <c r="CRS83" s="80"/>
      <c r="CRT83" s="80"/>
      <c r="CRU83" s="80"/>
      <c r="CRV83" s="80"/>
      <c r="CRW83" s="80"/>
      <c r="CRX83" s="80"/>
      <c r="CRY83" s="80"/>
      <c r="CRZ83" s="80"/>
      <c r="CSA83" s="80"/>
      <c r="CSB83" s="80"/>
      <c r="CSC83" s="80"/>
      <c r="CSD83" s="80"/>
      <c r="CSE83" s="80"/>
      <c r="CSF83" s="80"/>
      <c r="CSG83" s="80"/>
      <c r="CSH83" s="80"/>
      <c r="CSI83" s="80"/>
      <c r="CSJ83" s="80"/>
      <c r="CSK83" s="80"/>
      <c r="CSL83" s="80"/>
      <c r="CSM83" s="80"/>
      <c r="CSN83" s="80"/>
      <c r="CSO83" s="80"/>
      <c r="CSP83" s="80"/>
      <c r="CSQ83" s="80"/>
      <c r="CSR83" s="80"/>
      <c r="CSS83" s="80"/>
      <c r="CST83" s="80"/>
      <c r="CSU83" s="80"/>
      <c r="CSV83" s="80"/>
      <c r="CSW83" s="80"/>
      <c r="CSX83" s="80"/>
      <c r="CSY83" s="80"/>
      <c r="CSZ83" s="80"/>
      <c r="CTA83" s="80"/>
      <c r="CTB83" s="80"/>
      <c r="CTC83" s="80"/>
      <c r="CTD83" s="80"/>
      <c r="CTE83" s="80"/>
      <c r="CTF83" s="80"/>
      <c r="CTG83" s="80"/>
      <c r="CTH83" s="80"/>
      <c r="CTI83" s="80"/>
      <c r="CTJ83" s="80"/>
      <c r="CTK83" s="80"/>
      <c r="CTL83" s="80"/>
      <c r="CTM83" s="80"/>
      <c r="CTN83" s="80"/>
      <c r="CTO83" s="80"/>
      <c r="CTP83" s="80"/>
      <c r="CTQ83" s="80"/>
      <c r="CTR83" s="80"/>
      <c r="CTS83" s="80"/>
      <c r="CTT83" s="80"/>
      <c r="CTU83" s="80"/>
      <c r="CTV83" s="80"/>
      <c r="CTW83" s="80"/>
      <c r="CTX83" s="80"/>
      <c r="CTY83" s="80"/>
      <c r="CTZ83" s="80"/>
      <c r="CUA83" s="80"/>
      <c r="CUB83" s="80"/>
      <c r="CUC83" s="80"/>
      <c r="CUD83" s="80"/>
      <c r="CUE83" s="80"/>
      <c r="CUF83" s="80"/>
      <c r="CUG83" s="80"/>
      <c r="CUH83" s="80"/>
      <c r="CUI83" s="80"/>
      <c r="CUJ83" s="80"/>
      <c r="CUK83" s="80"/>
      <c r="CUL83" s="80"/>
      <c r="CUM83" s="80"/>
      <c r="CUN83" s="80"/>
      <c r="CUO83" s="80"/>
      <c r="CUP83" s="80"/>
      <c r="CUQ83" s="80"/>
      <c r="CUR83" s="80"/>
      <c r="CUS83" s="80"/>
      <c r="CUT83" s="80"/>
      <c r="CUU83" s="80"/>
      <c r="CUV83" s="80"/>
      <c r="CUW83" s="80"/>
      <c r="CUX83" s="80"/>
      <c r="CUY83" s="80"/>
      <c r="CUZ83" s="80"/>
      <c r="CVA83" s="80"/>
      <c r="CVB83" s="80"/>
      <c r="CVC83" s="80"/>
      <c r="CVD83" s="80"/>
      <c r="CVE83" s="80"/>
      <c r="CVF83" s="80"/>
      <c r="CVG83" s="80"/>
      <c r="CVH83" s="80"/>
      <c r="CVI83" s="80"/>
      <c r="CVJ83" s="80"/>
      <c r="CVK83" s="80"/>
      <c r="CVL83" s="80"/>
      <c r="CVM83" s="80"/>
      <c r="CVN83" s="80"/>
      <c r="CVO83" s="80"/>
      <c r="CVP83" s="80"/>
      <c r="CVQ83" s="80"/>
      <c r="CVR83" s="80"/>
      <c r="CVS83" s="80"/>
      <c r="CVT83" s="80"/>
      <c r="CVU83" s="80"/>
      <c r="CVV83" s="80"/>
      <c r="CVW83" s="80"/>
      <c r="CVX83" s="80"/>
      <c r="CVY83" s="80"/>
      <c r="CVZ83" s="80"/>
      <c r="CWA83" s="80"/>
      <c r="CWB83" s="80"/>
      <c r="CWC83" s="80"/>
      <c r="CWD83" s="80"/>
      <c r="CWE83" s="80"/>
      <c r="CWF83" s="80"/>
      <c r="CWG83" s="80"/>
      <c r="CWH83" s="80"/>
      <c r="CWI83" s="80"/>
      <c r="CWJ83" s="80"/>
      <c r="CWK83" s="80"/>
      <c r="CWL83" s="80"/>
      <c r="CWM83" s="80"/>
      <c r="CWN83" s="80"/>
      <c r="CWO83" s="80"/>
      <c r="CWP83" s="80"/>
      <c r="CWQ83" s="80"/>
      <c r="CWR83" s="80"/>
      <c r="CWS83" s="80"/>
      <c r="CWT83" s="80"/>
      <c r="CWU83" s="80"/>
      <c r="CWV83" s="80"/>
      <c r="CWW83" s="80"/>
      <c r="CWX83" s="80"/>
      <c r="CWY83" s="80"/>
      <c r="CWZ83" s="80"/>
      <c r="CXA83" s="80"/>
      <c r="CXB83" s="80"/>
      <c r="CXC83" s="80"/>
      <c r="CXD83" s="80"/>
      <c r="CXE83" s="80"/>
      <c r="CXF83" s="80"/>
      <c r="CXG83" s="80"/>
      <c r="CXH83" s="80"/>
      <c r="CXI83" s="80"/>
      <c r="CXJ83" s="80"/>
      <c r="CXK83" s="80"/>
      <c r="CXL83" s="80"/>
      <c r="CXM83" s="80"/>
      <c r="CXN83" s="80"/>
      <c r="CXO83" s="80"/>
      <c r="CXP83" s="80"/>
      <c r="CXQ83" s="80"/>
      <c r="CXR83" s="80"/>
      <c r="CXS83" s="80"/>
      <c r="CXT83" s="80"/>
      <c r="CXU83" s="80"/>
      <c r="CXV83" s="80"/>
      <c r="CXW83" s="80"/>
      <c r="CXX83" s="80"/>
      <c r="CXY83" s="80"/>
      <c r="CXZ83" s="80"/>
      <c r="CYA83" s="80"/>
      <c r="CYB83" s="80"/>
      <c r="CYC83" s="80"/>
      <c r="CYD83" s="80"/>
      <c r="CYE83" s="80"/>
      <c r="CYF83" s="80"/>
      <c r="CYG83" s="80"/>
      <c r="CYH83" s="80"/>
      <c r="CYI83" s="80"/>
      <c r="CYJ83" s="80"/>
      <c r="CYK83" s="80"/>
      <c r="CYL83" s="80"/>
      <c r="CYM83" s="80"/>
      <c r="CYN83" s="80"/>
      <c r="CYO83" s="80"/>
      <c r="CYP83" s="80"/>
      <c r="CYQ83" s="80"/>
      <c r="CYR83" s="80"/>
      <c r="CYS83" s="80"/>
      <c r="CYT83" s="80"/>
      <c r="CYU83" s="80"/>
      <c r="CYV83" s="80"/>
      <c r="CYW83" s="80"/>
      <c r="CYX83" s="80"/>
      <c r="CYY83" s="80"/>
      <c r="CYZ83" s="80"/>
      <c r="CZA83" s="80"/>
      <c r="CZB83" s="80"/>
      <c r="CZC83" s="80"/>
      <c r="CZD83" s="80"/>
      <c r="CZE83" s="80"/>
      <c r="CZF83" s="80"/>
      <c r="CZG83" s="80"/>
      <c r="CZH83" s="80"/>
      <c r="CZI83" s="80"/>
      <c r="CZJ83" s="80"/>
      <c r="CZK83" s="80"/>
      <c r="CZL83" s="80"/>
      <c r="CZM83" s="80"/>
      <c r="CZN83" s="80"/>
      <c r="CZO83" s="80"/>
      <c r="CZP83" s="80"/>
      <c r="CZQ83" s="80"/>
      <c r="CZR83" s="80"/>
      <c r="CZS83" s="80"/>
      <c r="CZT83" s="80"/>
      <c r="CZU83" s="80"/>
      <c r="CZV83" s="80"/>
      <c r="CZW83" s="80"/>
      <c r="CZX83" s="80"/>
      <c r="CZY83" s="80"/>
      <c r="CZZ83" s="80"/>
      <c r="DAA83" s="80"/>
      <c r="DAB83" s="80"/>
      <c r="DAC83" s="80"/>
      <c r="DAD83" s="80"/>
      <c r="DAE83" s="80"/>
      <c r="DAF83" s="80"/>
      <c r="DAG83" s="80"/>
      <c r="DAH83" s="80"/>
      <c r="DAI83" s="80"/>
      <c r="DAJ83" s="80"/>
      <c r="DAK83" s="80"/>
      <c r="DAL83" s="80"/>
      <c r="DAM83" s="80"/>
      <c r="DAN83" s="80"/>
      <c r="DAO83" s="80"/>
      <c r="DAP83" s="80"/>
      <c r="DAQ83" s="80"/>
      <c r="DAR83" s="80"/>
      <c r="DAS83" s="80"/>
      <c r="DAT83" s="80"/>
      <c r="DAU83" s="80"/>
      <c r="DAV83" s="80"/>
      <c r="DAW83" s="80"/>
      <c r="DAX83" s="80"/>
      <c r="DAY83" s="80"/>
      <c r="DAZ83" s="80"/>
      <c r="DBA83" s="80"/>
      <c r="DBB83" s="80"/>
      <c r="DBC83" s="80"/>
      <c r="DBD83" s="80"/>
      <c r="DBE83" s="80"/>
      <c r="DBF83" s="80"/>
      <c r="DBG83" s="80"/>
      <c r="DBH83" s="80"/>
      <c r="DBI83" s="80"/>
      <c r="DBJ83" s="80"/>
      <c r="DBK83" s="80"/>
      <c r="DBL83" s="80"/>
      <c r="DBM83" s="80"/>
      <c r="DBN83" s="80"/>
      <c r="DBO83" s="80"/>
      <c r="DBP83" s="80"/>
      <c r="DBQ83" s="80"/>
      <c r="DBR83" s="80"/>
      <c r="DBS83" s="80"/>
      <c r="DBT83" s="80"/>
      <c r="DBU83" s="80"/>
      <c r="DBV83" s="80"/>
      <c r="DBW83" s="80"/>
      <c r="DBX83" s="80"/>
      <c r="DBY83" s="80"/>
      <c r="DBZ83" s="80"/>
      <c r="DCA83" s="80"/>
      <c r="DCB83" s="80"/>
      <c r="DCC83" s="80"/>
      <c r="DCD83" s="80"/>
      <c r="DCE83" s="80"/>
      <c r="DCF83" s="80"/>
      <c r="DCG83" s="80"/>
      <c r="DCH83" s="80"/>
      <c r="DCI83" s="80"/>
      <c r="DCJ83" s="80"/>
      <c r="DCK83" s="80"/>
      <c r="DCL83" s="80"/>
      <c r="DCM83" s="80"/>
      <c r="DCN83" s="80"/>
      <c r="DCO83" s="80"/>
      <c r="DCP83" s="80"/>
      <c r="DCQ83" s="80"/>
      <c r="DCR83" s="80"/>
      <c r="DCS83" s="80"/>
      <c r="DCT83" s="80"/>
      <c r="DCU83" s="80"/>
      <c r="DCV83" s="80"/>
      <c r="DCW83" s="80"/>
      <c r="DCX83" s="80"/>
      <c r="DCY83" s="80"/>
      <c r="DCZ83" s="80"/>
      <c r="DDA83" s="80"/>
      <c r="DDB83" s="80"/>
      <c r="DDC83" s="80"/>
      <c r="DDD83" s="80"/>
      <c r="DDE83" s="80"/>
      <c r="DDF83" s="80"/>
      <c r="DDG83" s="80"/>
      <c r="DDH83" s="80"/>
      <c r="DDI83" s="80"/>
      <c r="DDJ83" s="80"/>
      <c r="DDK83" s="80"/>
      <c r="DDL83" s="80"/>
      <c r="DDM83" s="80"/>
      <c r="DDN83" s="80"/>
      <c r="DDO83" s="80"/>
      <c r="DDP83" s="80"/>
      <c r="DDQ83" s="80"/>
      <c r="DDR83" s="80"/>
      <c r="DDS83" s="80"/>
      <c r="DDT83" s="80"/>
      <c r="DDU83" s="80"/>
      <c r="DDV83" s="80"/>
      <c r="DDW83" s="80"/>
      <c r="DDX83" s="80"/>
      <c r="DDY83" s="80"/>
      <c r="DDZ83" s="80"/>
      <c r="DEA83" s="80"/>
      <c r="DEB83" s="80"/>
      <c r="DEC83" s="80"/>
      <c r="DED83" s="80"/>
      <c r="DEE83" s="80"/>
      <c r="DEF83" s="80"/>
      <c r="DEG83" s="80"/>
      <c r="DEH83" s="80"/>
      <c r="DEI83" s="80"/>
      <c r="DEJ83" s="80"/>
      <c r="DEK83" s="80"/>
      <c r="DEL83" s="80"/>
      <c r="DEM83" s="80"/>
      <c r="DEN83" s="80"/>
      <c r="DEO83" s="80"/>
      <c r="DEP83" s="80"/>
      <c r="DEQ83" s="80"/>
      <c r="DER83" s="80"/>
      <c r="DES83" s="80"/>
      <c r="DET83" s="80"/>
      <c r="DEU83" s="80"/>
      <c r="DEV83" s="80"/>
      <c r="DEW83" s="80"/>
      <c r="DEX83" s="80"/>
      <c r="DEY83" s="80"/>
      <c r="DEZ83" s="80"/>
      <c r="DFA83" s="80"/>
      <c r="DFB83" s="80"/>
      <c r="DFC83" s="80"/>
      <c r="DFD83" s="80"/>
      <c r="DFE83" s="80"/>
      <c r="DFF83" s="80"/>
      <c r="DFG83" s="80"/>
      <c r="DFH83" s="80"/>
      <c r="DFI83" s="80"/>
      <c r="DFJ83" s="80"/>
      <c r="DFK83" s="80"/>
      <c r="DFL83" s="80"/>
      <c r="DFM83" s="80"/>
      <c r="DFN83" s="80"/>
      <c r="DFO83" s="80"/>
      <c r="DFP83" s="80"/>
      <c r="DFQ83" s="80"/>
      <c r="DFR83" s="80"/>
      <c r="DFS83" s="80"/>
      <c r="DFT83" s="80"/>
      <c r="DFU83" s="80"/>
      <c r="DFV83" s="80"/>
      <c r="DFW83" s="80"/>
      <c r="DFX83" s="80"/>
      <c r="DFY83" s="80"/>
      <c r="DFZ83" s="80"/>
      <c r="DGA83" s="80"/>
      <c r="DGB83" s="80"/>
      <c r="DGC83" s="80"/>
      <c r="DGD83" s="80"/>
      <c r="DGE83" s="80"/>
      <c r="DGF83" s="80"/>
      <c r="DGG83" s="80"/>
      <c r="DGH83" s="80"/>
      <c r="DGI83" s="80"/>
      <c r="DGJ83" s="80"/>
      <c r="DGK83" s="80"/>
      <c r="DGL83" s="80"/>
      <c r="DGM83" s="80"/>
      <c r="DGN83" s="80"/>
      <c r="DGO83" s="80"/>
      <c r="DGP83" s="80"/>
      <c r="DGQ83" s="80"/>
      <c r="DGR83" s="80"/>
      <c r="DGS83" s="80"/>
      <c r="DGT83" s="80"/>
      <c r="DGU83" s="80"/>
      <c r="DGV83" s="80"/>
      <c r="DGW83" s="80"/>
      <c r="DGX83" s="80"/>
      <c r="DGY83" s="80"/>
      <c r="DGZ83" s="80"/>
      <c r="DHA83" s="80"/>
      <c r="DHB83" s="80"/>
      <c r="DHC83" s="80"/>
      <c r="DHD83" s="80"/>
      <c r="DHE83" s="80"/>
      <c r="DHF83" s="80"/>
      <c r="DHG83" s="80"/>
      <c r="DHH83" s="80"/>
      <c r="DHI83" s="80"/>
      <c r="DHJ83" s="80"/>
      <c r="DHK83" s="80"/>
      <c r="DHL83" s="80"/>
      <c r="DHM83" s="80"/>
      <c r="DHN83" s="80"/>
      <c r="DHO83" s="80"/>
      <c r="DHP83" s="80"/>
      <c r="DHQ83" s="80"/>
      <c r="DHR83" s="80"/>
      <c r="DHS83" s="80"/>
      <c r="DHT83" s="80"/>
      <c r="DHU83" s="80"/>
      <c r="DHV83" s="80"/>
      <c r="DHW83" s="80"/>
      <c r="DHX83" s="80"/>
      <c r="DHY83" s="80"/>
      <c r="DHZ83" s="80"/>
      <c r="DIA83" s="80"/>
      <c r="DIB83" s="80"/>
      <c r="DIC83" s="80"/>
      <c r="DID83" s="80"/>
      <c r="DIE83" s="80"/>
      <c r="DIF83" s="80"/>
      <c r="DIG83" s="80"/>
      <c r="DIH83" s="80"/>
      <c r="DII83" s="80"/>
      <c r="DIJ83" s="80"/>
      <c r="DIK83" s="80"/>
      <c r="DIL83" s="80"/>
      <c r="DIM83" s="80"/>
      <c r="DIN83" s="80"/>
      <c r="DIO83" s="80"/>
      <c r="DIP83" s="80"/>
      <c r="DIQ83" s="80"/>
      <c r="DIR83" s="80"/>
      <c r="DIS83" s="80"/>
      <c r="DIT83" s="80"/>
      <c r="DIU83" s="80"/>
      <c r="DIV83" s="80"/>
      <c r="DIW83" s="80"/>
      <c r="DIX83" s="80"/>
      <c r="DIY83" s="80"/>
      <c r="DIZ83" s="80"/>
      <c r="DJA83" s="80"/>
      <c r="DJB83" s="80"/>
      <c r="DJC83" s="80"/>
      <c r="DJD83" s="80"/>
      <c r="DJE83" s="80"/>
      <c r="DJF83" s="80"/>
      <c r="DJG83" s="80"/>
      <c r="DJH83" s="80"/>
      <c r="DJI83" s="80"/>
      <c r="DJJ83" s="80"/>
      <c r="DJK83" s="80"/>
      <c r="DJL83" s="80"/>
      <c r="DJM83" s="80"/>
      <c r="DJN83" s="80"/>
      <c r="DJO83" s="80"/>
      <c r="DJP83" s="80"/>
      <c r="DJQ83" s="80"/>
      <c r="DJR83" s="80"/>
      <c r="DJS83" s="80"/>
      <c r="DJT83" s="80"/>
      <c r="DJU83" s="80"/>
      <c r="DJV83" s="80"/>
      <c r="DJW83" s="80"/>
      <c r="DJX83" s="80"/>
      <c r="DJY83" s="80"/>
      <c r="DJZ83" s="80"/>
      <c r="DKA83" s="80"/>
      <c r="DKB83" s="80"/>
      <c r="DKC83" s="80"/>
      <c r="DKD83" s="80"/>
      <c r="DKE83" s="80"/>
      <c r="DKF83" s="80"/>
      <c r="DKG83" s="80"/>
      <c r="DKH83" s="80"/>
      <c r="DKI83" s="80"/>
      <c r="DKJ83" s="80"/>
      <c r="DKK83" s="80"/>
      <c r="DKL83" s="80"/>
      <c r="DKM83" s="80"/>
      <c r="DKN83" s="80"/>
      <c r="DKO83" s="80"/>
      <c r="DKP83" s="80"/>
      <c r="DKQ83" s="80"/>
      <c r="DKR83" s="80"/>
      <c r="DKS83" s="80"/>
      <c r="DKT83" s="80"/>
      <c r="DKU83" s="80"/>
      <c r="DKV83" s="80"/>
      <c r="DKW83" s="80"/>
      <c r="DKX83" s="80"/>
      <c r="DKY83" s="80"/>
      <c r="DKZ83" s="80"/>
      <c r="DLA83" s="80"/>
      <c r="DLB83" s="80"/>
      <c r="DLC83" s="80"/>
      <c r="DLD83" s="80"/>
      <c r="DLE83" s="80"/>
      <c r="DLF83" s="80"/>
      <c r="DLG83" s="80"/>
      <c r="DLH83" s="80"/>
      <c r="DLI83" s="80"/>
      <c r="DLJ83" s="80"/>
      <c r="DLK83" s="80"/>
      <c r="DLL83" s="80"/>
      <c r="DLM83" s="80"/>
      <c r="DLN83" s="80"/>
      <c r="DLO83" s="80"/>
      <c r="DLP83" s="80"/>
      <c r="DLQ83" s="80"/>
      <c r="DLR83" s="80"/>
      <c r="DLS83" s="80"/>
      <c r="DLT83" s="80"/>
      <c r="DLU83" s="80"/>
      <c r="DLV83" s="80"/>
      <c r="DLW83" s="80"/>
      <c r="DLX83" s="80"/>
      <c r="DLY83" s="80"/>
      <c r="DLZ83" s="80"/>
      <c r="DMA83" s="80"/>
      <c r="DMB83" s="80"/>
      <c r="DMC83" s="80"/>
      <c r="DMD83" s="80"/>
      <c r="DME83" s="80"/>
      <c r="DMF83" s="80"/>
      <c r="DMG83" s="80"/>
      <c r="DMH83" s="80"/>
      <c r="DMI83" s="80"/>
      <c r="DMJ83" s="80"/>
      <c r="DMK83" s="80"/>
      <c r="DML83" s="80"/>
      <c r="DMM83" s="80"/>
      <c r="DMN83" s="80"/>
      <c r="DMO83" s="80"/>
      <c r="DMP83" s="80"/>
      <c r="DMQ83" s="80"/>
      <c r="DMR83" s="80"/>
      <c r="DMS83" s="80"/>
      <c r="DMT83" s="80"/>
      <c r="DMU83" s="80"/>
      <c r="DMV83" s="80"/>
      <c r="DMW83" s="80"/>
      <c r="DMX83" s="80"/>
      <c r="DMY83" s="80"/>
      <c r="DMZ83" s="80"/>
      <c r="DNA83" s="80"/>
      <c r="DNB83" s="80"/>
      <c r="DNC83" s="80"/>
      <c r="DND83" s="80"/>
      <c r="DNE83" s="80"/>
      <c r="DNF83" s="80"/>
      <c r="DNG83" s="80"/>
      <c r="DNH83" s="80"/>
      <c r="DNI83" s="80"/>
      <c r="DNJ83" s="80"/>
      <c r="DNK83" s="80"/>
      <c r="DNL83" s="80"/>
      <c r="DNM83" s="80"/>
      <c r="DNN83" s="80"/>
      <c r="DNO83" s="80"/>
      <c r="DNP83" s="80"/>
      <c r="DNQ83" s="80"/>
      <c r="DNR83" s="80"/>
      <c r="DNS83" s="80"/>
      <c r="DNT83" s="80"/>
      <c r="DNU83" s="80"/>
      <c r="DNV83" s="80"/>
      <c r="DNW83" s="80"/>
      <c r="DNX83" s="80"/>
      <c r="DNY83" s="80"/>
      <c r="DNZ83" s="80"/>
      <c r="DOA83" s="80"/>
      <c r="DOB83" s="80"/>
      <c r="DOC83" s="80"/>
      <c r="DOD83" s="80"/>
      <c r="DOE83" s="80"/>
      <c r="DOF83" s="80"/>
      <c r="DOG83" s="80"/>
      <c r="DOH83" s="80"/>
      <c r="DOI83" s="80"/>
      <c r="DOJ83" s="80"/>
      <c r="DOK83" s="80"/>
      <c r="DOL83" s="80"/>
      <c r="DOM83" s="80"/>
      <c r="DON83" s="80"/>
      <c r="DOO83" s="80"/>
      <c r="DOP83" s="80"/>
      <c r="DOQ83" s="80"/>
      <c r="DOR83" s="80"/>
      <c r="DOS83" s="80"/>
      <c r="DOT83" s="80"/>
      <c r="DOU83" s="80"/>
      <c r="DOV83" s="80"/>
      <c r="DOW83" s="80"/>
      <c r="DOX83" s="80"/>
      <c r="DOY83" s="80"/>
      <c r="DOZ83" s="80"/>
      <c r="DPA83" s="80"/>
      <c r="DPB83" s="80"/>
      <c r="DPC83" s="80"/>
      <c r="DPD83" s="80"/>
      <c r="DPE83" s="80"/>
      <c r="DPF83" s="80"/>
      <c r="DPG83" s="80"/>
      <c r="DPH83" s="80"/>
      <c r="DPI83" s="80"/>
      <c r="DPJ83" s="80"/>
      <c r="DPK83" s="80"/>
      <c r="DPL83" s="80"/>
      <c r="DPM83" s="80"/>
      <c r="DPN83" s="80"/>
      <c r="DPO83" s="80"/>
      <c r="DPP83" s="80"/>
      <c r="DPQ83" s="80"/>
      <c r="DPR83" s="80"/>
      <c r="DPS83" s="80"/>
      <c r="DPT83" s="80"/>
      <c r="DPU83" s="80"/>
      <c r="DPV83" s="80"/>
      <c r="DPW83" s="80"/>
      <c r="DPX83" s="80"/>
      <c r="DPY83" s="80"/>
      <c r="DPZ83" s="80"/>
      <c r="DQA83" s="80"/>
      <c r="DQB83" s="80"/>
      <c r="DQC83" s="80"/>
      <c r="DQD83" s="80"/>
      <c r="DQE83" s="80"/>
      <c r="DQF83" s="80"/>
      <c r="DQG83" s="80"/>
      <c r="DQH83" s="80"/>
      <c r="DQI83" s="80"/>
      <c r="DQJ83" s="80"/>
      <c r="DQK83" s="80"/>
      <c r="DQL83" s="80"/>
      <c r="DQM83" s="80"/>
      <c r="DQN83" s="80"/>
      <c r="DQO83" s="80"/>
      <c r="DQP83" s="80"/>
      <c r="DQQ83" s="80"/>
      <c r="DQR83" s="80"/>
      <c r="DQS83" s="80"/>
      <c r="DQT83" s="80"/>
      <c r="DQU83" s="80"/>
      <c r="DQV83" s="80"/>
      <c r="DQW83" s="80"/>
      <c r="DQX83" s="80"/>
      <c r="DQY83" s="80"/>
      <c r="DQZ83" s="80"/>
      <c r="DRA83" s="80"/>
      <c r="DRB83" s="80"/>
      <c r="DRC83" s="80"/>
      <c r="DRD83" s="80"/>
      <c r="DRE83" s="80"/>
      <c r="DRF83" s="80"/>
      <c r="DRG83" s="80"/>
      <c r="DRH83" s="80"/>
      <c r="DRI83" s="80"/>
      <c r="DRJ83" s="80"/>
      <c r="DRK83" s="80"/>
      <c r="DRL83" s="80"/>
      <c r="DRM83" s="80"/>
      <c r="DRN83" s="80"/>
      <c r="DRO83" s="80"/>
      <c r="DRP83" s="80"/>
      <c r="DRQ83" s="80"/>
      <c r="DRR83" s="80"/>
      <c r="DRS83" s="80"/>
      <c r="DRT83" s="80"/>
      <c r="DRU83" s="80"/>
      <c r="DRV83" s="80"/>
      <c r="DRW83" s="80"/>
      <c r="DRX83" s="80"/>
      <c r="DRY83" s="80"/>
      <c r="DRZ83" s="80"/>
      <c r="DSA83" s="80"/>
      <c r="DSB83" s="80"/>
      <c r="DSC83" s="80"/>
      <c r="DSD83" s="80"/>
      <c r="DSE83" s="80"/>
      <c r="DSF83" s="80"/>
      <c r="DSG83" s="80"/>
      <c r="DSH83" s="80"/>
      <c r="DSI83" s="80"/>
      <c r="DSJ83" s="80"/>
      <c r="DSK83" s="80"/>
      <c r="DSL83" s="80"/>
      <c r="DSM83" s="80"/>
      <c r="DSN83" s="80"/>
      <c r="DSO83" s="80"/>
      <c r="DSP83" s="80"/>
      <c r="DSQ83" s="80"/>
      <c r="DSR83" s="80"/>
      <c r="DSS83" s="80"/>
      <c r="DST83" s="80"/>
      <c r="DSU83" s="80"/>
      <c r="DSV83" s="80"/>
      <c r="DSW83" s="80"/>
      <c r="DSX83" s="80"/>
      <c r="DSY83" s="80"/>
      <c r="DSZ83" s="80"/>
      <c r="DTA83" s="80"/>
      <c r="DTB83" s="80"/>
      <c r="DTC83" s="80"/>
      <c r="DTD83" s="80"/>
      <c r="DTE83" s="80"/>
      <c r="DTF83" s="80"/>
      <c r="DTG83" s="80"/>
      <c r="DTH83" s="80"/>
      <c r="DTI83" s="80"/>
      <c r="DTJ83" s="80"/>
      <c r="DTK83" s="80"/>
      <c r="DTL83" s="80"/>
      <c r="DTM83" s="80"/>
      <c r="DTN83" s="80"/>
      <c r="DTO83" s="80"/>
      <c r="DTP83" s="80"/>
      <c r="DTQ83" s="80"/>
      <c r="DTR83" s="80"/>
      <c r="DTS83" s="80"/>
      <c r="DTT83" s="80"/>
      <c r="DTU83" s="80"/>
      <c r="DTV83" s="80"/>
      <c r="DTW83" s="80"/>
      <c r="DTX83" s="80"/>
      <c r="DTY83" s="80"/>
      <c r="DTZ83" s="80"/>
      <c r="DUA83" s="80"/>
      <c r="DUB83" s="80"/>
      <c r="DUC83" s="80"/>
      <c r="DUD83" s="80"/>
      <c r="DUE83" s="80"/>
      <c r="DUF83" s="80"/>
      <c r="DUG83" s="80"/>
      <c r="DUH83" s="80"/>
      <c r="DUI83" s="80"/>
      <c r="DUJ83" s="80"/>
      <c r="DUK83" s="80"/>
      <c r="DUL83" s="80"/>
      <c r="DUM83" s="80"/>
      <c r="DUN83" s="80"/>
      <c r="DUO83" s="80"/>
      <c r="DUP83" s="80"/>
      <c r="DUQ83" s="80"/>
      <c r="DUR83" s="80"/>
      <c r="DUS83" s="80"/>
      <c r="DUT83" s="80"/>
      <c r="DUU83" s="80"/>
      <c r="DUV83" s="80"/>
      <c r="DUW83" s="80"/>
      <c r="DUX83" s="80"/>
      <c r="DUY83" s="80"/>
      <c r="DUZ83" s="80"/>
      <c r="DVA83" s="80"/>
      <c r="DVB83" s="80"/>
      <c r="DVC83" s="80"/>
      <c r="DVD83" s="80"/>
      <c r="DVE83" s="80"/>
      <c r="DVF83" s="80"/>
      <c r="DVG83" s="80"/>
      <c r="DVH83" s="80"/>
      <c r="DVI83" s="80"/>
      <c r="DVJ83" s="80"/>
      <c r="DVK83" s="80"/>
      <c r="DVL83" s="80"/>
      <c r="DVM83" s="80"/>
      <c r="DVN83" s="80"/>
      <c r="DVO83" s="80"/>
      <c r="DVP83" s="80"/>
      <c r="DVQ83" s="80"/>
      <c r="DVR83" s="80"/>
      <c r="DVS83" s="80"/>
      <c r="DVT83" s="80"/>
      <c r="DVU83" s="80"/>
      <c r="DVV83" s="80"/>
      <c r="DVW83" s="80"/>
      <c r="DVX83" s="80"/>
      <c r="DVY83" s="80"/>
      <c r="DVZ83" s="80"/>
      <c r="DWA83" s="80"/>
      <c r="DWB83" s="80"/>
      <c r="DWC83" s="80"/>
      <c r="DWD83" s="80"/>
      <c r="DWE83" s="80"/>
      <c r="DWF83" s="80"/>
      <c r="DWG83" s="80"/>
      <c r="DWH83" s="80"/>
      <c r="DWI83" s="80"/>
      <c r="DWJ83" s="80"/>
      <c r="DWK83" s="80"/>
      <c r="DWL83" s="80"/>
      <c r="DWM83" s="80"/>
      <c r="DWN83" s="80"/>
      <c r="DWO83" s="80"/>
      <c r="DWP83" s="80"/>
      <c r="DWQ83" s="80"/>
      <c r="DWR83" s="80"/>
      <c r="DWS83" s="80"/>
      <c r="DWT83" s="80"/>
      <c r="DWU83" s="80"/>
      <c r="DWV83" s="80"/>
      <c r="DWW83" s="80"/>
      <c r="DWX83" s="80"/>
      <c r="DWY83" s="80"/>
      <c r="DWZ83" s="80"/>
      <c r="DXA83" s="80"/>
      <c r="DXB83" s="80"/>
      <c r="DXC83" s="80"/>
      <c r="DXD83" s="80"/>
      <c r="DXE83" s="80"/>
      <c r="DXF83" s="80"/>
      <c r="DXG83" s="80"/>
      <c r="DXH83" s="80"/>
      <c r="DXI83" s="80"/>
      <c r="DXJ83" s="80"/>
      <c r="DXK83" s="80"/>
      <c r="DXL83" s="80"/>
      <c r="DXM83" s="80"/>
      <c r="DXN83" s="80"/>
      <c r="DXO83" s="80"/>
      <c r="DXP83" s="80"/>
      <c r="DXQ83" s="80"/>
      <c r="DXR83" s="80"/>
      <c r="DXS83" s="80"/>
      <c r="DXT83" s="80"/>
      <c r="DXU83" s="80"/>
      <c r="DXV83" s="80"/>
      <c r="DXW83" s="80"/>
      <c r="DXX83" s="80"/>
      <c r="DXY83" s="80"/>
      <c r="DXZ83" s="80"/>
      <c r="DYA83" s="80"/>
      <c r="DYB83" s="80"/>
      <c r="DYC83" s="80"/>
      <c r="DYD83" s="80"/>
      <c r="DYE83" s="80"/>
      <c r="DYF83" s="80"/>
      <c r="DYG83" s="80"/>
      <c r="DYH83" s="80"/>
      <c r="DYI83" s="80"/>
      <c r="DYJ83" s="80"/>
      <c r="DYK83" s="80"/>
      <c r="DYL83" s="80"/>
      <c r="DYM83" s="80"/>
      <c r="DYN83" s="80"/>
      <c r="DYO83" s="80"/>
      <c r="DYP83" s="80"/>
      <c r="DYQ83" s="80"/>
      <c r="DYR83" s="80"/>
      <c r="DYS83" s="80"/>
      <c r="DYT83" s="80"/>
      <c r="DYU83" s="80"/>
      <c r="DYV83" s="80"/>
      <c r="DYW83" s="80"/>
      <c r="DYX83" s="80"/>
      <c r="DYY83" s="80"/>
      <c r="DYZ83" s="80"/>
      <c r="DZA83" s="80"/>
      <c r="DZB83" s="80"/>
      <c r="DZC83" s="80"/>
      <c r="DZD83" s="80"/>
      <c r="DZE83" s="80"/>
      <c r="DZF83" s="80"/>
      <c r="DZG83" s="80"/>
      <c r="DZH83" s="80"/>
      <c r="DZI83" s="80"/>
      <c r="DZJ83" s="80"/>
      <c r="DZK83" s="80"/>
      <c r="DZL83" s="80"/>
      <c r="DZM83" s="80"/>
      <c r="DZN83" s="80"/>
      <c r="DZO83" s="80"/>
      <c r="DZP83" s="80"/>
      <c r="DZQ83" s="80"/>
      <c r="DZR83" s="80"/>
      <c r="DZS83" s="80"/>
      <c r="DZT83" s="80"/>
      <c r="DZU83" s="80"/>
      <c r="DZV83" s="80"/>
      <c r="DZW83" s="80"/>
      <c r="DZX83" s="80"/>
      <c r="DZY83" s="80"/>
      <c r="DZZ83" s="80"/>
      <c r="EAA83" s="80"/>
      <c r="EAB83" s="80"/>
      <c r="EAC83" s="80"/>
      <c r="EAD83" s="80"/>
      <c r="EAE83" s="80"/>
      <c r="EAF83" s="80"/>
      <c r="EAG83" s="80"/>
      <c r="EAH83" s="80"/>
      <c r="EAI83" s="80"/>
      <c r="EAJ83" s="80"/>
      <c r="EAK83" s="80"/>
      <c r="EAL83" s="80"/>
      <c r="EAM83" s="80"/>
      <c r="EAN83" s="80"/>
      <c r="EAO83" s="80"/>
      <c r="EAP83" s="80"/>
      <c r="EAQ83" s="80"/>
      <c r="EAR83" s="80"/>
      <c r="EAS83" s="80"/>
      <c r="EAT83" s="80"/>
      <c r="EAU83" s="80"/>
      <c r="EAV83" s="80"/>
      <c r="EAW83" s="80"/>
      <c r="EAX83" s="80"/>
      <c r="EAY83" s="80"/>
      <c r="EAZ83" s="80"/>
      <c r="EBA83" s="80"/>
      <c r="EBB83" s="80"/>
      <c r="EBC83" s="80"/>
      <c r="EBD83" s="80"/>
      <c r="EBE83" s="80"/>
      <c r="EBF83" s="80"/>
      <c r="EBG83" s="80"/>
      <c r="EBH83" s="80"/>
      <c r="EBI83" s="80"/>
      <c r="EBJ83" s="80"/>
      <c r="EBK83" s="80"/>
      <c r="EBL83" s="80"/>
      <c r="EBM83" s="80"/>
      <c r="EBN83" s="80"/>
      <c r="EBO83" s="80"/>
      <c r="EBP83" s="80"/>
      <c r="EBQ83" s="80"/>
      <c r="EBR83" s="80"/>
      <c r="EBS83" s="80"/>
      <c r="EBT83" s="80"/>
      <c r="EBU83" s="80"/>
      <c r="EBV83" s="80"/>
      <c r="EBW83" s="80"/>
      <c r="EBX83" s="80"/>
      <c r="EBY83" s="80"/>
      <c r="EBZ83" s="80"/>
      <c r="ECA83" s="80"/>
      <c r="ECB83" s="80"/>
      <c r="ECC83" s="80"/>
      <c r="ECD83" s="80"/>
      <c r="ECE83" s="80"/>
      <c r="ECF83" s="80"/>
      <c r="ECG83" s="80"/>
      <c r="ECH83" s="80"/>
      <c r="ECI83" s="80"/>
      <c r="ECJ83" s="80"/>
      <c r="ECK83" s="80"/>
      <c r="ECL83" s="80"/>
      <c r="ECM83" s="80"/>
      <c r="ECN83" s="80"/>
      <c r="ECO83" s="80"/>
      <c r="ECP83" s="80"/>
      <c r="ECQ83" s="80"/>
      <c r="ECR83" s="80"/>
      <c r="ECS83" s="80"/>
      <c r="ECT83" s="80"/>
      <c r="ECU83" s="80"/>
      <c r="ECV83" s="80"/>
      <c r="ECW83" s="80"/>
      <c r="ECX83" s="80"/>
      <c r="ECY83" s="80"/>
      <c r="ECZ83" s="80"/>
      <c r="EDA83" s="80"/>
      <c r="EDB83" s="80"/>
      <c r="EDC83" s="80"/>
      <c r="EDD83" s="80"/>
      <c r="EDE83" s="80"/>
      <c r="EDF83" s="80"/>
      <c r="EDG83" s="80"/>
      <c r="EDH83" s="80"/>
      <c r="EDI83" s="80"/>
      <c r="EDJ83" s="80"/>
      <c r="EDK83" s="80"/>
      <c r="EDL83" s="80"/>
      <c r="EDM83" s="80"/>
      <c r="EDN83" s="80"/>
      <c r="EDO83" s="80"/>
      <c r="EDP83" s="80"/>
      <c r="EDQ83" s="80"/>
      <c r="EDR83" s="80"/>
      <c r="EDS83" s="80"/>
      <c r="EDT83" s="80"/>
      <c r="EDU83" s="80"/>
      <c r="EDV83" s="80"/>
      <c r="EDW83" s="80"/>
      <c r="EDX83" s="80"/>
      <c r="EDY83" s="80"/>
      <c r="EDZ83" s="80"/>
      <c r="EEA83" s="80"/>
      <c r="EEB83" s="80"/>
      <c r="EEC83" s="80"/>
      <c r="EED83" s="80"/>
      <c r="EEE83" s="80"/>
      <c r="EEF83" s="80"/>
      <c r="EEG83" s="80"/>
      <c r="EEH83" s="80"/>
      <c r="EEI83" s="80"/>
      <c r="EEJ83" s="80"/>
      <c r="EEK83" s="80"/>
      <c r="EEL83" s="80"/>
      <c r="EEM83" s="80"/>
      <c r="EEN83" s="80"/>
      <c r="EEO83" s="80"/>
      <c r="EEP83" s="80"/>
      <c r="EEQ83" s="80"/>
      <c r="EER83" s="80"/>
      <c r="EES83" s="80"/>
      <c r="EET83" s="80"/>
      <c r="EEU83" s="80"/>
      <c r="EEV83" s="80"/>
      <c r="EEW83" s="80"/>
      <c r="EEX83" s="80"/>
      <c r="EEY83" s="80"/>
      <c r="EEZ83" s="80"/>
      <c r="EFA83" s="80"/>
      <c r="EFB83" s="80"/>
      <c r="EFC83" s="80"/>
      <c r="EFD83" s="80"/>
      <c r="EFE83" s="80"/>
      <c r="EFF83" s="80"/>
      <c r="EFG83" s="80"/>
      <c r="EFH83" s="80"/>
      <c r="EFI83" s="80"/>
      <c r="EFJ83" s="80"/>
      <c r="EFK83" s="80"/>
      <c r="EFL83" s="80"/>
      <c r="EFM83" s="80"/>
      <c r="EFN83" s="80"/>
      <c r="EFO83" s="80"/>
      <c r="EFP83" s="80"/>
      <c r="EFQ83" s="80"/>
      <c r="EFR83" s="80"/>
      <c r="EFS83" s="80"/>
      <c r="EFT83" s="80"/>
      <c r="EFU83" s="80"/>
      <c r="EFV83" s="80"/>
      <c r="EFW83" s="80"/>
      <c r="EFX83" s="80"/>
      <c r="EFY83" s="80"/>
      <c r="EFZ83" s="80"/>
      <c r="EGA83" s="80"/>
      <c r="EGB83" s="80"/>
      <c r="EGC83" s="80"/>
      <c r="EGD83" s="80"/>
      <c r="EGE83" s="80"/>
      <c r="EGF83" s="80"/>
      <c r="EGG83" s="80"/>
      <c r="EGH83" s="80"/>
      <c r="EGI83" s="80"/>
      <c r="EGJ83" s="80"/>
      <c r="EGK83" s="80"/>
      <c r="EGL83" s="80"/>
      <c r="EGM83" s="80"/>
      <c r="EGN83" s="80"/>
      <c r="EGO83" s="80"/>
      <c r="EGP83" s="80"/>
      <c r="EGQ83" s="80"/>
      <c r="EGR83" s="80"/>
      <c r="EGS83" s="80"/>
      <c r="EGT83" s="80"/>
      <c r="EGU83" s="80"/>
      <c r="EGV83" s="80"/>
      <c r="EGW83" s="80"/>
      <c r="EGX83" s="80"/>
      <c r="EGY83" s="80"/>
      <c r="EGZ83" s="80"/>
      <c r="EHA83" s="80"/>
      <c r="EHB83" s="80"/>
      <c r="EHC83" s="80"/>
      <c r="EHD83" s="80"/>
      <c r="EHE83" s="80"/>
      <c r="EHF83" s="80"/>
      <c r="EHG83" s="80"/>
      <c r="EHH83" s="80"/>
      <c r="EHI83" s="80"/>
      <c r="EHJ83" s="80"/>
      <c r="EHK83" s="80"/>
      <c r="EHL83" s="80"/>
      <c r="EHM83" s="80"/>
      <c r="EHN83" s="80"/>
      <c r="EHO83" s="80"/>
      <c r="EHP83" s="80"/>
      <c r="EHQ83" s="80"/>
      <c r="EHR83" s="80"/>
      <c r="EHS83" s="80"/>
      <c r="EHT83" s="80"/>
      <c r="EHU83" s="80"/>
      <c r="EHV83" s="80"/>
      <c r="EHW83" s="80"/>
      <c r="EHX83" s="80"/>
      <c r="EHY83" s="80"/>
      <c r="EHZ83" s="80"/>
      <c r="EIA83" s="80"/>
      <c r="EIB83" s="80"/>
      <c r="EIC83" s="80"/>
      <c r="EID83" s="80"/>
      <c r="EIE83" s="80"/>
      <c r="EIF83" s="80"/>
      <c r="EIG83" s="80"/>
      <c r="EIH83" s="80"/>
      <c r="EII83" s="80"/>
      <c r="EIJ83" s="80"/>
      <c r="EIK83" s="80"/>
      <c r="EIL83" s="80"/>
      <c r="EIM83" s="80"/>
      <c r="EIN83" s="80"/>
      <c r="EIO83" s="80"/>
      <c r="EIP83" s="80"/>
      <c r="EIQ83" s="80"/>
      <c r="EIR83" s="80"/>
      <c r="EIS83" s="80"/>
      <c r="EIT83" s="80"/>
      <c r="EIU83" s="80"/>
      <c r="EIV83" s="80"/>
      <c r="EIW83" s="80"/>
      <c r="EIX83" s="80"/>
      <c r="EIY83" s="80"/>
      <c r="EIZ83" s="80"/>
      <c r="EJA83" s="80"/>
      <c r="EJB83" s="80"/>
      <c r="EJC83" s="80"/>
      <c r="EJD83" s="80"/>
      <c r="EJE83" s="80"/>
      <c r="EJF83" s="80"/>
      <c r="EJG83" s="80"/>
      <c r="EJH83" s="80"/>
      <c r="EJI83" s="80"/>
      <c r="EJJ83" s="80"/>
      <c r="EJK83" s="80"/>
      <c r="EJL83" s="80"/>
      <c r="EJM83" s="80"/>
      <c r="EJN83" s="80"/>
      <c r="EJO83" s="80"/>
      <c r="EJP83" s="80"/>
      <c r="EJQ83" s="80"/>
      <c r="EJR83" s="80"/>
      <c r="EJS83" s="80"/>
      <c r="EJT83" s="80"/>
      <c r="EJU83" s="80"/>
      <c r="EJV83" s="80"/>
      <c r="EJW83" s="80"/>
      <c r="EJX83" s="80"/>
      <c r="EJY83" s="80"/>
      <c r="EJZ83" s="80"/>
      <c r="EKA83" s="80"/>
      <c r="EKB83" s="80"/>
      <c r="EKC83" s="80"/>
      <c r="EKD83" s="80"/>
      <c r="EKE83" s="80"/>
      <c r="EKF83" s="80"/>
      <c r="EKG83" s="80"/>
      <c r="EKH83" s="80"/>
      <c r="EKI83" s="80"/>
      <c r="EKJ83" s="80"/>
      <c r="EKK83" s="80"/>
      <c r="EKL83" s="80"/>
      <c r="EKM83" s="80"/>
      <c r="EKN83" s="80"/>
      <c r="EKO83" s="80"/>
      <c r="EKP83" s="80"/>
      <c r="EKQ83" s="80"/>
      <c r="EKR83" s="80"/>
      <c r="EKS83" s="80"/>
      <c r="EKT83" s="80"/>
      <c r="EKU83" s="80"/>
      <c r="EKV83" s="80"/>
      <c r="EKW83" s="80"/>
      <c r="EKX83" s="80"/>
      <c r="EKY83" s="80"/>
      <c r="EKZ83" s="80"/>
      <c r="ELA83" s="80"/>
      <c r="ELB83" s="80"/>
      <c r="ELC83" s="80"/>
      <c r="ELD83" s="80"/>
      <c r="ELE83" s="80"/>
      <c r="ELF83" s="80"/>
      <c r="ELG83" s="80"/>
      <c r="ELH83" s="80"/>
      <c r="ELI83" s="80"/>
      <c r="ELJ83" s="80"/>
      <c r="ELK83" s="80"/>
      <c r="ELL83" s="80"/>
      <c r="ELM83" s="80"/>
      <c r="ELN83" s="80"/>
      <c r="ELO83" s="80"/>
      <c r="ELP83" s="80"/>
      <c r="ELQ83" s="80"/>
      <c r="ELR83" s="80"/>
      <c r="ELS83" s="80"/>
      <c r="ELT83" s="80"/>
      <c r="ELU83" s="80"/>
      <c r="ELV83" s="80"/>
      <c r="ELW83" s="80"/>
      <c r="ELX83" s="80"/>
      <c r="ELY83" s="80"/>
      <c r="ELZ83" s="80"/>
      <c r="EMA83" s="80"/>
      <c r="EMB83" s="80"/>
      <c r="EMC83" s="80"/>
      <c r="EMD83" s="80"/>
      <c r="EME83" s="80"/>
      <c r="EMF83" s="80"/>
      <c r="EMG83" s="80"/>
      <c r="EMH83" s="80"/>
      <c r="EMI83" s="80"/>
      <c r="EMJ83" s="80"/>
      <c r="EMK83" s="80"/>
      <c r="EML83" s="80"/>
      <c r="EMM83" s="80"/>
      <c r="EMN83" s="80"/>
      <c r="EMO83" s="80"/>
      <c r="EMP83" s="80"/>
      <c r="EMQ83" s="80"/>
      <c r="EMR83" s="80"/>
      <c r="EMS83" s="80"/>
      <c r="EMT83" s="80"/>
      <c r="EMU83" s="80"/>
      <c r="EMV83" s="80"/>
      <c r="EMW83" s="80"/>
      <c r="EMX83" s="80"/>
      <c r="EMY83" s="80"/>
      <c r="EMZ83" s="80"/>
      <c r="ENA83" s="80"/>
      <c r="ENB83" s="80"/>
      <c r="ENC83" s="80"/>
      <c r="END83" s="80"/>
      <c r="ENE83" s="80"/>
      <c r="ENF83" s="80"/>
      <c r="ENG83" s="80"/>
      <c r="ENH83" s="80"/>
      <c r="ENI83" s="80"/>
      <c r="ENJ83" s="80"/>
      <c r="ENK83" s="80"/>
      <c r="ENL83" s="80"/>
      <c r="ENM83" s="80"/>
      <c r="ENN83" s="80"/>
      <c r="ENO83" s="80"/>
      <c r="ENP83" s="80"/>
      <c r="ENQ83" s="80"/>
      <c r="ENR83" s="80"/>
      <c r="ENS83" s="80"/>
      <c r="ENT83" s="80"/>
      <c r="ENU83" s="80"/>
      <c r="ENV83" s="80"/>
      <c r="ENW83" s="80"/>
      <c r="ENX83" s="80"/>
      <c r="ENY83" s="80"/>
      <c r="ENZ83" s="80"/>
      <c r="EOA83" s="80"/>
      <c r="EOB83" s="80"/>
      <c r="EOC83" s="80"/>
      <c r="EOD83" s="80"/>
      <c r="EOE83" s="80"/>
      <c r="EOF83" s="80"/>
      <c r="EOG83" s="80"/>
      <c r="EOH83" s="80"/>
      <c r="EOI83" s="80"/>
      <c r="EOJ83" s="80"/>
      <c r="EOK83" s="80"/>
      <c r="EOL83" s="80"/>
      <c r="EOM83" s="80"/>
      <c r="EON83" s="80"/>
      <c r="EOO83" s="80"/>
      <c r="EOP83" s="80"/>
      <c r="EOQ83" s="80"/>
      <c r="EOR83" s="80"/>
      <c r="EOS83" s="80"/>
      <c r="EOT83" s="80"/>
      <c r="EOU83" s="80"/>
      <c r="EOV83" s="80"/>
      <c r="EOW83" s="80"/>
      <c r="EOX83" s="80"/>
      <c r="EOY83" s="80"/>
      <c r="EOZ83" s="80"/>
      <c r="EPA83" s="80"/>
      <c r="EPB83" s="80"/>
      <c r="EPC83" s="80"/>
      <c r="EPD83" s="80"/>
      <c r="EPE83" s="80"/>
      <c r="EPF83" s="80"/>
      <c r="EPG83" s="80"/>
      <c r="EPH83" s="80"/>
      <c r="EPI83" s="80"/>
      <c r="EPJ83" s="80"/>
      <c r="EPK83" s="80"/>
      <c r="EPL83" s="80"/>
      <c r="EPM83" s="80"/>
      <c r="EPN83" s="80"/>
      <c r="EPO83" s="80"/>
      <c r="EPP83" s="80"/>
      <c r="EPQ83" s="80"/>
      <c r="EPR83" s="80"/>
      <c r="EPS83" s="80"/>
      <c r="EPT83" s="80"/>
      <c r="EPU83" s="80"/>
      <c r="EPV83" s="80"/>
      <c r="EPW83" s="80"/>
      <c r="EPX83" s="80"/>
      <c r="EPY83" s="80"/>
      <c r="EPZ83" s="80"/>
      <c r="EQA83" s="80"/>
      <c r="EQB83" s="80"/>
      <c r="EQC83" s="80"/>
      <c r="EQD83" s="80"/>
      <c r="EQE83" s="80"/>
      <c r="EQF83" s="80"/>
      <c r="EQG83" s="80"/>
      <c r="EQH83" s="80"/>
      <c r="EQI83" s="80"/>
      <c r="EQJ83" s="80"/>
      <c r="EQK83" s="80"/>
      <c r="EQL83" s="80"/>
      <c r="EQM83" s="80"/>
      <c r="EQN83" s="80"/>
      <c r="EQO83" s="80"/>
      <c r="EQP83" s="80"/>
      <c r="EQQ83" s="80"/>
      <c r="EQR83" s="80"/>
      <c r="EQS83" s="80"/>
      <c r="EQT83" s="80"/>
      <c r="EQU83" s="80"/>
      <c r="EQV83" s="80"/>
      <c r="EQW83" s="80"/>
      <c r="EQX83" s="80"/>
      <c r="EQY83" s="80"/>
      <c r="EQZ83" s="80"/>
      <c r="ERA83" s="80"/>
      <c r="ERB83" s="80"/>
      <c r="ERC83" s="80"/>
      <c r="ERD83" s="80"/>
      <c r="ERE83" s="80"/>
      <c r="ERF83" s="80"/>
      <c r="ERG83" s="80"/>
      <c r="ERH83" s="80"/>
      <c r="ERI83" s="80"/>
      <c r="ERJ83" s="80"/>
      <c r="ERK83" s="80"/>
      <c r="ERL83" s="80"/>
      <c r="ERM83" s="80"/>
      <c r="ERN83" s="80"/>
      <c r="ERO83" s="80"/>
      <c r="ERP83" s="80"/>
      <c r="ERQ83" s="80"/>
      <c r="ERR83" s="80"/>
      <c r="ERS83" s="80"/>
      <c r="ERT83" s="80"/>
      <c r="ERU83" s="80"/>
      <c r="ERV83" s="80"/>
      <c r="ERW83" s="80"/>
      <c r="ERX83" s="80"/>
      <c r="ERY83" s="80"/>
      <c r="ERZ83" s="80"/>
      <c r="ESA83" s="80"/>
      <c r="ESB83" s="80"/>
      <c r="ESC83" s="80"/>
      <c r="ESD83" s="80"/>
      <c r="ESE83" s="80"/>
      <c r="ESF83" s="80"/>
      <c r="ESG83" s="80"/>
      <c r="ESH83" s="80"/>
      <c r="ESI83" s="80"/>
      <c r="ESJ83" s="80"/>
      <c r="ESK83" s="80"/>
      <c r="ESL83" s="80"/>
      <c r="ESM83" s="80"/>
      <c r="ESN83" s="80"/>
      <c r="ESO83" s="80"/>
      <c r="ESP83" s="80"/>
      <c r="ESQ83" s="80"/>
      <c r="ESR83" s="80"/>
      <c r="ESS83" s="80"/>
      <c r="EST83" s="80"/>
      <c r="ESU83" s="80"/>
      <c r="ESV83" s="80"/>
      <c r="ESW83" s="80"/>
      <c r="ESX83" s="80"/>
      <c r="ESY83" s="80"/>
      <c r="ESZ83" s="80"/>
      <c r="ETA83" s="80"/>
      <c r="ETB83" s="80"/>
      <c r="ETC83" s="80"/>
      <c r="ETD83" s="80"/>
      <c r="ETE83" s="80"/>
      <c r="ETF83" s="80"/>
      <c r="ETG83" s="80"/>
      <c r="ETH83" s="80"/>
      <c r="ETI83" s="80"/>
      <c r="ETJ83" s="80"/>
      <c r="ETK83" s="80"/>
      <c r="ETL83" s="80"/>
      <c r="ETM83" s="80"/>
      <c r="ETN83" s="80"/>
      <c r="ETO83" s="80"/>
      <c r="ETP83" s="80"/>
      <c r="ETQ83" s="80"/>
      <c r="ETR83" s="80"/>
      <c r="ETS83" s="80"/>
      <c r="ETT83" s="80"/>
      <c r="ETU83" s="80"/>
      <c r="ETV83" s="80"/>
      <c r="ETW83" s="80"/>
      <c r="ETX83" s="80"/>
      <c r="ETY83" s="80"/>
      <c r="ETZ83" s="80"/>
      <c r="EUA83" s="80"/>
      <c r="EUB83" s="80"/>
      <c r="EUC83" s="80"/>
      <c r="EUD83" s="80"/>
      <c r="EUE83" s="80"/>
      <c r="EUF83" s="80"/>
      <c r="EUG83" s="80"/>
      <c r="EUH83" s="80"/>
      <c r="EUI83" s="80"/>
      <c r="EUJ83" s="80"/>
      <c r="EUK83" s="80"/>
      <c r="EUL83" s="80"/>
      <c r="EUM83" s="80"/>
      <c r="EUN83" s="80"/>
      <c r="EUO83" s="80"/>
      <c r="EUP83" s="80"/>
      <c r="EUQ83" s="80"/>
      <c r="EUR83" s="80"/>
      <c r="EUS83" s="80"/>
      <c r="EUT83" s="80"/>
      <c r="EUU83" s="80"/>
      <c r="EUV83" s="80"/>
      <c r="EUW83" s="80"/>
      <c r="EUX83" s="80"/>
      <c r="EUY83" s="80"/>
      <c r="EUZ83" s="80"/>
      <c r="EVA83" s="80"/>
      <c r="EVB83" s="80"/>
      <c r="EVC83" s="80"/>
      <c r="EVD83" s="80"/>
      <c r="EVE83" s="80"/>
      <c r="EVF83" s="80"/>
      <c r="EVG83" s="80"/>
      <c r="EVH83" s="80"/>
      <c r="EVI83" s="80"/>
      <c r="EVJ83" s="80"/>
      <c r="EVK83" s="80"/>
      <c r="EVL83" s="80"/>
      <c r="EVM83" s="80"/>
      <c r="EVN83" s="80"/>
      <c r="EVO83" s="80"/>
      <c r="EVP83" s="80"/>
      <c r="EVQ83" s="80"/>
      <c r="EVR83" s="80"/>
      <c r="EVS83" s="80"/>
      <c r="EVT83" s="80"/>
      <c r="EVU83" s="80"/>
      <c r="EVV83" s="80"/>
      <c r="EVW83" s="80"/>
      <c r="EVX83" s="80"/>
      <c r="EVY83" s="80"/>
      <c r="EVZ83" s="80"/>
      <c r="EWA83" s="80"/>
      <c r="EWB83" s="80"/>
      <c r="EWC83" s="80"/>
      <c r="EWD83" s="80"/>
      <c r="EWE83" s="80"/>
      <c r="EWF83" s="80"/>
      <c r="EWG83" s="80"/>
      <c r="EWH83" s="80"/>
      <c r="EWI83" s="80"/>
      <c r="EWJ83" s="80"/>
      <c r="EWK83" s="80"/>
      <c r="EWL83" s="80"/>
      <c r="EWM83" s="80"/>
      <c r="EWN83" s="80"/>
      <c r="EWO83" s="80"/>
      <c r="EWP83" s="80"/>
      <c r="EWQ83" s="80"/>
      <c r="EWR83" s="80"/>
      <c r="EWS83" s="80"/>
      <c r="EWT83" s="80"/>
      <c r="EWU83" s="80"/>
      <c r="EWV83" s="80"/>
      <c r="EWW83" s="80"/>
      <c r="EWX83" s="80"/>
      <c r="EWY83" s="80"/>
      <c r="EWZ83" s="80"/>
      <c r="EXA83" s="80"/>
      <c r="EXB83" s="80"/>
      <c r="EXC83" s="80"/>
      <c r="EXD83" s="80"/>
      <c r="EXE83" s="80"/>
      <c r="EXF83" s="80"/>
      <c r="EXG83" s="80"/>
      <c r="EXH83" s="80"/>
      <c r="EXI83" s="80"/>
      <c r="EXJ83" s="80"/>
      <c r="EXK83" s="80"/>
      <c r="EXL83" s="80"/>
      <c r="EXM83" s="80"/>
      <c r="EXN83" s="80"/>
      <c r="EXO83" s="80"/>
      <c r="EXP83" s="80"/>
      <c r="EXQ83" s="80"/>
      <c r="EXR83" s="80"/>
      <c r="EXS83" s="80"/>
      <c r="EXT83" s="80"/>
      <c r="EXU83" s="80"/>
      <c r="EXV83" s="80"/>
      <c r="EXW83" s="80"/>
      <c r="EXX83" s="80"/>
      <c r="EXY83" s="80"/>
      <c r="EXZ83" s="80"/>
      <c r="EYA83" s="80"/>
      <c r="EYB83" s="80"/>
      <c r="EYC83" s="80"/>
      <c r="EYD83" s="80"/>
      <c r="EYE83" s="80"/>
      <c r="EYF83" s="80"/>
      <c r="EYG83" s="80"/>
      <c r="EYH83" s="80"/>
      <c r="EYI83" s="80"/>
      <c r="EYJ83" s="80"/>
      <c r="EYK83" s="80"/>
      <c r="EYL83" s="80"/>
      <c r="EYM83" s="80"/>
      <c r="EYN83" s="80"/>
      <c r="EYO83" s="80"/>
      <c r="EYP83" s="80"/>
      <c r="EYQ83" s="80"/>
      <c r="EYR83" s="80"/>
      <c r="EYS83" s="80"/>
      <c r="EYT83" s="80"/>
      <c r="EYU83" s="80"/>
      <c r="EYV83" s="80"/>
      <c r="EYW83" s="80"/>
      <c r="EYX83" s="80"/>
      <c r="EYY83" s="80"/>
      <c r="EYZ83" s="80"/>
      <c r="EZA83" s="80"/>
      <c r="EZB83" s="80"/>
      <c r="EZC83" s="80"/>
      <c r="EZD83" s="80"/>
      <c r="EZE83" s="80"/>
      <c r="EZF83" s="80"/>
      <c r="EZG83" s="80"/>
      <c r="EZH83" s="80"/>
      <c r="EZI83" s="80"/>
      <c r="EZJ83" s="80"/>
      <c r="EZK83" s="80"/>
      <c r="EZL83" s="80"/>
      <c r="EZM83" s="80"/>
      <c r="EZN83" s="80"/>
      <c r="EZO83" s="80"/>
      <c r="EZP83" s="80"/>
      <c r="EZQ83" s="80"/>
      <c r="EZR83" s="80"/>
      <c r="EZS83" s="80"/>
      <c r="EZT83" s="80"/>
      <c r="EZU83" s="80"/>
      <c r="EZV83" s="80"/>
      <c r="EZW83" s="80"/>
      <c r="EZX83" s="80"/>
      <c r="EZY83" s="80"/>
      <c r="EZZ83" s="80"/>
      <c r="FAA83" s="80"/>
      <c r="FAB83" s="80"/>
      <c r="FAC83" s="80"/>
      <c r="FAD83" s="80"/>
      <c r="FAE83" s="80"/>
      <c r="FAF83" s="80"/>
      <c r="FAG83" s="80"/>
      <c r="FAH83" s="80"/>
      <c r="FAI83" s="80"/>
      <c r="FAJ83" s="80"/>
      <c r="FAK83" s="80"/>
      <c r="FAL83" s="80"/>
      <c r="FAM83" s="80"/>
      <c r="FAN83" s="80"/>
      <c r="FAO83" s="80"/>
      <c r="FAP83" s="80"/>
      <c r="FAQ83" s="80"/>
      <c r="FAR83" s="80"/>
      <c r="FAS83" s="80"/>
      <c r="FAT83" s="80"/>
      <c r="FAU83" s="80"/>
      <c r="FAV83" s="80"/>
      <c r="FAW83" s="80"/>
      <c r="FAX83" s="80"/>
      <c r="FAY83" s="80"/>
      <c r="FAZ83" s="80"/>
      <c r="FBA83" s="80"/>
      <c r="FBB83" s="80"/>
      <c r="FBC83" s="80"/>
      <c r="FBD83" s="80"/>
      <c r="FBE83" s="80"/>
      <c r="FBF83" s="80"/>
      <c r="FBG83" s="80"/>
      <c r="FBH83" s="80"/>
      <c r="FBI83" s="80"/>
      <c r="FBJ83" s="80"/>
      <c r="FBK83" s="80"/>
      <c r="FBL83" s="80"/>
      <c r="FBM83" s="80"/>
      <c r="FBN83" s="80"/>
      <c r="FBO83" s="80"/>
      <c r="FBP83" s="80"/>
      <c r="FBQ83" s="80"/>
      <c r="FBR83" s="80"/>
      <c r="FBS83" s="80"/>
      <c r="FBT83" s="80"/>
      <c r="FBU83" s="80"/>
      <c r="FBV83" s="80"/>
      <c r="FBW83" s="80"/>
      <c r="FBX83" s="80"/>
      <c r="FBY83" s="80"/>
      <c r="FBZ83" s="80"/>
      <c r="FCA83" s="80"/>
      <c r="FCB83" s="80"/>
      <c r="FCC83" s="80"/>
      <c r="FCD83" s="80"/>
      <c r="FCE83" s="80"/>
      <c r="FCF83" s="80"/>
      <c r="FCG83" s="80"/>
      <c r="FCH83" s="80"/>
      <c r="FCI83" s="80"/>
      <c r="FCJ83" s="80"/>
      <c r="FCK83" s="80"/>
      <c r="FCL83" s="80"/>
      <c r="FCM83" s="80"/>
      <c r="FCN83" s="80"/>
      <c r="FCO83" s="80"/>
      <c r="FCP83" s="80"/>
      <c r="FCQ83" s="80"/>
      <c r="FCR83" s="80"/>
      <c r="FCS83" s="80"/>
      <c r="FCT83" s="80"/>
      <c r="FCU83" s="80"/>
      <c r="FCV83" s="80"/>
      <c r="FCW83" s="80"/>
      <c r="FCX83" s="80"/>
      <c r="FCY83" s="80"/>
      <c r="FCZ83" s="80"/>
      <c r="FDA83" s="80"/>
      <c r="FDB83" s="80"/>
      <c r="FDC83" s="80"/>
      <c r="FDD83" s="80"/>
      <c r="FDE83" s="80"/>
      <c r="FDF83" s="80"/>
      <c r="FDG83" s="80"/>
      <c r="FDH83" s="80"/>
      <c r="FDI83" s="80"/>
      <c r="FDJ83" s="80"/>
      <c r="FDK83" s="80"/>
      <c r="FDL83" s="80"/>
      <c r="FDM83" s="80"/>
      <c r="FDN83" s="80"/>
      <c r="FDO83" s="80"/>
      <c r="FDP83" s="80"/>
      <c r="FDQ83" s="80"/>
      <c r="FDR83" s="80"/>
      <c r="FDS83" s="80"/>
      <c r="FDT83" s="80"/>
      <c r="FDU83" s="80"/>
      <c r="FDV83" s="80"/>
      <c r="FDW83" s="80"/>
      <c r="FDX83" s="80"/>
      <c r="FDY83" s="80"/>
      <c r="FDZ83" s="80"/>
      <c r="FEA83" s="80"/>
      <c r="FEB83" s="80"/>
      <c r="FEC83" s="80"/>
      <c r="FED83" s="80"/>
      <c r="FEE83" s="80"/>
      <c r="FEF83" s="80"/>
      <c r="FEG83" s="80"/>
      <c r="FEH83" s="80"/>
      <c r="FEI83" s="80"/>
      <c r="FEJ83" s="80"/>
      <c r="FEK83" s="80"/>
      <c r="FEL83" s="80"/>
      <c r="FEM83" s="80"/>
      <c r="FEN83" s="80"/>
      <c r="FEO83" s="80"/>
      <c r="FEP83" s="80"/>
      <c r="FEQ83" s="80"/>
      <c r="FER83" s="80"/>
      <c r="FES83" s="80"/>
      <c r="FET83" s="80"/>
      <c r="FEU83" s="80"/>
      <c r="FEV83" s="80"/>
      <c r="FEW83" s="80"/>
      <c r="FEX83" s="80"/>
      <c r="FEY83" s="80"/>
      <c r="FEZ83" s="80"/>
      <c r="FFA83" s="80"/>
      <c r="FFB83" s="80"/>
      <c r="FFC83" s="80"/>
      <c r="FFD83" s="80"/>
      <c r="FFE83" s="80"/>
      <c r="FFF83" s="80"/>
      <c r="FFG83" s="80"/>
      <c r="FFH83" s="80"/>
      <c r="FFI83" s="80"/>
      <c r="FFJ83" s="80"/>
      <c r="FFK83" s="80"/>
      <c r="FFL83" s="80"/>
      <c r="FFM83" s="80"/>
      <c r="FFN83" s="80"/>
      <c r="FFO83" s="80"/>
      <c r="FFP83" s="80"/>
      <c r="FFQ83" s="80"/>
      <c r="FFR83" s="80"/>
      <c r="FFS83" s="80"/>
      <c r="FFT83" s="80"/>
      <c r="FFU83" s="80"/>
      <c r="FFV83" s="80"/>
      <c r="FFW83" s="80"/>
      <c r="FFX83" s="80"/>
      <c r="FFY83" s="80"/>
      <c r="FFZ83" s="80"/>
      <c r="FGA83" s="80"/>
      <c r="FGB83" s="80"/>
      <c r="FGC83" s="80"/>
      <c r="FGD83" s="80"/>
      <c r="FGE83" s="80"/>
      <c r="FGF83" s="80"/>
      <c r="FGG83" s="80"/>
      <c r="FGH83" s="80"/>
      <c r="FGI83" s="80"/>
      <c r="FGJ83" s="80"/>
      <c r="FGK83" s="80"/>
      <c r="FGL83" s="80"/>
      <c r="FGM83" s="80"/>
      <c r="FGN83" s="80"/>
      <c r="FGO83" s="80"/>
      <c r="FGP83" s="80"/>
      <c r="FGQ83" s="80"/>
      <c r="FGR83" s="80"/>
      <c r="FGS83" s="80"/>
      <c r="FGT83" s="80"/>
      <c r="FGU83" s="80"/>
      <c r="FGV83" s="80"/>
      <c r="FGW83" s="80"/>
      <c r="FGX83" s="80"/>
      <c r="FGY83" s="80"/>
      <c r="FGZ83" s="80"/>
      <c r="FHA83" s="80"/>
      <c r="FHB83" s="80"/>
      <c r="FHC83" s="80"/>
      <c r="FHD83" s="80"/>
      <c r="FHE83" s="80"/>
      <c r="FHF83" s="80"/>
      <c r="FHG83" s="80"/>
      <c r="FHH83" s="80"/>
      <c r="FHI83" s="80"/>
      <c r="FHJ83" s="80"/>
      <c r="FHK83" s="80"/>
      <c r="FHL83" s="80"/>
      <c r="FHM83" s="80"/>
      <c r="FHN83" s="80"/>
      <c r="FHO83" s="80"/>
      <c r="FHP83" s="80"/>
      <c r="FHQ83" s="80"/>
      <c r="FHR83" s="80"/>
      <c r="FHS83" s="80"/>
      <c r="FHT83" s="80"/>
      <c r="FHU83" s="80"/>
      <c r="FHV83" s="80"/>
      <c r="FHW83" s="80"/>
      <c r="FHX83" s="80"/>
      <c r="FHY83" s="80"/>
      <c r="FHZ83" s="80"/>
      <c r="FIA83" s="80"/>
      <c r="FIB83" s="80"/>
      <c r="FIC83" s="80"/>
      <c r="FID83" s="80"/>
      <c r="FIE83" s="80"/>
      <c r="FIF83" s="80"/>
      <c r="FIG83" s="80"/>
      <c r="FIH83" s="80"/>
      <c r="FII83" s="80"/>
      <c r="FIJ83" s="80"/>
      <c r="FIK83" s="80"/>
      <c r="FIL83" s="80"/>
      <c r="FIM83" s="80"/>
      <c r="FIN83" s="80"/>
      <c r="FIO83" s="80"/>
      <c r="FIP83" s="80"/>
      <c r="FIQ83" s="80"/>
      <c r="FIR83" s="80"/>
      <c r="FIS83" s="80"/>
      <c r="FIT83" s="80"/>
      <c r="FIU83" s="80"/>
      <c r="FIV83" s="80"/>
      <c r="FIW83" s="80"/>
      <c r="FIX83" s="80"/>
      <c r="FIY83" s="80"/>
      <c r="FIZ83" s="80"/>
      <c r="FJA83" s="80"/>
      <c r="FJB83" s="80"/>
      <c r="FJC83" s="80"/>
      <c r="FJD83" s="80"/>
      <c r="FJE83" s="80"/>
      <c r="FJF83" s="80"/>
      <c r="FJG83" s="80"/>
      <c r="FJH83" s="80"/>
      <c r="FJI83" s="80"/>
      <c r="FJJ83" s="80"/>
      <c r="FJK83" s="80"/>
      <c r="FJL83" s="80"/>
      <c r="FJM83" s="80"/>
      <c r="FJN83" s="80"/>
      <c r="FJO83" s="80"/>
      <c r="FJP83" s="80"/>
      <c r="FJQ83" s="80"/>
      <c r="FJR83" s="80"/>
      <c r="FJS83" s="80"/>
      <c r="FJT83" s="80"/>
      <c r="FJU83" s="80"/>
      <c r="FJV83" s="80"/>
      <c r="FJW83" s="80"/>
      <c r="FJX83" s="80"/>
      <c r="FJY83" s="80"/>
      <c r="FJZ83" s="80"/>
      <c r="FKA83" s="80"/>
      <c r="FKB83" s="80"/>
      <c r="FKC83" s="80"/>
      <c r="FKD83" s="80"/>
      <c r="FKE83" s="80"/>
      <c r="FKF83" s="80"/>
      <c r="FKG83" s="80"/>
      <c r="FKH83" s="80"/>
      <c r="FKI83" s="80"/>
      <c r="FKJ83" s="80"/>
      <c r="FKK83" s="80"/>
      <c r="FKL83" s="80"/>
      <c r="FKM83" s="80"/>
      <c r="FKN83" s="80"/>
      <c r="FKO83" s="80"/>
      <c r="FKP83" s="80"/>
      <c r="FKQ83" s="80"/>
      <c r="FKR83" s="80"/>
      <c r="FKS83" s="80"/>
      <c r="FKT83" s="80"/>
      <c r="FKU83" s="80"/>
      <c r="FKV83" s="80"/>
      <c r="FKW83" s="80"/>
      <c r="FKX83" s="80"/>
      <c r="FKY83" s="80"/>
      <c r="FKZ83" s="80"/>
      <c r="FLA83" s="80"/>
      <c r="FLB83" s="80"/>
      <c r="FLC83" s="80"/>
      <c r="FLD83" s="80"/>
      <c r="FLE83" s="80"/>
      <c r="FLF83" s="80"/>
      <c r="FLG83" s="80"/>
      <c r="FLH83" s="80"/>
      <c r="FLI83" s="80"/>
      <c r="FLJ83" s="80"/>
      <c r="FLK83" s="80"/>
      <c r="FLL83" s="80"/>
      <c r="FLM83" s="80"/>
      <c r="FLN83" s="80"/>
      <c r="FLO83" s="80"/>
      <c r="FLP83" s="80"/>
      <c r="FLQ83" s="80"/>
      <c r="FLR83" s="80"/>
      <c r="FLS83" s="80"/>
      <c r="FLT83" s="80"/>
      <c r="FLU83" s="80"/>
      <c r="FLV83" s="80"/>
      <c r="FLW83" s="80"/>
      <c r="FLX83" s="80"/>
      <c r="FLY83" s="80"/>
      <c r="FLZ83" s="80"/>
      <c r="FMA83" s="80"/>
      <c r="FMB83" s="80"/>
      <c r="FMC83" s="80"/>
      <c r="FMD83" s="80"/>
      <c r="FME83" s="80"/>
      <c r="FMF83" s="80"/>
      <c r="FMG83" s="80"/>
      <c r="FMH83" s="80"/>
      <c r="FMI83" s="80"/>
      <c r="FMJ83" s="80"/>
      <c r="FMK83" s="80"/>
      <c r="FML83" s="80"/>
      <c r="FMM83" s="80"/>
      <c r="FMN83" s="80"/>
      <c r="FMO83" s="80"/>
      <c r="FMP83" s="80"/>
      <c r="FMQ83" s="80"/>
      <c r="FMR83" s="80"/>
      <c r="FMS83" s="80"/>
      <c r="FMT83" s="80"/>
      <c r="FMU83" s="80"/>
      <c r="FMV83" s="80"/>
      <c r="FMW83" s="80"/>
      <c r="FMX83" s="80"/>
      <c r="FMY83" s="80"/>
      <c r="FMZ83" s="80"/>
      <c r="FNA83" s="80"/>
      <c r="FNB83" s="80"/>
      <c r="FNC83" s="80"/>
      <c r="FND83" s="80"/>
      <c r="FNE83" s="80"/>
      <c r="FNF83" s="80"/>
      <c r="FNG83" s="80"/>
      <c r="FNH83" s="80"/>
      <c r="FNI83" s="80"/>
      <c r="FNJ83" s="80"/>
      <c r="FNK83" s="80"/>
      <c r="FNL83" s="80"/>
      <c r="FNM83" s="80"/>
      <c r="FNN83" s="80"/>
      <c r="FNO83" s="80"/>
      <c r="FNP83" s="80"/>
      <c r="FNQ83" s="80"/>
      <c r="FNR83" s="80"/>
      <c r="FNS83" s="80"/>
      <c r="FNT83" s="80"/>
      <c r="FNU83" s="80"/>
      <c r="FNV83" s="80"/>
      <c r="FNW83" s="80"/>
      <c r="FNX83" s="80"/>
      <c r="FNY83" s="80"/>
      <c r="FNZ83" s="80"/>
      <c r="FOA83" s="80"/>
      <c r="FOB83" s="80"/>
      <c r="FOC83" s="80"/>
      <c r="FOD83" s="80"/>
      <c r="FOE83" s="80"/>
      <c r="FOF83" s="80"/>
      <c r="FOG83" s="80"/>
      <c r="FOH83" s="80"/>
      <c r="FOI83" s="80"/>
      <c r="FOJ83" s="80"/>
      <c r="FOK83" s="80"/>
      <c r="FOL83" s="80"/>
      <c r="FOM83" s="80"/>
      <c r="FON83" s="80"/>
      <c r="FOO83" s="80"/>
      <c r="FOP83" s="80"/>
      <c r="FOQ83" s="80"/>
      <c r="FOR83" s="80"/>
      <c r="FOS83" s="80"/>
      <c r="FOT83" s="80"/>
      <c r="FOU83" s="80"/>
      <c r="FOV83" s="80"/>
      <c r="FOW83" s="80"/>
      <c r="FOX83" s="80"/>
      <c r="FOY83" s="80"/>
      <c r="FOZ83" s="80"/>
      <c r="FPA83" s="80"/>
      <c r="FPB83" s="80"/>
      <c r="FPC83" s="80"/>
      <c r="FPD83" s="80"/>
      <c r="FPE83" s="80"/>
      <c r="FPF83" s="80"/>
      <c r="FPG83" s="80"/>
      <c r="FPH83" s="80"/>
      <c r="FPI83" s="80"/>
      <c r="FPJ83" s="80"/>
      <c r="FPK83" s="80"/>
      <c r="FPL83" s="80"/>
      <c r="FPM83" s="80"/>
      <c r="FPN83" s="80"/>
      <c r="FPO83" s="80"/>
      <c r="FPP83" s="80"/>
      <c r="FPQ83" s="80"/>
      <c r="FPR83" s="80"/>
      <c r="FPS83" s="80"/>
      <c r="FPT83" s="80"/>
      <c r="FPU83" s="80"/>
      <c r="FPV83" s="80"/>
      <c r="FPW83" s="80"/>
      <c r="FPX83" s="80"/>
      <c r="FPY83" s="80"/>
      <c r="FPZ83" s="80"/>
      <c r="FQA83" s="80"/>
      <c r="FQB83" s="80"/>
      <c r="FQC83" s="80"/>
      <c r="FQD83" s="80"/>
      <c r="FQE83" s="80"/>
      <c r="FQF83" s="80"/>
      <c r="FQG83" s="80"/>
      <c r="FQH83" s="80"/>
      <c r="FQI83" s="80"/>
      <c r="FQJ83" s="80"/>
      <c r="FQK83" s="80"/>
      <c r="FQL83" s="80"/>
      <c r="FQM83" s="80"/>
      <c r="FQN83" s="80"/>
      <c r="FQO83" s="80"/>
      <c r="FQP83" s="80"/>
      <c r="FQQ83" s="80"/>
      <c r="FQR83" s="80"/>
      <c r="FQS83" s="80"/>
      <c r="FQT83" s="80"/>
      <c r="FQU83" s="80"/>
      <c r="FQV83" s="80"/>
      <c r="FQW83" s="80"/>
      <c r="FQX83" s="80"/>
      <c r="FQY83" s="80"/>
      <c r="FQZ83" s="80"/>
      <c r="FRA83" s="80"/>
      <c r="FRB83" s="80"/>
      <c r="FRC83" s="80"/>
      <c r="FRD83" s="80"/>
      <c r="FRE83" s="80"/>
      <c r="FRF83" s="80"/>
      <c r="FRG83" s="80"/>
      <c r="FRH83" s="80"/>
      <c r="FRI83" s="80"/>
      <c r="FRJ83" s="80"/>
      <c r="FRK83" s="80"/>
      <c r="FRL83" s="80"/>
      <c r="FRM83" s="80"/>
      <c r="FRN83" s="80"/>
      <c r="FRO83" s="80"/>
      <c r="FRP83" s="80"/>
      <c r="FRQ83" s="80"/>
      <c r="FRR83" s="80"/>
      <c r="FRS83" s="80"/>
      <c r="FRT83" s="80"/>
      <c r="FRU83" s="80"/>
      <c r="FRV83" s="80"/>
      <c r="FRW83" s="80"/>
      <c r="FRX83" s="80"/>
      <c r="FRY83" s="80"/>
      <c r="FRZ83" s="80"/>
      <c r="FSA83" s="80"/>
      <c r="FSB83" s="80"/>
      <c r="FSC83" s="80"/>
      <c r="FSD83" s="80"/>
      <c r="FSE83" s="80"/>
      <c r="FSF83" s="80"/>
      <c r="FSG83" s="80"/>
      <c r="FSH83" s="80"/>
      <c r="FSI83" s="80"/>
      <c r="FSJ83" s="80"/>
      <c r="FSK83" s="80"/>
      <c r="FSL83" s="80"/>
      <c r="FSM83" s="80"/>
      <c r="FSN83" s="80"/>
      <c r="FSO83" s="80"/>
      <c r="FSP83" s="80"/>
      <c r="FSQ83" s="80"/>
      <c r="FSR83" s="80"/>
      <c r="FSS83" s="80"/>
      <c r="FST83" s="80"/>
      <c r="FSU83" s="80"/>
      <c r="FSV83" s="80"/>
      <c r="FSW83" s="80"/>
      <c r="FSX83" s="80"/>
      <c r="FSY83" s="80"/>
      <c r="FSZ83" s="80"/>
      <c r="FTA83" s="80"/>
      <c r="FTB83" s="80"/>
      <c r="FTC83" s="80"/>
      <c r="FTD83" s="80"/>
      <c r="FTE83" s="80"/>
      <c r="FTF83" s="80"/>
      <c r="FTG83" s="80"/>
      <c r="FTH83" s="80"/>
      <c r="FTI83" s="80"/>
      <c r="FTJ83" s="80"/>
      <c r="FTK83" s="80"/>
      <c r="FTL83" s="80"/>
      <c r="FTM83" s="80"/>
      <c r="FTN83" s="80"/>
      <c r="FTO83" s="80"/>
      <c r="FTP83" s="80"/>
      <c r="FTQ83" s="80"/>
      <c r="FTR83" s="80"/>
      <c r="FTS83" s="80"/>
      <c r="FTT83" s="80"/>
      <c r="FTU83" s="80"/>
      <c r="FTV83" s="80"/>
      <c r="FTW83" s="80"/>
      <c r="FTX83" s="80"/>
      <c r="FTY83" s="80"/>
      <c r="FTZ83" s="80"/>
      <c r="FUA83" s="80"/>
      <c r="FUB83" s="80"/>
      <c r="FUC83" s="80"/>
      <c r="FUD83" s="80"/>
      <c r="FUE83" s="80"/>
      <c r="FUF83" s="80"/>
      <c r="FUG83" s="80"/>
      <c r="FUH83" s="80"/>
      <c r="FUI83" s="80"/>
      <c r="FUJ83" s="80"/>
      <c r="FUK83" s="80"/>
      <c r="FUL83" s="80"/>
      <c r="FUM83" s="80"/>
      <c r="FUN83" s="80"/>
      <c r="FUO83" s="80"/>
      <c r="FUP83" s="80"/>
      <c r="FUQ83" s="80"/>
      <c r="FUR83" s="80"/>
      <c r="FUS83" s="80"/>
      <c r="FUT83" s="80"/>
      <c r="FUU83" s="80"/>
      <c r="FUV83" s="80"/>
      <c r="FUW83" s="80"/>
      <c r="FUX83" s="80"/>
      <c r="FUY83" s="80"/>
      <c r="FUZ83" s="80"/>
      <c r="FVA83" s="80"/>
      <c r="FVB83" s="80"/>
      <c r="FVC83" s="80"/>
      <c r="FVD83" s="80"/>
      <c r="FVE83" s="80"/>
      <c r="FVF83" s="80"/>
      <c r="FVG83" s="80"/>
      <c r="FVH83" s="80"/>
      <c r="FVI83" s="80"/>
      <c r="FVJ83" s="80"/>
      <c r="FVK83" s="80"/>
      <c r="FVL83" s="80"/>
      <c r="FVM83" s="80"/>
      <c r="FVN83" s="80"/>
      <c r="FVO83" s="80"/>
      <c r="FVP83" s="80"/>
      <c r="FVQ83" s="80"/>
      <c r="FVR83" s="80"/>
      <c r="FVS83" s="80"/>
      <c r="FVT83" s="80"/>
      <c r="FVU83" s="80"/>
      <c r="FVV83" s="80"/>
      <c r="FVW83" s="80"/>
      <c r="FVX83" s="80"/>
      <c r="FVY83" s="80"/>
      <c r="FVZ83" s="80"/>
      <c r="FWA83" s="80"/>
      <c r="FWB83" s="80"/>
      <c r="FWC83" s="80"/>
      <c r="FWD83" s="80"/>
      <c r="FWE83" s="80"/>
      <c r="FWF83" s="80"/>
      <c r="FWG83" s="80"/>
      <c r="FWH83" s="80"/>
      <c r="FWI83" s="80"/>
      <c r="FWJ83" s="80"/>
      <c r="FWK83" s="80"/>
      <c r="FWL83" s="80"/>
      <c r="FWM83" s="80"/>
      <c r="FWN83" s="80"/>
      <c r="FWO83" s="80"/>
      <c r="FWP83" s="80"/>
      <c r="FWQ83" s="80"/>
      <c r="FWR83" s="80"/>
      <c r="FWS83" s="80"/>
      <c r="FWT83" s="80"/>
      <c r="FWU83" s="80"/>
      <c r="FWV83" s="80"/>
      <c r="FWW83" s="80"/>
      <c r="FWX83" s="80"/>
      <c r="FWY83" s="80"/>
      <c r="FWZ83" s="80"/>
      <c r="FXA83" s="80"/>
      <c r="FXB83" s="80"/>
      <c r="FXC83" s="80"/>
      <c r="FXD83" s="80"/>
      <c r="FXE83" s="80"/>
      <c r="FXF83" s="80"/>
      <c r="FXG83" s="80"/>
      <c r="FXH83" s="80"/>
      <c r="FXI83" s="80"/>
      <c r="FXJ83" s="80"/>
      <c r="FXK83" s="80"/>
      <c r="FXL83" s="80"/>
      <c r="FXM83" s="80"/>
      <c r="FXN83" s="80"/>
      <c r="FXO83" s="80"/>
      <c r="FXP83" s="80"/>
      <c r="FXQ83" s="80"/>
      <c r="FXR83" s="80"/>
      <c r="FXS83" s="80"/>
      <c r="FXT83" s="80"/>
      <c r="FXU83" s="80"/>
      <c r="FXV83" s="80"/>
      <c r="FXW83" s="80"/>
      <c r="FXX83" s="80"/>
      <c r="FXY83" s="80"/>
      <c r="FXZ83" s="80"/>
      <c r="FYA83" s="80"/>
      <c r="FYB83" s="80"/>
      <c r="FYC83" s="80"/>
      <c r="FYD83" s="80"/>
      <c r="FYE83" s="80"/>
      <c r="FYF83" s="80"/>
      <c r="FYG83" s="80"/>
      <c r="FYH83" s="80"/>
      <c r="FYI83" s="80"/>
      <c r="FYJ83" s="80"/>
      <c r="FYK83" s="80"/>
      <c r="FYL83" s="80"/>
      <c r="FYM83" s="80"/>
      <c r="FYN83" s="80"/>
      <c r="FYO83" s="80"/>
      <c r="FYP83" s="80"/>
      <c r="FYQ83" s="80"/>
      <c r="FYR83" s="80"/>
      <c r="FYS83" s="80"/>
      <c r="FYT83" s="80"/>
      <c r="FYU83" s="80"/>
      <c r="FYV83" s="80"/>
      <c r="FYW83" s="80"/>
      <c r="FYX83" s="80"/>
      <c r="FYY83" s="80"/>
      <c r="FYZ83" s="80"/>
      <c r="FZA83" s="80"/>
      <c r="FZB83" s="80"/>
      <c r="FZC83" s="80"/>
      <c r="FZD83" s="80"/>
      <c r="FZE83" s="80"/>
      <c r="FZF83" s="80"/>
      <c r="FZG83" s="80"/>
      <c r="FZH83" s="80"/>
      <c r="FZI83" s="80"/>
      <c r="FZJ83" s="80"/>
      <c r="FZK83" s="80"/>
      <c r="FZL83" s="80"/>
      <c r="FZM83" s="80"/>
      <c r="FZN83" s="80"/>
      <c r="FZO83" s="80"/>
      <c r="FZP83" s="80"/>
      <c r="FZQ83" s="80"/>
      <c r="FZR83" s="80"/>
      <c r="FZS83" s="80"/>
      <c r="FZT83" s="80"/>
      <c r="FZU83" s="80"/>
      <c r="FZV83" s="80"/>
      <c r="FZW83" s="80"/>
      <c r="FZX83" s="80"/>
      <c r="FZY83" s="80"/>
      <c r="FZZ83" s="80"/>
      <c r="GAA83" s="80"/>
      <c r="GAB83" s="80"/>
      <c r="GAC83" s="80"/>
      <c r="GAD83" s="80"/>
      <c r="GAE83" s="80"/>
      <c r="GAF83" s="80"/>
      <c r="GAG83" s="80"/>
      <c r="GAH83" s="80"/>
      <c r="GAI83" s="80"/>
      <c r="GAJ83" s="80"/>
      <c r="GAK83" s="80"/>
      <c r="GAL83" s="80"/>
      <c r="GAM83" s="80"/>
      <c r="GAN83" s="80"/>
      <c r="GAO83" s="80"/>
      <c r="GAP83" s="80"/>
      <c r="GAQ83" s="80"/>
      <c r="GAR83" s="80"/>
      <c r="GAS83" s="80"/>
      <c r="GAT83" s="80"/>
      <c r="GAU83" s="80"/>
      <c r="GAV83" s="80"/>
      <c r="GAW83" s="80"/>
      <c r="GAX83" s="80"/>
      <c r="GAY83" s="80"/>
      <c r="GAZ83" s="80"/>
      <c r="GBA83" s="80"/>
      <c r="GBB83" s="80"/>
      <c r="GBC83" s="80"/>
      <c r="GBD83" s="80"/>
      <c r="GBE83" s="80"/>
      <c r="GBF83" s="80"/>
      <c r="GBG83" s="80"/>
      <c r="GBH83" s="80"/>
      <c r="GBI83" s="80"/>
      <c r="GBJ83" s="80"/>
      <c r="GBK83" s="80"/>
      <c r="GBL83" s="80"/>
      <c r="GBM83" s="80"/>
      <c r="GBN83" s="80"/>
      <c r="GBO83" s="80"/>
      <c r="GBP83" s="80"/>
      <c r="GBQ83" s="80"/>
      <c r="GBR83" s="80"/>
      <c r="GBS83" s="80"/>
      <c r="GBT83" s="80"/>
      <c r="GBU83" s="80"/>
      <c r="GBV83" s="80"/>
      <c r="GBW83" s="80"/>
      <c r="GBX83" s="80"/>
      <c r="GBY83" s="80"/>
      <c r="GBZ83" s="80"/>
      <c r="GCA83" s="80"/>
      <c r="GCB83" s="80"/>
      <c r="GCC83" s="80"/>
      <c r="GCD83" s="80"/>
      <c r="GCE83" s="80"/>
      <c r="GCF83" s="80"/>
      <c r="GCG83" s="80"/>
      <c r="GCH83" s="80"/>
      <c r="GCI83" s="80"/>
      <c r="GCJ83" s="80"/>
      <c r="GCK83" s="80"/>
      <c r="GCL83" s="80"/>
      <c r="GCM83" s="80"/>
      <c r="GCN83" s="80"/>
      <c r="GCO83" s="80"/>
      <c r="GCP83" s="80"/>
      <c r="GCQ83" s="80"/>
      <c r="GCR83" s="80"/>
      <c r="GCS83" s="80"/>
      <c r="GCT83" s="80"/>
      <c r="GCU83" s="80"/>
      <c r="GCV83" s="80"/>
      <c r="GCW83" s="80"/>
      <c r="GCX83" s="80"/>
      <c r="GCY83" s="80"/>
      <c r="GCZ83" s="80"/>
      <c r="GDA83" s="80"/>
      <c r="GDB83" s="80"/>
      <c r="GDC83" s="80"/>
      <c r="GDD83" s="80"/>
      <c r="GDE83" s="80"/>
      <c r="GDF83" s="80"/>
      <c r="GDG83" s="80"/>
      <c r="GDH83" s="80"/>
      <c r="GDI83" s="80"/>
      <c r="GDJ83" s="80"/>
      <c r="GDK83" s="80"/>
      <c r="GDL83" s="80"/>
      <c r="GDM83" s="80"/>
      <c r="GDN83" s="80"/>
      <c r="GDO83" s="80"/>
      <c r="GDP83" s="80"/>
      <c r="GDQ83" s="80"/>
      <c r="GDR83" s="80"/>
      <c r="GDS83" s="80"/>
      <c r="GDT83" s="80"/>
      <c r="GDU83" s="80"/>
      <c r="GDV83" s="80"/>
      <c r="GDW83" s="80"/>
      <c r="GDX83" s="80"/>
      <c r="GDY83" s="80"/>
      <c r="GDZ83" s="80"/>
      <c r="GEA83" s="80"/>
      <c r="GEB83" s="80"/>
      <c r="GEC83" s="80"/>
      <c r="GED83" s="80"/>
      <c r="GEE83" s="80"/>
      <c r="GEF83" s="80"/>
      <c r="GEG83" s="80"/>
      <c r="GEH83" s="80"/>
      <c r="GEI83" s="80"/>
      <c r="GEJ83" s="80"/>
      <c r="GEK83" s="80"/>
      <c r="GEL83" s="80"/>
      <c r="GEM83" s="80"/>
      <c r="GEN83" s="80"/>
      <c r="GEO83" s="80"/>
      <c r="GEP83" s="80"/>
      <c r="GEQ83" s="80"/>
      <c r="GER83" s="80"/>
      <c r="GES83" s="80"/>
      <c r="GET83" s="80"/>
      <c r="GEU83" s="80"/>
      <c r="GEV83" s="80"/>
      <c r="GEW83" s="80"/>
      <c r="GEX83" s="80"/>
      <c r="GEY83" s="80"/>
      <c r="GEZ83" s="80"/>
      <c r="GFA83" s="80"/>
      <c r="GFB83" s="80"/>
      <c r="GFC83" s="80"/>
      <c r="GFD83" s="80"/>
      <c r="GFE83" s="80"/>
      <c r="GFF83" s="80"/>
      <c r="GFG83" s="80"/>
      <c r="GFH83" s="80"/>
      <c r="GFI83" s="80"/>
      <c r="GFJ83" s="80"/>
      <c r="GFK83" s="80"/>
      <c r="GFL83" s="80"/>
      <c r="GFM83" s="80"/>
      <c r="GFN83" s="80"/>
      <c r="GFO83" s="80"/>
      <c r="GFP83" s="80"/>
      <c r="GFQ83" s="80"/>
      <c r="GFR83" s="80"/>
      <c r="GFS83" s="80"/>
      <c r="GFT83" s="80"/>
      <c r="GFU83" s="80"/>
      <c r="GFV83" s="80"/>
      <c r="GFW83" s="80"/>
      <c r="GFX83" s="80"/>
      <c r="GFY83" s="80"/>
      <c r="GFZ83" s="80"/>
      <c r="GGA83" s="80"/>
      <c r="GGB83" s="80"/>
      <c r="GGC83" s="80"/>
      <c r="GGD83" s="80"/>
      <c r="GGE83" s="80"/>
      <c r="GGF83" s="80"/>
      <c r="GGG83" s="80"/>
      <c r="GGH83" s="80"/>
      <c r="GGI83" s="80"/>
      <c r="GGJ83" s="80"/>
      <c r="GGK83" s="80"/>
      <c r="GGL83" s="80"/>
      <c r="GGM83" s="80"/>
      <c r="GGN83" s="80"/>
      <c r="GGO83" s="80"/>
      <c r="GGP83" s="80"/>
      <c r="GGQ83" s="80"/>
      <c r="GGR83" s="80"/>
      <c r="GGS83" s="80"/>
      <c r="GGT83" s="80"/>
      <c r="GGU83" s="80"/>
      <c r="GGV83" s="80"/>
      <c r="GGW83" s="80"/>
      <c r="GGX83" s="80"/>
      <c r="GGY83" s="80"/>
      <c r="GGZ83" s="80"/>
      <c r="GHA83" s="80"/>
      <c r="GHB83" s="80"/>
      <c r="GHC83" s="80"/>
      <c r="GHD83" s="80"/>
      <c r="GHE83" s="80"/>
      <c r="GHF83" s="80"/>
      <c r="GHG83" s="80"/>
      <c r="GHH83" s="80"/>
      <c r="GHI83" s="80"/>
      <c r="GHJ83" s="80"/>
      <c r="GHK83" s="80"/>
      <c r="GHL83" s="80"/>
      <c r="GHM83" s="80"/>
      <c r="GHN83" s="80"/>
      <c r="GHO83" s="80"/>
      <c r="GHP83" s="80"/>
      <c r="GHQ83" s="80"/>
      <c r="GHR83" s="80"/>
      <c r="GHS83" s="80"/>
      <c r="GHT83" s="80"/>
      <c r="GHU83" s="80"/>
      <c r="GHV83" s="80"/>
      <c r="GHW83" s="80"/>
      <c r="GHX83" s="80"/>
      <c r="GHY83" s="80"/>
      <c r="GHZ83" s="80"/>
      <c r="GIA83" s="80"/>
      <c r="GIB83" s="80"/>
      <c r="GIC83" s="80"/>
      <c r="GID83" s="80"/>
      <c r="GIE83" s="80"/>
      <c r="GIF83" s="80"/>
      <c r="GIG83" s="80"/>
      <c r="GIH83" s="80"/>
      <c r="GII83" s="80"/>
      <c r="GIJ83" s="80"/>
      <c r="GIK83" s="80"/>
      <c r="GIL83" s="80"/>
      <c r="GIM83" s="80"/>
      <c r="GIN83" s="80"/>
      <c r="GIO83" s="80"/>
      <c r="GIP83" s="80"/>
      <c r="GIQ83" s="80"/>
      <c r="GIR83" s="80"/>
      <c r="GIS83" s="80"/>
      <c r="GIT83" s="80"/>
      <c r="GIU83" s="80"/>
      <c r="GIV83" s="80"/>
      <c r="GIW83" s="80"/>
      <c r="GIX83" s="80"/>
      <c r="GIY83" s="80"/>
      <c r="GIZ83" s="80"/>
      <c r="GJA83" s="80"/>
      <c r="GJB83" s="80"/>
      <c r="GJC83" s="80"/>
      <c r="GJD83" s="80"/>
      <c r="GJE83" s="80"/>
      <c r="GJF83" s="80"/>
      <c r="GJG83" s="80"/>
      <c r="GJH83" s="80"/>
      <c r="GJI83" s="80"/>
      <c r="GJJ83" s="80"/>
      <c r="GJK83" s="80"/>
      <c r="GJL83" s="80"/>
      <c r="GJM83" s="80"/>
      <c r="GJN83" s="80"/>
      <c r="GJO83" s="80"/>
      <c r="GJP83" s="80"/>
      <c r="GJQ83" s="80"/>
      <c r="GJR83" s="80"/>
      <c r="GJS83" s="80"/>
      <c r="GJT83" s="80"/>
      <c r="GJU83" s="80"/>
      <c r="GJV83" s="80"/>
      <c r="GJW83" s="80"/>
      <c r="GJX83" s="80"/>
      <c r="GJY83" s="80"/>
      <c r="GJZ83" s="80"/>
      <c r="GKA83" s="80"/>
      <c r="GKB83" s="80"/>
      <c r="GKC83" s="80"/>
      <c r="GKD83" s="80"/>
      <c r="GKE83" s="80"/>
      <c r="GKF83" s="80"/>
      <c r="GKG83" s="80"/>
      <c r="GKH83" s="80"/>
      <c r="GKI83" s="80"/>
      <c r="GKJ83" s="80"/>
      <c r="GKK83" s="80"/>
      <c r="GKL83" s="80"/>
      <c r="GKM83" s="80"/>
      <c r="GKN83" s="80"/>
      <c r="GKO83" s="80"/>
      <c r="GKP83" s="80"/>
      <c r="GKQ83" s="80"/>
      <c r="GKR83" s="80"/>
      <c r="GKS83" s="80"/>
      <c r="GKT83" s="80"/>
      <c r="GKU83" s="80"/>
      <c r="GKV83" s="80"/>
      <c r="GKW83" s="80"/>
      <c r="GKX83" s="80"/>
      <c r="GKY83" s="80"/>
      <c r="GKZ83" s="80"/>
      <c r="GLA83" s="80"/>
      <c r="GLB83" s="80"/>
      <c r="GLC83" s="80"/>
      <c r="GLD83" s="80"/>
      <c r="GLE83" s="80"/>
      <c r="GLF83" s="80"/>
      <c r="GLG83" s="80"/>
      <c r="GLH83" s="80"/>
      <c r="GLI83" s="80"/>
      <c r="GLJ83" s="80"/>
      <c r="GLK83" s="80"/>
      <c r="GLL83" s="80"/>
      <c r="GLM83" s="80"/>
      <c r="GLN83" s="80"/>
      <c r="GLO83" s="80"/>
      <c r="GLP83" s="80"/>
      <c r="GLQ83" s="80"/>
      <c r="GLR83" s="80"/>
      <c r="GLS83" s="80"/>
      <c r="GLT83" s="80"/>
      <c r="GLU83" s="80"/>
      <c r="GLV83" s="80"/>
      <c r="GLW83" s="80"/>
      <c r="GLX83" s="80"/>
      <c r="GLY83" s="80"/>
      <c r="GLZ83" s="80"/>
      <c r="GMA83" s="80"/>
      <c r="GMB83" s="80"/>
      <c r="GMC83" s="80"/>
      <c r="GMD83" s="80"/>
      <c r="GME83" s="80"/>
      <c r="GMF83" s="80"/>
      <c r="GMG83" s="80"/>
      <c r="GMH83" s="80"/>
      <c r="GMI83" s="80"/>
      <c r="GMJ83" s="80"/>
      <c r="GMK83" s="80"/>
      <c r="GML83" s="80"/>
      <c r="GMM83" s="80"/>
      <c r="GMN83" s="80"/>
      <c r="GMO83" s="80"/>
      <c r="GMP83" s="80"/>
      <c r="GMQ83" s="80"/>
      <c r="GMR83" s="80"/>
      <c r="GMS83" s="80"/>
      <c r="GMT83" s="80"/>
      <c r="GMU83" s="80"/>
      <c r="GMV83" s="80"/>
      <c r="GMW83" s="80"/>
      <c r="GMX83" s="80"/>
      <c r="GMY83" s="80"/>
      <c r="GMZ83" s="80"/>
      <c r="GNA83" s="80"/>
      <c r="GNB83" s="80"/>
      <c r="GNC83" s="80"/>
      <c r="GND83" s="80"/>
      <c r="GNE83" s="80"/>
      <c r="GNF83" s="80"/>
      <c r="GNG83" s="80"/>
      <c r="GNH83" s="80"/>
      <c r="GNI83" s="80"/>
      <c r="GNJ83" s="80"/>
      <c r="GNK83" s="80"/>
      <c r="GNL83" s="80"/>
      <c r="GNM83" s="80"/>
      <c r="GNN83" s="80"/>
      <c r="GNO83" s="80"/>
      <c r="GNP83" s="80"/>
      <c r="GNQ83" s="80"/>
      <c r="GNR83" s="80"/>
      <c r="GNS83" s="80"/>
      <c r="GNT83" s="80"/>
      <c r="GNU83" s="80"/>
      <c r="GNV83" s="80"/>
      <c r="GNW83" s="80"/>
      <c r="GNX83" s="80"/>
      <c r="GNY83" s="80"/>
      <c r="GNZ83" s="80"/>
      <c r="GOA83" s="80"/>
      <c r="GOB83" s="80"/>
      <c r="GOC83" s="80"/>
      <c r="GOD83" s="80"/>
      <c r="GOE83" s="80"/>
      <c r="GOF83" s="80"/>
      <c r="GOG83" s="80"/>
      <c r="GOH83" s="80"/>
      <c r="GOI83" s="80"/>
      <c r="GOJ83" s="80"/>
      <c r="GOK83" s="80"/>
      <c r="GOL83" s="80"/>
      <c r="GOM83" s="80"/>
      <c r="GON83" s="80"/>
      <c r="GOO83" s="80"/>
      <c r="GOP83" s="80"/>
      <c r="GOQ83" s="80"/>
      <c r="GOR83" s="80"/>
      <c r="GOS83" s="80"/>
      <c r="GOT83" s="80"/>
      <c r="GOU83" s="80"/>
      <c r="GOV83" s="80"/>
      <c r="GOW83" s="80"/>
      <c r="GOX83" s="80"/>
      <c r="GOY83" s="80"/>
      <c r="GOZ83" s="80"/>
      <c r="GPA83" s="80"/>
      <c r="GPB83" s="80"/>
      <c r="GPC83" s="80"/>
      <c r="GPD83" s="80"/>
      <c r="GPE83" s="80"/>
      <c r="GPF83" s="80"/>
      <c r="GPG83" s="80"/>
      <c r="GPH83" s="80"/>
      <c r="GPI83" s="80"/>
      <c r="GPJ83" s="80"/>
      <c r="GPK83" s="80"/>
      <c r="GPL83" s="80"/>
      <c r="GPM83" s="80"/>
      <c r="GPN83" s="80"/>
      <c r="GPO83" s="80"/>
      <c r="GPP83" s="80"/>
      <c r="GPQ83" s="80"/>
      <c r="GPR83" s="80"/>
      <c r="GPS83" s="80"/>
      <c r="GPT83" s="80"/>
      <c r="GPU83" s="80"/>
      <c r="GPV83" s="80"/>
      <c r="GPW83" s="80"/>
      <c r="GPX83" s="80"/>
      <c r="GPY83" s="80"/>
      <c r="GPZ83" s="80"/>
      <c r="GQA83" s="80"/>
      <c r="GQB83" s="80"/>
      <c r="GQC83" s="80"/>
      <c r="GQD83" s="80"/>
      <c r="GQE83" s="80"/>
      <c r="GQF83" s="80"/>
      <c r="GQG83" s="80"/>
      <c r="GQH83" s="80"/>
      <c r="GQI83" s="80"/>
      <c r="GQJ83" s="80"/>
      <c r="GQK83" s="80"/>
      <c r="GQL83" s="80"/>
      <c r="GQM83" s="80"/>
      <c r="GQN83" s="80"/>
      <c r="GQO83" s="80"/>
      <c r="GQP83" s="80"/>
      <c r="GQQ83" s="80"/>
      <c r="GQR83" s="80"/>
      <c r="GQS83" s="80"/>
      <c r="GQT83" s="80"/>
      <c r="GQU83" s="80"/>
      <c r="GQV83" s="80"/>
      <c r="GQW83" s="80"/>
      <c r="GQX83" s="80"/>
      <c r="GQY83" s="80"/>
      <c r="GQZ83" s="80"/>
      <c r="GRA83" s="80"/>
      <c r="GRB83" s="80"/>
      <c r="GRC83" s="80"/>
      <c r="GRD83" s="80"/>
      <c r="GRE83" s="80"/>
      <c r="GRF83" s="80"/>
      <c r="GRG83" s="80"/>
      <c r="GRH83" s="80"/>
      <c r="GRI83" s="80"/>
      <c r="GRJ83" s="80"/>
      <c r="GRK83" s="80"/>
      <c r="GRL83" s="80"/>
      <c r="GRM83" s="80"/>
      <c r="GRN83" s="80"/>
      <c r="GRO83" s="80"/>
      <c r="GRP83" s="80"/>
      <c r="GRQ83" s="80"/>
      <c r="GRR83" s="80"/>
      <c r="GRS83" s="80"/>
      <c r="GRT83" s="80"/>
      <c r="GRU83" s="80"/>
      <c r="GRV83" s="80"/>
      <c r="GRW83" s="80"/>
      <c r="GRX83" s="80"/>
      <c r="GRY83" s="80"/>
      <c r="GRZ83" s="80"/>
      <c r="GSA83" s="80"/>
      <c r="GSB83" s="80"/>
      <c r="GSC83" s="80"/>
      <c r="GSD83" s="80"/>
      <c r="GSE83" s="80"/>
      <c r="GSF83" s="80"/>
      <c r="GSG83" s="80"/>
      <c r="GSH83" s="80"/>
      <c r="GSI83" s="80"/>
      <c r="GSJ83" s="80"/>
      <c r="GSK83" s="80"/>
      <c r="GSL83" s="80"/>
      <c r="GSM83" s="80"/>
      <c r="GSN83" s="80"/>
      <c r="GSO83" s="80"/>
      <c r="GSP83" s="80"/>
      <c r="GSQ83" s="80"/>
      <c r="GSR83" s="80"/>
      <c r="GSS83" s="80"/>
      <c r="GST83" s="80"/>
      <c r="GSU83" s="80"/>
      <c r="GSV83" s="80"/>
      <c r="GSW83" s="80"/>
      <c r="GSX83" s="80"/>
      <c r="GSY83" s="80"/>
      <c r="GSZ83" s="80"/>
      <c r="GTA83" s="80"/>
      <c r="GTB83" s="80"/>
      <c r="GTC83" s="80"/>
      <c r="GTD83" s="80"/>
      <c r="GTE83" s="80"/>
      <c r="GTF83" s="80"/>
      <c r="GTG83" s="80"/>
      <c r="GTH83" s="80"/>
      <c r="GTI83" s="80"/>
      <c r="GTJ83" s="80"/>
      <c r="GTK83" s="80"/>
      <c r="GTL83" s="80"/>
      <c r="GTM83" s="80"/>
      <c r="GTN83" s="80"/>
      <c r="GTO83" s="80"/>
      <c r="GTP83" s="80"/>
      <c r="GTQ83" s="80"/>
      <c r="GTR83" s="80"/>
      <c r="GTS83" s="80"/>
      <c r="GTT83" s="80"/>
      <c r="GTU83" s="80"/>
      <c r="GTV83" s="80"/>
      <c r="GTW83" s="80"/>
      <c r="GTX83" s="80"/>
      <c r="GTY83" s="80"/>
      <c r="GTZ83" s="80"/>
      <c r="GUA83" s="80"/>
      <c r="GUB83" s="80"/>
      <c r="GUC83" s="80"/>
      <c r="GUD83" s="80"/>
      <c r="GUE83" s="80"/>
      <c r="GUF83" s="80"/>
      <c r="GUG83" s="80"/>
      <c r="GUH83" s="80"/>
      <c r="GUI83" s="80"/>
      <c r="GUJ83" s="80"/>
      <c r="GUK83" s="80"/>
      <c r="GUL83" s="80"/>
      <c r="GUM83" s="80"/>
      <c r="GUN83" s="80"/>
      <c r="GUO83" s="80"/>
      <c r="GUP83" s="80"/>
      <c r="GUQ83" s="80"/>
      <c r="GUR83" s="80"/>
      <c r="GUS83" s="80"/>
      <c r="GUT83" s="80"/>
      <c r="GUU83" s="80"/>
      <c r="GUV83" s="80"/>
      <c r="GUW83" s="80"/>
      <c r="GUX83" s="80"/>
      <c r="GUY83" s="80"/>
      <c r="GUZ83" s="80"/>
      <c r="GVA83" s="80"/>
      <c r="GVB83" s="80"/>
      <c r="GVC83" s="80"/>
      <c r="GVD83" s="80"/>
      <c r="GVE83" s="80"/>
      <c r="GVF83" s="80"/>
      <c r="GVG83" s="80"/>
      <c r="GVH83" s="80"/>
      <c r="GVI83" s="80"/>
      <c r="GVJ83" s="80"/>
      <c r="GVK83" s="80"/>
      <c r="GVL83" s="80"/>
      <c r="GVM83" s="80"/>
      <c r="GVN83" s="80"/>
      <c r="GVO83" s="80"/>
      <c r="GVP83" s="80"/>
      <c r="GVQ83" s="80"/>
      <c r="GVR83" s="80"/>
      <c r="GVS83" s="80"/>
      <c r="GVT83" s="80"/>
      <c r="GVU83" s="80"/>
      <c r="GVV83" s="80"/>
      <c r="GVW83" s="80"/>
      <c r="GVX83" s="80"/>
      <c r="GVY83" s="80"/>
      <c r="GVZ83" s="80"/>
      <c r="GWA83" s="80"/>
      <c r="GWB83" s="80"/>
      <c r="GWC83" s="80"/>
      <c r="GWD83" s="80"/>
      <c r="GWE83" s="80"/>
      <c r="GWF83" s="80"/>
      <c r="GWG83" s="80"/>
      <c r="GWH83" s="80"/>
      <c r="GWI83" s="80"/>
      <c r="GWJ83" s="80"/>
      <c r="GWK83" s="80"/>
      <c r="GWL83" s="80"/>
      <c r="GWM83" s="80"/>
      <c r="GWN83" s="80"/>
      <c r="GWO83" s="80"/>
      <c r="GWP83" s="80"/>
      <c r="GWQ83" s="80"/>
      <c r="GWR83" s="80"/>
      <c r="GWS83" s="80"/>
      <c r="GWT83" s="80"/>
      <c r="GWU83" s="80"/>
      <c r="GWV83" s="80"/>
      <c r="GWW83" s="80"/>
      <c r="GWX83" s="80"/>
      <c r="GWY83" s="80"/>
      <c r="GWZ83" s="80"/>
      <c r="GXA83" s="80"/>
      <c r="GXB83" s="80"/>
      <c r="GXC83" s="80"/>
      <c r="GXD83" s="80"/>
      <c r="GXE83" s="80"/>
      <c r="GXF83" s="80"/>
      <c r="GXG83" s="80"/>
      <c r="GXH83" s="80"/>
      <c r="GXI83" s="80"/>
      <c r="GXJ83" s="80"/>
      <c r="GXK83" s="80"/>
      <c r="GXL83" s="80"/>
      <c r="GXM83" s="80"/>
      <c r="GXN83" s="80"/>
      <c r="GXO83" s="80"/>
      <c r="GXP83" s="80"/>
      <c r="GXQ83" s="80"/>
      <c r="GXR83" s="80"/>
      <c r="GXS83" s="80"/>
      <c r="GXT83" s="80"/>
      <c r="GXU83" s="80"/>
      <c r="GXV83" s="80"/>
      <c r="GXW83" s="80"/>
      <c r="GXX83" s="80"/>
      <c r="GXY83" s="80"/>
      <c r="GXZ83" s="80"/>
      <c r="GYA83" s="80"/>
      <c r="GYB83" s="80"/>
      <c r="GYC83" s="80"/>
      <c r="GYD83" s="80"/>
      <c r="GYE83" s="80"/>
      <c r="GYF83" s="80"/>
      <c r="GYG83" s="80"/>
      <c r="GYH83" s="80"/>
      <c r="GYI83" s="80"/>
      <c r="GYJ83" s="80"/>
      <c r="GYK83" s="80"/>
      <c r="GYL83" s="80"/>
      <c r="GYM83" s="80"/>
      <c r="GYN83" s="80"/>
      <c r="GYO83" s="80"/>
      <c r="GYP83" s="80"/>
      <c r="GYQ83" s="80"/>
      <c r="GYR83" s="80"/>
      <c r="GYS83" s="80"/>
      <c r="GYT83" s="80"/>
      <c r="GYU83" s="80"/>
      <c r="GYV83" s="80"/>
      <c r="GYW83" s="80"/>
      <c r="GYX83" s="80"/>
      <c r="GYY83" s="80"/>
      <c r="GYZ83" s="80"/>
      <c r="GZA83" s="80"/>
      <c r="GZB83" s="80"/>
      <c r="GZC83" s="80"/>
      <c r="GZD83" s="80"/>
      <c r="GZE83" s="80"/>
      <c r="GZF83" s="80"/>
      <c r="GZG83" s="80"/>
      <c r="GZH83" s="80"/>
      <c r="GZI83" s="80"/>
      <c r="GZJ83" s="80"/>
      <c r="GZK83" s="80"/>
      <c r="GZL83" s="80"/>
      <c r="GZM83" s="80"/>
      <c r="GZN83" s="80"/>
      <c r="GZO83" s="80"/>
      <c r="GZP83" s="80"/>
      <c r="GZQ83" s="80"/>
      <c r="GZR83" s="80"/>
      <c r="GZS83" s="80"/>
      <c r="GZT83" s="80"/>
      <c r="GZU83" s="80"/>
      <c r="GZV83" s="80"/>
      <c r="GZW83" s="80"/>
      <c r="GZX83" s="80"/>
      <c r="GZY83" s="80"/>
      <c r="GZZ83" s="80"/>
      <c r="HAA83" s="80"/>
      <c r="HAB83" s="80"/>
      <c r="HAC83" s="80"/>
      <c r="HAD83" s="80"/>
      <c r="HAE83" s="80"/>
      <c r="HAF83" s="80"/>
      <c r="HAG83" s="80"/>
      <c r="HAH83" s="80"/>
      <c r="HAI83" s="80"/>
      <c r="HAJ83" s="80"/>
      <c r="HAK83" s="80"/>
      <c r="HAL83" s="80"/>
      <c r="HAM83" s="80"/>
      <c r="HAN83" s="80"/>
      <c r="HAO83" s="80"/>
      <c r="HAP83" s="80"/>
      <c r="HAQ83" s="80"/>
      <c r="HAR83" s="80"/>
      <c r="HAS83" s="80"/>
      <c r="HAT83" s="80"/>
      <c r="HAU83" s="80"/>
      <c r="HAV83" s="80"/>
      <c r="HAW83" s="80"/>
      <c r="HAX83" s="80"/>
      <c r="HAY83" s="80"/>
      <c r="HAZ83" s="80"/>
      <c r="HBA83" s="80"/>
      <c r="HBB83" s="80"/>
      <c r="HBC83" s="80"/>
      <c r="HBD83" s="80"/>
      <c r="HBE83" s="80"/>
      <c r="HBF83" s="80"/>
      <c r="HBG83" s="80"/>
      <c r="HBH83" s="80"/>
      <c r="HBI83" s="80"/>
      <c r="HBJ83" s="80"/>
      <c r="HBK83" s="80"/>
      <c r="HBL83" s="80"/>
      <c r="HBM83" s="80"/>
      <c r="HBN83" s="80"/>
      <c r="HBO83" s="80"/>
      <c r="HBP83" s="80"/>
      <c r="HBQ83" s="80"/>
      <c r="HBR83" s="80"/>
      <c r="HBS83" s="80"/>
      <c r="HBT83" s="80"/>
      <c r="HBU83" s="80"/>
      <c r="HBV83" s="80"/>
      <c r="HBW83" s="80"/>
      <c r="HBX83" s="80"/>
      <c r="HBY83" s="80"/>
      <c r="HBZ83" s="80"/>
      <c r="HCA83" s="80"/>
      <c r="HCB83" s="80"/>
      <c r="HCC83" s="80"/>
      <c r="HCD83" s="80"/>
      <c r="HCE83" s="80"/>
      <c r="HCF83" s="80"/>
      <c r="HCG83" s="80"/>
      <c r="HCH83" s="80"/>
      <c r="HCI83" s="80"/>
      <c r="HCJ83" s="80"/>
      <c r="HCK83" s="80"/>
      <c r="HCL83" s="80"/>
      <c r="HCM83" s="80"/>
      <c r="HCN83" s="80"/>
      <c r="HCO83" s="80"/>
      <c r="HCP83" s="80"/>
      <c r="HCQ83" s="80"/>
      <c r="HCR83" s="80"/>
      <c r="HCS83" s="80"/>
      <c r="HCT83" s="80"/>
      <c r="HCU83" s="80"/>
      <c r="HCV83" s="80"/>
      <c r="HCW83" s="80"/>
      <c r="HCX83" s="80"/>
      <c r="HCY83" s="80"/>
      <c r="HCZ83" s="80"/>
      <c r="HDA83" s="80"/>
      <c r="HDB83" s="80"/>
      <c r="HDC83" s="80"/>
      <c r="HDD83" s="80"/>
      <c r="HDE83" s="80"/>
      <c r="HDF83" s="80"/>
      <c r="HDG83" s="80"/>
      <c r="HDH83" s="80"/>
      <c r="HDI83" s="80"/>
      <c r="HDJ83" s="80"/>
      <c r="HDK83" s="80"/>
      <c r="HDL83" s="80"/>
      <c r="HDM83" s="80"/>
      <c r="HDN83" s="80"/>
      <c r="HDO83" s="80"/>
      <c r="HDP83" s="80"/>
      <c r="HDQ83" s="80"/>
      <c r="HDR83" s="80"/>
      <c r="HDS83" s="80"/>
      <c r="HDT83" s="80"/>
      <c r="HDU83" s="80"/>
      <c r="HDV83" s="80"/>
      <c r="HDW83" s="80"/>
      <c r="HDX83" s="80"/>
      <c r="HDY83" s="80"/>
      <c r="HDZ83" s="80"/>
      <c r="HEA83" s="80"/>
      <c r="HEB83" s="80"/>
      <c r="HEC83" s="80"/>
      <c r="HED83" s="80"/>
      <c r="HEE83" s="80"/>
      <c r="HEF83" s="80"/>
      <c r="HEG83" s="80"/>
      <c r="HEH83" s="80"/>
      <c r="HEI83" s="80"/>
      <c r="HEJ83" s="80"/>
      <c r="HEK83" s="80"/>
      <c r="HEL83" s="80"/>
      <c r="HEM83" s="80"/>
      <c r="HEN83" s="80"/>
      <c r="HEO83" s="80"/>
      <c r="HEP83" s="80"/>
      <c r="HEQ83" s="80"/>
      <c r="HER83" s="80"/>
      <c r="HES83" s="80"/>
      <c r="HET83" s="80"/>
      <c r="HEU83" s="80"/>
      <c r="HEV83" s="80"/>
      <c r="HEW83" s="80"/>
      <c r="HEX83" s="80"/>
      <c r="HEY83" s="80"/>
      <c r="HEZ83" s="80"/>
      <c r="HFA83" s="80"/>
      <c r="HFB83" s="80"/>
      <c r="HFC83" s="80"/>
      <c r="HFD83" s="80"/>
      <c r="HFE83" s="80"/>
      <c r="HFF83" s="80"/>
      <c r="HFG83" s="80"/>
      <c r="HFH83" s="80"/>
      <c r="HFI83" s="80"/>
      <c r="HFJ83" s="80"/>
      <c r="HFK83" s="80"/>
      <c r="HFL83" s="80"/>
      <c r="HFM83" s="80"/>
      <c r="HFN83" s="80"/>
      <c r="HFO83" s="80"/>
      <c r="HFP83" s="80"/>
      <c r="HFQ83" s="80"/>
      <c r="HFR83" s="80"/>
      <c r="HFS83" s="80"/>
      <c r="HFT83" s="80"/>
      <c r="HFU83" s="80"/>
      <c r="HFV83" s="80"/>
      <c r="HFW83" s="80"/>
      <c r="HFX83" s="80"/>
      <c r="HFY83" s="80"/>
      <c r="HFZ83" s="80"/>
      <c r="HGA83" s="80"/>
      <c r="HGB83" s="80"/>
      <c r="HGC83" s="80"/>
      <c r="HGD83" s="80"/>
      <c r="HGE83" s="80"/>
      <c r="HGF83" s="80"/>
      <c r="HGG83" s="80"/>
      <c r="HGH83" s="80"/>
      <c r="HGI83" s="80"/>
      <c r="HGJ83" s="80"/>
      <c r="HGK83" s="80"/>
      <c r="HGL83" s="80"/>
      <c r="HGM83" s="80"/>
      <c r="HGN83" s="80"/>
      <c r="HGO83" s="80"/>
      <c r="HGP83" s="80"/>
      <c r="HGQ83" s="80"/>
      <c r="HGR83" s="80"/>
      <c r="HGS83" s="80"/>
      <c r="HGT83" s="80"/>
      <c r="HGU83" s="80"/>
      <c r="HGV83" s="80"/>
      <c r="HGW83" s="80"/>
      <c r="HGX83" s="80"/>
      <c r="HGY83" s="80"/>
      <c r="HGZ83" s="80"/>
      <c r="HHA83" s="80"/>
      <c r="HHB83" s="80"/>
      <c r="HHC83" s="80"/>
      <c r="HHD83" s="80"/>
      <c r="HHE83" s="80"/>
      <c r="HHF83" s="80"/>
      <c r="HHG83" s="80"/>
      <c r="HHH83" s="80"/>
      <c r="HHI83" s="80"/>
      <c r="HHJ83" s="80"/>
      <c r="HHK83" s="80"/>
      <c r="HHL83" s="80"/>
      <c r="HHM83" s="80"/>
      <c r="HHN83" s="80"/>
      <c r="HHO83" s="80"/>
      <c r="HHP83" s="80"/>
      <c r="HHQ83" s="80"/>
      <c r="HHR83" s="80"/>
      <c r="HHS83" s="80"/>
      <c r="HHT83" s="80"/>
      <c r="HHU83" s="80"/>
      <c r="HHV83" s="80"/>
      <c r="HHW83" s="80"/>
      <c r="HHX83" s="80"/>
      <c r="HHY83" s="80"/>
      <c r="HHZ83" s="80"/>
      <c r="HIA83" s="80"/>
      <c r="HIB83" s="80"/>
      <c r="HIC83" s="80"/>
      <c r="HID83" s="80"/>
      <c r="HIE83" s="80"/>
      <c r="HIF83" s="80"/>
      <c r="HIG83" s="80"/>
      <c r="HIH83" s="80"/>
      <c r="HII83" s="80"/>
      <c r="HIJ83" s="80"/>
      <c r="HIK83" s="80"/>
      <c r="HIL83" s="80"/>
      <c r="HIM83" s="80"/>
      <c r="HIN83" s="80"/>
      <c r="HIO83" s="80"/>
      <c r="HIP83" s="80"/>
      <c r="HIQ83" s="80"/>
      <c r="HIR83" s="80"/>
      <c r="HIS83" s="80"/>
      <c r="HIT83" s="80"/>
      <c r="HIU83" s="80"/>
      <c r="HIV83" s="80"/>
      <c r="HIW83" s="80"/>
      <c r="HIX83" s="80"/>
      <c r="HIY83" s="80"/>
      <c r="HIZ83" s="80"/>
      <c r="HJA83" s="80"/>
      <c r="HJB83" s="80"/>
      <c r="HJC83" s="80"/>
      <c r="HJD83" s="80"/>
      <c r="HJE83" s="80"/>
      <c r="HJF83" s="80"/>
      <c r="HJG83" s="80"/>
      <c r="HJH83" s="80"/>
      <c r="HJI83" s="80"/>
      <c r="HJJ83" s="80"/>
      <c r="HJK83" s="80"/>
      <c r="HJL83" s="80"/>
      <c r="HJM83" s="80"/>
      <c r="HJN83" s="80"/>
      <c r="HJO83" s="80"/>
      <c r="HJP83" s="80"/>
      <c r="HJQ83" s="80"/>
      <c r="HJR83" s="80"/>
      <c r="HJS83" s="80"/>
      <c r="HJT83" s="80"/>
      <c r="HJU83" s="80"/>
      <c r="HJV83" s="80"/>
      <c r="HJW83" s="80"/>
      <c r="HJX83" s="80"/>
      <c r="HJY83" s="80"/>
      <c r="HJZ83" s="80"/>
      <c r="HKA83" s="80"/>
      <c r="HKB83" s="80"/>
      <c r="HKC83" s="80"/>
      <c r="HKD83" s="80"/>
      <c r="HKE83" s="80"/>
      <c r="HKF83" s="80"/>
      <c r="HKG83" s="80"/>
      <c r="HKH83" s="80"/>
      <c r="HKI83" s="80"/>
      <c r="HKJ83" s="80"/>
      <c r="HKK83" s="80"/>
      <c r="HKL83" s="80"/>
      <c r="HKM83" s="80"/>
      <c r="HKN83" s="80"/>
      <c r="HKO83" s="80"/>
      <c r="HKP83" s="80"/>
      <c r="HKQ83" s="80"/>
      <c r="HKR83" s="80"/>
      <c r="HKS83" s="80"/>
      <c r="HKT83" s="80"/>
      <c r="HKU83" s="80"/>
      <c r="HKV83" s="80"/>
      <c r="HKW83" s="80"/>
      <c r="HKX83" s="80"/>
      <c r="HKY83" s="80"/>
      <c r="HKZ83" s="80"/>
      <c r="HLA83" s="80"/>
      <c r="HLB83" s="80"/>
      <c r="HLC83" s="80"/>
      <c r="HLD83" s="80"/>
      <c r="HLE83" s="80"/>
      <c r="HLF83" s="80"/>
      <c r="HLG83" s="80"/>
      <c r="HLH83" s="80"/>
      <c r="HLI83" s="80"/>
      <c r="HLJ83" s="80"/>
      <c r="HLK83" s="80"/>
      <c r="HLL83" s="80"/>
      <c r="HLM83" s="80"/>
      <c r="HLN83" s="80"/>
      <c r="HLO83" s="80"/>
      <c r="HLP83" s="80"/>
      <c r="HLQ83" s="80"/>
      <c r="HLR83" s="80"/>
      <c r="HLS83" s="80"/>
      <c r="HLT83" s="80"/>
      <c r="HLU83" s="80"/>
      <c r="HLV83" s="80"/>
      <c r="HLW83" s="80"/>
      <c r="HLX83" s="80"/>
      <c r="HLY83" s="80"/>
      <c r="HLZ83" s="80"/>
      <c r="HMA83" s="80"/>
      <c r="HMB83" s="80"/>
      <c r="HMC83" s="80"/>
      <c r="HMD83" s="80"/>
      <c r="HME83" s="80"/>
      <c r="HMF83" s="80"/>
      <c r="HMG83" s="80"/>
      <c r="HMH83" s="80"/>
      <c r="HMI83" s="80"/>
      <c r="HMJ83" s="80"/>
      <c r="HMK83" s="80"/>
      <c r="HML83" s="80"/>
      <c r="HMM83" s="80"/>
      <c r="HMN83" s="80"/>
      <c r="HMO83" s="80"/>
      <c r="HMP83" s="80"/>
      <c r="HMQ83" s="80"/>
      <c r="HMR83" s="80"/>
      <c r="HMS83" s="80"/>
      <c r="HMT83" s="80"/>
      <c r="HMU83" s="80"/>
      <c r="HMV83" s="80"/>
      <c r="HMW83" s="80"/>
      <c r="HMX83" s="80"/>
      <c r="HMY83" s="80"/>
      <c r="HMZ83" s="80"/>
      <c r="HNA83" s="80"/>
      <c r="HNB83" s="80"/>
      <c r="HNC83" s="80"/>
      <c r="HND83" s="80"/>
      <c r="HNE83" s="80"/>
      <c r="HNF83" s="80"/>
      <c r="HNG83" s="80"/>
      <c r="HNH83" s="80"/>
      <c r="HNI83" s="80"/>
      <c r="HNJ83" s="80"/>
      <c r="HNK83" s="80"/>
      <c r="HNL83" s="80"/>
      <c r="HNM83" s="80"/>
      <c r="HNN83" s="80"/>
      <c r="HNO83" s="80"/>
      <c r="HNP83" s="80"/>
      <c r="HNQ83" s="80"/>
      <c r="HNR83" s="80"/>
      <c r="HNS83" s="80"/>
      <c r="HNT83" s="80"/>
      <c r="HNU83" s="80"/>
      <c r="HNV83" s="80"/>
      <c r="HNW83" s="80"/>
      <c r="HNX83" s="80"/>
      <c r="HNY83" s="80"/>
      <c r="HNZ83" s="80"/>
      <c r="HOA83" s="80"/>
      <c r="HOB83" s="80"/>
      <c r="HOC83" s="80"/>
      <c r="HOD83" s="80"/>
      <c r="HOE83" s="80"/>
      <c r="HOF83" s="80"/>
      <c r="HOG83" s="80"/>
      <c r="HOH83" s="80"/>
      <c r="HOI83" s="80"/>
      <c r="HOJ83" s="80"/>
      <c r="HOK83" s="80"/>
      <c r="HOL83" s="80"/>
      <c r="HOM83" s="80"/>
      <c r="HON83" s="80"/>
      <c r="HOO83" s="80"/>
      <c r="HOP83" s="80"/>
      <c r="HOQ83" s="80"/>
      <c r="HOR83" s="80"/>
      <c r="HOS83" s="80"/>
      <c r="HOT83" s="80"/>
      <c r="HOU83" s="80"/>
      <c r="HOV83" s="80"/>
      <c r="HOW83" s="80"/>
      <c r="HOX83" s="80"/>
      <c r="HOY83" s="80"/>
      <c r="HOZ83" s="80"/>
      <c r="HPA83" s="80"/>
      <c r="HPB83" s="80"/>
      <c r="HPC83" s="80"/>
      <c r="HPD83" s="80"/>
      <c r="HPE83" s="80"/>
      <c r="HPF83" s="80"/>
      <c r="HPG83" s="80"/>
      <c r="HPH83" s="80"/>
      <c r="HPI83" s="80"/>
      <c r="HPJ83" s="80"/>
      <c r="HPK83" s="80"/>
      <c r="HPL83" s="80"/>
      <c r="HPM83" s="80"/>
      <c r="HPN83" s="80"/>
      <c r="HPO83" s="80"/>
      <c r="HPP83" s="80"/>
      <c r="HPQ83" s="80"/>
      <c r="HPR83" s="80"/>
      <c r="HPS83" s="80"/>
      <c r="HPT83" s="80"/>
      <c r="HPU83" s="80"/>
      <c r="HPV83" s="80"/>
      <c r="HPW83" s="80"/>
      <c r="HPX83" s="80"/>
      <c r="HPY83" s="80"/>
      <c r="HPZ83" s="80"/>
      <c r="HQA83" s="80"/>
      <c r="HQB83" s="80"/>
      <c r="HQC83" s="80"/>
      <c r="HQD83" s="80"/>
      <c r="HQE83" s="80"/>
      <c r="HQF83" s="80"/>
      <c r="HQG83" s="80"/>
      <c r="HQH83" s="80"/>
      <c r="HQI83" s="80"/>
      <c r="HQJ83" s="80"/>
      <c r="HQK83" s="80"/>
      <c r="HQL83" s="80"/>
      <c r="HQM83" s="80"/>
      <c r="HQN83" s="80"/>
      <c r="HQO83" s="80"/>
      <c r="HQP83" s="80"/>
      <c r="HQQ83" s="80"/>
      <c r="HQR83" s="80"/>
      <c r="HQS83" s="80"/>
      <c r="HQT83" s="80"/>
      <c r="HQU83" s="80"/>
      <c r="HQV83" s="80"/>
      <c r="HQW83" s="80"/>
      <c r="HQX83" s="80"/>
      <c r="HQY83" s="80"/>
      <c r="HQZ83" s="80"/>
      <c r="HRA83" s="80"/>
      <c r="HRB83" s="80"/>
      <c r="HRC83" s="80"/>
      <c r="HRD83" s="80"/>
      <c r="HRE83" s="80"/>
      <c r="HRF83" s="80"/>
      <c r="HRG83" s="80"/>
      <c r="HRH83" s="80"/>
      <c r="HRI83" s="80"/>
      <c r="HRJ83" s="80"/>
      <c r="HRK83" s="80"/>
      <c r="HRL83" s="80"/>
      <c r="HRM83" s="80"/>
      <c r="HRN83" s="80"/>
      <c r="HRO83" s="80"/>
      <c r="HRP83" s="80"/>
      <c r="HRQ83" s="80"/>
      <c r="HRR83" s="80"/>
      <c r="HRS83" s="80"/>
      <c r="HRT83" s="80"/>
      <c r="HRU83" s="80"/>
      <c r="HRV83" s="80"/>
      <c r="HRW83" s="80"/>
      <c r="HRX83" s="80"/>
      <c r="HRY83" s="80"/>
      <c r="HRZ83" s="80"/>
      <c r="HSA83" s="80"/>
      <c r="HSB83" s="80"/>
      <c r="HSC83" s="80"/>
      <c r="HSD83" s="80"/>
      <c r="HSE83" s="80"/>
      <c r="HSF83" s="80"/>
      <c r="HSG83" s="80"/>
      <c r="HSH83" s="80"/>
      <c r="HSI83" s="80"/>
      <c r="HSJ83" s="80"/>
      <c r="HSK83" s="80"/>
      <c r="HSL83" s="80"/>
      <c r="HSM83" s="80"/>
      <c r="HSN83" s="80"/>
      <c r="HSO83" s="80"/>
      <c r="HSP83" s="80"/>
      <c r="HSQ83" s="80"/>
      <c r="HSR83" s="80"/>
      <c r="HSS83" s="80"/>
      <c r="HST83" s="80"/>
      <c r="HSU83" s="80"/>
      <c r="HSV83" s="80"/>
      <c r="HSW83" s="80"/>
      <c r="HSX83" s="80"/>
      <c r="HSY83" s="80"/>
      <c r="HSZ83" s="80"/>
      <c r="HTA83" s="80"/>
      <c r="HTB83" s="80"/>
      <c r="HTC83" s="80"/>
      <c r="HTD83" s="80"/>
      <c r="HTE83" s="80"/>
      <c r="HTF83" s="80"/>
      <c r="HTG83" s="80"/>
      <c r="HTH83" s="80"/>
      <c r="HTI83" s="80"/>
      <c r="HTJ83" s="80"/>
      <c r="HTK83" s="80"/>
      <c r="HTL83" s="80"/>
      <c r="HTM83" s="80"/>
      <c r="HTN83" s="80"/>
      <c r="HTO83" s="80"/>
      <c r="HTP83" s="80"/>
      <c r="HTQ83" s="80"/>
      <c r="HTR83" s="80"/>
      <c r="HTS83" s="80"/>
      <c r="HTT83" s="80"/>
      <c r="HTU83" s="80"/>
      <c r="HTV83" s="80"/>
      <c r="HTW83" s="80"/>
      <c r="HTX83" s="80"/>
      <c r="HTY83" s="80"/>
      <c r="HTZ83" s="80"/>
      <c r="HUA83" s="80"/>
      <c r="HUB83" s="80"/>
      <c r="HUC83" s="80"/>
      <c r="HUD83" s="80"/>
      <c r="HUE83" s="80"/>
      <c r="HUF83" s="80"/>
      <c r="HUG83" s="80"/>
      <c r="HUH83" s="80"/>
      <c r="HUI83" s="80"/>
      <c r="HUJ83" s="80"/>
      <c r="HUK83" s="80"/>
      <c r="HUL83" s="80"/>
      <c r="HUM83" s="80"/>
      <c r="HUN83" s="80"/>
      <c r="HUO83" s="80"/>
      <c r="HUP83" s="80"/>
      <c r="HUQ83" s="80"/>
      <c r="HUR83" s="80"/>
      <c r="HUS83" s="80"/>
      <c r="HUT83" s="80"/>
      <c r="HUU83" s="80"/>
      <c r="HUV83" s="80"/>
      <c r="HUW83" s="80"/>
      <c r="HUX83" s="80"/>
      <c r="HUY83" s="80"/>
      <c r="HUZ83" s="80"/>
      <c r="HVA83" s="80"/>
      <c r="HVB83" s="80"/>
      <c r="HVC83" s="80"/>
      <c r="HVD83" s="80"/>
      <c r="HVE83" s="80"/>
      <c r="HVF83" s="80"/>
      <c r="HVG83" s="80"/>
      <c r="HVH83" s="80"/>
      <c r="HVI83" s="80"/>
      <c r="HVJ83" s="80"/>
      <c r="HVK83" s="80"/>
      <c r="HVL83" s="80"/>
      <c r="HVM83" s="80"/>
      <c r="HVN83" s="80"/>
      <c r="HVO83" s="80"/>
      <c r="HVP83" s="80"/>
      <c r="HVQ83" s="80"/>
      <c r="HVR83" s="80"/>
      <c r="HVS83" s="80"/>
      <c r="HVT83" s="80"/>
      <c r="HVU83" s="80"/>
      <c r="HVV83" s="80"/>
      <c r="HVW83" s="80"/>
      <c r="HVX83" s="80"/>
      <c r="HVY83" s="80"/>
      <c r="HVZ83" s="80"/>
      <c r="HWA83" s="80"/>
      <c r="HWB83" s="80"/>
      <c r="HWC83" s="80"/>
      <c r="HWD83" s="80"/>
      <c r="HWE83" s="80"/>
      <c r="HWF83" s="80"/>
      <c r="HWG83" s="80"/>
      <c r="HWH83" s="80"/>
      <c r="HWI83" s="80"/>
      <c r="HWJ83" s="80"/>
      <c r="HWK83" s="80"/>
      <c r="HWL83" s="80"/>
      <c r="HWM83" s="80"/>
      <c r="HWN83" s="80"/>
      <c r="HWO83" s="80"/>
      <c r="HWP83" s="80"/>
      <c r="HWQ83" s="80"/>
      <c r="HWR83" s="80"/>
      <c r="HWS83" s="80"/>
      <c r="HWT83" s="80"/>
      <c r="HWU83" s="80"/>
      <c r="HWV83" s="80"/>
      <c r="HWW83" s="80"/>
      <c r="HWX83" s="80"/>
      <c r="HWY83" s="80"/>
      <c r="HWZ83" s="80"/>
      <c r="HXA83" s="80"/>
      <c r="HXB83" s="80"/>
      <c r="HXC83" s="80"/>
      <c r="HXD83" s="80"/>
      <c r="HXE83" s="80"/>
      <c r="HXF83" s="80"/>
      <c r="HXG83" s="80"/>
      <c r="HXH83" s="80"/>
      <c r="HXI83" s="80"/>
      <c r="HXJ83" s="80"/>
      <c r="HXK83" s="80"/>
      <c r="HXL83" s="80"/>
      <c r="HXM83" s="80"/>
      <c r="HXN83" s="80"/>
      <c r="HXO83" s="80"/>
      <c r="HXP83" s="80"/>
      <c r="HXQ83" s="80"/>
      <c r="HXR83" s="80"/>
      <c r="HXS83" s="80"/>
      <c r="HXT83" s="80"/>
      <c r="HXU83" s="80"/>
      <c r="HXV83" s="80"/>
      <c r="HXW83" s="80"/>
      <c r="HXX83" s="80"/>
      <c r="HXY83" s="80"/>
      <c r="HXZ83" s="80"/>
      <c r="HYA83" s="80"/>
      <c r="HYB83" s="80"/>
      <c r="HYC83" s="80"/>
      <c r="HYD83" s="80"/>
      <c r="HYE83" s="80"/>
      <c r="HYF83" s="80"/>
      <c r="HYG83" s="80"/>
      <c r="HYH83" s="80"/>
      <c r="HYI83" s="80"/>
      <c r="HYJ83" s="80"/>
      <c r="HYK83" s="80"/>
      <c r="HYL83" s="80"/>
      <c r="HYM83" s="80"/>
      <c r="HYN83" s="80"/>
      <c r="HYO83" s="80"/>
      <c r="HYP83" s="80"/>
      <c r="HYQ83" s="80"/>
      <c r="HYR83" s="80"/>
      <c r="HYS83" s="80"/>
      <c r="HYT83" s="80"/>
      <c r="HYU83" s="80"/>
      <c r="HYV83" s="80"/>
      <c r="HYW83" s="80"/>
      <c r="HYX83" s="80"/>
      <c r="HYY83" s="80"/>
      <c r="HYZ83" s="80"/>
      <c r="HZA83" s="80"/>
      <c r="HZB83" s="80"/>
      <c r="HZC83" s="80"/>
      <c r="HZD83" s="80"/>
      <c r="HZE83" s="80"/>
      <c r="HZF83" s="80"/>
      <c r="HZG83" s="80"/>
      <c r="HZH83" s="80"/>
      <c r="HZI83" s="80"/>
      <c r="HZJ83" s="80"/>
      <c r="HZK83" s="80"/>
      <c r="HZL83" s="80"/>
      <c r="HZM83" s="80"/>
      <c r="HZN83" s="80"/>
      <c r="HZO83" s="80"/>
      <c r="HZP83" s="80"/>
      <c r="HZQ83" s="80"/>
      <c r="HZR83" s="80"/>
      <c r="HZS83" s="80"/>
      <c r="HZT83" s="80"/>
      <c r="HZU83" s="80"/>
      <c r="HZV83" s="80"/>
      <c r="HZW83" s="80"/>
      <c r="HZX83" s="80"/>
      <c r="HZY83" s="80"/>
      <c r="HZZ83" s="80"/>
      <c r="IAA83" s="80"/>
      <c r="IAB83" s="80"/>
      <c r="IAC83" s="80"/>
      <c r="IAD83" s="80"/>
      <c r="IAE83" s="80"/>
      <c r="IAF83" s="80"/>
      <c r="IAG83" s="80"/>
      <c r="IAH83" s="80"/>
      <c r="IAI83" s="80"/>
      <c r="IAJ83" s="80"/>
      <c r="IAK83" s="80"/>
      <c r="IAL83" s="80"/>
      <c r="IAM83" s="80"/>
      <c r="IAN83" s="80"/>
      <c r="IAO83" s="80"/>
      <c r="IAP83" s="80"/>
      <c r="IAQ83" s="80"/>
      <c r="IAR83" s="80"/>
      <c r="IAS83" s="80"/>
      <c r="IAT83" s="80"/>
      <c r="IAU83" s="80"/>
      <c r="IAV83" s="80"/>
      <c r="IAW83" s="80"/>
      <c r="IAX83" s="80"/>
      <c r="IAY83" s="80"/>
      <c r="IAZ83" s="80"/>
      <c r="IBA83" s="80"/>
      <c r="IBB83" s="80"/>
      <c r="IBC83" s="80"/>
      <c r="IBD83" s="80"/>
      <c r="IBE83" s="80"/>
      <c r="IBF83" s="80"/>
      <c r="IBG83" s="80"/>
      <c r="IBH83" s="80"/>
      <c r="IBI83" s="80"/>
      <c r="IBJ83" s="80"/>
      <c r="IBK83" s="80"/>
      <c r="IBL83" s="80"/>
      <c r="IBM83" s="80"/>
      <c r="IBN83" s="80"/>
      <c r="IBO83" s="80"/>
      <c r="IBP83" s="80"/>
      <c r="IBQ83" s="80"/>
      <c r="IBR83" s="80"/>
      <c r="IBS83" s="80"/>
      <c r="IBT83" s="80"/>
      <c r="IBU83" s="80"/>
      <c r="IBV83" s="80"/>
      <c r="IBW83" s="80"/>
      <c r="IBX83" s="80"/>
      <c r="IBY83" s="80"/>
      <c r="IBZ83" s="80"/>
      <c r="ICA83" s="80"/>
      <c r="ICB83" s="80"/>
      <c r="ICC83" s="80"/>
      <c r="ICD83" s="80"/>
      <c r="ICE83" s="80"/>
      <c r="ICF83" s="80"/>
      <c r="ICG83" s="80"/>
      <c r="ICH83" s="80"/>
      <c r="ICI83" s="80"/>
      <c r="ICJ83" s="80"/>
      <c r="ICK83" s="80"/>
      <c r="ICL83" s="80"/>
      <c r="ICM83" s="80"/>
      <c r="ICN83" s="80"/>
      <c r="ICO83" s="80"/>
      <c r="ICP83" s="80"/>
      <c r="ICQ83" s="80"/>
      <c r="ICR83" s="80"/>
      <c r="ICS83" s="80"/>
      <c r="ICT83" s="80"/>
      <c r="ICU83" s="80"/>
      <c r="ICV83" s="80"/>
      <c r="ICW83" s="80"/>
      <c r="ICX83" s="80"/>
      <c r="ICY83" s="80"/>
      <c r="ICZ83" s="80"/>
      <c r="IDA83" s="80"/>
      <c r="IDB83" s="80"/>
      <c r="IDC83" s="80"/>
      <c r="IDD83" s="80"/>
      <c r="IDE83" s="80"/>
      <c r="IDF83" s="80"/>
      <c r="IDG83" s="80"/>
      <c r="IDH83" s="80"/>
      <c r="IDI83" s="80"/>
      <c r="IDJ83" s="80"/>
      <c r="IDK83" s="80"/>
      <c r="IDL83" s="80"/>
      <c r="IDM83" s="80"/>
      <c r="IDN83" s="80"/>
      <c r="IDO83" s="80"/>
      <c r="IDP83" s="80"/>
      <c r="IDQ83" s="80"/>
      <c r="IDR83" s="80"/>
      <c r="IDS83" s="80"/>
      <c r="IDT83" s="80"/>
      <c r="IDU83" s="80"/>
      <c r="IDV83" s="80"/>
      <c r="IDW83" s="80"/>
      <c r="IDX83" s="80"/>
      <c r="IDY83" s="80"/>
      <c r="IDZ83" s="80"/>
      <c r="IEA83" s="80"/>
      <c r="IEB83" s="80"/>
      <c r="IEC83" s="80"/>
      <c r="IED83" s="80"/>
      <c r="IEE83" s="80"/>
      <c r="IEF83" s="80"/>
      <c r="IEG83" s="80"/>
      <c r="IEH83" s="80"/>
      <c r="IEI83" s="80"/>
      <c r="IEJ83" s="80"/>
      <c r="IEK83" s="80"/>
      <c r="IEL83" s="80"/>
      <c r="IEM83" s="80"/>
      <c r="IEN83" s="80"/>
      <c r="IEO83" s="80"/>
      <c r="IEP83" s="80"/>
      <c r="IEQ83" s="80"/>
      <c r="IER83" s="80"/>
      <c r="IES83" s="80"/>
      <c r="IET83" s="80"/>
      <c r="IEU83" s="80"/>
      <c r="IEV83" s="80"/>
      <c r="IEW83" s="80"/>
      <c r="IEX83" s="80"/>
      <c r="IEY83" s="80"/>
      <c r="IEZ83" s="80"/>
      <c r="IFA83" s="80"/>
      <c r="IFB83" s="80"/>
      <c r="IFC83" s="80"/>
      <c r="IFD83" s="80"/>
      <c r="IFE83" s="80"/>
      <c r="IFF83" s="80"/>
      <c r="IFG83" s="80"/>
      <c r="IFH83" s="80"/>
      <c r="IFI83" s="80"/>
      <c r="IFJ83" s="80"/>
      <c r="IFK83" s="80"/>
      <c r="IFL83" s="80"/>
      <c r="IFM83" s="80"/>
      <c r="IFN83" s="80"/>
      <c r="IFO83" s="80"/>
      <c r="IFP83" s="80"/>
      <c r="IFQ83" s="80"/>
      <c r="IFR83" s="80"/>
      <c r="IFS83" s="80"/>
      <c r="IFT83" s="80"/>
      <c r="IFU83" s="80"/>
      <c r="IFV83" s="80"/>
      <c r="IFW83" s="80"/>
      <c r="IFX83" s="80"/>
      <c r="IFY83" s="80"/>
      <c r="IFZ83" s="80"/>
      <c r="IGA83" s="80"/>
      <c r="IGB83" s="80"/>
      <c r="IGC83" s="80"/>
      <c r="IGD83" s="80"/>
      <c r="IGE83" s="80"/>
      <c r="IGF83" s="80"/>
      <c r="IGG83" s="80"/>
      <c r="IGH83" s="80"/>
      <c r="IGI83" s="80"/>
      <c r="IGJ83" s="80"/>
      <c r="IGK83" s="80"/>
      <c r="IGL83" s="80"/>
      <c r="IGM83" s="80"/>
      <c r="IGN83" s="80"/>
      <c r="IGO83" s="80"/>
      <c r="IGP83" s="80"/>
      <c r="IGQ83" s="80"/>
      <c r="IGR83" s="80"/>
      <c r="IGS83" s="80"/>
      <c r="IGT83" s="80"/>
      <c r="IGU83" s="80"/>
      <c r="IGV83" s="80"/>
      <c r="IGW83" s="80"/>
      <c r="IGX83" s="80"/>
      <c r="IGY83" s="80"/>
      <c r="IGZ83" s="80"/>
      <c r="IHA83" s="80"/>
      <c r="IHB83" s="80"/>
      <c r="IHC83" s="80"/>
      <c r="IHD83" s="80"/>
      <c r="IHE83" s="80"/>
      <c r="IHF83" s="80"/>
      <c r="IHG83" s="80"/>
      <c r="IHH83" s="80"/>
      <c r="IHI83" s="80"/>
      <c r="IHJ83" s="80"/>
      <c r="IHK83" s="80"/>
      <c r="IHL83" s="80"/>
      <c r="IHM83" s="80"/>
      <c r="IHN83" s="80"/>
      <c r="IHO83" s="80"/>
      <c r="IHP83" s="80"/>
      <c r="IHQ83" s="80"/>
      <c r="IHR83" s="80"/>
      <c r="IHS83" s="80"/>
      <c r="IHT83" s="80"/>
      <c r="IHU83" s="80"/>
      <c r="IHV83" s="80"/>
      <c r="IHW83" s="80"/>
      <c r="IHX83" s="80"/>
      <c r="IHY83" s="80"/>
      <c r="IHZ83" s="80"/>
      <c r="IIA83" s="80"/>
      <c r="IIB83" s="80"/>
      <c r="IIC83" s="80"/>
      <c r="IID83" s="80"/>
      <c r="IIE83" s="80"/>
      <c r="IIF83" s="80"/>
      <c r="IIG83" s="80"/>
      <c r="IIH83" s="80"/>
      <c r="III83" s="80"/>
      <c r="IIJ83" s="80"/>
      <c r="IIK83" s="80"/>
      <c r="IIL83" s="80"/>
      <c r="IIM83" s="80"/>
      <c r="IIN83" s="80"/>
      <c r="IIO83" s="80"/>
      <c r="IIP83" s="80"/>
      <c r="IIQ83" s="80"/>
      <c r="IIR83" s="80"/>
      <c r="IIS83" s="80"/>
      <c r="IIT83" s="80"/>
      <c r="IIU83" s="80"/>
      <c r="IIV83" s="80"/>
      <c r="IIW83" s="80"/>
      <c r="IIX83" s="80"/>
      <c r="IIY83" s="80"/>
      <c r="IIZ83" s="80"/>
      <c r="IJA83" s="80"/>
      <c r="IJB83" s="80"/>
      <c r="IJC83" s="80"/>
      <c r="IJD83" s="80"/>
      <c r="IJE83" s="80"/>
      <c r="IJF83" s="80"/>
      <c r="IJG83" s="80"/>
      <c r="IJH83" s="80"/>
      <c r="IJI83" s="80"/>
      <c r="IJJ83" s="80"/>
      <c r="IJK83" s="80"/>
      <c r="IJL83" s="80"/>
      <c r="IJM83" s="80"/>
      <c r="IJN83" s="80"/>
      <c r="IJO83" s="80"/>
      <c r="IJP83" s="80"/>
      <c r="IJQ83" s="80"/>
      <c r="IJR83" s="80"/>
      <c r="IJS83" s="80"/>
      <c r="IJT83" s="80"/>
      <c r="IJU83" s="80"/>
      <c r="IJV83" s="80"/>
      <c r="IJW83" s="80"/>
      <c r="IJX83" s="80"/>
      <c r="IJY83" s="80"/>
      <c r="IJZ83" s="80"/>
      <c r="IKA83" s="80"/>
      <c r="IKB83" s="80"/>
      <c r="IKC83" s="80"/>
      <c r="IKD83" s="80"/>
      <c r="IKE83" s="80"/>
      <c r="IKF83" s="80"/>
      <c r="IKG83" s="80"/>
      <c r="IKH83" s="80"/>
      <c r="IKI83" s="80"/>
      <c r="IKJ83" s="80"/>
      <c r="IKK83" s="80"/>
      <c r="IKL83" s="80"/>
      <c r="IKM83" s="80"/>
      <c r="IKN83" s="80"/>
      <c r="IKO83" s="80"/>
      <c r="IKP83" s="80"/>
      <c r="IKQ83" s="80"/>
      <c r="IKR83" s="80"/>
      <c r="IKS83" s="80"/>
      <c r="IKT83" s="80"/>
      <c r="IKU83" s="80"/>
      <c r="IKV83" s="80"/>
      <c r="IKW83" s="80"/>
      <c r="IKX83" s="80"/>
      <c r="IKY83" s="80"/>
      <c r="IKZ83" s="80"/>
      <c r="ILA83" s="80"/>
      <c r="ILB83" s="80"/>
      <c r="ILC83" s="80"/>
      <c r="ILD83" s="80"/>
      <c r="ILE83" s="80"/>
      <c r="ILF83" s="80"/>
      <c r="ILG83" s="80"/>
      <c r="ILH83" s="80"/>
      <c r="ILI83" s="80"/>
      <c r="ILJ83" s="80"/>
      <c r="ILK83" s="80"/>
      <c r="ILL83" s="80"/>
      <c r="ILM83" s="80"/>
      <c r="ILN83" s="80"/>
      <c r="ILO83" s="80"/>
      <c r="ILP83" s="80"/>
      <c r="ILQ83" s="80"/>
      <c r="ILR83" s="80"/>
      <c r="ILS83" s="80"/>
      <c r="ILT83" s="80"/>
      <c r="ILU83" s="80"/>
      <c r="ILV83" s="80"/>
      <c r="ILW83" s="80"/>
      <c r="ILX83" s="80"/>
      <c r="ILY83" s="80"/>
      <c r="ILZ83" s="80"/>
      <c r="IMA83" s="80"/>
      <c r="IMB83" s="80"/>
      <c r="IMC83" s="80"/>
      <c r="IMD83" s="80"/>
      <c r="IME83" s="80"/>
      <c r="IMF83" s="80"/>
      <c r="IMG83" s="80"/>
      <c r="IMH83" s="80"/>
      <c r="IMI83" s="80"/>
      <c r="IMJ83" s="80"/>
      <c r="IMK83" s="80"/>
      <c r="IML83" s="80"/>
      <c r="IMM83" s="80"/>
      <c r="IMN83" s="80"/>
      <c r="IMO83" s="80"/>
      <c r="IMP83" s="80"/>
      <c r="IMQ83" s="80"/>
      <c r="IMR83" s="80"/>
      <c r="IMS83" s="80"/>
      <c r="IMT83" s="80"/>
      <c r="IMU83" s="80"/>
      <c r="IMV83" s="80"/>
      <c r="IMW83" s="80"/>
      <c r="IMX83" s="80"/>
      <c r="IMY83" s="80"/>
      <c r="IMZ83" s="80"/>
      <c r="INA83" s="80"/>
      <c r="INB83" s="80"/>
      <c r="INC83" s="80"/>
      <c r="IND83" s="80"/>
      <c r="INE83" s="80"/>
      <c r="INF83" s="80"/>
      <c r="ING83" s="80"/>
      <c r="INH83" s="80"/>
      <c r="INI83" s="80"/>
      <c r="INJ83" s="80"/>
      <c r="INK83" s="80"/>
      <c r="INL83" s="80"/>
      <c r="INM83" s="80"/>
      <c r="INN83" s="80"/>
      <c r="INO83" s="80"/>
      <c r="INP83" s="80"/>
      <c r="INQ83" s="80"/>
      <c r="INR83" s="80"/>
      <c r="INS83" s="80"/>
      <c r="INT83" s="80"/>
      <c r="INU83" s="80"/>
      <c r="INV83" s="80"/>
      <c r="INW83" s="80"/>
      <c r="INX83" s="80"/>
      <c r="INY83" s="80"/>
      <c r="INZ83" s="80"/>
      <c r="IOA83" s="80"/>
      <c r="IOB83" s="80"/>
      <c r="IOC83" s="80"/>
      <c r="IOD83" s="80"/>
      <c r="IOE83" s="80"/>
      <c r="IOF83" s="80"/>
      <c r="IOG83" s="80"/>
      <c r="IOH83" s="80"/>
      <c r="IOI83" s="80"/>
      <c r="IOJ83" s="80"/>
      <c r="IOK83" s="80"/>
      <c r="IOL83" s="80"/>
      <c r="IOM83" s="80"/>
      <c r="ION83" s="80"/>
      <c r="IOO83" s="80"/>
      <c r="IOP83" s="80"/>
      <c r="IOQ83" s="80"/>
      <c r="IOR83" s="80"/>
      <c r="IOS83" s="80"/>
      <c r="IOT83" s="80"/>
      <c r="IOU83" s="80"/>
      <c r="IOV83" s="80"/>
      <c r="IOW83" s="80"/>
      <c r="IOX83" s="80"/>
      <c r="IOY83" s="80"/>
      <c r="IOZ83" s="80"/>
      <c r="IPA83" s="80"/>
      <c r="IPB83" s="80"/>
      <c r="IPC83" s="80"/>
      <c r="IPD83" s="80"/>
      <c r="IPE83" s="80"/>
      <c r="IPF83" s="80"/>
      <c r="IPG83" s="80"/>
      <c r="IPH83" s="80"/>
      <c r="IPI83" s="80"/>
      <c r="IPJ83" s="80"/>
      <c r="IPK83" s="80"/>
      <c r="IPL83" s="80"/>
      <c r="IPM83" s="80"/>
      <c r="IPN83" s="80"/>
      <c r="IPO83" s="80"/>
      <c r="IPP83" s="80"/>
      <c r="IPQ83" s="80"/>
      <c r="IPR83" s="80"/>
      <c r="IPS83" s="80"/>
      <c r="IPT83" s="80"/>
      <c r="IPU83" s="80"/>
      <c r="IPV83" s="80"/>
      <c r="IPW83" s="80"/>
      <c r="IPX83" s="80"/>
      <c r="IPY83" s="80"/>
      <c r="IPZ83" s="80"/>
      <c r="IQA83" s="80"/>
      <c r="IQB83" s="80"/>
      <c r="IQC83" s="80"/>
      <c r="IQD83" s="80"/>
      <c r="IQE83" s="80"/>
      <c r="IQF83" s="80"/>
      <c r="IQG83" s="80"/>
      <c r="IQH83" s="80"/>
      <c r="IQI83" s="80"/>
      <c r="IQJ83" s="80"/>
      <c r="IQK83" s="80"/>
      <c r="IQL83" s="80"/>
      <c r="IQM83" s="80"/>
      <c r="IQN83" s="80"/>
      <c r="IQO83" s="80"/>
      <c r="IQP83" s="80"/>
      <c r="IQQ83" s="80"/>
      <c r="IQR83" s="80"/>
      <c r="IQS83" s="80"/>
      <c r="IQT83" s="80"/>
      <c r="IQU83" s="80"/>
      <c r="IQV83" s="80"/>
      <c r="IQW83" s="80"/>
      <c r="IQX83" s="80"/>
      <c r="IQY83" s="80"/>
      <c r="IQZ83" s="80"/>
      <c r="IRA83" s="80"/>
      <c r="IRB83" s="80"/>
      <c r="IRC83" s="80"/>
      <c r="IRD83" s="80"/>
      <c r="IRE83" s="80"/>
      <c r="IRF83" s="80"/>
      <c r="IRG83" s="80"/>
      <c r="IRH83" s="80"/>
      <c r="IRI83" s="80"/>
      <c r="IRJ83" s="80"/>
      <c r="IRK83" s="80"/>
      <c r="IRL83" s="80"/>
      <c r="IRM83" s="80"/>
      <c r="IRN83" s="80"/>
      <c r="IRO83" s="80"/>
      <c r="IRP83" s="80"/>
      <c r="IRQ83" s="80"/>
      <c r="IRR83" s="80"/>
      <c r="IRS83" s="80"/>
      <c r="IRT83" s="80"/>
      <c r="IRU83" s="80"/>
      <c r="IRV83" s="80"/>
      <c r="IRW83" s="80"/>
      <c r="IRX83" s="80"/>
      <c r="IRY83" s="80"/>
      <c r="IRZ83" s="80"/>
      <c r="ISA83" s="80"/>
      <c r="ISB83" s="80"/>
      <c r="ISC83" s="80"/>
      <c r="ISD83" s="80"/>
      <c r="ISE83" s="80"/>
      <c r="ISF83" s="80"/>
      <c r="ISG83" s="80"/>
      <c r="ISH83" s="80"/>
      <c r="ISI83" s="80"/>
      <c r="ISJ83" s="80"/>
      <c r="ISK83" s="80"/>
      <c r="ISL83" s="80"/>
      <c r="ISM83" s="80"/>
      <c r="ISN83" s="80"/>
      <c r="ISO83" s="80"/>
      <c r="ISP83" s="80"/>
      <c r="ISQ83" s="80"/>
      <c r="ISR83" s="80"/>
      <c r="ISS83" s="80"/>
      <c r="IST83" s="80"/>
      <c r="ISU83" s="80"/>
      <c r="ISV83" s="80"/>
      <c r="ISW83" s="80"/>
      <c r="ISX83" s="80"/>
      <c r="ISY83" s="80"/>
      <c r="ISZ83" s="80"/>
      <c r="ITA83" s="80"/>
      <c r="ITB83" s="80"/>
      <c r="ITC83" s="80"/>
      <c r="ITD83" s="80"/>
      <c r="ITE83" s="80"/>
      <c r="ITF83" s="80"/>
      <c r="ITG83" s="80"/>
      <c r="ITH83" s="80"/>
      <c r="ITI83" s="80"/>
      <c r="ITJ83" s="80"/>
      <c r="ITK83" s="80"/>
      <c r="ITL83" s="80"/>
      <c r="ITM83" s="80"/>
      <c r="ITN83" s="80"/>
      <c r="ITO83" s="80"/>
      <c r="ITP83" s="80"/>
      <c r="ITQ83" s="80"/>
      <c r="ITR83" s="80"/>
      <c r="ITS83" s="80"/>
      <c r="ITT83" s="80"/>
      <c r="ITU83" s="80"/>
      <c r="ITV83" s="80"/>
      <c r="ITW83" s="80"/>
      <c r="ITX83" s="80"/>
      <c r="ITY83" s="80"/>
      <c r="ITZ83" s="80"/>
      <c r="IUA83" s="80"/>
      <c r="IUB83" s="80"/>
      <c r="IUC83" s="80"/>
      <c r="IUD83" s="80"/>
      <c r="IUE83" s="80"/>
      <c r="IUF83" s="80"/>
      <c r="IUG83" s="80"/>
      <c r="IUH83" s="80"/>
      <c r="IUI83" s="80"/>
      <c r="IUJ83" s="80"/>
      <c r="IUK83" s="80"/>
      <c r="IUL83" s="80"/>
      <c r="IUM83" s="80"/>
      <c r="IUN83" s="80"/>
      <c r="IUO83" s="80"/>
      <c r="IUP83" s="80"/>
      <c r="IUQ83" s="80"/>
      <c r="IUR83" s="80"/>
      <c r="IUS83" s="80"/>
      <c r="IUT83" s="80"/>
      <c r="IUU83" s="80"/>
      <c r="IUV83" s="80"/>
      <c r="IUW83" s="80"/>
      <c r="IUX83" s="80"/>
      <c r="IUY83" s="80"/>
      <c r="IUZ83" s="80"/>
      <c r="IVA83" s="80"/>
      <c r="IVB83" s="80"/>
      <c r="IVC83" s="80"/>
      <c r="IVD83" s="80"/>
      <c r="IVE83" s="80"/>
      <c r="IVF83" s="80"/>
      <c r="IVG83" s="80"/>
      <c r="IVH83" s="80"/>
      <c r="IVI83" s="80"/>
      <c r="IVJ83" s="80"/>
      <c r="IVK83" s="80"/>
      <c r="IVL83" s="80"/>
      <c r="IVM83" s="80"/>
      <c r="IVN83" s="80"/>
      <c r="IVO83" s="80"/>
      <c r="IVP83" s="80"/>
      <c r="IVQ83" s="80"/>
      <c r="IVR83" s="80"/>
      <c r="IVS83" s="80"/>
      <c r="IVT83" s="80"/>
      <c r="IVU83" s="80"/>
      <c r="IVV83" s="80"/>
      <c r="IVW83" s="80"/>
      <c r="IVX83" s="80"/>
      <c r="IVY83" s="80"/>
      <c r="IVZ83" s="80"/>
      <c r="IWA83" s="80"/>
      <c r="IWB83" s="80"/>
      <c r="IWC83" s="80"/>
      <c r="IWD83" s="80"/>
      <c r="IWE83" s="80"/>
      <c r="IWF83" s="80"/>
      <c r="IWG83" s="80"/>
      <c r="IWH83" s="80"/>
      <c r="IWI83" s="80"/>
      <c r="IWJ83" s="80"/>
      <c r="IWK83" s="80"/>
      <c r="IWL83" s="80"/>
      <c r="IWM83" s="80"/>
      <c r="IWN83" s="80"/>
      <c r="IWO83" s="80"/>
      <c r="IWP83" s="80"/>
      <c r="IWQ83" s="80"/>
      <c r="IWR83" s="80"/>
      <c r="IWS83" s="80"/>
      <c r="IWT83" s="80"/>
      <c r="IWU83" s="80"/>
      <c r="IWV83" s="80"/>
      <c r="IWW83" s="80"/>
      <c r="IWX83" s="80"/>
      <c r="IWY83" s="80"/>
      <c r="IWZ83" s="80"/>
      <c r="IXA83" s="80"/>
      <c r="IXB83" s="80"/>
      <c r="IXC83" s="80"/>
      <c r="IXD83" s="80"/>
      <c r="IXE83" s="80"/>
      <c r="IXF83" s="80"/>
      <c r="IXG83" s="80"/>
      <c r="IXH83" s="80"/>
      <c r="IXI83" s="80"/>
      <c r="IXJ83" s="80"/>
      <c r="IXK83" s="80"/>
      <c r="IXL83" s="80"/>
      <c r="IXM83" s="80"/>
      <c r="IXN83" s="80"/>
      <c r="IXO83" s="80"/>
      <c r="IXP83" s="80"/>
      <c r="IXQ83" s="80"/>
      <c r="IXR83" s="80"/>
      <c r="IXS83" s="80"/>
      <c r="IXT83" s="80"/>
      <c r="IXU83" s="80"/>
      <c r="IXV83" s="80"/>
      <c r="IXW83" s="80"/>
      <c r="IXX83" s="80"/>
      <c r="IXY83" s="80"/>
      <c r="IXZ83" s="80"/>
      <c r="IYA83" s="80"/>
      <c r="IYB83" s="80"/>
      <c r="IYC83" s="80"/>
      <c r="IYD83" s="80"/>
      <c r="IYE83" s="80"/>
      <c r="IYF83" s="80"/>
      <c r="IYG83" s="80"/>
      <c r="IYH83" s="80"/>
      <c r="IYI83" s="80"/>
      <c r="IYJ83" s="80"/>
      <c r="IYK83" s="80"/>
      <c r="IYL83" s="80"/>
      <c r="IYM83" s="80"/>
      <c r="IYN83" s="80"/>
      <c r="IYO83" s="80"/>
      <c r="IYP83" s="80"/>
      <c r="IYQ83" s="80"/>
      <c r="IYR83" s="80"/>
      <c r="IYS83" s="80"/>
      <c r="IYT83" s="80"/>
      <c r="IYU83" s="80"/>
      <c r="IYV83" s="80"/>
      <c r="IYW83" s="80"/>
      <c r="IYX83" s="80"/>
      <c r="IYY83" s="80"/>
      <c r="IYZ83" s="80"/>
      <c r="IZA83" s="80"/>
      <c r="IZB83" s="80"/>
      <c r="IZC83" s="80"/>
      <c r="IZD83" s="80"/>
      <c r="IZE83" s="80"/>
      <c r="IZF83" s="80"/>
      <c r="IZG83" s="80"/>
      <c r="IZH83" s="80"/>
      <c r="IZI83" s="80"/>
      <c r="IZJ83" s="80"/>
      <c r="IZK83" s="80"/>
      <c r="IZL83" s="80"/>
      <c r="IZM83" s="80"/>
      <c r="IZN83" s="80"/>
      <c r="IZO83" s="80"/>
      <c r="IZP83" s="80"/>
      <c r="IZQ83" s="80"/>
      <c r="IZR83" s="80"/>
      <c r="IZS83" s="80"/>
      <c r="IZT83" s="80"/>
      <c r="IZU83" s="80"/>
      <c r="IZV83" s="80"/>
      <c r="IZW83" s="80"/>
      <c r="IZX83" s="80"/>
      <c r="IZY83" s="80"/>
      <c r="IZZ83" s="80"/>
      <c r="JAA83" s="80"/>
      <c r="JAB83" s="80"/>
      <c r="JAC83" s="80"/>
      <c r="JAD83" s="80"/>
      <c r="JAE83" s="80"/>
      <c r="JAF83" s="80"/>
      <c r="JAG83" s="80"/>
      <c r="JAH83" s="80"/>
      <c r="JAI83" s="80"/>
      <c r="JAJ83" s="80"/>
      <c r="JAK83" s="80"/>
      <c r="JAL83" s="80"/>
      <c r="JAM83" s="80"/>
      <c r="JAN83" s="80"/>
      <c r="JAO83" s="80"/>
      <c r="JAP83" s="80"/>
      <c r="JAQ83" s="80"/>
      <c r="JAR83" s="80"/>
      <c r="JAS83" s="80"/>
      <c r="JAT83" s="80"/>
      <c r="JAU83" s="80"/>
      <c r="JAV83" s="80"/>
      <c r="JAW83" s="80"/>
      <c r="JAX83" s="80"/>
      <c r="JAY83" s="80"/>
      <c r="JAZ83" s="80"/>
      <c r="JBA83" s="80"/>
      <c r="JBB83" s="80"/>
      <c r="JBC83" s="80"/>
      <c r="JBD83" s="80"/>
      <c r="JBE83" s="80"/>
      <c r="JBF83" s="80"/>
      <c r="JBG83" s="80"/>
      <c r="JBH83" s="80"/>
      <c r="JBI83" s="80"/>
      <c r="JBJ83" s="80"/>
      <c r="JBK83" s="80"/>
      <c r="JBL83" s="80"/>
      <c r="JBM83" s="80"/>
      <c r="JBN83" s="80"/>
      <c r="JBO83" s="80"/>
      <c r="JBP83" s="80"/>
      <c r="JBQ83" s="80"/>
      <c r="JBR83" s="80"/>
      <c r="JBS83" s="80"/>
      <c r="JBT83" s="80"/>
      <c r="JBU83" s="80"/>
      <c r="JBV83" s="80"/>
      <c r="JBW83" s="80"/>
      <c r="JBX83" s="80"/>
      <c r="JBY83" s="80"/>
      <c r="JBZ83" s="80"/>
      <c r="JCA83" s="80"/>
      <c r="JCB83" s="80"/>
      <c r="JCC83" s="80"/>
      <c r="JCD83" s="80"/>
      <c r="JCE83" s="80"/>
      <c r="JCF83" s="80"/>
      <c r="JCG83" s="80"/>
      <c r="JCH83" s="80"/>
      <c r="JCI83" s="80"/>
      <c r="JCJ83" s="80"/>
      <c r="JCK83" s="80"/>
      <c r="JCL83" s="80"/>
      <c r="JCM83" s="80"/>
      <c r="JCN83" s="80"/>
      <c r="JCO83" s="80"/>
      <c r="JCP83" s="80"/>
      <c r="JCQ83" s="80"/>
      <c r="JCR83" s="80"/>
      <c r="JCS83" s="80"/>
      <c r="JCT83" s="80"/>
      <c r="JCU83" s="80"/>
      <c r="JCV83" s="80"/>
      <c r="JCW83" s="80"/>
      <c r="JCX83" s="80"/>
      <c r="JCY83" s="80"/>
      <c r="JCZ83" s="80"/>
      <c r="JDA83" s="80"/>
      <c r="JDB83" s="80"/>
      <c r="JDC83" s="80"/>
      <c r="JDD83" s="80"/>
      <c r="JDE83" s="80"/>
      <c r="JDF83" s="80"/>
      <c r="JDG83" s="80"/>
      <c r="JDH83" s="80"/>
      <c r="JDI83" s="80"/>
      <c r="JDJ83" s="80"/>
      <c r="JDK83" s="80"/>
      <c r="JDL83" s="80"/>
      <c r="JDM83" s="80"/>
      <c r="JDN83" s="80"/>
      <c r="JDO83" s="80"/>
      <c r="JDP83" s="80"/>
      <c r="JDQ83" s="80"/>
      <c r="JDR83" s="80"/>
      <c r="JDS83" s="80"/>
      <c r="JDT83" s="80"/>
      <c r="JDU83" s="80"/>
      <c r="JDV83" s="80"/>
      <c r="JDW83" s="80"/>
      <c r="JDX83" s="80"/>
      <c r="JDY83" s="80"/>
      <c r="JDZ83" s="80"/>
      <c r="JEA83" s="80"/>
      <c r="JEB83" s="80"/>
      <c r="JEC83" s="80"/>
      <c r="JED83" s="80"/>
      <c r="JEE83" s="80"/>
      <c r="JEF83" s="80"/>
      <c r="JEG83" s="80"/>
      <c r="JEH83" s="80"/>
      <c r="JEI83" s="80"/>
      <c r="JEJ83" s="80"/>
      <c r="JEK83" s="80"/>
      <c r="JEL83" s="80"/>
      <c r="JEM83" s="80"/>
      <c r="JEN83" s="80"/>
      <c r="JEO83" s="80"/>
      <c r="JEP83" s="80"/>
      <c r="JEQ83" s="80"/>
      <c r="JER83" s="80"/>
      <c r="JES83" s="80"/>
      <c r="JET83" s="80"/>
      <c r="JEU83" s="80"/>
      <c r="JEV83" s="80"/>
      <c r="JEW83" s="80"/>
      <c r="JEX83" s="80"/>
      <c r="JEY83" s="80"/>
      <c r="JEZ83" s="80"/>
      <c r="JFA83" s="80"/>
      <c r="JFB83" s="80"/>
      <c r="JFC83" s="80"/>
      <c r="JFD83" s="80"/>
      <c r="JFE83" s="80"/>
      <c r="JFF83" s="80"/>
      <c r="JFG83" s="80"/>
      <c r="JFH83" s="80"/>
      <c r="JFI83" s="80"/>
      <c r="JFJ83" s="80"/>
      <c r="JFK83" s="80"/>
      <c r="JFL83" s="80"/>
      <c r="JFM83" s="80"/>
      <c r="JFN83" s="80"/>
      <c r="JFO83" s="80"/>
      <c r="JFP83" s="80"/>
      <c r="JFQ83" s="80"/>
      <c r="JFR83" s="80"/>
      <c r="JFS83" s="80"/>
      <c r="JFT83" s="80"/>
      <c r="JFU83" s="80"/>
      <c r="JFV83" s="80"/>
      <c r="JFW83" s="80"/>
      <c r="JFX83" s="80"/>
      <c r="JFY83" s="80"/>
      <c r="JFZ83" s="80"/>
      <c r="JGA83" s="80"/>
      <c r="JGB83" s="80"/>
      <c r="JGC83" s="80"/>
      <c r="JGD83" s="80"/>
      <c r="JGE83" s="80"/>
      <c r="JGF83" s="80"/>
      <c r="JGG83" s="80"/>
      <c r="JGH83" s="80"/>
      <c r="JGI83" s="80"/>
      <c r="JGJ83" s="80"/>
      <c r="JGK83" s="80"/>
      <c r="JGL83" s="80"/>
      <c r="JGM83" s="80"/>
      <c r="JGN83" s="80"/>
      <c r="JGO83" s="80"/>
      <c r="JGP83" s="80"/>
      <c r="JGQ83" s="80"/>
      <c r="JGR83" s="80"/>
      <c r="JGS83" s="80"/>
      <c r="JGT83" s="80"/>
      <c r="JGU83" s="80"/>
      <c r="JGV83" s="80"/>
      <c r="JGW83" s="80"/>
      <c r="JGX83" s="80"/>
      <c r="JGY83" s="80"/>
      <c r="JGZ83" s="80"/>
      <c r="JHA83" s="80"/>
      <c r="JHB83" s="80"/>
      <c r="JHC83" s="80"/>
      <c r="JHD83" s="80"/>
      <c r="JHE83" s="80"/>
      <c r="JHF83" s="80"/>
      <c r="JHG83" s="80"/>
      <c r="JHH83" s="80"/>
      <c r="JHI83" s="80"/>
      <c r="JHJ83" s="80"/>
      <c r="JHK83" s="80"/>
      <c r="JHL83" s="80"/>
      <c r="JHM83" s="80"/>
      <c r="JHN83" s="80"/>
      <c r="JHO83" s="80"/>
      <c r="JHP83" s="80"/>
      <c r="JHQ83" s="80"/>
      <c r="JHR83" s="80"/>
      <c r="JHS83" s="80"/>
      <c r="JHT83" s="80"/>
      <c r="JHU83" s="80"/>
      <c r="JHV83" s="80"/>
      <c r="JHW83" s="80"/>
      <c r="JHX83" s="80"/>
      <c r="JHY83" s="80"/>
      <c r="JHZ83" s="80"/>
      <c r="JIA83" s="80"/>
      <c r="JIB83" s="80"/>
      <c r="JIC83" s="80"/>
      <c r="JID83" s="80"/>
      <c r="JIE83" s="80"/>
      <c r="JIF83" s="80"/>
      <c r="JIG83" s="80"/>
      <c r="JIH83" s="80"/>
      <c r="JII83" s="80"/>
      <c r="JIJ83" s="80"/>
      <c r="JIK83" s="80"/>
      <c r="JIL83" s="80"/>
      <c r="JIM83" s="80"/>
      <c r="JIN83" s="80"/>
      <c r="JIO83" s="80"/>
      <c r="JIP83" s="80"/>
      <c r="JIQ83" s="80"/>
      <c r="JIR83" s="80"/>
      <c r="JIS83" s="80"/>
      <c r="JIT83" s="80"/>
      <c r="JIU83" s="80"/>
      <c r="JIV83" s="80"/>
      <c r="JIW83" s="80"/>
      <c r="JIX83" s="80"/>
      <c r="JIY83" s="80"/>
      <c r="JIZ83" s="80"/>
      <c r="JJA83" s="80"/>
      <c r="JJB83" s="80"/>
      <c r="JJC83" s="80"/>
      <c r="JJD83" s="80"/>
      <c r="JJE83" s="80"/>
      <c r="JJF83" s="80"/>
      <c r="JJG83" s="80"/>
      <c r="JJH83" s="80"/>
      <c r="JJI83" s="80"/>
      <c r="JJJ83" s="80"/>
      <c r="JJK83" s="80"/>
      <c r="JJL83" s="80"/>
      <c r="JJM83" s="80"/>
      <c r="JJN83" s="80"/>
      <c r="JJO83" s="80"/>
      <c r="JJP83" s="80"/>
      <c r="JJQ83" s="80"/>
      <c r="JJR83" s="80"/>
      <c r="JJS83" s="80"/>
      <c r="JJT83" s="80"/>
      <c r="JJU83" s="80"/>
      <c r="JJV83" s="80"/>
      <c r="JJW83" s="80"/>
      <c r="JJX83" s="80"/>
      <c r="JJY83" s="80"/>
      <c r="JJZ83" s="80"/>
      <c r="JKA83" s="80"/>
      <c r="JKB83" s="80"/>
      <c r="JKC83" s="80"/>
      <c r="JKD83" s="80"/>
      <c r="JKE83" s="80"/>
      <c r="JKF83" s="80"/>
      <c r="JKG83" s="80"/>
      <c r="JKH83" s="80"/>
      <c r="JKI83" s="80"/>
      <c r="JKJ83" s="80"/>
      <c r="JKK83" s="80"/>
      <c r="JKL83" s="80"/>
      <c r="JKM83" s="80"/>
      <c r="JKN83" s="80"/>
      <c r="JKO83" s="80"/>
      <c r="JKP83" s="80"/>
      <c r="JKQ83" s="80"/>
      <c r="JKR83" s="80"/>
      <c r="JKS83" s="80"/>
      <c r="JKT83" s="80"/>
      <c r="JKU83" s="80"/>
      <c r="JKV83" s="80"/>
      <c r="JKW83" s="80"/>
      <c r="JKX83" s="80"/>
      <c r="JKY83" s="80"/>
      <c r="JKZ83" s="80"/>
      <c r="JLA83" s="80"/>
      <c r="JLB83" s="80"/>
      <c r="JLC83" s="80"/>
      <c r="JLD83" s="80"/>
      <c r="JLE83" s="80"/>
      <c r="JLF83" s="80"/>
      <c r="JLG83" s="80"/>
      <c r="JLH83" s="80"/>
      <c r="JLI83" s="80"/>
      <c r="JLJ83" s="80"/>
      <c r="JLK83" s="80"/>
      <c r="JLL83" s="80"/>
      <c r="JLM83" s="80"/>
      <c r="JLN83" s="80"/>
      <c r="JLO83" s="80"/>
      <c r="JLP83" s="80"/>
      <c r="JLQ83" s="80"/>
      <c r="JLR83" s="80"/>
      <c r="JLS83" s="80"/>
      <c r="JLT83" s="80"/>
      <c r="JLU83" s="80"/>
      <c r="JLV83" s="80"/>
      <c r="JLW83" s="80"/>
      <c r="JLX83" s="80"/>
      <c r="JLY83" s="80"/>
      <c r="JLZ83" s="80"/>
      <c r="JMA83" s="80"/>
      <c r="JMB83" s="80"/>
      <c r="JMC83" s="80"/>
      <c r="JMD83" s="80"/>
      <c r="JME83" s="80"/>
      <c r="JMF83" s="80"/>
      <c r="JMG83" s="80"/>
      <c r="JMH83" s="80"/>
      <c r="JMI83" s="80"/>
      <c r="JMJ83" s="80"/>
      <c r="JMK83" s="80"/>
      <c r="JML83" s="80"/>
      <c r="JMM83" s="80"/>
      <c r="JMN83" s="80"/>
      <c r="JMO83" s="80"/>
      <c r="JMP83" s="80"/>
      <c r="JMQ83" s="80"/>
      <c r="JMR83" s="80"/>
      <c r="JMS83" s="80"/>
      <c r="JMT83" s="80"/>
      <c r="JMU83" s="80"/>
      <c r="JMV83" s="80"/>
      <c r="JMW83" s="80"/>
      <c r="JMX83" s="80"/>
      <c r="JMY83" s="80"/>
      <c r="JMZ83" s="80"/>
      <c r="JNA83" s="80"/>
      <c r="JNB83" s="80"/>
      <c r="JNC83" s="80"/>
      <c r="JND83" s="80"/>
      <c r="JNE83" s="80"/>
      <c r="JNF83" s="80"/>
      <c r="JNG83" s="80"/>
      <c r="JNH83" s="80"/>
      <c r="JNI83" s="80"/>
      <c r="JNJ83" s="80"/>
      <c r="JNK83" s="80"/>
      <c r="JNL83" s="80"/>
      <c r="JNM83" s="80"/>
      <c r="JNN83" s="80"/>
      <c r="JNO83" s="80"/>
      <c r="JNP83" s="80"/>
      <c r="JNQ83" s="80"/>
      <c r="JNR83" s="80"/>
      <c r="JNS83" s="80"/>
      <c r="JNT83" s="80"/>
      <c r="JNU83" s="80"/>
      <c r="JNV83" s="80"/>
      <c r="JNW83" s="80"/>
      <c r="JNX83" s="80"/>
      <c r="JNY83" s="80"/>
      <c r="JNZ83" s="80"/>
      <c r="JOA83" s="80"/>
      <c r="JOB83" s="80"/>
      <c r="JOC83" s="80"/>
      <c r="JOD83" s="80"/>
      <c r="JOE83" s="80"/>
      <c r="JOF83" s="80"/>
      <c r="JOG83" s="80"/>
      <c r="JOH83" s="80"/>
      <c r="JOI83" s="80"/>
      <c r="JOJ83" s="80"/>
      <c r="JOK83" s="80"/>
      <c r="JOL83" s="80"/>
      <c r="JOM83" s="80"/>
      <c r="JON83" s="80"/>
      <c r="JOO83" s="80"/>
      <c r="JOP83" s="80"/>
      <c r="JOQ83" s="80"/>
      <c r="JOR83" s="80"/>
      <c r="JOS83" s="80"/>
      <c r="JOT83" s="80"/>
      <c r="JOU83" s="80"/>
      <c r="JOV83" s="80"/>
      <c r="JOW83" s="80"/>
      <c r="JOX83" s="80"/>
      <c r="JOY83" s="80"/>
      <c r="JOZ83" s="80"/>
      <c r="JPA83" s="80"/>
      <c r="JPB83" s="80"/>
      <c r="JPC83" s="80"/>
      <c r="JPD83" s="80"/>
      <c r="JPE83" s="80"/>
      <c r="JPF83" s="80"/>
      <c r="JPG83" s="80"/>
      <c r="JPH83" s="80"/>
      <c r="JPI83" s="80"/>
      <c r="JPJ83" s="80"/>
      <c r="JPK83" s="80"/>
      <c r="JPL83" s="80"/>
      <c r="JPM83" s="80"/>
      <c r="JPN83" s="80"/>
      <c r="JPO83" s="80"/>
      <c r="JPP83" s="80"/>
      <c r="JPQ83" s="80"/>
      <c r="JPR83" s="80"/>
      <c r="JPS83" s="80"/>
      <c r="JPT83" s="80"/>
      <c r="JPU83" s="80"/>
      <c r="JPV83" s="80"/>
      <c r="JPW83" s="80"/>
      <c r="JPX83" s="80"/>
      <c r="JPY83" s="80"/>
      <c r="JPZ83" s="80"/>
      <c r="JQA83" s="80"/>
      <c r="JQB83" s="80"/>
      <c r="JQC83" s="80"/>
      <c r="JQD83" s="80"/>
      <c r="JQE83" s="80"/>
      <c r="JQF83" s="80"/>
      <c r="JQG83" s="80"/>
      <c r="JQH83" s="80"/>
      <c r="JQI83" s="80"/>
      <c r="JQJ83" s="80"/>
      <c r="JQK83" s="80"/>
      <c r="JQL83" s="80"/>
      <c r="JQM83" s="80"/>
      <c r="JQN83" s="80"/>
      <c r="JQO83" s="80"/>
      <c r="JQP83" s="80"/>
      <c r="JQQ83" s="80"/>
      <c r="JQR83" s="80"/>
      <c r="JQS83" s="80"/>
      <c r="JQT83" s="80"/>
      <c r="JQU83" s="80"/>
      <c r="JQV83" s="80"/>
      <c r="JQW83" s="80"/>
      <c r="JQX83" s="80"/>
      <c r="JQY83" s="80"/>
      <c r="JQZ83" s="80"/>
      <c r="JRA83" s="80"/>
      <c r="JRB83" s="80"/>
      <c r="JRC83" s="80"/>
      <c r="JRD83" s="80"/>
      <c r="JRE83" s="80"/>
      <c r="JRF83" s="80"/>
      <c r="JRG83" s="80"/>
      <c r="JRH83" s="80"/>
      <c r="JRI83" s="80"/>
      <c r="JRJ83" s="80"/>
      <c r="JRK83" s="80"/>
      <c r="JRL83" s="80"/>
      <c r="JRM83" s="80"/>
      <c r="JRN83" s="80"/>
      <c r="JRO83" s="80"/>
      <c r="JRP83" s="80"/>
      <c r="JRQ83" s="80"/>
      <c r="JRR83" s="80"/>
      <c r="JRS83" s="80"/>
      <c r="JRT83" s="80"/>
      <c r="JRU83" s="80"/>
      <c r="JRV83" s="80"/>
      <c r="JRW83" s="80"/>
      <c r="JRX83" s="80"/>
      <c r="JRY83" s="80"/>
      <c r="JRZ83" s="80"/>
      <c r="JSA83" s="80"/>
      <c r="JSB83" s="80"/>
      <c r="JSC83" s="80"/>
      <c r="JSD83" s="80"/>
      <c r="JSE83" s="80"/>
      <c r="JSF83" s="80"/>
      <c r="JSG83" s="80"/>
      <c r="JSH83" s="80"/>
      <c r="JSI83" s="80"/>
      <c r="JSJ83" s="80"/>
      <c r="JSK83" s="80"/>
      <c r="JSL83" s="80"/>
      <c r="JSM83" s="80"/>
      <c r="JSN83" s="80"/>
      <c r="JSO83" s="80"/>
      <c r="JSP83" s="80"/>
      <c r="JSQ83" s="80"/>
      <c r="JSR83" s="80"/>
      <c r="JSS83" s="80"/>
      <c r="JST83" s="80"/>
      <c r="JSU83" s="80"/>
      <c r="JSV83" s="80"/>
      <c r="JSW83" s="80"/>
      <c r="JSX83" s="80"/>
      <c r="JSY83" s="80"/>
      <c r="JSZ83" s="80"/>
      <c r="JTA83" s="80"/>
      <c r="JTB83" s="80"/>
      <c r="JTC83" s="80"/>
      <c r="JTD83" s="80"/>
      <c r="JTE83" s="80"/>
      <c r="JTF83" s="80"/>
      <c r="JTG83" s="80"/>
      <c r="JTH83" s="80"/>
      <c r="JTI83" s="80"/>
      <c r="JTJ83" s="80"/>
      <c r="JTK83" s="80"/>
      <c r="JTL83" s="80"/>
      <c r="JTM83" s="80"/>
      <c r="JTN83" s="80"/>
      <c r="JTO83" s="80"/>
      <c r="JTP83" s="80"/>
      <c r="JTQ83" s="80"/>
      <c r="JTR83" s="80"/>
      <c r="JTS83" s="80"/>
      <c r="JTT83" s="80"/>
      <c r="JTU83" s="80"/>
      <c r="JTV83" s="80"/>
      <c r="JTW83" s="80"/>
      <c r="JTX83" s="80"/>
      <c r="JTY83" s="80"/>
      <c r="JTZ83" s="80"/>
      <c r="JUA83" s="80"/>
      <c r="JUB83" s="80"/>
      <c r="JUC83" s="80"/>
      <c r="JUD83" s="80"/>
      <c r="JUE83" s="80"/>
      <c r="JUF83" s="80"/>
      <c r="JUG83" s="80"/>
      <c r="JUH83" s="80"/>
      <c r="JUI83" s="80"/>
      <c r="JUJ83" s="80"/>
      <c r="JUK83" s="80"/>
      <c r="JUL83" s="80"/>
      <c r="JUM83" s="80"/>
      <c r="JUN83" s="80"/>
      <c r="JUO83" s="80"/>
      <c r="JUP83" s="80"/>
      <c r="JUQ83" s="80"/>
      <c r="JUR83" s="80"/>
      <c r="JUS83" s="80"/>
      <c r="JUT83" s="80"/>
      <c r="JUU83" s="80"/>
      <c r="JUV83" s="80"/>
      <c r="JUW83" s="80"/>
      <c r="JUX83" s="80"/>
      <c r="JUY83" s="80"/>
      <c r="JUZ83" s="80"/>
      <c r="JVA83" s="80"/>
      <c r="JVB83" s="80"/>
      <c r="JVC83" s="80"/>
      <c r="JVD83" s="80"/>
      <c r="JVE83" s="80"/>
      <c r="JVF83" s="80"/>
      <c r="JVG83" s="80"/>
      <c r="JVH83" s="80"/>
      <c r="JVI83" s="80"/>
      <c r="JVJ83" s="80"/>
      <c r="JVK83" s="80"/>
      <c r="JVL83" s="80"/>
      <c r="JVM83" s="80"/>
      <c r="JVN83" s="80"/>
      <c r="JVO83" s="80"/>
      <c r="JVP83" s="80"/>
      <c r="JVQ83" s="80"/>
      <c r="JVR83" s="80"/>
      <c r="JVS83" s="80"/>
      <c r="JVT83" s="80"/>
      <c r="JVU83" s="80"/>
      <c r="JVV83" s="80"/>
      <c r="JVW83" s="80"/>
      <c r="JVX83" s="80"/>
      <c r="JVY83" s="80"/>
      <c r="JVZ83" s="80"/>
      <c r="JWA83" s="80"/>
      <c r="JWB83" s="80"/>
      <c r="JWC83" s="80"/>
      <c r="JWD83" s="80"/>
      <c r="JWE83" s="80"/>
      <c r="JWF83" s="80"/>
      <c r="JWG83" s="80"/>
      <c r="JWH83" s="80"/>
      <c r="JWI83" s="80"/>
      <c r="JWJ83" s="80"/>
      <c r="JWK83" s="80"/>
      <c r="JWL83" s="80"/>
      <c r="JWM83" s="80"/>
      <c r="JWN83" s="80"/>
      <c r="JWO83" s="80"/>
      <c r="JWP83" s="80"/>
      <c r="JWQ83" s="80"/>
      <c r="JWR83" s="80"/>
      <c r="JWS83" s="80"/>
      <c r="JWT83" s="80"/>
      <c r="JWU83" s="80"/>
      <c r="JWV83" s="80"/>
      <c r="JWW83" s="80"/>
      <c r="JWX83" s="80"/>
      <c r="JWY83" s="80"/>
      <c r="JWZ83" s="80"/>
      <c r="JXA83" s="80"/>
      <c r="JXB83" s="80"/>
      <c r="JXC83" s="80"/>
      <c r="JXD83" s="80"/>
      <c r="JXE83" s="80"/>
      <c r="JXF83" s="80"/>
      <c r="JXG83" s="80"/>
      <c r="JXH83" s="80"/>
      <c r="JXI83" s="80"/>
      <c r="JXJ83" s="80"/>
      <c r="JXK83" s="80"/>
      <c r="JXL83" s="80"/>
      <c r="JXM83" s="80"/>
      <c r="JXN83" s="80"/>
      <c r="JXO83" s="80"/>
      <c r="JXP83" s="80"/>
      <c r="JXQ83" s="80"/>
      <c r="JXR83" s="80"/>
      <c r="JXS83" s="80"/>
      <c r="JXT83" s="80"/>
      <c r="JXU83" s="80"/>
      <c r="JXV83" s="80"/>
      <c r="JXW83" s="80"/>
      <c r="JXX83" s="80"/>
      <c r="JXY83" s="80"/>
      <c r="JXZ83" s="80"/>
      <c r="JYA83" s="80"/>
      <c r="JYB83" s="80"/>
      <c r="JYC83" s="80"/>
      <c r="JYD83" s="80"/>
      <c r="JYE83" s="80"/>
      <c r="JYF83" s="80"/>
      <c r="JYG83" s="80"/>
      <c r="JYH83" s="80"/>
      <c r="JYI83" s="80"/>
      <c r="JYJ83" s="80"/>
      <c r="JYK83" s="80"/>
      <c r="JYL83" s="80"/>
      <c r="JYM83" s="80"/>
      <c r="JYN83" s="80"/>
      <c r="JYO83" s="80"/>
      <c r="JYP83" s="80"/>
      <c r="JYQ83" s="80"/>
      <c r="JYR83" s="80"/>
      <c r="JYS83" s="80"/>
      <c r="JYT83" s="80"/>
      <c r="JYU83" s="80"/>
      <c r="JYV83" s="80"/>
      <c r="JYW83" s="80"/>
      <c r="JYX83" s="80"/>
      <c r="JYY83" s="80"/>
      <c r="JYZ83" s="80"/>
      <c r="JZA83" s="80"/>
      <c r="JZB83" s="80"/>
      <c r="JZC83" s="80"/>
      <c r="JZD83" s="80"/>
      <c r="JZE83" s="80"/>
      <c r="JZF83" s="80"/>
      <c r="JZG83" s="80"/>
      <c r="JZH83" s="80"/>
      <c r="JZI83" s="80"/>
      <c r="JZJ83" s="80"/>
      <c r="JZK83" s="80"/>
      <c r="JZL83" s="80"/>
      <c r="JZM83" s="80"/>
      <c r="JZN83" s="80"/>
      <c r="JZO83" s="80"/>
      <c r="JZP83" s="80"/>
      <c r="JZQ83" s="80"/>
      <c r="JZR83" s="80"/>
      <c r="JZS83" s="80"/>
      <c r="JZT83" s="80"/>
      <c r="JZU83" s="80"/>
      <c r="JZV83" s="80"/>
      <c r="JZW83" s="80"/>
      <c r="JZX83" s="80"/>
      <c r="JZY83" s="80"/>
      <c r="JZZ83" s="80"/>
      <c r="KAA83" s="80"/>
      <c r="KAB83" s="80"/>
      <c r="KAC83" s="80"/>
      <c r="KAD83" s="80"/>
      <c r="KAE83" s="80"/>
      <c r="KAF83" s="80"/>
      <c r="KAG83" s="80"/>
      <c r="KAH83" s="80"/>
      <c r="KAI83" s="80"/>
      <c r="KAJ83" s="80"/>
      <c r="KAK83" s="80"/>
      <c r="KAL83" s="80"/>
      <c r="KAM83" s="80"/>
      <c r="KAN83" s="80"/>
      <c r="KAO83" s="80"/>
      <c r="KAP83" s="80"/>
      <c r="KAQ83" s="80"/>
      <c r="KAR83" s="80"/>
      <c r="KAS83" s="80"/>
      <c r="KAT83" s="80"/>
      <c r="KAU83" s="80"/>
      <c r="KAV83" s="80"/>
      <c r="KAW83" s="80"/>
      <c r="KAX83" s="80"/>
      <c r="KAY83" s="80"/>
      <c r="KAZ83" s="80"/>
      <c r="KBA83" s="80"/>
      <c r="KBB83" s="80"/>
      <c r="KBC83" s="80"/>
      <c r="KBD83" s="80"/>
      <c r="KBE83" s="80"/>
      <c r="KBF83" s="80"/>
      <c r="KBG83" s="80"/>
      <c r="KBH83" s="80"/>
      <c r="KBI83" s="80"/>
      <c r="KBJ83" s="80"/>
      <c r="KBK83" s="80"/>
      <c r="KBL83" s="80"/>
      <c r="KBM83" s="80"/>
      <c r="KBN83" s="80"/>
      <c r="KBO83" s="80"/>
      <c r="KBP83" s="80"/>
      <c r="KBQ83" s="80"/>
      <c r="KBR83" s="80"/>
      <c r="KBS83" s="80"/>
      <c r="KBT83" s="80"/>
      <c r="KBU83" s="80"/>
      <c r="KBV83" s="80"/>
      <c r="KBW83" s="80"/>
      <c r="KBX83" s="80"/>
      <c r="KBY83" s="80"/>
      <c r="KBZ83" s="80"/>
      <c r="KCA83" s="80"/>
      <c r="KCB83" s="80"/>
      <c r="KCC83" s="80"/>
      <c r="KCD83" s="80"/>
      <c r="KCE83" s="80"/>
      <c r="KCF83" s="80"/>
      <c r="KCG83" s="80"/>
      <c r="KCH83" s="80"/>
      <c r="KCI83" s="80"/>
      <c r="KCJ83" s="80"/>
      <c r="KCK83" s="80"/>
      <c r="KCL83" s="80"/>
      <c r="KCM83" s="80"/>
      <c r="KCN83" s="80"/>
      <c r="KCO83" s="80"/>
      <c r="KCP83" s="80"/>
      <c r="KCQ83" s="80"/>
      <c r="KCR83" s="80"/>
      <c r="KCS83" s="80"/>
      <c r="KCT83" s="80"/>
      <c r="KCU83" s="80"/>
      <c r="KCV83" s="80"/>
      <c r="KCW83" s="80"/>
      <c r="KCX83" s="80"/>
      <c r="KCY83" s="80"/>
      <c r="KCZ83" s="80"/>
      <c r="KDA83" s="80"/>
      <c r="KDB83" s="80"/>
      <c r="KDC83" s="80"/>
      <c r="KDD83" s="80"/>
      <c r="KDE83" s="80"/>
      <c r="KDF83" s="80"/>
      <c r="KDG83" s="80"/>
      <c r="KDH83" s="80"/>
      <c r="KDI83" s="80"/>
      <c r="KDJ83" s="80"/>
      <c r="KDK83" s="80"/>
      <c r="KDL83" s="80"/>
      <c r="KDM83" s="80"/>
      <c r="KDN83" s="80"/>
      <c r="KDO83" s="80"/>
      <c r="KDP83" s="80"/>
      <c r="KDQ83" s="80"/>
      <c r="KDR83" s="80"/>
      <c r="KDS83" s="80"/>
      <c r="KDT83" s="80"/>
      <c r="KDU83" s="80"/>
      <c r="KDV83" s="80"/>
      <c r="KDW83" s="80"/>
      <c r="KDX83" s="80"/>
      <c r="KDY83" s="80"/>
      <c r="KDZ83" s="80"/>
      <c r="KEA83" s="80"/>
      <c r="KEB83" s="80"/>
      <c r="KEC83" s="80"/>
      <c r="KED83" s="80"/>
      <c r="KEE83" s="80"/>
      <c r="KEF83" s="80"/>
      <c r="KEG83" s="80"/>
      <c r="KEH83" s="80"/>
      <c r="KEI83" s="80"/>
      <c r="KEJ83" s="80"/>
      <c r="KEK83" s="80"/>
      <c r="KEL83" s="80"/>
      <c r="KEM83" s="80"/>
      <c r="KEN83" s="80"/>
      <c r="KEO83" s="80"/>
      <c r="KEP83" s="80"/>
      <c r="KEQ83" s="80"/>
      <c r="KER83" s="80"/>
      <c r="KES83" s="80"/>
      <c r="KET83" s="80"/>
      <c r="KEU83" s="80"/>
      <c r="KEV83" s="80"/>
      <c r="KEW83" s="80"/>
      <c r="KEX83" s="80"/>
      <c r="KEY83" s="80"/>
      <c r="KEZ83" s="80"/>
      <c r="KFA83" s="80"/>
      <c r="KFB83" s="80"/>
      <c r="KFC83" s="80"/>
      <c r="KFD83" s="80"/>
      <c r="KFE83" s="80"/>
      <c r="KFF83" s="80"/>
      <c r="KFG83" s="80"/>
      <c r="KFH83" s="80"/>
      <c r="KFI83" s="80"/>
      <c r="KFJ83" s="80"/>
      <c r="KFK83" s="80"/>
      <c r="KFL83" s="80"/>
      <c r="KFM83" s="80"/>
      <c r="KFN83" s="80"/>
      <c r="KFO83" s="80"/>
      <c r="KFP83" s="80"/>
      <c r="KFQ83" s="80"/>
      <c r="KFR83" s="80"/>
      <c r="KFS83" s="80"/>
      <c r="KFT83" s="80"/>
      <c r="KFU83" s="80"/>
      <c r="KFV83" s="80"/>
      <c r="KFW83" s="80"/>
      <c r="KFX83" s="80"/>
      <c r="KFY83" s="80"/>
      <c r="KFZ83" s="80"/>
      <c r="KGA83" s="80"/>
      <c r="KGB83" s="80"/>
      <c r="KGC83" s="80"/>
      <c r="KGD83" s="80"/>
      <c r="KGE83" s="80"/>
      <c r="KGF83" s="80"/>
      <c r="KGG83" s="80"/>
      <c r="KGH83" s="80"/>
      <c r="KGI83" s="80"/>
      <c r="KGJ83" s="80"/>
      <c r="KGK83" s="80"/>
      <c r="KGL83" s="80"/>
      <c r="KGM83" s="80"/>
      <c r="KGN83" s="80"/>
      <c r="KGO83" s="80"/>
      <c r="KGP83" s="80"/>
      <c r="KGQ83" s="80"/>
      <c r="KGR83" s="80"/>
      <c r="KGS83" s="80"/>
      <c r="KGT83" s="80"/>
      <c r="KGU83" s="80"/>
      <c r="KGV83" s="80"/>
      <c r="KGW83" s="80"/>
      <c r="KGX83" s="80"/>
      <c r="KGY83" s="80"/>
      <c r="KGZ83" s="80"/>
      <c r="KHA83" s="80"/>
      <c r="KHB83" s="80"/>
      <c r="KHC83" s="80"/>
      <c r="KHD83" s="80"/>
      <c r="KHE83" s="80"/>
      <c r="KHF83" s="80"/>
      <c r="KHG83" s="80"/>
      <c r="KHH83" s="80"/>
      <c r="KHI83" s="80"/>
      <c r="KHJ83" s="80"/>
      <c r="KHK83" s="80"/>
      <c r="KHL83" s="80"/>
      <c r="KHM83" s="80"/>
      <c r="KHN83" s="80"/>
      <c r="KHO83" s="80"/>
      <c r="KHP83" s="80"/>
      <c r="KHQ83" s="80"/>
      <c r="KHR83" s="80"/>
      <c r="KHS83" s="80"/>
      <c r="KHT83" s="80"/>
      <c r="KHU83" s="80"/>
      <c r="KHV83" s="80"/>
      <c r="KHW83" s="80"/>
      <c r="KHX83" s="80"/>
      <c r="KHY83" s="80"/>
      <c r="KHZ83" s="80"/>
      <c r="KIA83" s="80"/>
      <c r="KIB83" s="80"/>
      <c r="KIC83" s="80"/>
      <c r="KID83" s="80"/>
      <c r="KIE83" s="80"/>
      <c r="KIF83" s="80"/>
      <c r="KIG83" s="80"/>
      <c r="KIH83" s="80"/>
      <c r="KII83" s="80"/>
      <c r="KIJ83" s="80"/>
      <c r="KIK83" s="80"/>
      <c r="KIL83" s="80"/>
      <c r="KIM83" s="80"/>
      <c r="KIN83" s="80"/>
      <c r="KIO83" s="80"/>
      <c r="KIP83" s="80"/>
      <c r="KIQ83" s="80"/>
      <c r="KIR83" s="80"/>
      <c r="KIS83" s="80"/>
      <c r="KIT83" s="80"/>
      <c r="KIU83" s="80"/>
      <c r="KIV83" s="80"/>
      <c r="KIW83" s="80"/>
      <c r="KIX83" s="80"/>
      <c r="KIY83" s="80"/>
      <c r="KIZ83" s="80"/>
      <c r="KJA83" s="80"/>
      <c r="KJB83" s="80"/>
      <c r="KJC83" s="80"/>
      <c r="KJD83" s="80"/>
      <c r="KJE83" s="80"/>
      <c r="KJF83" s="80"/>
      <c r="KJG83" s="80"/>
      <c r="KJH83" s="80"/>
      <c r="KJI83" s="80"/>
      <c r="KJJ83" s="80"/>
      <c r="KJK83" s="80"/>
      <c r="KJL83" s="80"/>
      <c r="KJM83" s="80"/>
      <c r="KJN83" s="80"/>
      <c r="KJO83" s="80"/>
      <c r="KJP83" s="80"/>
      <c r="KJQ83" s="80"/>
      <c r="KJR83" s="80"/>
      <c r="KJS83" s="80"/>
      <c r="KJT83" s="80"/>
      <c r="KJU83" s="80"/>
      <c r="KJV83" s="80"/>
      <c r="KJW83" s="80"/>
      <c r="KJX83" s="80"/>
      <c r="KJY83" s="80"/>
      <c r="KJZ83" s="80"/>
      <c r="KKA83" s="80"/>
      <c r="KKB83" s="80"/>
      <c r="KKC83" s="80"/>
      <c r="KKD83" s="80"/>
      <c r="KKE83" s="80"/>
      <c r="KKF83" s="80"/>
      <c r="KKG83" s="80"/>
      <c r="KKH83" s="80"/>
      <c r="KKI83" s="80"/>
      <c r="KKJ83" s="80"/>
      <c r="KKK83" s="80"/>
      <c r="KKL83" s="80"/>
      <c r="KKM83" s="80"/>
      <c r="KKN83" s="80"/>
      <c r="KKO83" s="80"/>
      <c r="KKP83" s="80"/>
      <c r="KKQ83" s="80"/>
      <c r="KKR83" s="80"/>
      <c r="KKS83" s="80"/>
      <c r="KKT83" s="80"/>
      <c r="KKU83" s="80"/>
      <c r="KKV83" s="80"/>
      <c r="KKW83" s="80"/>
      <c r="KKX83" s="80"/>
      <c r="KKY83" s="80"/>
      <c r="KKZ83" s="80"/>
      <c r="KLA83" s="80"/>
      <c r="KLB83" s="80"/>
      <c r="KLC83" s="80"/>
      <c r="KLD83" s="80"/>
      <c r="KLE83" s="80"/>
      <c r="KLF83" s="80"/>
      <c r="KLG83" s="80"/>
      <c r="KLH83" s="80"/>
      <c r="KLI83" s="80"/>
      <c r="KLJ83" s="80"/>
      <c r="KLK83" s="80"/>
      <c r="KLL83" s="80"/>
      <c r="KLM83" s="80"/>
      <c r="KLN83" s="80"/>
      <c r="KLO83" s="80"/>
      <c r="KLP83" s="80"/>
      <c r="KLQ83" s="80"/>
      <c r="KLR83" s="80"/>
      <c r="KLS83" s="80"/>
      <c r="KLT83" s="80"/>
      <c r="KLU83" s="80"/>
      <c r="KLV83" s="80"/>
      <c r="KLW83" s="80"/>
      <c r="KLX83" s="80"/>
      <c r="KLY83" s="80"/>
      <c r="KLZ83" s="80"/>
      <c r="KMA83" s="80"/>
      <c r="KMB83" s="80"/>
      <c r="KMC83" s="80"/>
      <c r="KMD83" s="80"/>
      <c r="KME83" s="80"/>
      <c r="KMF83" s="80"/>
      <c r="KMG83" s="80"/>
      <c r="KMH83" s="80"/>
      <c r="KMI83" s="80"/>
      <c r="KMJ83" s="80"/>
      <c r="KMK83" s="80"/>
      <c r="KML83" s="80"/>
      <c r="KMM83" s="80"/>
      <c r="KMN83" s="80"/>
      <c r="KMO83" s="80"/>
      <c r="KMP83" s="80"/>
      <c r="KMQ83" s="80"/>
      <c r="KMR83" s="80"/>
      <c r="KMS83" s="80"/>
      <c r="KMT83" s="80"/>
      <c r="KMU83" s="80"/>
      <c r="KMV83" s="80"/>
      <c r="KMW83" s="80"/>
      <c r="KMX83" s="80"/>
      <c r="KMY83" s="80"/>
      <c r="KMZ83" s="80"/>
      <c r="KNA83" s="80"/>
      <c r="KNB83" s="80"/>
      <c r="KNC83" s="80"/>
      <c r="KND83" s="80"/>
      <c r="KNE83" s="80"/>
      <c r="KNF83" s="80"/>
      <c r="KNG83" s="80"/>
      <c r="KNH83" s="80"/>
      <c r="KNI83" s="80"/>
      <c r="KNJ83" s="80"/>
      <c r="KNK83" s="80"/>
      <c r="KNL83" s="80"/>
      <c r="KNM83" s="80"/>
      <c r="KNN83" s="80"/>
      <c r="KNO83" s="80"/>
      <c r="KNP83" s="80"/>
      <c r="KNQ83" s="80"/>
      <c r="KNR83" s="80"/>
      <c r="KNS83" s="80"/>
      <c r="KNT83" s="80"/>
      <c r="KNU83" s="80"/>
      <c r="KNV83" s="80"/>
      <c r="KNW83" s="80"/>
      <c r="KNX83" s="80"/>
      <c r="KNY83" s="80"/>
      <c r="KNZ83" s="80"/>
      <c r="KOA83" s="80"/>
      <c r="KOB83" s="80"/>
      <c r="KOC83" s="80"/>
      <c r="KOD83" s="80"/>
      <c r="KOE83" s="80"/>
      <c r="KOF83" s="80"/>
      <c r="KOG83" s="80"/>
      <c r="KOH83" s="80"/>
      <c r="KOI83" s="80"/>
      <c r="KOJ83" s="80"/>
      <c r="KOK83" s="80"/>
      <c r="KOL83" s="80"/>
      <c r="KOM83" s="80"/>
      <c r="KON83" s="80"/>
      <c r="KOO83" s="80"/>
      <c r="KOP83" s="80"/>
      <c r="KOQ83" s="80"/>
      <c r="KOR83" s="80"/>
      <c r="KOS83" s="80"/>
      <c r="KOT83" s="80"/>
      <c r="KOU83" s="80"/>
      <c r="KOV83" s="80"/>
      <c r="KOW83" s="80"/>
      <c r="KOX83" s="80"/>
      <c r="KOY83" s="80"/>
      <c r="KOZ83" s="80"/>
      <c r="KPA83" s="80"/>
      <c r="KPB83" s="80"/>
      <c r="KPC83" s="80"/>
      <c r="KPD83" s="80"/>
      <c r="KPE83" s="80"/>
      <c r="KPF83" s="80"/>
      <c r="KPG83" s="80"/>
      <c r="KPH83" s="80"/>
      <c r="KPI83" s="80"/>
      <c r="KPJ83" s="80"/>
      <c r="KPK83" s="80"/>
      <c r="KPL83" s="80"/>
      <c r="KPM83" s="80"/>
      <c r="KPN83" s="80"/>
      <c r="KPO83" s="80"/>
      <c r="KPP83" s="80"/>
      <c r="KPQ83" s="80"/>
      <c r="KPR83" s="80"/>
      <c r="KPS83" s="80"/>
      <c r="KPT83" s="80"/>
      <c r="KPU83" s="80"/>
      <c r="KPV83" s="80"/>
      <c r="KPW83" s="80"/>
      <c r="KPX83" s="80"/>
      <c r="KPY83" s="80"/>
      <c r="KPZ83" s="80"/>
      <c r="KQA83" s="80"/>
      <c r="KQB83" s="80"/>
      <c r="KQC83" s="80"/>
      <c r="KQD83" s="80"/>
      <c r="KQE83" s="80"/>
      <c r="KQF83" s="80"/>
      <c r="KQG83" s="80"/>
      <c r="KQH83" s="80"/>
      <c r="KQI83" s="80"/>
      <c r="KQJ83" s="80"/>
      <c r="KQK83" s="80"/>
      <c r="KQL83" s="80"/>
      <c r="KQM83" s="80"/>
      <c r="KQN83" s="80"/>
      <c r="KQO83" s="80"/>
      <c r="KQP83" s="80"/>
      <c r="KQQ83" s="80"/>
      <c r="KQR83" s="80"/>
      <c r="KQS83" s="80"/>
      <c r="KQT83" s="80"/>
      <c r="KQU83" s="80"/>
      <c r="KQV83" s="80"/>
      <c r="KQW83" s="80"/>
      <c r="KQX83" s="80"/>
      <c r="KQY83" s="80"/>
      <c r="KQZ83" s="80"/>
      <c r="KRA83" s="80"/>
      <c r="KRB83" s="80"/>
      <c r="KRC83" s="80"/>
      <c r="KRD83" s="80"/>
      <c r="KRE83" s="80"/>
      <c r="KRF83" s="80"/>
      <c r="KRG83" s="80"/>
      <c r="KRH83" s="80"/>
      <c r="KRI83" s="80"/>
      <c r="KRJ83" s="80"/>
      <c r="KRK83" s="80"/>
      <c r="KRL83" s="80"/>
      <c r="KRM83" s="80"/>
      <c r="KRN83" s="80"/>
      <c r="KRO83" s="80"/>
      <c r="KRP83" s="80"/>
      <c r="KRQ83" s="80"/>
      <c r="KRR83" s="80"/>
      <c r="KRS83" s="80"/>
      <c r="KRT83" s="80"/>
      <c r="KRU83" s="80"/>
      <c r="KRV83" s="80"/>
      <c r="KRW83" s="80"/>
      <c r="KRX83" s="80"/>
      <c r="KRY83" s="80"/>
      <c r="KRZ83" s="80"/>
      <c r="KSA83" s="80"/>
      <c r="KSB83" s="80"/>
      <c r="KSC83" s="80"/>
      <c r="KSD83" s="80"/>
      <c r="KSE83" s="80"/>
      <c r="KSF83" s="80"/>
      <c r="KSG83" s="80"/>
      <c r="KSH83" s="80"/>
      <c r="KSI83" s="80"/>
      <c r="KSJ83" s="80"/>
      <c r="KSK83" s="80"/>
      <c r="KSL83" s="80"/>
      <c r="KSM83" s="80"/>
      <c r="KSN83" s="80"/>
      <c r="KSO83" s="80"/>
      <c r="KSP83" s="80"/>
      <c r="KSQ83" s="80"/>
      <c r="KSR83" s="80"/>
      <c r="KSS83" s="80"/>
      <c r="KST83" s="80"/>
      <c r="KSU83" s="80"/>
      <c r="KSV83" s="80"/>
      <c r="KSW83" s="80"/>
      <c r="KSX83" s="80"/>
      <c r="KSY83" s="80"/>
      <c r="KSZ83" s="80"/>
      <c r="KTA83" s="80"/>
      <c r="KTB83" s="80"/>
      <c r="KTC83" s="80"/>
      <c r="KTD83" s="80"/>
      <c r="KTE83" s="80"/>
      <c r="KTF83" s="80"/>
      <c r="KTG83" s="80"/>
      <c r="KTH83" s="80"/>
      <c r="KTI83" s="80"/>
      <c r="KTJ83" s="80"/>
      <c r="KTK83" s="80"/>
      <c r="KTL83" s="80"/>
      <c r="KTM83" s="80"/>
      <c r="KTN83" s="80"/>
      <c r="KTO83" s="80"/>
      <c r="KTP83" s="80"/>
      <c r="KTQ83" s="80"/>
      <c r="KTR83" s="80"/>
      <c r="KTS83" s="80"/>
      <c r="KTT83" s="80"/>
      <c r="KTU83" s="80"/>
      <c r="KTV83" s="80"/>
      <c r="KTW83" s="80"/>
      <c r="KTX83" s="80"/>
      <c r="KTY83" s="80"/>
      <c r="KTZ83" s="80"/>
      <c r="KUA83" s="80"/>
      <c r="KUB83" s="80"/>
      <c r="KUC83" s="80"/>
      <c r="KUD83" s="80"/>
      <c r="KUE83" s="80"/>
      <c r="KUF83" s="80"/>
      <c r="KUG83" s="80"/>
      <c r="KUH83" s="80"/>
      <c r="KUI83" s="80"/>
      <c r="KUJ83" s="80"/>
      <c r="KUK83" s="80"/>
      <c r="KUL83" s="80"/>
      <c r="KUM83" s="80"/>
      <c r="KUN83" s="80"/>
      <c r="KUO83" s="80"/>
      <c r="KUP83" s="80"/>
      <c r="KUQ83" s="80"/>
      <c r="KUR83" s="80"/>
      <c r="KUS83" s="80"/>
      <c r="KUT83" s="80"/>
      <c r="KUU83" s="80"/>
      <c r="KUV83" s="80"/>
      <c r="KUW83" s="80"/>
      <c r="KUX83" s="80"/>
      <c r="KUY83" s="80"/>
      <c r="KUZ83" s="80"/>
      <c r="KVA83" s="80"/>
      <c r="KVB83" s="80"/>
      <c r="KVC83" s="80"/>
      <c r="KVD83" s="80"/>
      <c r="KVE83" s="80"/>
      <c r="KVF83" s="80"/>
      <c r="KVG83" s="80"/>
      <c r="KVH83" s="80"/>
      <c r="KVI83" s="80"/>
      <c r="KVJ83" s="80"/>
      <c r="KVK83" s="80"/>
      <c r="KVL83" s="80"/>
      <c r="KVM83" s="80"/>
      <c r="KVN83" s="80"/>
      <c r="KVO83" s="80"/>
      <c r="KVP83" s="80"/>
      <c r="KVQ83" s="80"/>
      <c r="KVR83" s="80"/>
      <c r="KVS83" s="80"/>
      <c r="KVT83" s="80"/>
      <c r="KVU83" s="80"/>
      <c r="KVV83" s="80"/>
      <c r="KVW83" s="80"/>
      <c r="KVX83" s="80"/>
      <c r="KVY83" s="80"/>
      <c r="KVZ83" s="80"/>
      <c r="KWA83" s="80"/>
      <c r="KWB83" s="80"/>
      <c r="KWC83" s="80"/>
      <c r="KWD83" s="80"/>
      <c r="KWE83" s="80"/>
      <c r="KWF83" s="80"/>
      <c r="KWG83" s="80"/>
      <c r="KWH83" s="80"/>
      <c r="KWI83" s="80"/>
      <c r="KWJ83" s="80"/>
      <c r="KWK83" s="80"/>
      <c r="KWL83" s="80"/>
      <c r="KWM83" s="80"/>
      <c r="KWN83" s="80"/>
      <c r="KWO83" s="80"/>
      <c r="KWP83" s="80"/>
      <c r="KWQ83" s="80"/>
      <c r="KWR83" s="80"/>
      <c r="KWS83" s="80"/>
      <c r="KWT83" s="80"/>
      <c r="KWU83" s="80"/>
      <c r="KWV83" s="80"/>
      <c r="KWW83" s="80"/>
      <c r="KWX83" s="80"/>
      <c r="KWY83" s="80"/>
      <c r="KWZ83" s="80"/>
      <c r="KXA83" s="80"/>
      <c r="KXB83" s="80"/>
      <c r="KXC83" s="80"/>
      <c r="KXD83" s="80"/>
      <c r="KXE83" s="80"/>
      <c r="KXF83" s="80"/>
      <c r="KXG83" s="80"/>
      <c r="KXH83" s="80"/>
      <c r="KXI83" s="80"/>
      <c r="KXJ83" s="80"/>
      <c r="KXK83" s="80"/>
      <c r="KXL83" s="80"/>
      <c r="KXM83" s="80"/>
      <c r="KXN83" s="80"/>
      <c r="KXO83" s="80"/>
      <c r="KXP83" s="80"/>
      <c r="KXQ83" s="80"/>
      <c r="KXR83" s="80"/>
      <c r="KXS83" s="80"/>
      <c r="KXT83" s="80"/>
      <c r="KXU83" s="80"/>
      <c r="KXV83" s="80"/>
      <c r="KXW83" s="80"/>
      <c r="KXX83" s="80"/>
      <c r="KXY83" s="80"/>
      <c r="KXZ83" s="80"/>
      <c r="KYA83" s="80"/>
      <c r="KYB83" s="80"/>
      <c r="KYC83" s="80"/>
      <c r="KYD83" s="80"/>
      <c r="KYE83" s="80"/>
      <c r="KYF83" s="80"/>
      <c r="KYG83" s="80"/>
      <c r="KYH83" s="80"/>
      <c r="KYI83" s="80"/>
      <c r="KYJ83" s="80"/>
      <c r="KYK83" s="80"/>
      <c r="KYL83" s="80"/>
      <c r="KYM83" s="80"/>
      <c r="KYN83" s="80"/>
      <c r="KYO83" s="80"/>
      <c r="KYP83" s="80"/>
      <c r="KYQ83" s="80"/>
      <c r="KYR83" s="80"/>
      <c r="KYS83" s="80"/>
      <c r="KYT83" s="80"/>
      <c r="KYU83" s="80"/>
      <c r="KYV83" s="80"/>
      <c r="KYW83" s="80"/>
      <c r="KYX83" s="80"/>
      <c r="KYY83" s="80"/>
      <c r="KYZ83" s="80"/>
      <c r="KZA83" s="80"/>
      <c r="KZB83" s="80"/>
      <c r="KZC83" s="80"/>
      <c r="KZD83" s="80"/>
      <c r="KZE83" s="80"/>
      <c r="KZF83" s="80"/>
      <c r="KZG83" s="80"/>
      <c r="KZH83" s="80"/>
      <c r="KZI83" s="80"/>
      <c r="KZJ83" s="80"/>
      <c r="KZK83" s="80"/>
      <c r="KZL83" s="80"/>
      <c r="KZM83" s="80"/>
      <c r="KZN83" s="80"/>
      <c r="KZO83" s="80"/>
      <c r="KZP83" s="80"/>
      <c r="KZQ83" s="80"/>
      <c r="KZR83" s="80"/>
      <c r="KZS83" s="80"/>
      <c r="KZT83" s="80"/>
      <c r="KZU83" s="80"/>
      <c r="KZV83" s="80"/>
      <c r="KZW83" s="80"/>
      <c r="KZX83" s="80"/>
      <c r="KZY83" s="80"/>
      <c r="KZZ83" s="80"/>
      <c r="LAA83" s="80"/>
      <c r="LAB83" s="80"/>
      <c r="LAC83" s="80"/>
      <c r="LAD83" s="80"/>
      <c r="LAE83" s="80"/>
      <c r="LAF83" s="80"/>
      <c r="LAG83" s="80"/>
      <c r="LAH83" s="80"/>
      <c r="LAI83" s="80"/>
      <c r="LAJ83" s="80"/>
      <c r="LAK83" s="80"/>
      <c r="LAL83" s="80"/>
      <c r="LAM83" s="80"/>
      <c r="LAN83" s="80"/>
      <c r="LAO83" s="80"/>
      <c r="LAP83" s="80"/>
      <c r="LAQ83" s="80"/>
      <c r="LAR83" s="80"/>
      <c r="LAS83" s="80"/>
      <c r="LAT83" s="80"/>
      <c r="LAU83" s="80"/>
      <c r="LAV83" s="80"/>
      <c r="LAW83" s="80"/>
      <c r="LAX83" s="80"/>
      <c r="LAY83" s="80"/>
      <c r="LAZ83" s="80"/>
      <c r="LBA83" s="80"/>
      <c r="LBB83" s="80"/>
      <c r="LBC83" s="80"/>
      <c r="LBD83" s="80"/>
      <c r="LBE83" s="80"/>
      <c r="LBF83" s="80"/>
      <c r="LBG83" s="80"/>
      <c r="LBH83" s="80"/>
      <c r="LBI83" s="80"/>
      <c r="LBJ83" s="80"/>
      <c r="LBK83" s="80"/>
      <c r="LBL83" s="80"/>
      <c r="LBM83" s="80"/>
      <c r="LBN83" s="80"/>
      <c r="LBO83" s="80"/>
      <c r="LBP83" s="80"/>
      <c r="LBQ83" s="80"/>
      <c r="LBR83" s="80"/>
      <c r="LBS83" s="80"/>
      <c r="LBT83" s="80"/>
      <c r="LBU83" s="80"/>
      <c r="LBV83" s="80"/>
      <c r="LBW83" s="80"/>
      <c r="LBX83" s="80"/>
      <c r="LBY83" s="80"/>
      <c r="LBZ83" s="80"/>
      <c r="LCA83" s="80"/>
      <c r="LCB83" s="80"/>
      <c r="LCC83" s="80"/>
      <c r="LCD83" s="80"/>
      <c r="LCE83" s="80"/>
      <c r="LCF83" s="80"/>
      <c r="LCG83" s="80"/>
      <c r="LCH83" s="80"/>
      <c r="LCI83" s="80"/>
      <c r="LCJ83" s="80"/>
      <c r="LCK83" s="80"/>
      <c r="LCL83" s="80"/>
      <c r="LCM83" s="80"/>
      <c r="LCN83" s="80"/>
      <c r="LCO83" s="80"/>
      <c r="LCP83" s="80"/>
      <c r="LCQ83" s="80"/>
      <c r="LCR83" s="80"/>
      <c r="LCS83" s="80"/>
      <c r="LCT83" s="80"/>
      <c r="LCU83" s="80"/>
      <c r="LCV83" s="80"/>
      <c r="LCW83" s="80"/>
      <c r="LCX83" s="80"/>
      <c r="LCY83" s="80"/>
      <c r="LCZ83" s="80"/>
      <c r="LDA83" s="80"/>
      <c r="LDB83" s="80"/>
      <c r="LDC83" s="80"/>
      <c r="LDD83" s="80"/>
      <c r="LDE83" s="80"/>
      <c r="LDF83" s="80"/>
      <c r="LDG83" s="80"/>
      <c r="LDH83" s="80"/>
      <c r="LDI83" s="80"/>
      <c r="LDJ83" s="80"/>
      <c r="LDK83" s="80"/>
      <c r="LDL83" s="80"/>
      <c r="LDM83" s="80"/>
      <c r="LDN83" s="80"/>
      <c r="LDO83" s="80"/>
      <c r="LDP83" s="80"/>
      <c r="LDQ83" s="80"/>
      <c r="LDR83" s="80"/>
      <c r="LDS83" s="80"/>
      <c r="LDT83" s="80"/>
      <c r="LDU83" s="80"/>
      <c r="LDV83" s="80"/>
      <c r="LDW83" s="80"/>
      <c r="LDX83" s="80"/>
      <c r="LDY83" s="80"/>
      <c r="LDZ83" s="80"/>
      <c r="LEA83" s="80"/>
      <c r="LEB83" s="80"/>
      <c r="LEC83" s="80"/>
      <c r="LED83" s="80"/>
      <c r="LEE83" s="80"/>
      <c r="LEF83" s="80"/>
      <c r="LEG83" s="80"/>
      <c r="LEH83" s="80"/>
      <c r="LEI83" s="80"/>
      <c r="LEJ83" s="80"/>
      <c r="LEK83" s="80"/>
      <c r="LEL83" s="80"/>
      <c r="LEM83" s="80"/>
      <c r="LEN83" s="80"/>
      <c r="LEO83" s="80"/>
      <c r="LEP83" s="80"/>
      <c r="LEQ83" s="80"/>
      <c r="LER83" s="80"/>
      <c r="LES83" s="80"/>
      <c r="LET83" s="80"/>
      <c r="LEU83" s="80"/>
      <c r="LEV83" s="80"/>
      <c r="LEW83" s="80"/>
      <c r="LEX83" s="80"/>
      <c r="LEY83" s="80"/>
      <c r="LEZ83" s="80"/>
      <c r="LFA83" s="80"/>
      <c r="LFB83" s="80"/>
      <c r="LFC83" s="80"/>
      <c r="LFD83" s="80"/>
      <c r="LFE83" s="80"/>
      <c r="LFF83" s="80"/>
      <c r="LFG83" s="80"/>
      <c r="LFH83" s="80"/>
      <c r="LFI83" s="80"/>
      <c r="LFJ83" s="80"/>
      <c r="LFK83" s="80"/>
      <c r="LFL83" s="80"/>
      <c r="LFM83" s="80"/>
      <c r="LFN83" s="80"/>
      <c r="LFO83" s="80"/>
      <c r="LFP83" s="80"/>
      <c r="LFQ83" s="80"/>
      <c r="LFR83" s="80"/>
      <c r="LFS83" s="80"/>
      <c r="LFT83" s="80"/>
      <c r="LFU83" s="80"/>
      <c r="LFV83" s="80"/>
      <c r="LFW83" s="80"/>
      <c r="LFX83" s="80"/>
      <c r="LFY83" s="80"/>
      <c r="LFZ83" s="80"/>
      <c r="LGA83" s="80"/>
      <c r="LGB83" s="80"/>
      <c r="LGC83" s="80"/>
      <c r="LGD83" s="80"/>
      <c r="LGE83" s="80"/>
      <c r="LGF83" s="80"/>
      <c r="LGG83" s="80"/>
      <c r="LGH83" s="80"/>
      <c r="LGI83" s="80"/>
      <c r="LGJ83" s="80"/>
      <c r="LGK83" s="80"/>
      <c r="LGL83" s="80"/>
      <c r="LGM83" s="80"/>
      <c r="LGN83" s="80"/>
      <c r="LGO83" s="80"/>
      <c r="LGP83" s="80"/>
      <c r="LGQ83" s="80"/>
      <c r="LGR83" s="80"/>
      <c r="LGS83" s="80"/>
      <c r="LGT83" s="80"/>
      <c r="LGU83" s="80"/>
      <c r="LGV83" s="80"/>
      <c r="LGW83" s="80"/>
      <c r="LGX83" s="80"/>
      <c r="LGY83" s="80"/>
      <c r="LGZ83" s="80"/>
      <c r="LHA83" s="80"/>
      <c r="LHB83" s="80"/>
      <c r="LHC83" s="80"/>
      <c r="LHD83" s="80"/>
      <c r="LHE83" s="80"/>
      <c r="LHF83" s="80"/>
      <c r="LHG83" s="80"/>
      <c r="LHH83" s="80"/>
      <c r="LHI83" s="80"/>
      <c r="LHJ83" s="80"/>
      <c r="LHK83" s="80"/>
      <c r="LHL83" s="80"/>
      <c r="LHM83" s="80"/>
      <c r="LHN83" s="80"/>
      <c r="LHO83" s="80"/>
      <c r="LHP83" s="80"/>
      <c r="LHQ83" s="80"/>
      <c r="LHR83" s="80"/>
      <c r="LHS83" s="80"/>
      <c r="LHT83" s="80"/>
      <c r="LHU83" s="80"/>
      <c r="LHV83" s="80"/>
      <c r="LHW83" s="80"/>
      <c r="LHX83" s="80"/>
      <c r="LHY83" s="80"/>
      <c r="LHZ83" s="80"/>
      <c r="LIA83" s="80"/>
      <c r="LIB83" s="80"/>
      <c r="LIC83" s="80"/>
      <c r="LID83" s="80"/>
      <c r="LIE83" s="80"/>
      <c r="LIF83" s="80"/>
      <c r="LIG83" s="80"/>
      <c r="LIH83" s="80"/>
      <c r="LII83" s="80"/>
      <c r="LIJ83" s="80"/>
      <c r="LIK83" s="80"/>
      <c r="LIL83" s="80"/>
      <c r="LIM83" s="80"/>
      <c r="LIN83" s="80"/>
      <c r="LIO83" s="80"/>
      <c r="LIP83" s="80"/>
      <c r="LIQ83" s="80"/>
      <c r="LIR83" s="80"/>
      <c r="LIS83" s="80"/>
      <c r="LIT83" s="80"/>
      <c r="LIU83" s="80"/>
      <c r="LIV83" s="80"/>
      <c r="LIW83" s="80"/>
      <c r="LIX83" s="80"/>
      <c r="LIY83" s="80"/>
      <c r="LIZ83" s="80"/>
      <c r="LJA83" s="80"/>
      <c r="LJB83" s="80"/>
      <c r="LJC83" s="80"/>
      <c r="LJD83" s="80"/>
      <c r="LJE83" s="80"/>
      <c r="LJF83" s="80"/>
      <c r="LJG83" s="80"/>
      <c r="LJH83" s="80"/>
      <c r="LJI83" s="80"/>
      <c r="LJJ83" s="80"/>
      <c r="LJK83" s="80"/>
      <c r="LJL83" s="80"/>
      <c r="LJM83" s="80"/>
      <c r="LJN83" s="80"/>
      <c r="LJO83" s="80"/>
      <c r="LJP83" s="80"/>
      <c r="LJQ83" s="80"/>
      <c r="LJR83" s="80"/>
      <c r="LJS83" s="80"/>
      <c r="LJT83" s="80"/>
      <c r="LJU83" s="80"/>
      <c r="LJV83" s="80"/>
      <c r="LJW83" s="80"/>
      <c r="LJX83" s="80"/>
      <c r="LJY83" s="80"/>
      <c r="LJZ83" s="80"/>
      <c r="LKA83" s="80"/>
      <c r="LKB83" s="80"/>
      <c r="LKC83" s="80"/>
      <c r="LKD83" s="80"/>
      <c r="LKE83" s="80"/>
      <c r="LKF83" s="80"/>
      <c r="LKG83" s="80"/>
      <c r="LKH83" s="80"/>
      <c r="LKI83" s="80"/>
      <c r="LKJ83" s="80"/>
      <c r="LKK83" s="80"/>
      <c r="LKL83" s="80"/>
      <c r="LKM83" s="80"/>
      <c r="LKN83" s="80"/>
      <c r="LKO83" s="80"/>
      <c r="LKP83" s="80"/>
      <c r="LKQ83" s="80"/>
      <c r="LKR83" s="80"/>
      <c r="LKS83" s="80"/>
      <c r="LKT83" s="80"/>
      <c r="LKU83" s="80"/>
      <c r="LKV83" s="80"/>
      <c r="LKW83" s="80"/>
      <c r="LKX83" s="80"/>
      <c r="LKY83" s="80"/>
      <c r="LKZ83" s="80"/>
      <c r="LLA83" s="80"/>
      <c r="LLB83" s="80"/>
      <c r="LLC83" s="80"/>
      <c r="LLD83" s="80"/>
      <c r="LLE83" s="80"/>
      <c r="LLF83" s="80"/>
      <c r="LLG83" s="80"/>
      <c r="LLH83" s="80"/>
      <c r="LLI83" s="80"/>
      <c r="LLJ83" s="80"/>
      <c r="LLK83" s="80"/>
      <c r="LLL83" s="80"/>
      <c r="LLM83" s="80"/>
      <c r="LLN83" s="80"/>
      <c r="LLO83" s="80"/>
      <c r="LLP83" s="80"/>
      <c r="LLQ83" s="80"/>
      <c r="LLR83" s="80"/>
      <c r="LLS83" s="80"/>
      <c r="LLT83" s="80"/>
      <c r="LLU83" s="80"/>
      <c r="LLV83" s="80"/>
      <c r="LLW83" s="80"/>
      <c r="LLX83" s="80"/>
      <c r="LLY83" s="80"/>
      <c r="LLZ83" s="80"/>
      <c r="LMA83" s="80"/>
      <c r="LMB83" s="80"/>
      <c r="LMC83" s="80"/>
      <c r="LMD83" s="80"/>
      <c r="LME83" s="80"/>
      <c r="LMF83" s="80"/>
      <c r="LMG83" s="80"/>
      <c r="LMH83" s="80"/>
      <c r="LMI83" s="80"/>
      <c r="LMJ83" s="80"/>
      <c r="LMK83" s="80"/>
      <c r="LML83" s="80"/>
      <c r="LMM83" s="80"/>
      <c r="LMN83" s="80"/>
      <c r="LMO83" s="80"/>
      <c r="LMP83" s="80"/>
      <c r="LMQ83" s="80"/>
      <c r="LMR83" s="80"/>
      <c r="LMS83" s="80"/>
      <c r="LMT83" s="80"/>
      <c r="LMU83" s="80"/>
      <c r="LMV83" s="80"/>
      <c r="LMW83" s="80"/>
      <c r="LMX83" s="80"/>
      <c r="LMY83" s="80"/>
      <c r="LMZ83" s="80"/>
      <c r="LNA83" s="80"/>
      <c r="LNB83" s="80"/>
      <c r="LNC83" s="80"/>
      <c r="LND83" s="80"/>
      <c r="LNE83" s="80"/>
      <c r="LNF83" s="80"/>
      <c r="LNG83" s="80"/>
      <c r="LNH83" s="80"/>
      <c r="LNI83" s="80"/>
      <c r="LNJ83" s="80"/>
      <c r="LNK83" s="80"/>
      <c r="LNL83" s="80"/>
      <c r="LNM83" s="80"/>
      <c r="LNN83" s="80"/>
      <c r="LNO83" s="80"/>
      <c r="LNP83" s="80"/>
      <c r="LNQ83" s="80"/>
      <c r="LNR83" s="80"/>
      <c r="LNS83" s="80"/>
      <c r="LNT83" s="80"/>
      <c r="LNU83" s="80"/>
      <c r="LNV83" s="80"/>
      <c r="LNW83" s="80"/>
      <c r="LNX83" s="80"/>
      <c r="LNY83" s="80"/>
      <c r="LNZ83" s="80"/>
      <c r="LOA83" s="80"/>
      <c r="LOB83" s="80"/>
      <c r="LOC83" s="80"/>
      <c r="LOD83" s="80"/>
      <c r="LOE83" s="80"/>
      <c r="LOF83" s="80"/>
      <c r="LOG83" s="80"/>
      <c r="LOH83" s="80"/>
      <c r="LOI83" s="80"/>
      <c r="LOJ83" s="80"/>
      <c r="LOK83" s="80"/>
      <c r="LOL83" s="80"/>
      <c r="LOM83" s="80"/>
      <c r="LON83" s="80"/>
      <c r="LOO83" s="80"/>
      <c r="LOP83" s="80"/>
      <c r="LOQ83" s="80"/>
      <c r="LOR83" s="80"/>
      <c r="LOS83" s="80"/>
      <c r="LOT83" s="80"/>
      <c r="LOU83" s="80"/>
      <c r="LOV83" s="80"/>
      <c r="LOW83" s="80"/>
      <c r="LOX83" s="80"/>
      <c r="LOY83" s="80"/>
      <c r="LOZ83" s="80"/>
      <c r="LPA83" s="80"/>
      <c r="LPB83" s="80"/>
      <c r="LPC83" s="80"/>
      <c r="LPD83" s="80"/>
      <c r="LPE83" s="80"/>
      <c r="LPF83" s="80"/>
      <c r="LPG83" s="80"/>
      <c r="LPH83" s="80"/>
      <c r="LPI83" s="80"/>
      <c r="LPJ83" s="80"/>
      <c r="LPK83" s="80"/>
      <c r="LPL83" s="80"/>
      <c r="LPM83" s="80"/>
      <c r="LPN83" s="80"/>
      <c r="LPO83" s="80"/>
      <c r="LPP83" s="80"/>
      <c r="LPQ83" s="80"/>
      <c r="LPR83" s="80"/>
      <c r="LPS83" s="80"/>
      <c r="LPT83" s="80"/>
      <c r="LPU83" s="80"/>
      <c r="LPV83" s="80"/>
      <c r="LPW83" s="80"/>
      <c r="LPX83" s="80"/>
      <c r="LPY83" s="80"/>
      <c r="LPZ83" s="80"/>
      <c r="LQA83" s="80"/>
      <c r="LQB83" s="80"/>
      <c r="LQC83" s="80"/>
      <c r="LQD83" s="80"/>
      <c r="LQE83" s="80"/>
      <c r="LQF83" s="80"/>
      <c r="LQG83" s="80"/>
      <c r="LQH83" s="80"/>
      <c r="LQI83" s="80"/>
      <c r="LQJ83" s="80"/>
      <c r="LQK83" s="80"/>
      <c r="LQL83" s="80"/>
      <c r="LQM83" s="80"/>
      <c r="LQN83" s="80"/>
      <c r="LQO83" s="80"/>
      <c r="LQP83" s="80"/>
      <c r="LQQ83" s="80"/>
      <c r="LQR83" s="80"/>
      <c r="LQS83" s="80"/>
      <c r="LQT83" s="80"/>
      <c r="LQU83" s="80"/>
      <c r="LQV83" s="80"/>
      <c r="LQW83" s="80"/>
      <c r="LQX83" s="80"/>
      <c r="LQY83" s="80"/>
      <c r="LQZ83" s="80"/>
      <c r="LRA83" s="80"/>
      <c r="LRB83" s="80"/>
      <c r="LRC83" s="80"/>
      <c r="LRD83" s="80"/>
      <c r="LRE83" s="80"/>
      <c r="LRF83" s="80"/>
      <c r="LRG83" s="80"/>
      <c r="LRH83" s="80"/>
      <c r="LRI83" s="80"/>
      <c r="LRJ83" s="80"/>
      <c r="LRK83" s="80"/>
      <c r="LRL83" s="80"/>
      <c r="LRM83" s="80"/>
      <c r="LRN83" s="80"/>
      <c r="LRO83" s="80"/>
      <c r="LRP83" s="80"/>
      <c r="LRQ83" s="80"/>
      <c r="LRR83" s="80"/>
      <c r="LRS83" s="80"/>
      <c r="LRT83" s="80"/>
      <c r="LRU83" s="80"/>
      <c r="LRV83" s="80"/>
      <c r="LRW83" s="80"/>
      <c r="LRX83" s="80"/>
      <c r="LRY83" s="80"/>
      <c r="LRZ83" s="80"/>
      <c r="LSA83" s="80"/>
      <c r="LSB83" s="80"/>
      <c r="LSC83" s="80"/>
      <c r="LSD83" s="80"/>
      <c r="LSE83" s="80"/>
      <c r="LSF83" s="80"/>
      <c r="LSG83" s="80"/>
      <c r="LSH83" s="80"/>
      <c r="LSI83" s="80"/>
      <c r="LSJ83" s="80"/>
      <c r="LSK83" s="80"/>
      <c r="LSL83" s="80"/>
      <c r="LSM83" s="80"/>
      <c r="LSN83" s="80"/>
      <c r="LSO83" s="80"/>
      <c r="LSP83" s="80"/>
      <c r="LSQ83" s="80"/>
      <c r="LSR83" s="80"/>
      <c r="LSS83" s="80"/>
      <c r="LST83" s="80"/>
      <c r="LSU83" s="80"/>
      <c r="LSV83" s="80"/>
      <c r="LSW83" s="80"/>
      <c r="LSX83" s="80"/>
      <c r="LSY83" s="80"/>
      <c r="LSZ83" s="80"/>
      <c r="LTA83" s="80"/>
      <c r="LTB83" s="80"/>
      <c r="LTC83" s="80"/>
      <c r="LTD83" s="80"/>
      <c r="LTE83" s="80"/>
      <c r="LTF83" s="80"/>
      <c r="LTG83" s="80"/>
      <c r="LTH83" s="80"/>
      <c r="LTI83" s="80"/>
      <c r="LTJ83" s="80"/>
      <c r="LTK83" s="80"/>
      <c r="LTL83" s="80"/>
      <c r="LTM83" s="80"/>
      <c r="LTN83" s="80"/>
      <c r="LTO83" s="80"/>
      <c r="LTP83" s="80"/>
      <c r="LTQ83" s="80"/>
      <c r="LTR83" s="80"/>
      <c r="LTS83" s="80"/>
      <c r="LTT83" s="80"/>
      <c r="LTU83" s="80"/>
      <c r="LTV83" s="80"/>
      <c r="LTW83" s="80"/>
      <c r="LTX83" s="80"/>
      <c r="LTY83" s="80"/>
      <c r="LTZ83" s="80"/>
      <c r="LUA83" s="80"/>
      <c r="LUB83" s="80"/>
      <c r="LUC83" s="80"/>
      <c r="LUD83" s="80"/>
      <c r="LUE83" s="80"/>
      <c r="LUF83" s="80"/>
      <c r="LUG83" s="80"/>
      <c r="LUH83" s="80"/>
      <c r="LUI83" s="80"/>
      <c r="LUJ83" s="80"/>
      <c r="LUK83" s="80"/>
      <c r="LUL83" s="80"/>
      <c r="LUM83" s="80"/>
      <c r="LUN83" s="80"/>
      <c r="LUO83" s="80"/>
      <c r="LUP83" s="80"/>
      <c r="LUQ83" s="80"/>
      <c r="LUR83" s="80"/>
      <c r="LUS83" s="80"/>
      <c r="LUT83" s="80"/>
      <c r="LUU83" s="80"/>
      <c r="LUV83" s="80"/>
      <c r="LUW83" s="80"/>
      <c r="LUX83" s="80"/>
      <c r="LUY83" s="80"/>
      <c r="LUZ83" s="80"/>
      <c r="LVA83" s="80"/>
      <c r="LVB83" s="80"/>
      <c r="LVC83" s="80"/>
      <c r="LVD83" s="80"/>
      <c r="LVE83" s="80"/>
      <c r="LVF83" s="80"/>
      <c r="LVG83" s="80"/>
      <c r="LVH83" s="80"/>
      <c r="LVI83" s="80"/>
      <c r="LVJ83" s="80"/>
      <c r="LVK83" s="80"/>
      <c r="LVL83" s="80"/>
      <c r="LVM83" s="80"/>
      <c r="LVN83" s="80"/>
      <c r="LVO83" s="80"/>
      <c r="LVP83" s="80"/>
      <c r="LVQ83" s="80"/>
      <c r="LVR83" s="80"/>
      <c r="LVS83" s="80"/>
      <c r="LVT83" s="80"/>
      <c r="LVU83" s="80"/>
      <c r="LVV83" s="80"/>
      <c r="LVW83" s="80"/>
      <c r="LVX83" s="80"/>
      <c r="LVY83" s="80"/>
      <c r="LVZ83" s="80"/>
      <c r="LWA83" s="80"/>
      <c r="LWB83" s="80"/>
      <c r="LWC83" s="80"/>
      <c r="LWD83" s="80"/>
      <c r="LWE83" s="80"/>
      <c r="LWF83" s="80"/>
      <c r="LWG83" s="80"/>
      <c r="LWH83" s="80"/>
      <c r="LWI83" s="80"/>
      <c r="LWJ83" s="80"/>
      <c r="LWK83" s="80"/>
      <c r="LWL83" s="80"/>
      <c r="LWM83" s="80"/>
      <c r="LWN83" s="80"/>
      <c r="LWO83" s="80"/>
      <c r="LWP83" s="80"/>
      <c r="LWQ83" s="80"/>
      <c r="LWR83" s="80"/>
      <c r="LWS83" s="80"/>
      <c r="LWT83" s="80"/>
      <c r="LWU83" s="80"/>
      <c r="LWV83" s="80"/>
      <c r="LWW83" s="80"/>
      <c r="LWX83" s="80"/>
      <c r="LWY83" s="80"/>
      <c r="LWZ83" s="80"/>
      <c r="LXA83" s="80"/>
      <c r="LXB83" s="80"/>
      <c r="LXC83" s="80"/>
      <c r="LXD83" s="80"/>
      <c r="LXE83" s="80"/>
      <c r="LXF83" s="80"/>
      <c r="LXG83" s="80"/>
      <c r="LXH83" s="80"/>
      <c r="LXI83" s="80"/>
      <c r="LXJ83" s="80"/>
      <c r="LXK83" s="80"/>
      <c r="LXL83" s="80"/>
      <c r="LXM83" s="80"/>
      <c r="LXN83" s="80"/>
      <c r="LXO83" s="80"/>
      <c r="LXP83" s="80"/>
      <c r="LXQ83" s="80"/>
      <c r="LXR83" s="80"/>
      <c r="LXS83" s="80"/>
      <c r="LXT83" s="80"/>
      <c r="LXU83" s="80"/>
      <c r="LXV83" s="80"/>
      <c r="LXW83" s="80"/>
      <c r="LXX83" s="80"/>
      <c r="LXY83" s="80"/>
      <c r="LXZ83" s="80"/>
      <c r="LYA83" s="80"/>
      <c r="LYB83" s="80"/>
      <c r="LYC83" s="80"/>
      <c r="LYD83" s="80"/>
      <c r="LYE83" s="80"/>
      <c r="LYF83" s="80"/>
      <c r="LYG83" s="80"/>
      <c r="LYH83" s="80"/>
      <c r="LYI83" s="80"/>
      <c r="LYJ83" s="80"/>
      <c r="LYK83" s="80"/>
      <c r="LYL83" s="80"/>
      <c r="LYM83" s="80"/>
      <c r="LYN83" s="80"/>
      <c r="LYO83" s="80"/>
      <c r="LYP83" s="80"/>
      <c r="LYQ83" s="80"/>
      <c r="LYR83" s="80"/>
      <c r="LYS83" s="80"/>
      <c r="LYT83" s="80"/>
      <c r="LYU83" s="80"/>
      <c r="LYV83" s="80"/>
      <c r="LYW83" s="80"/>
      <c r="LYX83" s="80"/>
      <c r="LYY83" s="80"/>
      <c r="LYZ83" s="80"/>
      <c r="LZA83" s="80"/>
      <c r="LZB83" s="80"/>
      <c r="LZC83" s="80"/>
      <c r="LZD83" s="80"/>
      <c r="LZE83" s="80"/>
      <c r="LZF83" s="80"/>
      <c r="LZG83" s="80"/>
      <c r="LZH83" s="80"/>
      <c r="LZI83" s="80"/>
      <c r="LZJ83" s="80"/>
      <c r="LZK83" s="80"/>
      <c r="LZL83" s="80"/>
      <c r="LZM83" s="80"/>
      <c r="LZN83" s="80"/>
      <c r="LZO83" s="80"/>
      <c r="LZP83" s="80"/>
      <c r="LZQ83" s="80"/>
      <c r="LZR83" s="80"/>
      <c r="LZS83" s="80"/>
      <c r="LZT83" s="80"/>
      <c r="LZU83" s="80"/>
      <c r="LZV83" s="80"/>
      <c r="LZW83" s="80"/>
      <c r="LZX83" s="80"/>
      <c r="LZY83" s="80"/>
      <c r="LZZ83" s="80"/>
      <c r="MAA83" s="80"/>
      <c r="MAB83" s="80"/>
      <c r="MAC83" s="80"/>
      <c r="MAD83" s="80"/>
      <c r="MAE83" s="80"/>
      <c r="MAF83" s="80"/>
      <c r="MAG83" s="80"/>
      <c r="MAH83" s="80"/>
      <c r="MAI83" s="80"/>
      <c r="MAJ83" s="80"/>
      <c r="MAK83" s="80"/>
      <c r="MAL83" s="80"/>
      <c r="MAM83" s="80"/>
      <c r="MAN83" s="80"/>
      <c r="MAO83" s="80"/>
      <c r="MAP83" s="80"/>
      <c r="MAQ83" s="80"/>
      <c r="MAR83" s="80"/>
      <c r="MAS83" s="80"/>
      <c r="MAT83" s="80"/>
      <c r="MAU83" s="80"/>
      <c r="MAV83" s="80"/>
      <c r="MAW83" s="80"/>
      <c r="MAX83" s="80"/>
      <c r="MAY83" s="80"/>
      <c r="MAZ83" s="80"/>
      <c r="MBA83" s="80"/>
      <c r="MBB83" s="80"/>
      <c r="MBC83" s="80"/>
      <c r="MBD83" s="80"/>
      <c r="MBE83" s="80"/>
      <c r="MBF83" s="80"/>
      <c r="MBG83" s="80"/>
      <c r="MBH83" s="80"/>
      <c r="MBI83" s="80"/>
      <c r="MBJ83" s="80"/>
      <c r="MBK83" s="80"/>
      <c r="MBL83" s="80"/>
      <c r="MBM83" s="80"/>
      <c r="MBN83" s="80"/>
      <c r="MBO83" s="80"/>
      <c r="MBP83" s="80"/>
      <c r="MBQ83" s="80"/>
      <c r="MBR83" s="80"/>
      <c r="MBS83" s="80"/>
      <c r="MBT83" s="80"/>
      <c r="MBU83" s="80"/>
      <c r="MBV83" s="80"/>
      <c r="MBW83" s="80"/>
      <c r="MBX83" s="80"/>
      <c r="MBY83" s="80"/>
      <c r="MBZ83" s="80"/>
      <c r="MCA83" s="80"/>
      <c r="MCB83" s="80"/>
      <c r="MCC83" s="80"/>
      <c r="MCD83" s="80"/>
      <c r="MCE83" s="80"/>
      <c r="MCF83" s="80"/>
      <c r="MCG83" s="80"/>
      <c r="MCH83" s="80"/>
      <c r="MCI83" s="80"/>
      <c r="MCJ83" s="80"/>
      <c r="MCK83" s="80"/>
      <c r="MCL83" s="80"/>
      <c r="MCM83" s="80"/>
      <c r="MCN83" s="80"/>
      <c r="MCO83" s="80"/>
      <c r="MCP83" s="80"/>
      <c r="MCQ83" s="80"/>
      <c r="MCR83" s="80"/>
      <c r="MCS83" s="80"/>
      <c r="MCT83" s="80"/>
      <c r="MCU83" s="80"/>
      <c r="MCV83" s="80"/>
      <c r="MCW83" s="80"/>
      <c r="MCX83" s="80"/>
      <c r="MCY83" s="80"/>
      <c r="MCZ83" s="80"/>
      <c r="MDA83" s="80"/>
      <c r="MDB83" s="80"/>
      <c r="MDC83" s="80"/>
      <c r="MDD83" s="80"/>
      <c r="MDE83" s="80"/>
      <c r="MDF83" s="80"/>
      <c r="MDG83" s="80"/>
      <c r="MDH83" s="80"/>
      <c r="MDI83" s="80"/>
      <c r="MDJ83" s="80"/>
      <c r="MDK83" s="80"/>
      <c r="MDL83" s="80"/>
      <c r="MDM83" s="80"/>
      <c r="MDN83" s="80"/>
      <c r="MDO83" s="80"/>
      <c r="MDP83" s="80"/>
      <c r="MDQ83" s="80"/>
      <c r="MDR83" s="80"/>
      <c r="MDS83" s="80"/>
      <c r="MDT83" s="80"/>
      <c r="MDU83" s="80"/>
      <c r="MDV83" s="80"/>
      <c r="MDW83" s="80"/>
      <c r="MDX83" s="80"/>
      <c r="MDY83" s="80"/>
      <c r="MDZ83" s="80"/>
      <c r="MEA83" s="80"/>
      <c r="MEB83" s="80"/>
      <c r="MEC83" s="80"/>
      <c r="MED83" s="80"/>
      <c r="MEE83" s="80"/>
      <c r="MEF83" s="80"/>
      <c r="MEG83" s="80"/>
      <c r="MEH83" s="80"/>
      <c r="MEI83" s="80"/>
      <c r="MEJ83" s="80"/>
      <c r="MEK83" s="80"/>
      <c r="MEL83" s="80"/>
      <c r="MEM83" s="80"/>
      <c r="MEN83" s="80"/>
      <c r="MEO83" s="80"/>
      <c r="MEP83" s="80"/>
      <c r="MEQ83" s="80"/>
      <c r="MER83" s="80"/>
      <c r="MES83" s="80"/>
      <c r="MET83" s="80"/>
      <c r="MEU83" s="80"/>
      <c r="MEV83" s="80"/>
      <c r="MEW83" s="80"/>
      <c r="MEX83" s="80"/>
      <c r="MEY83" s="80"/>
      <c r="MEZ83" s="80"/>
      <c r="MFA83" s="80"/>
      <c r="MFB83" s="80"/>
      <c r="MFC83" s="80"/>
      <c r="MFD83" s="80"/>
      <c r="MFE83" s="80"/>
      <c r="MFF83" s="80"/>
      <c r="MFG83" s="80"/>
      <c r="MFH83" s="80"/>
      <c r="MFI83" s="80"/>
      <c r="MFJ83" s="80"/>
      <c r="MFK83" s="80"/>
      <c r="MFL83" s="80"/>
      <c r="MFM83" s="80"/>
      <c r="MFN83" s="80"/>
      <c r="MFO83" s="80"/>
      <c r="MFP83" s="80"/>
      <c r="MFQ83" s="80"/>
      <c r="MFR83" s="80"/>
      <c r="MFS83" s="80"/>
      <c r="MFT83" s="80"/>
      <c r="MFU83" s="80"/>
      <c r="MFV83" s="80"/>
      <c r="MFW83" s="80"/>
      <c r="MFX83" s="80"/>
      <c r="MFY83" s="80"/>
      <c r="MFZ83" s="80"/>
      <c r="MGA83" s="80"/>
      <c r="MGB83" s="80"/>
      <c r="MGC83" s="80"/>
      <c r="MGD83" s="80"/>
      <c r="MGE83" s="80"/>
      <c r="MGF83" s="80"/>
      <c r="MGG83" s="80"/>
      <c r="MGH83" s="80"/>
      <c r="MGI83" s="80"/>
      <c r="MGJ83" s="80"/>
      <c r="MGK83" s="80"/>
      <c r="MGL83" s="80"/>
      <c r="MGM83" s="80"/>
      <c r="MGN83" s="80"/>
      <c r="MGO83" s="80"/>
      <c r="MGP83" s="80"/>
      <c r="MGQ83" s="80"/>
      <c r="MGR83" s="80"/>
      <c r="MGS83" s="80"/>
      <c r="MGT83" s="80"/>
      <c r="MGU83" s="80"/>
      <c r="MGV83" s="80"/>
      <c r="MGW83" s="80"/>
      <c r="MGX83" s="80"/>
      <c r="MGY83" s="80"/>
      <c r="MGZ83" s="80"/>
      <c r="MHA83" s="80"/>
      <c r="MHB83" s="80"/>
      <c r="MHC83" s="80"/>
      <c r="MHD83" s="80"/>
      <c r="MHE83" s="80"/>
      <c r="MHF83" s="80"/>
      <c r="MHG83" s="80"/>
      <c r="MHH83" s="80"/>
      <c r="MHI83" s="80"/>
      <c r="MHJ83" s="80"/>
      <c r="MHK83" s="80"/>
      <c r="MHL83" s="80"/>
      <c r="MHM83" s="80"/>
      <c r="MHN83" s="80"/>
      <c r="MHO83" s="80"/>
      <c r="MHP83" s="80"/>
      <c r="MHQ83" s="80"/>
      <c r="MHR83" s="80"/>
      <c r="MHS83" s="80"/>
      <c r="MHT83" s="80"/>
      <c r="MHU83" s="80"/>
      <c r="MHV83" s="80"/>
      <c r="MHW83" s="80"/>
      <c r="MHX83" s="80"/>
      <c r="MHY83" s="80"/>
      <c r="MHZ83" s="80"/>
      <c r="MIA83" s="80"/>
      <c r="MIB83" s="80"/>
      <c r="MIC83" s="80"/>
      <c r="MID83" s="80"/>
      <c r="MIE83" s="80"/>
      <c r="MIF83" s="80"/>
      <c r="MIG83" s="80"/>
      <c r="MIH83" s="80"/>
      <c r="MII83" s="80"/>
      <c r="MIJ83" s="80"/>
      <c r="MIK83" s="80"/>
      <c r="MIL83" s="80"/>
      <c r="MIM83" s="80"/>
      <c r="MIN83" s="80"/>
      <c r="MIO83" s="80"/>
      <c r="MIP83" s="80"/>
      <c r="MIQ83" s="80"/>
      <c r="MIR83" s="80"/>
      <c r="MIS83" s="80"/>
      <c r="MIT83" s="80"/>
      <c r="MIU83" s="80"/>
      <c r="MIV83" s="80"/>
      <c r="MIW83" s="80"/>
      <c r="MIX83" s="80"/>
      <c r="MIY83" s="80"/>
      <c r="MIZ83" s="80"/>
      <c r="MJA83" s="80"/>
      <c r="MJB83" s="80"/>
      <c r="MJC83" s="80"/>
      <c r="MJD83" s="80"/>
      <c r="MJE83" s="80"/>
      <c r="MJF83" s="80"/>
      <c r="MJG83" s="80"/>
      <c r="MJH83" s="80"/>
      <c r="MJI83" s="80"/>
      <c r="MJJ83" s="80"/>
      <c r="MJK83" s="80"/>
      <c r="MJL83" s="80"/>
      <c r="MJM83" s="80"/>
      <c r="MJN83" s="80"/>
      <c r="MJO83" s="80"/>
      <c r="MJP83" s="80"/>
      <c r="MJQ83" s="80"/>
      <c r="MJR83" s="80"/>
      <c r="MJS83" s="80"/>
      <c r="MJT83" s="80"/>
      <c r="MJU83" s="80"/>
      <c r="MJV83" s="80"/>
      <c r="MJW83" s="80"/>
      <c r="MJX83" s="80"/>
      <c r="MJY83" s="80"/>
      <c r="MJZ83" s="80"/>
      <c r="MKA83" s="80"/>
      <c r="MKB83" s="80"/>
      <c r="MKC83" s="80"/>
      <c r="MKD83" s="80"/>
      <c r="MKE83" s="80"/>
      <c r="MKF83" s="80"/>
      <c r="MKG83" s="80"/>
      <c r="MKH83" s="80"/>
      <c r="MKI83" s="80"/>
      <c r="MKJ83" s="80"/>
      <c r="MKK83" s="80"/>
      <c r="MKL83" s="80"/>
      <c r="MKM83" s="80"/>
      <c r="MKN83" s="80"/>
      <c r="MKO83" s="80"/>
      <c r="MKP83" s="80"/>
      <c r="MKQ83" s="80"/>
      <c r="MKR83" s="80"/>
      <c r="MKS83" s="80"/>
      <c r="MKT83" s="80"/>
      <c r="MKU83" s="80"/>
      <c r="MKV83" s="80"/>
      <c r="MKW83" s="80"/>
      <c r="MKX83" s="80"/>
      <c r="MKY83" s="80"/>
      <c r="MKZ83" s="80"/>
      <c r="MLA83" s="80"/>
      <c r="MLB83" s="80"/>
      <c r="MLC83" s="80"/>
      <c r="MLD83" s="80"/>
      <c r="MLE83" s="80"/>
      <c r="MLF83" s="80"/>
      <c r="MLG83" s="80"/>
      <c r="MLH83" s="80"/>
      <c r="MLI83" s="80"/>
      <c r="MLJ83" s="80"/>
      <c r="MLK83" s="80"/>
      <c r="MLL83" s="80"/>
      <c r="MLM83" s="80"/>
      <c r="MLN83" s="80"/>
      <c r="MLO83" s="80"/>
      <c r="MLP83" s="80"/>
      <c r="MLQ83" s="80"/>
      <c r="MLR83" s="80"/>
      <c r="MLS83" s="80"/>
      <c r="MLT83" s="80"/>
      <c r="MLU83" s="80"/>
      <c r="MLV83" s="80"/>
      <c r="MLW83" s="80"/>
      <c r="MLX83" s="80"/>
      <c r="MLY83" s="80"/>
      <c r="MLZ83" s="80"/>
      <c r="MMA83" s="80"/>
      <c r="MMB83" s="80"/>
      <c r="MMC83" s="80"/>
      <c r="MMD83" s="80"/>
      <c r="MME83" s="80"/>
      <c r="MMF83" s="80"/>
      <c r="MMG83" s="80"/>
      <c r="MMH83" s="80"/>
      <c r="MMI83" s="80"/>
      <c r="MMJ83" s="80"/>
      <c r="MMK83" s="80"/>
      <c r="MML83" s="80"/>
      <c r="MMM83" s="80"/>
      <c r="MMN83" s="80"/>
      <c r="MMO83" s="80"/>
      <c r="MMP83" s="80"/>
      <c r="MMQ83" s="80"/>
      <c r="MMR83" s="80"/>
      <c r="MMS83" s="80"/>
      <c r="MMT83" s="80"/>
      <c r="MMU83" s="80"/>
      <c r="MMV83" s="80"/>
      <c r="MMW83" s="80"/>
      <c r="MMX83" s="80"/>
      <c r="MMY83" s="80"/>
      <c r="MMZ83" s="80"/>
      <c r="MNA83" s="80"/>
      <c r="MNB83" s="80"/>
      <c r="MNC83" s="80"/>
      <c r="MND83" s="80"/>
      <c r="MNE83" s="80"/>
      <c r="MNF83" s="80"/>
      <c r="MNG83" s="80"/>
      <c r="MNH83" s="80"/>
      <c r="MNI83" s="80"/>
      <c r="MNJ83" s="80"/>
      <c r="MNK83" s="80"/>
      <c r="MNL83" s="80"/>
      <c r="MNM83" s="80"/>
      <c r="MNN83" s="80"/>
      <c r="MNO83" s="80"/>
      <c r="MNP83" s="80"/>
      <c r="MNQ83" s="80"/>
      <c r="MNR83" s="80"/>
      <c r="MNS83" s="80"/>
      <c r="MNT83" s="80"/>
      <c r="MNU83" s="80"/>
      <c r="MNV83" s="80"/>
      <c r="MNW83" s="80"/>
      <c r="MNX83" s="80"/>
      <c r="MNY83" s="80"/>
      <c r="MNZ83" s="80"/>
      <c r="MOA83" s="80"/>
      <c r="MOB83" s="80"/>
      <c r="MOC83" s="80"/>
      <c r="MOD83" s="80"/>
      <c r="MOE83" s="80"/>
      <c r="MOF83" s="80"/>
      <c r="MOG83" s="80"/>
      <c r="MOH83" s="80"/>
      <c r="MOI83" s="80"/>
      <c r="MOJ83" s="80"/>
      <c r="MOK83" s="80"/>
      <c r="MOL83" s="80"/>
      <c r="MOM83" s="80"/>
      <c r="MON83" s="80"/>
      <c r="MOO83" s="80"/>
      <c r="MOP83" s="80"/>
      <c r="MOQ83" s="80"/>
      <c r="MOR83" s="80"/>
      <c r="MOS83" s="80"/>
      <c r="MOT83" s="80"/>
      <c r="MOU83" s="80"/>
      <c r="MOV83" s="80"/>
      <c r="MOW83" s="80"/>
      <c r="MOX83" s="80"/>
      <c r="MOY83" s="80"/>
      <c r="MOZ83" s="80"/>
      <c r="MPA83" s="80"/>
      <c r="MPB83" s="80"/>
      <c r="MPC83" s="80"/>
      <c r="MPD83" s="80"/>
      <c r="MPE83" s="80"/>
      <c r="MPF83" s="80"/>
      <c r="MPG83" s="80"/>
      <c r="MPH83" s="80"/>
      <c r="MPI83" s="80"/>
      <c r="MPJ83" s="80"/>
      <c r="MPK83" s="80"/>
      <c r="MPL83" s="80"/>
      <c r="MPM83" s="80"/>
      <c r="MPN83" s="80"/>
      <c r="MPO83" s="80"/>
      <c r="MPP83" s="80"/>
      <c r="MPQ83" s="80"/>
      <c r="MPR83" s="80"/>
      <c r="MPS83" s="80"/>
      <c r="MPT83" s="80"/>
      <c r="MPU83" s="80"/>
      <c r="MPV83" s="80"/>
      <c r="MPW83" s="80"/>
      <c r="MPX83" s="80"/>
      <c r="MPY83" s="80"/>
      <c r="MPZ83" s="80"/>
      <c r="MQA83" s="80"/>
      <c r="MQB83" s="80"/>
      <c r="MQC83" s="80"/>
      <c r="MQD83" s="80"/>
      <c r="MQE83" s="80"/>
      <c r="MQF83" s="80"/>
      <c r="MQG83" s="80"/>
      <c r="MQH83" s="80"/>
      <c r="MQI83" s="80"/>
      <c r="MQJ83" s="80"/>
      <c r="MQK83" s="80"/>
      <c r="MQL83" s="80"/>
      <c r="MQM83" s="80"/>
      <c r="MQN83" s="80"/>
      <c r="MQO83" s="80"/>
      <c r="MQP83" s="80"/>
      <c r="MQQ83" s="80"/>
      <c r="MQR83" s="80"/>
      <c r="MQS83" s="80"/>
      <c r="MQT83" s="80"/>
      <c r="MQU83" s="80"/>
      <c r="MQV83" s="80"/>
      <c r="MQW83" s="80"/>
      <c r="MQX83" s="80"/>
      <c r="MQY83" s="80"/>
      <c r="MQZ83" s="80"/>
      <c r="MRA83" s="80"/>
      <c r="MRB83" s="80"/>
      <c r="MRC83" s="80"/>
      <c r="MRD83" s="80"/>
      <c r="MRE83" s="80"/>
      <c r="MRF83" s="80"/>
      <c r="MRG83" s="80"/>
      <c r="MRH83" s="80"/>
      <c r="MRI83" s="80"/>
      <c r="MRJ83" s="80"/>
      <c r="MRK83" s="80"/>
      <c r="MRL83" s="80"/>
      <c r="MRM83" s="80"/>
      <c r="MRN83" s="80"/>
      <c r="MRO83" s="80"/>
      <c r="MRP83" s="80"/>
      <c r="MRQ83" s="80"/>
      <c r="MRR83" s="80"/>
      <c r="MRS83" s="80"/>
      <c r="MRT83" s="80"/>
      <c r="MRU83" s="80"/>
      <c r="MRV83" s="80"/>
      <c r="MRW83" s="80"/>
      <c r="MRX83" s="80"/>
      <c r="MRY83" s="80"/>
      <c r="MRZ83" s="80"/>
      <c r="MSA83" s="80"/>
      <c r="MSB83" s="80"/>
      <c r="MSC83" s="80"/>
      <c r="MSD83" s="80"/>
      <c r="MSE83" s="80"/>
      <c r="MSF83" s="80"/>
      <c r="MSG83" s="80"/>
      <c r="MSH83" s="80"/>
      <c r="MSI83" s="80"/>
      <c r="MSJ83" s="80"/>
      <c r="MSK83" s="80"/>
      <c r="MSL83" s="80"/>
      <c r="MSM83" s="80"/>
      <c r="MSN83" s="80"/>
      <c r="MSO83" s="80"/>
      <c r="MSP83" s="80"/>
      <c r="MSQ83" s="80"/>
      <c r="MSR83" s="80"/>
      <c r="MSS83" s="80"/>
      <c r="MST83" s="80"/>
      <c r="MSU83" s="80"/>
      <c r="MSV83" s="80"/>
      <c r="MSW83" s="80"/>
      <c r="MSX83" s="80"/>
      <c r="MSY83" s="80"/>
      <c r="MSZ83" s="80"/>
      <c r="MTA83" s="80"/>
      <c r="MTB83" s="80"/>
      <c r="MTC83" s="80"/>
      <c r="MTD83" s="80"/>
      <c r="MTE83" s="80"/>
      <c r="MTF83" s="80"/>
      <c r="MTG83" s="80"/>
      <c r="MTH83" s="80"/>
      <c r="MTI83" s="80"/>
      <c r="MTJ83" s="80"/>
      <c r="MTK83" s="80"/>
      <c r="MTL83" s="80"/>
      <c r="MTM83" s="80"/>
      <c r="MTN83" s="80"/>
      <c r="MTO83" s="80"/>
      <c r="MTP83" s="80"/>
      <c r="MTQ83" s="80"/>
      <c r="MTR83" s="80"/>
      <c r="MTS83" s="80"/>
      <c r="MTT83" s="80"/>
      <c r="MTU83" s="80"/>
      <c r="MTV83" s="80"/>
      <c r="MTW83" s="80"/>
      <c r="MTX83" s="80"/>
      <c r="MTY83" s="80"/>
      <c r="MTZ83" s="80"/>
      <c r="MUA83" s="80"/>
      <c r="MUB83" s="80"/>
      <c r="MUC83" s="80"/>
      <c r="MUD83" s="80"/>
      <c r="MUE83" s="80"/>
      <c r="MUF83" s="80"/>
      <c r="MUG83" s="80"/>
      <c r="MUH83" s="80"/>
      <c r="MUI83" s="80"/>
      <c r="MUJ83" s="80"/>
      <c r="MUK83" s="80"/>
      <c r="MUL83" s="80"/>
      <c r="MUM83" s="80"/>
      <c r="MUN83" s="80"/>
      <c r="MUO83" s="80"/>
      <c r="MUP83" s="80"/>
      <c r="MUQ83" s="80"/>
      <c r="MUR83" s="80"/>
      <c r="MUS83" s="80"/>
      <c r="MUT83" s="80"/>
      <c r="MUU83" s="80"/>
      <c r="MUV83" s="80"/>
      <c r="MUW83" s="80"/>
      <c r="MUX83" s="80"/>
      <c r="MUY83" s="80"/>
      <c r="MUZ83" s="80"/>
      <c r="MVA83" s="80"/>
      <c r="MVB83" s="80"/>
      <c r="MVC83" s="80"/>
      <c r="MVD83" s="80"/>
      <c r="MVE83" s="80"/>
      <c r="MVF83" s="80"/>
      <c r="MVG83" s="80"/>
      <c r="MVH83" s="80"/>
      <c r="MVI83" s="80"/>
      <c r="MVJ83" s="80"/>
      <c r="MVK83" s="80"/>
      <c r="MVL83" s="80"/>
      <c r="MVM83" s="80"/>
      <c r="MVN83" s="80"/>
      <c r="MVO83" s="80"/>
      <c r="MVP83" s="80"/>
      <c r="MVQ83" s="80"/>
      <c r="MVR83" s="80"/>
      <c r="MVS83" s="80"/>
      <c r="MVT83" s="80"/>
      <c r="MVU83" s="80"/>
      <c r="MVV83" s="80"/>
      <c r="MVW83" s="80"/>
      <c r="MVX83" s="80"/>
      <c r="MVY83" s="80"/>
      <c r="MVZ83" s="80"/>
      <c r="MWA83" s="80"/>
      <c r="MWB83" s="80"/>
      <c r="MWC83" s="80"/>
      <c r="MWD83" s="80"/>
      <c r="MWE83" s="80"/>
      <c r="MWF83" s="80"/>
      <c r="MWG83" s="80"/>
      <c r="MWH83" s="80"/>
      <c r="MWI83" s="80"/>
      <c r="MWJ83" s="80"/>
      <c r="MWK83" s="80"/>
      <c r="MWL83" s="80"/>
      <c r="MWM83" s="80"/>
      <c r="MWN83" s="80"/>
      <c r="MWO83" s="80"/>
      <c r="MWP83" s="80"/>
      <c r="MWQ83" s="80"/>
      <c r="MWR83" s="80"/>
      <c r="MWS83" s="80"/>
      <c r="MWT83" s="80"/>
      <c r="MWU83" s="80"/>
      <c r="MWV83" s="80"/>
      <c r="MWW83" s="80"/>
      <c r="MWX83" s="80"/>
      <c r="MWY83" s="80"/>
      <c r="MWZ83" s="80"/>
      <c r="MXA83" s="80"/>
      <c r="MXB83" s="80"/>
      <c r="MXC83" s="80"/>
      <c r="MXD83" s="80"/>
      <c r="MXE83" s="80"/>
      <c r="MXF83" s="80"/>
      <c r="MXG83" s="80"/>
      <c r="MXH83" s="80"/>
      <c r="MXI83" s="80"/>
      <c r="MXJ83" s="80"/>
      <c r="MXK83" s="80"/>
      <c r="MXL83" s="80"/>
      <c r="MXM83" s="80"/>
      <c r="MXN83" s="80"/>
      <c r="MXO83" s="80"/>
      <c r="MXP83" s="80"/>
      <c r="MXQ83" s="80"/>
      <c r="MXR83" s="80"/>
      <c r="MXS83" s="80"/>
      <c r="MXT83" s="80"/>
      <c r="MXU83" s="80"/>
      <c r="MXV83" s="80"/>
      <c r="MXW83" s="80"/>
      <c r="MXX83" s="80"/>
      <c r="MXY83" s="80"/>
      <c r="MXZ83" s="80"/>
      <c r="MYA83" s="80"/>
      <c r="MYB83" s="80"/>
      <c r="MYC83" s="80"/>
      <c r="MYD83" s="80"/>
      <c r="MYE83" s="80"/>
      <c r="MYF83" s="80"/>
      <c r="MYG83" s="80"/>
      <c r="MYH83" s="80"/>
      <c r="MYI83" s="80"/>
      <c r="MYJ83" s="80"/>
      <c r="MYK83" s="80"/>
      <c r="MYL83" s="80"/>
      <c r="MYM83" s="80"/>
      <c r="MYN83" s="80"/>
      <c r="MYO83" s="80"/>
      <c r="MYP83" s="80"/>
      <c r="MYQ83" s="80"/>
      <c r="MYR83" s="80"/>
      <c r="MYS83" s="80"/>
      <c r="MYT83" s="80"/>
      <c r="MYU83" s="80"/>
      <c r="MYV83" s="80"/>
      <c r="MYW83" s="80"/>
      <c r="MYX83" s="80"/>
      <c r="MYY83" s="80"/>
      <c r="MYZ83" s="80"/>
      <c r="MZA83" s="80"/>
      <c r="MZB83" s="80"/>
      <c r="MZC83" s="80"/>
      <c r="MZD83" s="80"/>
      <c r="MZE83" s="80"/>
      <c r="MZF83" s="80"/>
      <c r="MZG83" s="80"/>
      <c r="MZH83" s="80"/>
      <c r="MZI83" s="80"/>
      <c r="MZJ83" s="80"/>
      <c r="MZK83" s="80"/>
      <c r="MZL83" s="80"/>
      <c r="MZM83" s="80"/>
      <c r="MZN83" s="80"/>
      <c r="MZO83" s="80"/>
      <c r="MZP83" s="80"/>
      <c r="MZQ83" s="80"/>
      <c r="MZR83" s="80"/>
      <c r="MZS83" s="80"/>
      <c r="MZT83" s="80"/>
      <c r="MZU83" s="80"/>
      <c r="MZV83" s="80"/>
      <c r="MZW83" s="80"/>
      <c r="MZX83" s="80"/>
      <c r="MZY83" s="80"/>
      <c r="MZZ83" s="80"/>
      <c r="NAA83" s="80"/>
      <c r="NAB83" s="80"/>
      <c r="NAC83" s="80"/>
      <c r="NAD83" s="80"/>
      <c r="NAE83" s="80"/>
      <c r="NAF83" s="80"/>
      <c r="NAG83" s="80"/>
      <c r="NAH83" s="80"/>
      <c r="NAI83" s="80"/>
      <c r="NAJ83" s="80"/>
      <c r="NAK83" s="80"/>
      <c r="NAL83" s="80"/>
      <c r="NAM83" s="80"/>
      <c r="NAN83" s="80"/>
      <c r="NAO83" s="80"/>
      <c r="NAP83" s="80"/>
      <c r="NAQ83" s="80"/>
      <c r="NAR83" s="80"/>
      <c r="NAS83" s="80"/>
      <c r="NAT83" s="80"/>
      <c r="NAU83" s="80"/>
      <c r="NAV83" s="80"/>
      <c r="NAW83" s="80"/>
      <c r="NAX83" s="80"/>
      <c r="NAY83" s="80"/>
      <c r="NAZ83" s="80"/>
      <c r="NBA83" s="80"/>
      <c r="NBB83" s="80"/>
      <c r="NBC83" s="80"/>
      <c r="NBD83" s="80"/>
      <c r="NBE83" s="80"/>
      <c r="NBF83" s="80"/>
      <c r="NBG83" s="80"/>
      <c r="NBH83" s="80"/>
      <c r="NBI83" s="80"/>
      <c r="NBJ83" s="80"/>
      <c r="NBK83" s="80"/>
      <c r="NBL83" s="80"/>
      <c r="NBM83" s="80"/>
      <c r="NBN83" s="80"/>
      <c r="NBO83" s="80"/>
      <c r="NBP83" s="80"/>
      <c r="NBQ83" s="80"/>
      <c r="NBR83" s="80"/>
      <c r="NBS83" s="80"/>
      <c r="NBT83" s="80"/>
      <c r="NBU83" s="80"/>
      <c r="NBV83" s="80"/>
      <c r="NBW83" s="80"/>
      <c r="NBX83" s="80"/>
      <c r="NBY83" s="80"/>
      <c r="NBZ83" s="80"/>
      <c r="NCA83" s="80"/>
      <c r="NCB83" s="80"/>
      <c r="NCC83" s="80"/>
      <c r="NCD83" s="80"/>
      <c r="NCE83" s="80"/>
      <c r="NCF83" s="80"/>
      <c r="NCG83" s="80"/>
      <c r="NCH83" s="80"/>
      <c r="NCI83" s="80"/>
      <c r="NCJ83" s="80"/>
      <c r="NCK83" s="80"/>
      <c r="NCL83" s="80"/>
      <c r="NCM83" s="80"/>
      <c r="NCN83" s="80"/>
      <c r="NCO83" s="80"/>
      <c r="NCP83" s="80"/>
      <c r="NCQ83" s="80"/>
      <c r="NCR83" s="80"/>
      <c r="NCS83" s="80"/>
      <c r="NCT83" s="80"/>
      <c r="NCU83" s="80"/>
      <c r="NCV83" s="80"/>
      <c r="NCW83" s="80"/>
      <c r="NCX83" s="80"/>
      <c r="NCY83" s="80"/>
      <c r="NCZ83" s="80"/>
      <c r="NDA83" s="80"/>
      <c r="NDB83" s="80"/>
      <c r="NDC83" s="80"/>
      <c r="NDD83" s="80"/>
      <c r="NDE83" s="80"/>
      <c r="NDF83" s="80"/>
      <c r="NDG83" s="80"/>
      <c r="NDH83" s="80"/>
      <c r="NDI83" s="80"/>
      <c r="NDJ83" s="80"/>
      <c r="NDK83" s="80"/>
      <c r="NDL83" s="80"/>
      <c r="NDM83" s="80"/>
      <c r="NDN83" s="80"/>
      <c r="NDO83" s="80"/>
      <c r="NDP83" s="80"/>
      <c r="NDQ83" s="80"/>
      <c r="NDR83" s="80"/>
      <c r="NDS83" s="80"/>
      <c r="NDT83" s="80"/>
      <c r="NDU83" s="80"/>
      <c r="NDV83" s="80"/>
      <c r="NDW83" s="80"/>
      <c r="NDX83" s="80"/>
      <c r="NDY83" s="80"/>
      <c r="NDZ83" s="80"/>
      <c r="NEA83" s="80"/>
      <c r="NEB83" s="80"/>
      <c r="NEC83" s="80"/>
      <c r="NED83" s="80"/>
      <c r="NEE83" s="80"/>
      <c r="NEF83" s="80"/>
      <c r="NEG83" s="80"/>
      <c r="NEH83" s="80"/>
      <c r="NEI83" s="80"/>
      <c r="NEJ83" s="80"/>
      <c r="NEK83" s="80"/>
      <c r="NEL83" s="80"/>
      <c r="NEM83" s="80"/>
      <c r="NEN83" s="80"/>
      <c r="NEO83" s="80"/>
      <c r="NEP83" s="80"/>
      <c r="NEQ83" s="80"/>
      <c r="NER83" s="80"/>
      <c r="NES83" s="80"/>
      <c r="NET83" s="80"/>
      <c r="NEU83" s="80"/>
      <c r="NEV83" s="80"/>
      <c r="NEW83" s="80"/>
      <c r="NEX83" s="80"/>
      <c r="NEY83" s="80"/>
      <c r="NEZ83" s="80"/>
      <c r="NFA83" s="80"/>
      <c r="NFB83" s="80"/>
      <c r="NFC83" s="80"/>
      <c r="NFD83" s="80"/>
      <c r="NFE83" s="80"/>
      <c r="NFF83" s="80"/>
      <c r="NFG83" s="80"/>
      <c r="NFH83" s="80"/>
      <c r="NFI83" s="80"/>
      <c r="NFJ83" s="80"/>
      <c r="NFK83" s="80"/>
      <c r="NFL83" s="80"/>
      <c r="NFM83" s="80"/>
      <c r="NFN83" s="80"/>
      <c r="NFO83" s="80"/>
      <c r="NFP83" s="80"/>
      <c r="NFQ83" s="80"/>
      <c r="NFR83" s="80"/>
      <c r="NFS83" s="80"/>
      <c r="NFT83" s="80"/>
      <c r="NFU83" s="80"/>
      <c r="NFV83" s="80"/>
      <c r="NFW83" s="80"/>
      <c r="NFX83" s="80"/>
      <c r="NFY83" s="80"/>
      <c r="NFZ83" s="80"/>
      <c r="NGA83" s="80"/>
      <c r="NGB83" s="80"/>
      <c r="NGC83" s="80"/>
      <c r="NGD83" s="80"/>
      <c r="NGE83" s="80"/>
      <c r="NGF83" s="80"/>
      <c r="NGG83" s="80"/>
      <c r="NGH83" s="80"/>
      <c r="NGI83" s="80"/>
      <c r="NGJ83" s="80"/>
      <c r="NGK83" s="80"/>
      <c r="NGL83" s="80"/>
      <c r="NGM83" s="80"/>
      <c r="NGN83" s="80"/>
      <c r="NGO83" s="80"/>
      <c r="NGP83" s="80"/>
      <c r="NGQ83" s="80"/>
      <c r="NGR83" s="80"/>
      <c r="NGS83" s="80"/>
      <c r="NGT83" s="80"/>
      <c r="NGU83" s="80"/>
      <c r="NGV83" s="80"/>
      <c r="NGW83" s="80"/>
      <c r="NGX83" s="80"/>
      <c r="NGY83" s="80"/>
      <c r="NGZ83" s="80"/>
      <c r="NHA83" s="80"/>
      <c r="NHB83" s="80"/>
      <c r="NHC83" s="80"/>
      <c r="NHD83" s="80"/>
      <c r="NHE83" s="80"/>
      <c r="NHF83" s="80"/>
      <c r="NHG83" s="80"/>
      <c r="NHH83" s="80"/>
      <c r="NHI83" s="80"/>
      <c r="NHJ83" s="80"/>
      <c r="NHK83" s="80"/>
      <c r="NHL83" s="80"/>
      <c r="NHM83" s="80"/>
      <c r="NHN83" s="80"/>
      <c r="NHO83" s="80"/>
      <c r="NHP83" s="80"/>
      <c r="NHQ83" s="80"/>
      <c r="NHR83" s="80"/>
      <c r="NHS83" s="80"/>
      <c r="NHT83" s="80"/>
      <c r="NHU83" s="80"/>
      <c r="NHV83" s="80"/>
      <c r="NHW83" s="80"/>
      <c r="NHX83" s="80"/>
      <c r="NHY83" s="80"/>
      <c r="NHZ83" s="80"/>
      <c r="NIA83" s="80"/>
      <c r="NIB83" s="80"/>
      <c r="NIC83" s="80"/>
      <c r="NID83" s="80"/>
      <c r="NIE83" s="80"/>
      <c r="NIF83" s="80"/>
      <c r="NIG83" s="80"/>
      <c r="NIH83" s="80"/>
      <c r="NII83" s="80"/>
      <c r="NIJ83" s="80"/>
      <c r="NIK83" s="80"/>
      <c r="NIL83" s="80"/>
      <c r="NIM83" s="80"/>
      <c r="NIN83" s="80"/>
      <c r="NIO83" s="80"/>
      <c r="NIP83" s="80"/>
      <c r="NIQ83" s="80"/>
      <c r="NIR83" s="80"/>
      <c r="NIS83" s="80"/>
      <c r="NIT83" s="80"/>
      <c r="NIU83" s="80"/>
      <c r="NIV83" s="80"/>
      <c r="NIW83" s="80"/>
      <c r="NIX83" s="80"/>
      <c r="NIY83" s="80"/>
      <c r="NIZ83" s="80"/>
      <c r="NJA83" s="80"/>
      <c r="NJB83" s="80"/>
      <c r="NJC83" s="80"/>
      <c r="NJD83" s="80"/>
      <c r="NJE83" s="80"/>
      <c r="NJF83" s="80"/>
      <c r="NJG83" s="80"/>
      <c r="NJH83" s="80"/>
      <c r="NJI83" s="80"/>
      <c r="NJJ83" s="80"/>
      <c r="NJK83" s="80"/>
      <c r="NJL83" s="80"/>
      <c r="NJM83" s="80"/>
      <c r="NJN83" s="80"/>
      <c r="NJO83" s="80"/>
      <c r="NJP83" s="80"/>
      <c r="NJQ83" s="80"/>
      <c r="NJR83" s="80"/>
      <c r="NJS83" s="80"/>
      <c r="NJT83" s="80"/>
      <c r="NJU83" s="80"/>
      <c r="NJV83" s="80"/>
      <c r="NJW83" s="80"/>
      <c r="NJX83" s="80"/>
      <c r="NJY83" s="80"/>
      <c r="NJZ83" s="80"/>
      <c r="NKA83" s="80"/>
      <c r="NKB83" s="80"/>
      <c r="NKC83" s="80"/>
      <c r="NKD83" s="80"/>
      <c r="NKE83" s="80"/>
      <c r="NKF83" s="80"/>
      <c r="NKG83" s="80"/>
      <c r="NKH83" s="80"/>
      <c r="NKI83" s="80"/>
      <c r="NKJ83" s="80"/>
      <c r="NKK83" s="80"/>
      <c r="NKL83" s="80"/>
      <c r="NKM83" s="80"/>
      <c r="NKN83" s="80"/>
      <c r="NKO83" s="80"/>
      <c r="NKP83" s="80"/>
      <c r="NKQ83" s="80"/>
      <c r="NKR83" s="80"/>
      <c r="NKS83" s="80"/>
      <c r="NKT83" s="80"/>
      <c r="NKU83" s="80"/>
      <c r="NKV83" s="80"/>
      <c r="NKW83" s="80"/>
      <c r="NKX83" s="80"/>
      <c r="NKY83" s="80"/>
      <c r="NKZ83" s="80"/>
      <c r="NLA83" s="80"/>
      <c r="NLB83" s="80"/>
      <c r="NLC83" s="80"/>
      <c r="NLD83" s="80"/>
      <c r="NLE83" s="80"/>
      <c r="NLF83" s="80"/>
      <c r="NLG83" s="80"/>
      <c r="NLH83" s="80"/>
      <c r="NLI83" s="80"/>
      <c r="NLJ83" s="80"/>
      <c r="NLK83" s="80"/>
      <c r="NLL83" s="80"/>
      <c r="NLM83" s="80"/>
      <c r="NLN83" s="80"/>
      <c r="NLO83" s="80"/>
      <c r="NLP83" s="80"/>
      <c r="NLQ83" s="80"/>
      <c r="NLR83" s="80"/>
      <c r="NLS83" s="80"/>
      <c r="NLT83" s="80"/>
      <c r="NLU83" s="80"/>
      <c r="NLV83" s="80"/>
      <c r="NLW83" s="80"/>
      <c r="NLX83" s="80"/>
      <c r="NLY83" s="80"/>
      <c r="NLZ83" s="80"/>
      <c r="NMA83" s="80"/>
      <c r="NMB83" s="80"/>
      <c r="NMC83" s="80"/>
      <c r="NMD83" s="80"/>
      <c r="NME83" s="80"/>
      <c r="NMF83" s="80"/>
      <c r="NMG83" s="80"/>
      <c r="NMH83" s="80"/>
      <c r="NMI83" s="80"/>
      <c r="NMJ83" s="80"/>
      <c r="NMK83" s="80"/>
      <c r="NML83" s="80"/>
      <c r="NMM83" s="80"/>
      <c r="NMN83" s="80"/>
      <c r="NMO83" s="80"/>
      <c r="NMP83" s="80"/>
      <c r="NMQ83" s="80"/>
      <c r="NMR83" s="80"/>
      <c r="NMS83" s="80"/>
      <c r="NMT83" s="80"/>
      <c r="NMU83" s="80"/>
      <c r="NMV83" s="80"/>
      <c r="NMW83" s="80"/>
      <c r="NMX83" s="80"/>
      <c r="NMY83" s="80"/>
      <c r="NMZ83" s="80"/>
      <c r="NNA83" s="80"/>
      <c r="NNB83" s="80"/>
      <c r="NNC83" s="80"/>
      <c r="NND83" s="80"/>
      <c r="NNE83" s="80"/>
      <c r="NNF83" s="80"/>
      <c r="NNG83" s="80"/>
      <c r="NNH83" s="80"/>
      <c r="NNI83" s="80"/>
      <c r="NNJ83" s="80"/>
      <c r="NNK83" s="80"/>
      <c r="NNL83" s="80"/>
      <c r="NNM83" s="80"/>
      <c r="NNN83" s="80"/>
      <c r="NNO83" s="80"/>
      <c r="NNP83" s="80"/>
      <c r="NNQ83" s="80"/>
      <c r="NNR83" s="80"/>
      <c r="NNS83" s="80"/>
      <c r="NNT83" s="80"/>
      <c r="NNU83" s="80"/>
      <c r="NNV83" s="80"/>
      <c r="NNW83" s="80"/>
      <c r="NNX83" s="80"/>
      <c r="NNY83" s="80"/>
      <c r="NNZ83" s="80"/>
      <c r="NOA83" s="80"/>
      <c r="NOB83" s="80"/>
      <c r="NOC83" s="80"/>
      <c r="NOD83" s="80"/>
      <c r="NOE83" s="80"/>
      <c r="NOF83" s="80"/>
      <c r="NOG83" s="80"/>
      <c r="NOH83" s="80"/>
      <c r="NOI83" s="80"/>
      <c r="NOJ83" s="80"/>
      <c r="NOK83" s="80"/>
      <c r="NOL83" s="80"/>
      <c r="NOM83" s="80"/>
      <c r="NON83" s="80"/>
      <c r="NOO83" s="80"/>
      <c r="NOP83" s="80"/>
      <c r="NOQ83" s="80"/>
      <c r="NOR83" s="80"/>
      <c r="NOS83" s="80"/>
      <c r="NOT83" s="80"/>
      <c r="NOU83" s="80"/>
      <c r="NOV83" s="80"/>
      <c r="NOW83" s="80"/>
      <c r="NOX83" s="80"/>
      <c r="NOY83" s="80"/>
      <c r="NOZ83" s="80"/>
      <c r="NPA83" s="80"/>
      <c r="NPB83" s="80"/>
      <c r="NPC83" s="80"/>
      <c r="NPD83" s="80"/>
      <c r="NPE83" s="80"/>
      <c r="NPF83" s="80"/>
      <c r="NPG83" s="80"/>
      <c r="NPH83" s="80"/>
      <c r="NPI83" s="80"/>
      <c r="NPJ83" s="80"/>
      <c r="NPK83" s="80"/>
      <c r="NPL83" s="80"/>
      <c r="NPM83" s="80"/>
      <c r="NPN83" s="80"/>
      <c r="NPO83" s="80"/>
      <c r="NPP83" s="80"/>
      <c r="NPQ83" s="80"/>
      <c r="NPR83" s="80"/>
      <c r="NPS83" s="80"/>
      <c r="NPT83" s="80"/>
      <c r="NPU83" s="80"/>
      <c r="NPV83" s="80"/>
      <c r="NPW83" s="80"/>
      <c r="NPX83" s="80"/>
      <c r="NPY83" s="80"/>
      <c r="NPZ83" s="80"/>
      <c r="NQA83" s="80"/>
      <c r="NQB83" s="80"/>
      <c r="NQC83" s="80"/>
      <c r="NQD83" s="80"/>
      <c r="NQE83" s="80"/>
      <c r="NQF83" s="80"/>
      <c r="NQG83" s="80"/>
      <c r="NQH83" s="80"/>
      <c r="NQI83" s="80"/>
      <c r="NQJ83" s="80"/>
      <c r="NQK83" s="80"/>
      <c r="NQL83" s="80"/>
      <c r="NQM83" s="80"/>
      <c r="NQN83" s="80"/>
      <c r="NQO83" s="80"/>
      <c r="NQP83" s="80"/>
      <c r="NQQ83" s="80"/>
      <c r="NQR83" s="80"/>
      <c r="NQS83" s="80"/>
      <c r="NQT83" s="80"/>
      <c r="NQU83" s="80"/>
      <c r="NQV83" s="80"/>
      <c r="NQW83" s="80"/>
      <c r="NQX83" s="80"/>
      <c r="NQY83" s="80"/>
      <c r="NQZ83" s="80"/>
      <c r="NRA83" s="80"/>
      <c r="NRB83" s="80"/>
      <c r="NRC83" s="80"/>
      <c r="NRD83" s="80"/>
      <c r="NRE83" s="80"/>
      <c r="NRF83" s="80"/>
      <c r="NRG83" s="80"/>
      <c r="NRH83" s="80"/>
      <c r="NRI83" s="80"/>
      <c r="NRJ83" s="80"/>
      <c r="NRK83" s="80"/>
      <c r="NRL83" s="80"/>
      <c r="NRM83" s="80"/>
      <c r="NRN83" s="80"/>
      <c r="NRO83" s="80"/>
      <c r="NRP83" s="80"/>
      <c r="NRQ83" s="80"/>
      <c r="NRR83" s="80"/>
      <c r="NRS83" s="80"/>
      <c r="NRT83" s="80"/>
      <c r="NRU83" s="80"/>
      <c r="NRV83" s="80"/>
      <c r="NRW83" s="80"/>
      <c r="NRX83" s="80"/>
      <c r="NRY83" s="80"/>
      <c r="NRZ83" s="80"/>
      <c r="NSA83" s="80"/>
      <c r="NSB83" s="80"/>
      <c r="NSC83" s="80"/>
      <c r="NSD83" s="80"/>
      <c r="NSE83" s="80"/>
      <c r="NSF83" s="80"/>
      <c r="NSG83" s="80"/>
      <c r="NSH83" s="80"/>
      <c r="NSI83" s="80"/>
      <c r="NSJ83" s="80"/>
      <c r="NSK83" s="80"/>
      <c r="NSL83" s="80"/>
      <c r="NSM83" s="80"/>
      <c r="NSN83" s="80"/>
      <c r="NSO83" s="80"/>
      <c r="NSP83" s="80"/>
      <c r="NSQ83" s="80"/>
      <c r="NSR83" s="80"/>
      <c r="NSS83" s="80"/>
      <c r="NST83" s="80"/>
      <c r="NSU83" s="80"/>
      <c r="NSV83" s="80"/>
      <c r="NSW83" s="80"/>
      <c r="NSX83" s="80"/>
      <c r="NSY83" s="80"/>
      <c r="NSZ83" s="80"/>
      <c r="NTA83" s="80"/>
      <c r="NTB83" s="80"/>
      <c r="NTC83" s="80"/>
      <c r="NTD83" s="80"/>
      <c r="NTE83" s="80"/>
      <c r="NTF83" s="80"/>
      <c r="NTG83" s="80"/>
      <c r="NTH83" s="80"/>
      <c r="NTI83" s="80"/>
      <c r="NTJ83" s="80"/>
      <c r="NTK83" s="80"/>
      <c r="NTL83" s="80"/>
      <c r="NTM83" s="80"/>
      <c r="NTN83" s="80"/>
      <c r="NTO83" s="80"/>
      <c r="NTP83" s="80"/>
      <c r="NTQ83" s="80"/>
      <c r="NTR83" s="80"/>
      <c r="NTS83" s="80"/>
      <c r="NTT83" s="80"/>
      <c r="NTU83" s="80"/>
      <c r="NTV83" s="80"/>
      <c r="NTW83" s="80"/>
      <c r="NTX83" s="80"/>
      <c r="NTY83" s="80"/>
      <c r="NTZ83" s="80"/>
      <c r="NUA83" s="80"/>
      <c r="NUB83" s="80"/>
      <c r="NUC83" s="80"/>
      <c r="NUD83" s="80"/>
      <c r="NUE83" s="80"/>
      <c r="NUF83" s="80"/>
      <c r="NUG83" s="80"/>
      <c r="NUH83" s="80"/>
      <c r="NUI83" s="80"/>
      <c r="NUJ83" s="80"/>
      <c r="NUK83" s="80"/>
      <c r="NUL83" s="80"/>
      <c r="NUM83" s="80"/>
      <c r="NUN83" s="80"/>
      <c r="NUO83" s="80"/>
      <c r="NUP83" s="80"/>
      <c r="NUQ83" s="80"/>
      <c r="NUR83" s="80"/>
      <c r="NUS83" s="80"/>
      <c r="NUT83" s="80"/>
      <c r="NUU83" s="80"/>
      <c r="NUV83" s="80"/>
      <c r="NUW83" s="80"/>
      <c r="NUX83" s="80"/>
      <c r="NUY83" s="80"/>
      <c r="NUZ83" s="80"/>
      <c r="NVA83" s="80"/>
      <c r="NVB83" s="80"/>
      <c r="NVC83" s="80"/>
      <c r="NVD83" s="80"/>
      <c r="NVE83" s="80"/>
      <c r="NVF83" s="80"/>
      <c r="NVG83" s="80"/>
      <c r="NVH83" s="80"/>
      <c r="NVI83" s="80"/>
      <c r="NVJ83" s="80"/>
      <c r="NVK83" s="80"/>
      <c r="NVL83" s="80"/>
      <c r="NVM83" s="80"/>
      <c r="NVN83" s="80"/>
      <c r="NVO83" s="80"/>
      <c r="NVP83" s="80"/>
      <c r="NVQ83" s="80"/>
      <c r="NVR83" s="80"/>
      <c r="NVS83" s="80"/>
      <c r="NVT83" s="80"/>
      <c r="NVU83" s="80"/>
      <c r="NVV83" s="80"/>
      <c r="NVW83" s="80"/>
      <c r="NVX83" s="80"/>
      <c r="NVY83" s="80"/>
      <c r="NVZ83" s="80"/>
      <c r="NWA83" s="80"/>
      <c r="NWB83" s="80"/>
      <c r="NWC83" s="80"/>
      <c r="NWD83" s="80"/>
      <c r="NWE83" s="80"/>
      <c r="NWF83" s="80"/>
      <c r="NWG83" s="80"/>
      <c r="NWH83" s="80"/>
      <c r="NWI83" s="80"/>
      <c r="NWJ83" s="80"/>
      <c r="NWK83" s="80"/>
      <c r="NWL83" s="80"/>
      <c r="NWM83" s="80"/>
      <c r="NWN83" s="80"/>
      <c r="NWO83" s="80"/>
      <c r="NWP83" s="80"/>
      <c r="NWQ83" s="80"/>
      <c r="NWR83" s="80"/>
      <c r="NWS83" s="80"/>
      <c r="NWT83" s="80"/>
      <c r="NWU83" s="80"/>
      <c r="NWV83" s="80"/>
      <c r="NWW83" s="80"/>
      <c r="NWX83" s="80"/>
      <c r="NWY83" s="80"/>
      <c r="NWZ83" s="80"/>
      <c r="NXA83" s="80"/>
      <c r="NXB83" s="80"/>
      <c r="NXC83" s="80"/>
      <c r="NXD83" s="80"/>
      <c r="NXE83" s="80"/>
      <c r="NXF83" s="80"/>
      <c r="NXG83" s="80"/>
      <c r="NXH83" s="80"/>
      <c r="NXI83" s="80"/>
      <c r="NXJ83" s="80"/>
      <c r="NXK83" s="80"/>
      <c r="NXL83" s="80"/>
      <c r="NXM83" s="80"/>
      <c r="NXN83" s="80"/>
      <c r="NXO83" s="80"/>
      <c r="NXP83" s="80"/>
      <c r="NXQ83" s="80"/>
      <c r="NXR83" s="80"/>
      <c r="NXS83" s="80"/>
      <c r="NXT83" s="80"/>
      <c r="NXU83" s="80"/>
      <c r="NXV83" s="80"/>
      <c r="NXW83" s="80"/>
      <c r="NXX83" s="80"/>
      <c r="NXY83" s="80"/>
      <c r="NXZ83" s="80"/>
      <c r="NYA83" s="80"/>
      <c r="NYB83" s="80"/>
      <c r="NYC83" s="80"/>
      <c r="NYD83" s="80"/>
      <c r="NYE83" s="80"/>
      <c r="NYF83" s="80"/>
      <c r="NYG83" s="80"/>
      <c r="NYH83" s="80"/>
      <c r="NYI83" s="80"/>
      <c r="NYJ83" s="80"/>
      <c r="NYK83" s="80"/>
      <c r="NYL83" s="80"/>
      <c r="NYM83" s="80"/>
      <c r="NYN83" s="80"/>
      <c r="NYO83" s="80"/>
      <c r="NYP83" s="80"/>
      <c r="NYQ83" s="80"/>
      <c r="NYR83" s="80"/>
      <c r="NYS83" s="80"/>
      <c r="NYT83" s="80"/>
      <c r="NYU83" s="80"/>
      <c r="NYV83" s="80"/>
      <c r="NYW83" s="80"/>
      <c r="NYX83" s="80"/>
      <c r="NYY83" s="80"/>
      <c r="NYZ83" s="80"/>
      <c r="NZA83" s="80"/>
      <c r="NZB83" s="80"/>
      <c r="NZC83" s="80"/>
      <c r="NZD83" s="80"/>
      <c r="NZE83" s="80"/>
      <c r="NZF83" s="80"/>
      <c r="NZG83" s="80"/>
      <c r="NZH83" s="80"/>
      <c r="NZI83" s="80"/>
      <c r="NZJ83" s="80"/>
      <c r="NZK83" s="80"/>
      <c r="NZL83" s="80"/>
      <c r="NZM83" s="80"/>
      <c r="NZN83" s="80"/>
      <c r="NZO83" s="80"/>
      <c r="NZP83" s="80"/>
      <c r="NZQ83" s="80"/>
      <c r="NZR83" s="80"/>
      <c r="NZS83" s="80"/>
      <c r="NZT83" s="80"/>
      <c r="NZU83" s="80"/>
      <c r="NZV83" s="80"/>
      <c r="NZW83" s="80"/>
      <c r="NZX83" s="80"/>
      <c r="NZY83" s="80"/>
      <c r="NZZ83" s="80"/>
      <c r="OAA83" s="80"/>
      <c r="OAB83" s="80"/>
      <c r="OAC83" s="80"/>
      <c r="OAD83" s="80"/>
      <c r="OAE83" s="80"/>
      <c r="OAF83" s="80"/>
      <c r="OAG83" s="80"/>
      <c r="OAH83" s="80"/>
      <c r="OAI83" s="80"/>
      <c r="OAJ83" s="80"/>
      <c r="OAK83" s="80"/>
      <c r="OAL83" s="80"/>
      <c r="OAM83" s="80"/>
      <c r="OAN83" s="80"/>
      <c r="OAO83" s="80"/>
      <c r="OAP83" s="80"/>
      <c r="OAQ83" s="80"/>
      <c r="OAR83" s="80"/>
      <c r="OAS83" s="80"/>
      <c r="OAT83" s="80"/>
      <c r="OAU83" s="80"/>
      <c r="OAV83" s="80"/>
      <c r="OAW83" s="80"/>
      <c r="OAX83" s="80"/>
      <c r="OAY83" s="80"/>
      <c r="OAZ83" s="80"/>
      <c r="OBA83" s="80"/>
      <c r="OBB83" s="80"/>
      <c r="OBC83" s="80"/>
      <c r="OBD83" s="80"/>
      <c r="OBE83" s="80"/>
      <c r="OBF83" s="80"/>
      <c r="OBG83" s="80"/>
      <c r="OBH83" s="80"/>
      <c r="OBI83" s="80"/>
      <c r="OBJ83" s="80"/>
      <c r="OBK83" s="80"/>
      <c r="OBL83" s="80"/>
      <c r="OBM83" s="80"/>
      <c r="OBN83" s="80"/>
      <c r="OBO83" s="80"/>
      <c r="OBP83" s="80"/>
      <c r="OBQ83" s="80"/>
      <c r="OBR83" s="80"/>
      <c r="OBS83" s="80"/>
      <c r="OBT83" s="80"/>
      <c r="OBU83" s="80"/>
      <c r="OBV83" s="80"/>
      <c r="OBW83" s="80"/>
      <c r="OBX83" s="80"/>
      <c r="OBY83" s="80"/>
      <c r="OBZ83" s="80"/>
      <c r="OCA83" s="80"/>
      <c r="OCB83" s="80"/>
      <c r="OCC83" s="80"/>
      <c r="OCD83" s="80"/>
      <c r="OCE83" s="80"/>
      <c r="OCF83" s="80"/>
      <c r="OCG83" s="80"/>
      <c r="OCH83" s="80"/>
      <c r="OCI83" s="80"/>
      <c r="OCJ83" s="80"/>
      <c r="OCK83" s="80"/>
      <c r="OCL83" s="80"/>
      <c r="OCM83" s="80"/>
      <c r="OCN83" s="80"/>
      <c r="OCO83" s="80"/>
      <c r="OCP83" s="80"/>
      <c r="OCQ83" s="80"/>
      <c r="OCR83" s="80"/>
      <c r="OCS83" s="80"/>
      <c r="OCT83" s="80"/>
      <c r="OCU83" s="80"/>
      <c r="OCV83" s="80"/>
      <c r="OCW83" s="80"/>
      <c r="OCX83" s="80"/>
      <c r="OCY83" s="80"/>
      <c r="OCZ83" s="80"/>
      <c r="ODA83" s="80"/>
      <c r="ODB83" s="80"/>
      <c r="ODC83" s="80"/>
      <c r="ODD83" s="80"/>
      <c r="ODE83" s="80"/>
      <c r="ODF83" s="80"/>
      <c r="ODG83" s="80"/>
      <c r="ODH83" s="80"/>
      <c r="ODI83" s="80"/>
      <c r="ODJ83" s="80"/>
      <c r="ODK83" s="80"/>
      <c r="ODL83" s="80"/>
      <c r="ODM83" s="80"/>
      <c r="ODN83" s="80"/>
      <c r="ODO83" s="80"/>
      <c r="ODP83" s="80"/>
      <c r="ODQ83" s="80"/>
      <c r="ODR83" s="80"/>
      <c r="ODS83" s="80"/>
      <c r="ODT83" s="80"/>
      <c r="ODU83" s="80"/>
      <c r="ODV83" s="80"/>
      <c r="ODW83" s="80"/>
      <c r="ODX83" s="80"/>
      <c r="ODY83" s="80"/>
      <c r="ODZ83" s="80"/>
      <c r="OEA83" s="80"/>
      <c r="OEB83" s="80"/>
      <c r="OEC83" s="80"/>
      <c r="OED83" s="80"/>
      <c r="OEE83" s="80"/>
      <c r="OEF83" s="80"/>
      <c r="OEG83" s="80"/>
      <c r="OEH83" s="80"/>
      <c r="OEI83" s="80"/>
      <c r="OEJ83" s="80"/>
      <c r="OEK83" s="80"/>
      <c r="OEL83" s="80"/>
      <c r="OEM83" s="80"/>
      <c r="OEN83" s="80"/>
      <c r="OEO83" s="80"/>
      <c r="OEP83" s="80"/>
      <c r="OEQ83" s="80"/>
      <c r="OER83" s="80"/>
      <c r="OES83" s="80"/>
      <c r="OET83" s="80"/>
      <c r="OEU83" s="80"/>
      <c r="OEV83" s="80"/>
      <c r="OEW83" s="80"/>
      <c r="OEX83" s="80"/>
      <c r="OEY83" s="80"/>
      <c r="OEZ83" s="80"/>
      <c r="OFA83" s="80"/>
      <c r="OFB83" s="80"/>
      <c r="OFC83" s="80"/>
      <c r="OFD83" s="80"/>
      <c r="OFE83" s="80"/>
      <c r="OFF83" s="80"/>
      <c r="OFG83" s="80"/>
      <c r="OFH83" s="80"/>
      <c r="OFI83" s="80"/>
      <c r="OFJ83" s="80"/>
      <c r="OFK83" s="80"/>
      <c r="OFL83" s="80"/>
      <c r="OFM83" s="80"/>
      <c r="OFN83" s="80"/>
      <c r="OFO83" s="80"/>
      <c r="OFP83" s="80"/>
      <c r="OFQ83" s="80"/>
      <c r="OFR83" s="80"/>
      <c r="OFS83" s="80"/>
      <c r="OFT83" s="80"/>
      <c r="OFU83" s="80"/>
      <c r="OFV83" s="80"/>
      <c r="OFW83" s="80"/>
      <c r="OFX83" s="80"/>
      <c r="OFY83" s="80"/>
      <c r="OFZ83" s="80"/>
      <c r="OGA83" s="80"/>
      <c r="OGB83" s="80"/>
      <c r="OGC83" s="80"/>
      <c r="OGD83" s="80"/>
      <c r="OGE83" s="80"/>
      <c r="OGF83" s="80"/>
      <c r="OGG83" s="80"/>
      <c r="OGH83" s="80"/>
      <c r="OGI83" s="80"/>
      <c r="OGJ83" s="80"/>
      <c r="OGK83" s="80"/>
      <c r="OGL83" s="80"/>
      <c r="OGM83" s="80"/>
      <c r="OGN83" s="80"/>
      <c r="OGO83" s="80"/>
      <c r="OGP83" s="80"/>
      <c r="OGQ83" s="80"/>
      <c r="OGR83" s="80"/>
      <c r="OGS83" s="80"/>
      <c r="OGT83" s="80"/>
      <c r="OGU83" s="80"/>
      <c r="OGV83" s="80"/>
      <c r="OGW83" s="80"/>
      <c r="OGX83" s="80"/>
      <c r="OGY83" s="80"/>
      <c r="OGZ83" s="80"/>
      <c r="OHA83" s="80"/>
      <c r="OHB83" s="80"/>
      <c r="OHC83" s="80"/>
      <c r="OHD83" s="80"/>
      <c r="OHE83" s="80"/>
      <c r="OHF83" s="80"/>
      <c r="OHG83" s="80"/>
      <c r="OHH83" s="80"/>
      <c r="OHI83" s="80"/>
      <c r="OHJ83" s="80"/>
      <c r="OHK83" s="80"/>
      <c r="OHL83" s="80"/>
      <c r="OHM83" s="80"/>
      <c r="OHN83" s="80"/>
      <c r="OHO83" s="80"/>
      <c r="OHP83" s="80"/>
      <c r="OHQ83" s="80"/>
      <c r="OHR83" s="80"/>
      <c r="OHS83" s="80"/>
      <c r="OHT83" s="80"/>
      <c r="OHU83" s="80"/>
      <c r="OHV83" s="80"/>
      <c r="OHW83" s="80"/>
      <c r="OHX83" s="80"/>
      <c r="OHY83" s="80"/>
      <c r="OHZ83" s="80"/>
      <c r="OIA83" s="80"/>
      <c r="OIB83" s="80"/>
      <c r="OIC83" s="80"/>
      <c r="OID83" s="80"/>
      <c r="OIE83" s="80"/>
      <c r="OIF83" s="80"/>
      <c r="OIG83" s="80"/>
      <c r="OIH83" s="80"/>
      <c r="OII83" s="80"/>
      <c r="OIJ83" s="80"/>
      <c r="OIK83" s="80"/>
      <c r="OIL83" s="80"/>
      <c r="OIM83" s="80"/>
      <c r="OIN83" s="80"/>
      <c r="OIO83" s="80"/>
      <c r="OIP83" s="80"/>
      <c r="OIQ83" s="80"/>
      <c r="OIR83" s="80"/>
      <c r="OIS83" s="80"/>
      <c r="OIT83" s="80"/>
      <c r="OIU83" s="80"/>
      <c r="OIV83" s="80"/>
      <c r="OIW83" s="80"/>
      <c r="OIX83" s="80"/>
      <c r="OIY83" s="80"/>
      <c r="OIZ83" s="80"/>
      <c r="OJA83" s="80"/>
      <c r="OJB83" s="80"/>
      <c r="OJC83" s="80"/>
      <c r="OJD83" s="80"/>
      <c r="OJE83" s="80"/>
      <c r="OJF83" s="80"/>
      <c r="OJG83" s="80"/>
      <c r="OJH83" s="80"/>
      <c r="OJI83" s="80"/>
      <c r="OJJ83" s="80"/>
      <c r="OJK83" s="80"/>
      <c r="OJL83" s="80"/>
      <c r="OJM83" s="80"/>
      <c r="OJN83" s="80"/>
      <c r="OJO83" s="80"/>
      <c r="OJP83" s="80"/>
      <c r="OJQ83" s="80"/>
      <c r="OJR83" s="80"/>
      <c r="OJS83" s="80"/>
      <c r="OJT83" s="80"/>
      <c r="OJU83" s="80"/>
      <c r="OJV83" s="80"/>
      <c r="OJW83" s="80"/>
      <c r="OJX83" s="80"/>
      <c r="OJY83" s="80"/>
      <c r="OJZ83" s="80"/>
      <c r="OKA83" s="80"/>
      <c r="OKB83" s="80"/>
      <c r="OKC83" s="80"/>
      <c r="OKD83" s="80"/>
      <c r="OKE83" s="80"/>
      <c r="OKF83" s="80"/>
      <c r="OKG83" s="80"/>
      <c r="OKH83" s="80"/>
      <c r="OKI83" s="80"/>
      <c r="OKJ83" s="80"/>
      <c r="OKK83" s="80"/>
      <c r="OKL83" s="80"/>
      <c r="OKM83" s="80"/>
      <c r="OKN83" s="80"/>
      <c r="OKO83" s="80"/>
      <c r="OKP83" s="80"/>
      <c r="OKQ83" s="80"/>
      <c r="OKR83" s="80"/>
      <c r="OKS83" s="80"/>
      <c r="OKT83" s="80"/>
      <c r="OKU83" s="80"/>
      <c r="OKV83" s="80"/>
      <c r="OKW83" s="80"/>
      <c r="OKX83" s="80"/>
      <c r="OKY83" s="80"/>
      <c r="OKZ83" s="80"/>
      <c r="OLA83" s="80"/>
      <c r="OLB83" s="80"/>
      <c r="OLC83" s="80"/>
      <c r="OLD83" s="80"/>
      <c r="OLE83" s="80"/>
      <c r="OLF83" s="80"/>
      <c r="OLG83" s="80"/>
      <c r="OLH83" s="80"/>
      <c r="OLI83" s="80"/>
      <c r="OLJ83" s="80"/>
      <c r="OLK83" s="80"/>
      <c r="OLL83" s="80"/>
      <c r="OLM83" s="80"/>
      <c r="OLN83" s="80"/>
      <c r="OLO83" s="80"/>
      <c r="OLP83" s="80"/>
      <c r="OLQ83" s="80"/>
      <c r="OLR83" s="80"/>
      <c r="OLS83" s="80"/>
      <c r="OLT83" s="80"/>
      <c r="OLU83" s="80"/>
      <c r="OLV83" s="80"/>
      <c r="OLW83" s="80"/>
      <c r="OLX83" s="80"/>
      <c r="OLY83" s="80"/>
      <c r="OLZ83" s="80"/>
      <c r="OMA83" s="80"/>
      <c r="OMB83" s="80"/>
      <c r="OMC83" s="80"/>
      <c r="OMD83" s="80"/>
      <c r="OME83" s="80"/>
      <c r="OMF83" s="80"/>
      <c r="OMG83" s="80"/>
      <c r="OMH83" s="80"/>
      <c r="OMI83" s="80"/>
      <c r="OMJ83" s="80"/>
      <c r="OMK83" s="80"/>
      <c r="OML83" s="80"/>
      <c r="OMM83" s="80"/>
      <c r="OMN83" s="80"/>
      <c r="OMO83" s="80"/>
      <c r="OMP83" s="80"/>
      <c r="OMQ83" s="80"/>
      <c r="OMR83" s="80"/>
      <c r="OMS83" s="80"/>
      <c r="OMT83" s="80"/>
      <c r="OMU83" s="80"/>
      <c r="OMV83" s="80"/>
      <c r="OMW83" s="80"/>
      <c r="OMX83" s="80"/>
      <c r="OMY83" s="80"/>
      <c r="OMZ83" s="80"/>
      <c r="ONA83" s="80"/>
      <c r="ONB83" s="80"/>
      <c r="ONC83" s="80"/>
      <c r="OND83" s="80"/>
      <c r="ONE83" s="80"/>
      <c r="ONF83" s="80"/>
      <c r="ONG83" s="80"/>
      <c r="ONH83" s="80"/>
      <c r="ONI83" s="80"/>
      <c r="ONJ83" s="80"/>
      <c r="ONK83" s="80"/>
      <c r="ONL83" s="80"/>
      <c r="ONM83" s="80"/>
      <c r="ONN83" s="80"/>
      <c r="ONO83" s="80"/>
      <c r="ONP83" s="80"/>
      <c r="ONQ83" s="80"/>
      <c r="ONR83" s="80"/>
      <c r="ONS83" s="80"/>
      <c r="ONT83" s="80"/>
      <c r="ONU83" s="80"/>
      <c r="ONV83" s="80"/>
      <c r="ONW83" s="80"/>
      <c r="ONX83" s="80"/>
      <c r="ONY83" s="80"/>
      <c r="ONZ83" s="80"/>
      <c r="OOA83" s="80"/>
      <c r="OOB83" s="80"/>
      <c r="OOC83" s="80"/>
      <c r="OOD83" s="80"/>
      <c r="OOE83" s="80"/>
      <c r="OOF83" s="80"/>
      <c r="OOG83" s="80"/>
      <c r="OOH83" s="80"/>
      <c r="OOI83" s="80"/>
      <c r="OOJ83" s="80"/>
      <c r="OOK83" s="80"/>
      <c r="OOL83" s="80"/>
      <c r="OOM83" s="80"/>
      <c r="OON83" s="80"/>
      <c r="OOO83" s="80"/>
      <c r="OOP83" s="80"/>
      <c r="OOQ83" s="80"/>
      <c r="OOR83" s="80"/>
      <c r="OOS83" s="80"/>
      <c r="OOT83" s="80"/>
      <c r="OOU83" s="80"/>
      <c r="OOV83" s="80"/>
      <c r="OOW83" s="80"/>
      <c r="OOX83" s="80"/>
      <c r="OOY83" s="80"/>
      <c r="OOZ83" s="80"/>
      <c r="OPA83" s="80"/>
      <c r="OPB83" s="80"/>
      <c r="OPC83" s="80"/>
      <c r="OPD83" s="80"/>
      <c r="OPE83" s="80"/>
      <c r="OPF83" s="80"/>
      <c r="OPG83" s="80"/>
      <c r="OPH83" s="80"/>
      <c r="OPI83" s="80"/>
      <c r="OPJ83" s="80"/>
      <c r="OPK83" s="80"/>
      <c r="OPL83" s="80"/>
      <c r="OPM83" s="80"/>
      <c r="OPN83" s="80"/>
      <c r="OPO83" s="80"/>
      <c r="OPP83" s="80"/>
      <c r="OPQ83" s="80"/>
      <c r="OPR83" s="80"/>
      <c r="OPS83" s="80"/>
      <c r="OPT83" s="80"/>
      <c r="OPU83" s="80"/>
      <c r="OPV83" s="80"/>
      <c r="OPW83" s="80"/>
      <c r="OPX83" s="80"/>
      <c r="OPY83" s="80"/>
      <c r="OPZ83" s="80"/>
      <c r="OQA83" s="80"/>
      <c r="OQB83" s="80"/>
      <c r="OQC83" s="80"/>
      <c r="OQD83" s="80"/>
      <c r="OQE83" s="80"/>
      <c r="OQF83" s="80"/>
      <c r="OQG83" s="80"/>
      <c r="OQH83" s="80"/>
      <c r="OQI83" s="80"/>
      <c r="OQJ83" s="80"/>
      <c r="OQK83" s="80"/>
      <c r="OQL83" s="80"/>
      <c r="OQM83" s="80"/>
      <c r="OQN83" s="80"/>
      <c r="OQO83" s="80"/>
      <c r="OQP83" s="80"/>
      <c r="OQQ83" s="80"/>
      <c r="OQR83" s="80"/>
      <c r="OQS83" s="80"/>
      <c r="OQT83" s="80"/>
      <c r="OQU83" s="80"/>
      <c r="OQV83" s="80"/>
      <c r="OQW83" s="80"/>
      <c r="OQX83" s="80"/>
      <c r="OQY83" s="80"/>
      <c r="OQZ83" s="80"/>
      <c r="ORA83" s="80"/>
      <c r="ORB83" s="80"/>
      <c r="ORC83" s="80"/>
      <c r="ORD83" s="80"/>
      <c r="ORE83" s="80"/>
      <c r="ORF83" s="80"/>
      <c r="ORG83" s="80"/>
      <c r="ORH83" s="80"/>
      <c r="ORI83" s="80"/>
      <c r="ORJ83" s="80"/>
      <c r="ORK83" s="80"/>
      <c r="ORL83" s="80"/>
      <c r="ORM83" s="80"/>
      <c r="ORN83" s="80"/>
      <c r="ORO83" s="80"/>
      <c r="ORP83" s="80"/>
      <c r="ORQ83" s="80"/>
      <c r="ORR83" s="80"/>
      <c r="ORS83" s="80"/>
      <c r="ORT83" s="80"/>
      <c r="ORU83" s="80"/>
      <c r="ORV83" s="80"/>
      <c r="ORW83" s="80"/>
      <c r="ORX83" s="80"/>
      <c r="ORY83" s="80"/>
      <c r="ORZ83" s="80"/>
      <c r="OSA83" s="80"/>
      <c r="OSB83" s="80"/>
      <c r="OSC83" s="80"/>
      <c r="OSD83" s="80"/>
      <c r="OSE83" s="80"/>
      <c r="OSF83" s="80"/>
      <c r="OSG83" s="80"/>
      <c r="OSH83" s="80"/>
      <c r="OSI83" s="80"/>
      <c r="OSJ83" s="80"/>
      <c r="OSK83" s="80"/>
      <c r="OSL83" s="80"/>
      <c r="OSM83" s="80"/>
      <c r="OSN83" s="80"/>
      <c r="OSO83" s="80"/>
      <c r="OSP83" s="80"/>
      <c r="OSQ83" s="80"/>
      <c r="OSR83" s="80"/>
      <c r="OSS83" s="80"/>
      <c r="OST83" s="80"/>
      <c r="OSU83" s="80"/>
      <c r="OSV83" s="80"/>
      <c r="OSW83" s="80"/>
      <c r="OSX83" s="80"/>
      <c r="OSY83" s="80"/>
      <c r="OSZ83" s="80"/>
      <c r="OTA83" s="80"/>
      <c r="OTB83" s="80"/>
      <c r="OTC83" s="80"/>
      <c r="OTD83" s="80"/>
      <c r="OTE83" s="80"/>
      <c r="OTF83" s="80"/>
      <c r="OTG83" s="80"/>
      <c r="OTH83" s="80"/>
      <c r="OTI83" s="80"/>
      <c r="OTJ83" s="80"/>
      <c r="OTK83" s="80"/>
      <c r="OTL83" s="80"/>
      <c r="OTM83" s="80"/>
      <c r="OTN83" s="80"/>
      <c r="OTO83" s="80"/>
      <c r="OTP83" s="80"/>
      <c r="OTQ83" s="80"/>
      <c r="OTR83" s="80"/>
      <c r="OTS83" s="80"/>
      <c r="OTT83" s="80"/>
      <c r="OTU83" s="80"/>
      <c r="OTV83" s="80"/>
      <c r="OTW83" s="80"/>
      <c r="OTX83" s="80"/>
      <c r="OTY83" s="80"/>
      <c r="OTZ83" s="80"/>
      <c r="OUA83" s="80"/>
      <c r="OUB83" s="80"/>
      <c r="OUC83" s="80"/>
      <c r="OUD83" s="80"/>
      <c r="OUE83" s="80"/>
      <c r="OUF83" s="80"/>
      <c r="OUG83" s="80"/>
      <c r="OUH83" s="80"/>
      <c r="OUI83" s="80"/>
      <c r="OUJ83" s="80"/>
      <c r="OUK83" s="80"/>
      <c r="OUL83" s="80"/>
      <c r="OUM83" s="80"/>
      <c r="OUN83" s="80"/>
      <c r="OUO83" s="80"/>
      <c r="OUP83" s="80"/>
      <c r="OUQ83" s="80"/>
      <c r="OUR83" s="80"/>
      <c r="OUS83" s="80"/>
      <c r="OUT83" s="80"/>
      <c r="OUU83" s="80"/>
      <c r="OUV83" s="80"/>
      <c r="OUW83" s="80"/>
      <c r="OUX83" s="80"/>
      <c r="OUY83" s="80"/>
      <c r="OUZ83" s="80"/>
      <c r="OVA83" s="80"/>
      <c r="OVB83" s="80"/>
      <c r="OVC83" s="80"/>
      <c r="OVD83" s="80"/>
      <c r="OVE83" s="80"/>
      <c r="OVF83" s="80"/>
      <c r="OVG83" s="80"/>
      <c r="OVH83" s="80"/>
      <c r="OVI83" s="80"/>
      <c r="OVJ83" s="80"/>
      <c r="OVK83" s="80"/>
      <c r="OVL83" s="80"/>
      <c r="OVM83" s="80"/>
      <c r="OVN83" s="80"/>
      <c r="OVO83" s="80"/>
      <c r="OVP83" s="80"/>
      <c r="OVQ83" s="80"/>
      <c r="OVR83" s="80"/>
      <c r="OVS83" s="80"/>
      <c r="OVT83" s="80"/>
      <c r="OVU83" s="80"/>
      <c r="OVV83" s="80"/>
      <c r="OVW83" s="80"/>
      <c r="OVX83" s="80"/>
      <c r="OVY83" s="80"/>
      <c r="OVZ83" s="80"/>
      <c r="OWA83" s="80"/>
      <c r="OWB83" s="80"/>
      <c r="OWC83" s="80"/>
      <c r="OWD83" s="80"/>
      <c r="OWE83" s="80"/>
      <c r="OWF83" s="80"/>
      <c r="OWG83" s="80"/>
      <c r="OWH83" s="80"/>
      <c r="OWI83" s="80"/>
      <c r="OWJ83" s="80"/>
      <c r="OWK83" s="80"/>
      <c r="OWL83" s="80"/>
      <c r="OWM83" s="80"/>
      <c r="OWN83" s="80"/>
      <c r="OWO83" s="80"/>
      <c r="OWP83" s="80"/>
      <c r="OWQ83" s="80"/>
      <c r="OWR83" s="80"/>
      <c r="OWS83" s="80"/>
      <c r="OWT83" s="80"/>
      <c r="OWU83" s="80"/>
      <c r="OWV83" s="80"/>
      <c r="OWW83" s="80"/>
      <c r="OWX83" s="80"/>
      <c r="OWY83" s="80"/>
      <c r="OWZ83" s="80"/>
      <c r="OXA83" s="80"/>
      <c r="OXB83" s="80"/>
      <c r="OXC83" s="80"/>
      <c r="OXD83" s="80"/>
      <c r="OXE83" s="80"/>
      <c r="OXF83" s="80"/>
      <c r="OXG83" s="80"/>
      <c r="OXH83" s="80"/>
      <c r="OXI83" s="80"/>
      <c r="OXJ83" s="80"/>
      <c r="OXK83" s="80"/>
      <c r="OXL83" s="80"/>
      <c r="OXM83" s="80"/>
      <c r="OXN83" s="80"/>
      <c r="OXO83" s="80"/>
      <c r="OXP83" s="80"/>
      <c r="OXQ83" s="80"/>
      <c r="OXR83" s="80"/>
      <c r="OXS83" s="80"/>
      <c r="OXT83" s="80"/>
      <c r="OXU83" s="80"/>
      <c r="OXV83" s="80"/>
      <c r="OXW83" s="80"/>
      <c r="OXX83" s="80"/>
      <c r="OXY83" s="80"/>
      <c r="OXZ83" s="80"/>
      <c r="OYA83" s="80"/>
      <c r="OYB83" s="80"/>
      <c r="OYC83" s="80"/>
      <c r="OYD83" s="80"/>
      <c r="OYE83" s="80"/>
      <c r="OYF83" s="80"/>
      <c r="OYG83" s="80"/>
      <c r="OYH83" s="80"/>
      <c r="OYI83" s="80"/>
      <c r="OYJ83" s="80"/>
      <c r="OYK83" s="80"/>
      <c r="OYL83" s="80"/>
      <c r="OYM83" s="80"/>
      <c r="OYN83" s="80"/>
      <c r="OYO83" s="80"/>
      <c r="OYP83" s="80"/>
      <c r="OYQ83" s="80"/>
      <c r="OYR83" s="80"/>
      <c r="OYS83" s="80"/>
      <c r="OYT83" s="80"/>
      <c r="OYU83" s="80"/>
      <c r="OYV83" s="80"/>
      <c r="OYW83" s="80"/>
      <c r="OYX83" s="80"/>
      <c r="OYY83" s="80"/>
      <c r="OYZ83" s="80"/>
      <c r="OZA83" s="80"/>
      <c r="OZB83" s="80"/>
      <c r="OZC83" s="80"/>
      <c r="OZD83" s="80"/>
      <c r="OZE83" s="80"/>
      <c r="OZF83" s="80"/>
      <c r="OZG83" s="80"/>
      <c r="OZH83" s="80"/>
      <c r="OZI83" s="80"/>
      <c r="OZJ83" s="80"/>
      <c r="OZK83" s="80"/>
      <c r="OZL83" s="80"/>
      <c r="OZM83" s="80"/>
      <c r="OZN83" s="80"/>
      <c r="OZO83" s="80"/>
      <c r="OZP83" s="80"/>
      <c r="OZQ83" s="80"/>
      <c r="OZR83" s="80"/>
      <c r="OZS83" s="80"/>
      <c r="OZT83" s="80"/>
      <c r="OZU83" s="80"/>
      <c r="OZV83" s="80"/>
      <c r="OZW83" s="80"/>
      <c r="OZX83" s="80"/>
      <c r="OZY83" s="80"/>
      <c r="OZZ83" s="80"/>
      <c r="PAA83" s="80"/>
      <c r="PAB83" s="80"/>
      <c r="PAC83" s="80"/>
      <c r="PAD83" s="80"/>
      <c r="PAE83" s="80"/>
      <c r="PAF83" s="80"/>
      <c r="PAG83" s="80"/>
      <c r="PAH83" s="80"/>
      <c r="PAI83" s="80"/>
      <c r="PAJ83" s="80"/>
      <c r="PAK83" s="80"/>
      <c r="PAL83" s="80"/>
      <c r="PAM83" s="80"/>
      <c r="PAN83" s="80"/>
      <c r="PAO83" s="80"/>
      <c r="PAP83" s="80"/>
      <c r="PAQ83" s="80"/>
      <c r="PAR83" s="80"/>
      <c r="PAS83" s="80"/>
      <c r="PAT83" s="80"/>
      <c r="PAU83" s="80"/>
      <c r="PAV83" s="80"/>
      <c r="PAW83" s="80"/>
      <c r="PAX83" s="80"/>
      <c r="PAY83" s="80"/>
      <c r="PAZ83" s="80"/>
      <c r="PBA83" s="80"/>
      <c r="PBB83" s="80"/>
      <c r="PBC83" s="80"/>
      <c r="PBD83" s="80"/>
      <c r="PBE83" s="80"/>
      <c r="PBF83" s="80"/>
      <c r="PBG83" s="80"/>
      <c r="PBH83" s="80"/>
      <c r="PBI83" s="80"/>
      <c r="PBJ83" s="80"/>
      <c r="PBK83" s="80"/>
      <c r="PBL83" s="80"/>
      <c r="PBM83" s="80"/>
      <c r="PBN83" s="80"/>
      <c r="PBO83" s="80"/>
      <c r="PBP83" s="80"/>
      <c r="PBQ83" s="80"/>
      <c r="PBR83" s="80"/>
      <c r="PBS83" s="80"/>
      <c r="PBT83" s="80"/>
      <c r="PBU83" s="80"/>
      <c r="PBV83" s="80"/>
      <c r="PBW83" s="80"/>
      <c r="PBX83" s="80"/>
      <c r="PBY83" s="80"/>
      <c r="PBZ83" s="80"/>
      <c r="PCA83" s="80"/>
      <c r="PCB83" s="80"/>
      <c r="PCC83" s="80"/>
      <c r="PCD83" s="80"/>
      <c r="PCE83" s="80"/>
      <c r="PCF83" s="80"/>
      <c r="PCG83" s="80"/>
      <c r="PCH83" s="80"/>
      <c r="PCI83" s="80"/>
      <c r="PCJ83" s="80"/>
      <c r="PCK83" s="80"/>
      <c r="PCL83" s="80"/>
      <c r="PCM83" s="80"/>
      <c r="PCN83" s="80"/>
      <c r="PCO83" s="80"/>
      <c r="PCP83" s="80"/>
      <c r="PCQ83" s="80"/>
      <c r="PCR83" s="80"/>
      <c r="PCS83" s="80"/>
      <c r="PCT83" s="80"/>
      <c r="PCU83" s="80"/>
      <c r="PCV83" s="80"/>
      <c r="PCW83" s="80"/>
      <c r="PCX83" s="80"/>
      <c r="PCY83" s="80"/>
      <c r="PCZ83" s="80"/>
      <c r="PDA83" s="80"/>
      <c r="PDB83" s="80"/>
      <c r="PDC83" s="80"/>
      <c r="PDD83" s="80"/>
      <c r="PDE83" s="80"/>
      <c r="PDF83" s="80"/>
      <c r="PDG83" s="80"/>
      <c r="PDH83" s="80"/>
      <c r="PDI83" s="80"/>
      <c r="PDJ83" s="80"/>
      <c r="PDK83" s="80"/>
      <c r="PDL83" s="80"/>
      <c r="PDM83" s="80"/>
      <c r="PDN83" s="80"/>
      <c r="PDO83" s="80"/>
      <c r="PDP83" s="80"/>
      <c r="PDQ83" s="80"/>
      <c r="PDR83" s="80"/>
      <c r="PDS83" s="80"/>
      <c r="PDT83" s="80"/>
      <c r="PDU83" s="80"/>
      <c r="PDV83" s="80"/>
      <c r="PDW83" s="80"/>
      <c r="PDX83" s="80"/>
      <c r="PDY83" s="80"/>
      <c r="PDZ83" s="80"/>
      <c r="PEA83" s="80"/>
      <c r="PEB83" s="80"/>
      <c r="PEC83" s="80"/>
      <c r="PED83" s="80"/>
      <c r="PEE83" s="80"/>
      <c r="PEF83" s="80"/>
      <c r="PEG83" s="80"/>
      <c r="PEH83" s="80"/>
      <c r="PEI83" s="80"/>
      <c r="PEJ83" s="80"/>
      <c r="PEK83" s="80"/>
      <c r="PEL83" s="80"/>
      <c r="PEM83" s="80"/>
      <c r="PEN83" s="80"/>
      <c r="PEO83" s="80"/>
      <c r="PEP83" s="80"/>
      <c r="PEQ83" s="80"/>
      <c r="PER83" s="80"/>
      <c r="PES83" s="80"/>
      <c r="PET83" s="80"/>
      <c r="PEU83" s="80"/>
      <c r="PEV83" s="80"/>
      <c r="PEW83" s="80"/>
      <c r="PEX83" s="80"/>
      <c r="PEY83" s="80"/>
      <c r="PEZ83" s="80"/>
      <c r="PFA83" s="80"/>
      <c r="PFB83" s="80"/>
      <c r="PFC83" s="80"/>
      <c r="PFD83" s="80"/>
      <c r="PFE83" s="80"/>
      <c r="PFF83" s="80"/>
      <c r="PFG83" s="80"/>
      <c r="PFH83" s="80"/>
      <c r="PFI83" s="80"/>
      <c r="PFJ83" s="80"/>
      <c r="PFK83" s="80"/>
      <c r="PFL83" s="80"/>
      <c r="PFM83" s="80"/>
      <c r="PFN83" s="80"/>
      <c r="PFO83" s="80"/>
      <c r="PFP83" s="80"/>
      <c r="PFQ83" s="80"/>
      <c r="PFR83" s="80"/>
      <c r="PFS83" s="80"/>
      <c r="PFT83" s="80"/>
      <c r="PFU83" s="80"/>
      <c r="PFV83" s="80"/>
      <c r="PFW83" s="80"/>
      <c r="PFX83" s="80"/>
      <c r="PFY83" s="80"/>
      <c r="PFZ83" s="80"/>
      <c r="PGA83" s="80"/>
      <c r="PGB83" s="80"/>
      <c r="PGC83" s="80"/>
      <c r="PGD83" s="80"/>
      <c r="PGE83" s="80"/>
      <c r="PGF83" s="80"/>
      <c r="PGG83" s="80"/>
      <c r="PGH83" s="80"/>
      <c r="PGI83" s="80"/>
      <c r="PGJ83" s="80"/>
      <c r="PGK83" s="80"/>
      <c r="PGL83" s="80"/>
      <c r="PGM83" s="80"/>
      <c r="PGN83" s="80"/>
      <c r="PGO83" s="80"/>
      <c r="PGP83" s="80"/>
      <c r="PGQ83" s="80"/>
      <c r="PGR83" s="80"/>
      <c r="PGS83" s="80"/>
      <c r="PGT83" s="80"/>
      <c r="PGU83" s="80"/>
      <c r="PGV83" s="80"/>
      <c r="PGW83" s="80"/>
      <c r="PGX83" s="80"/>
      <c r="PGY83" s="80"/>
      <c r="PGZ83" s="80"/>
      <c r="PHA83" s="80"/>
      <c r="PHB83" s="80"/>
      <c r="PHC83" s="80"/>
      <c r="PHD83" s="80"/>
      <c r="PHE83" s="80"/>
      <c r="PHF83" s="80"/>
      <c r="PHG83" s="80"/>
      <c r="PHH83" s="80"/>
      <c r="PHI83" s="80"/>
      <c r="PHJ83" s="80"/>
      <c r="PHK83" s="80"/>
      <c r="PHL83" s="80"/>
      <c r="PHM83" s="80"/>
      <c r="PHN83" s="80"/>
      <c r="PHO83" s="80"/>
      <c r="PHP83" s="80"/>
      <c r="PHQ83" s="80"/>
      <c r="PHR83" s="80"/>
      <c r="PHS83" s="80"/>
      <c r="PHT83" s="80"/>
      <c r="PHU83" s="80"/>
      <c r="PHV83" s="80"/>
      <c r="PHW83" s="80"/>
      <c r="PHX83" s="80"/>
      <c r="PHY83" s="80"/>
      <c r="PHZ83" s="80"/>
      <c r="PIA83" s="80"/>
      <c r="PIB83" s="80"/>
      <c r="PIC83" s="80"/>
      <c r="PID83" s="80"/>
      <c r="PIE83" s="80"/>
      <c r="PIF83" s="80"/>
      <c r="PIG83" s="80"/>
      <c r="PIH83" s="80"/>
      <c r="PII83" s="80"/>
      <c r="PIJ83" s="80"/>
      <c r="PIK83" s="80"/>
      <c r="PIL83" s="80"/>
      <c r="PIM83" s="80"/>
      <c r="PIN83" s="80"/>
      <c r="PIO83" s="80"/>
      <c r="PIP83" s="80"/>
      <c r="PIQ83" s="80"/>
      <c r="PIR83" s="80"/>
      <c r="PIS83" s="80"/>
      <c r="PIT83" s="80"/>
      <c r="PIU83" s="80"/>
      <c r="PIV83" s="80"/>
      <c r="PIW83" s="80"/>
      <c r="PIX83" s="80"/>
      <c r="PIY83" s="80"/>
      <c r="PIZ83" s="80"/>
      <c r="PJA83" s="80"/>
      <c r="PJB83" s="80"/>
      <c r="PJC83" s="80"/>
      <c r="PJD83" s="80"/>
      <c r="PJE83" s="80"/>
      <c r="PJF83" s="80"/>
      <c r="PJG83" s="80"/>
      <c r="PJH83" s="80"/>
      <c r="PJI83" s="80"/>
      <c r="PJJ83" s="80"/>
      <c r="PJK83" s="80"/>
      <c r="PJL83" s="80"/>
      <c r="PJM83" s="80"/>
      <c r="PJN83" s="80"/>
      <c r="PJO83" s="80"/>
      <c r="PJP83" s="80"/>
      <c r="PJQ83" s="80"/>
      <c r="PJR83" s="80"/>
      <c r="PJS83" s="80"/>
      <c r="PJT83" s="80"/>
      <c r="PJU83" s="80"/>
      <c r="PJV83" s="80"/>
      <c r="PJW83" s="80"/>
      <c r="PJX83" s="80"/>
      <c r="PJY83" s="80"/>
      <c r="PJZ83" s="80"/>
      <c r="PKA83" s="80"/>
      <c r="PKB83" s="80"/>
      <c r="PKC83" s="80"/>
      <c r="PKD83" s="80"/>
      <c r="PKE83" s="80"/>
      <c r="PKF83" s="80"/>
      <c r="PKG83" s="80"/>
      <c r="PKH83" s="80"/>
      <c r="PKI83" s="80"/>
      <c r="PKJ83" s="80"/>
      <c r="PKK83" s="80"/>
      <c r="PKL83" s="80"/>
      <c r="PKM83" s="80"/>
      <c r="PKN83" s="80"/>
      <c r="PKO83" s="80"/>
      <c r="PKP83" s="80"/>
      <c r="PKQ83" s="80"/>
      <c r="PKR83" s="80"/>
      <c r="PKS83" s="80"/>
      <c r="PKT83" s="80"/>
      <c r="PKU83" s="80"/>
      <c r="PKV83" s="80"/>
      <c r="PKW83" s="80"/>
      <c r="PKX83" s="80"/>
      <c r="PKY83" s="80"/>
      <c r="PKZ83" s="80"/>
      <c r="PLA83" s="80"/>
      <c r="PLB83" s="80"/>
      <c r="PLC83" s="80"/>
      <c r="PLD83" s="80"/>
      <c r="PLE83" s="80"/>
      <c r="PLF83" s="80"/>
      <c r="PLG83" s="80"/>
      <c r="PLH83" s="80"/>
      <c r="PLI83" s="80"/>
      <c r="PLJ83" s="80"/>
      <c r="PLK83" s="80"/>
      <c r="PLL83" s="80"/>
      <c r="PLM83" s="80"/>
      <c r="PLN83" s="80"/>
      <c r="PLO83" s="80"/>
      <c r="PLP83" s="80"/>
      <c r="PLQ83" s="80"/>
      <c r="PLR83" s="80"/>
      <c r="PLS83" s="80"/>
      <c r="PLT83" s="80"/>
      <c r="PLU83" s="80"/>
      <c r="PLV83" s="80"/>
      <c r="PLW83" s="80"/>
      <c r="PLX83" s="80"/>
      <c r="PLY83" s="80"/>
      <c r="PLZ83" s="80"/>
      <c r="PMA83" s="80"/>
      <c r="PMB83" s="80"/>
      <c r="PMC83" s="80"/>
      <c r="PMD83" s="80"/>
      <c r="PME83" s="80"/>
      <c r="PMF83" s="80"/>
      <c r="PMG83" s="80"/>
      <c r="PMH83" s="80"/>
      <c r="PMI83" s="80"/>
      <c r="PMJ83" s="80"/>
      <c r="PMK83" s="80"/>
      <c r="PML83" s="80"/>
      <c r="PMM83" s="80"/>
      <c r="PMN83" s="80"/>
      <c r="PMO83" s="80"/>
      <c r="PMP83" s="80"/>
      <c r="PMQ83" s="80"/>
      <c r="PMR83" s="80"/>
      <c r="PMS83" s="80"/>
      <c r="PMT83" s="80"/>
      <c r="PMU83" s="80"/>
      <c r="PMV83" s="80"/>
      <c r="PMW83" s="80"/>
      <c r="PMX83" s="80"/>
      <c r="PMY83" s="80"/>
      <c r="PMZ83" s="80"/>
      <c r="PNA83" s="80"/>
      <c r="PNB83" s="80"/>
      <c r="PNC83" s="80"/>
      <c r="PND83" s="80"/>
      <c r="PNE83" s="80"/>
      <c r="PNF83" s="80"/>
      <c r="PNG83" s="80"/>
      <c r="PNH83" s="80"/>
      <c r="PNI83" s="80"/>
      <c r="PNJ83" s="80"/>
      <c r="PNK83" s="80"/>
      <c r="PNL83" s="80"/>
      <c r="PNM83" s="80"/>
      <c r="PNN83" s="80"/>
      <c r="PNO83" s="80"/>
      <c r="PNP83" s="80"/>
      <c r="PNQ83" s="80"/>
      <c r="PNR83" s="80"/>
      <c r="PNS83" s="80"/>
      <c r="PNT83" s="80"/>
      <c r="PNU83" s="80"/>
      <c r="PNV83" s="80"/>
      <c r="PNW83" s="80"/>
      <c r="PNX83" s="80"/>
      <c r="PNY83" s="80"/>
      <c r="PNZ83" s="80"/>
      <c r="POA83" s="80"/>
      <c r="POB83" s="80"/>
      <c r="POC83" s="80"/>
      <c r="POD83" s="80"/>
      <c r="POE83" s="80"/>
      <c r="POF83" s="80"/>
      <c r="POG83" s="80"/>
      <c r="POH83" s="80"/>
      <c r="POI83" s="80"/>
      <c r="POJ83" s="80"/>
      <c r="POK83" s="80"/>
      <c r="POL83" s="80"/>
      <c r="POM83" s="80"/>
      <c r="PON83" s="80"/>
      <c r="POO83" s="80"/>
      <c r="POP83" s="80"/>
      <c r="POQ83" s="80"/>
      <c r="POR83" s="80"/>
      <c r="POS83" s="80"/>
      <c r="POT83" s="80"/>
      <c r="POU83" s="80"/>
      <c r="POV83" s="80"/>
      <c r="POW83" s="80"/>
      <c r="POX83" s="80"/>
      <c r="POY83" s="80"/>
      <c r="POZ83" s="80"/>
      <c r="PPA83" s="80"/>
      <c r="PPB83" s="80"/>
      <c r="PPC83" s="80"/>
      <c r="PPD83" s="80"/>
      <c r="PPE83" s="80"/>
      <c r="PPF83" s="80"/>
      <c r="PPG83" s="80"/>
      <c r="PPH83" s="80"/>
      <c r="PPI83" s="80"/>
      <c r="PPJ83" s="80"/>
      <c r="PPK83" s="80"/>
      <c r="PPL83" s="80"/>
      <c r="PPM83" s="80"/>
      <c r="PPN83" s="80"/>
      <c r="PPO83" s="80"/>
      <c r="PPP83" s="80"/>
      <c r="PPQ83" s="80"/>
      <c r="PPR83" s="80"/>
      <c r="PPS83" s="80"/>
      <c r="PPT83" s="80"/>
      <c r="PPU83" s="80"/>
      <c r="PPV83" s="80"/>
      <c r="PPW83" s="80"/>
      <c r="PPX83" s="80"/>
      <c r="PPY83" s="80"/>
      <c r="PPZ83" s="80"/>
      <c r="PQA83" s="80"/>
      <c r="PQB83" s="80"/>
      <c r="PQC83" s="80"/>
      <c r="PQD83" s="80"/>
      <c r="PQE83" s="80"/>
      <c r="PQF83" s="80"/>
      <c r="PQG83" s="80"/>
      <c r="PQH83" s="80"/>
      <c r="PQI83" s="80"/>
      <c r="PQJ83" s="80"/>
      <c r="PQK83" s="80"/>
      <c r="PQL83" s="80"/>
      <c r="PQM83" s="80"/>
      <c r="PQN83" s="80"/>
      <c r="PQO83" s="80"/>
      <c r="PQP83" s="80"/>
      <c r="PQQ83" s="80"/>
      <c r="PQR83" s="80"/>
      <c r="PQS83" s="80"/>
      <c r="PQT83" s="80"/>
      <c r="PQU83" s="80"/>
      <c r="PQV83" s="80"/>
      <c r="PQW83" s="80"/>
      <c r="PQX83" s="80"/>
      <c r="PQY83" s="80"/>
      <c r="PQZ83" s="80"/>
      <c r="PRA83" s="80"/>
      <c r="PRB83" s="80"/>
      <c r="PRC83" s="80"/>
      <c r="PRD83" s="80"/>
      <c r="PRE83" s="80"/>
      <c r="PRF83" s="80"/>
      <c r="PRG83" s="80"/>
      <c r="PRH83" s="80"/>
      <c r="PRI83" s="80"/>
      <c r="PRJ83" s="80"/>
      <c r="PRK83" s="80"/>
      <c r="PRL83" s="80"/>
      <c r="PRM83" s="80"/>
      <c r="PRN83" s="80"/>
      <c r="PRO83" s="80"/>
      <c r="PRP83" s="80"/>
      <c r="PRQ83" s="80"/>
      <c r="PRR83" s="80"/>
      <c r="PRS83" s="80"/>
      <c r="PRT83" s="80"/>
      <c r="PRU83" s="80"/>
      <c r="PRV83" s="80"/>
      <c r="PRW83" s="80"/>
      <c r="PRX83" s="80"/>
      <c r="PRY83" s="80"/>
      <c r="PRZ83" s="80"/>
      <c r="PSA83" s="80"/>
      <c r="PSB83" s="80"/>
      <c r="PSC83" s="80"/>
      <c r="PSD83" s="80"/>
      <c r="PSE83" s="80"/>
      <c r="PSF83" s="80"/>
      <c r="PSG83" s="80"/>
      <c r="PSH83" s="80"/>
      <c r="PSI83" s="80"/>
      <c r="PSJ83" s="80"/>
      <c r="PSK83" s="80"/>
      <c r="PSL83" s="80"/>
      <c r="PSM83" s="80"/>
      <c r="PSN83" s="80"/>
      <c r="PSO83" s="80"/>
      <c r="PSP83" s="80"/>
      <c r="PSQ83" s="80"/>
      <c r="PSR83" s="80"/>
      <c r="PSS83" s="80"/>
      <c r="PST83" s="80"/>
      <c r="PSU83" s="80"/>
      <c r="PSV83" s="80"/>
      <c r="PSW83" s="80"/>
      <c r="PSX83" s="80"/>
      <c r="PSY83" s="80"/>
      <c r="PSZ83" s="80"/>
      <c r="PTA83" s="80"/>
      <c r="PTB83" s="80"/>
      <c r="PTC83" s="80"/>
      <c r="PTD83" s="80"/>
      <c r="PTE83" s="80"/>
      <c r="PTF83" s="80"/>
      <c r="PTG83" s="80"/>
      <c r="PTH83" s="80"/>
      <c r="PTI83" s="80"/>
      <c r="PTJ83" s="80"/>
      <c r="PTK83" s="80"/>
      <c r="PTL83" s="80"/>
      <c r="PTM83" s="80"/>
      <c r="PTN83" s="80"/>
      <c r="PTO83" s="80"/>
      <c r="PTP83" s="80"/>
      <c r="PTQ83" s="80"/>
      <c r="PTR83" s="80"/>
      <c r="PTS83" s="80"/>
      <c r="PTT83" s="80"/>
      <c r="PTU83" s="80"/>
      <c r="PTV83" s="80"/>
      <c r="PTW83" s="80"/>
      <c r="PTX83" s="80"/>
      <c r="PTY83" s="80"/>
      <c r="PTZ83" s="80"/>
      <c r="PUA83" s="80"/>
      <c r="PUB83" s="80"/>
      <c r="PUC83" s="80"/>
      <c r="PUD83" s="80"/>
      <c r="PUE83" s="80"/>
      <c r="PUF83" s="80"/>
      <c r="PUG83" s="80"/>
      <c r="PUH83" s="80"/>
      <c r="PUI83" s="80"/>
      <c r="PUJ83" s="80"/>
      <c r="PUK83" s="80"/>
      <c r="PUL83" s="80"/>
      <c r="PUM83" s="80"/>
      <c r="PUN83" s="80"/>
      <c r="PUO83" s="80"/>
      <c r="PUP83" s="80"/>
      <c r="PUQ83" s="80"/>
      <c r="PUR83" s="80"/>
      <c r="PUS83" s="80"/>
      <c r="PUT83" s="80"/>
      <c r="PUU83" s="80"/>
      <c r="PUV83" s="80"/>
      <c r="PUW83" s="80"/>
      <c r="PUX83" s="80"/>
      <c r="PUY83" s="80"/>
      <c r="PUZ83" s="80"/>
      <c r="PVA83" s="80"/>
      <c r="PVB83" s="80"/>
      <c r="PVC83" s="80"/>
      <c r="PVD83" s="80"/>
      <c r="PVE83" s="80"/>
      <c r="PVF83" s="80"/>
      <c r="PVG83" s="80"/>
      <c r="PVH83" s="80"/>
      <c r="PVI83" s="80"/>
      <c r="PVJ83" s="80"/>
      <c r="PVK83" s="80"/>
      <c r="PVL83" s="80"/>
      <c r="PVM83" s="80"/>
      <c r="PVN83" s="80"/>
      <c r="PVO83" s="80"/>
      <c r="PVP83" s="80"/>
      <c r="PVQ83" s="80"/>
      <c r="PVR83" s="80"/>
      <c r="PVS83" s="80"/>
      <c r="PVT83" s="80"/>
      <c r="PVU83" s="80"/>
      <c r="PVV83" s="80"/>
      <c r="PVW83" s="80"/>
      <c r="PVX83" s="80"/>
      <c r="PVY83" s="80"/>
      <c r="PVZ83" s="80"/>
      <c r="PWA83" s="80"/>
      <c r="PWB83" s="80"/>
      <c r="PWC83" s="80"/>
      <c r="PWD83" s="80"/>
      <c r="PWE83" s="80"/>
      <c r="PWF83" s="80"/>
      <c r="PWG83" s="80"/>
      <c r="PWH83" s="80"/>
      <c r="PWI83" s="80"/>
      <c r="PWJ83" s="80"/>
      <c r="PWK83" s="80"/>
      <c r="PWL83" s="80"/>
      <c r="PWM83" s="80"/>
      <c r="PWN83" s="80"/>
      <c r="PWO83" s="80"/>
      <c r="PWP83" s="80"/>
      <c r="PWQ83" s="80"/>
      <c r="PWR83" s="80"/>
      <c r="PWS83" s="80"/>
      <c r="PWT83" s="80"/>
      <c r="PWU83" s="80"/>
      <c r="PWV83" s="80"/>
      <c r="PWW83" s="80"/>
      <c r="PWX83" s="80"/>
      <c r="PWY83" s="80"/>
      <c r="PWZ83" s="80"/>
      <c r="PXA83" s="80"/>
      <c r="PXB83" s="80"/>
      <c r="PXC83" s="80"/>
      <c r="PXD83" s="80"/>
      <c r="PXE83" s="80"/>
      <c r="PXF83" s="80"/>
      <c r="PXG83" s="80"/>
      <c r="PXH83" s="80"/>
      <c r="PXI83" s="80"/>
      <c r="PXJ83" s="80"/>
      <c r="PXK83" s="80"/>
      <c r="PXL83" s="80"/>
      <c r="PXM83" s="80"/>
      <c r="PXN83" s="80"/>
      <c r="PXO83" s="80"/>
      <c r="PXP83" s="80"/>
      <c r="PXQ83" s="80"/>
      <c r="PXR83" s="80"/>
      <c r="PXS83" s="80"/>
      <c r="PXT83" s="80"/>
      <c r="PXU83" s="80"/>
      <c r="PXV83" s="80"/>
      <c r="PXW83" s="80"/>
      <c r="PXX83" s="80"/>
      <c r="PXY83" s="80"/>
      <c r="PXZ83" s="80"/>
      <c r="PYA83" s="80"/>
      <c r="PYB83" s="80"/>
      <c r="PYC83" s="80"/>
      <c r="PYD83" s="80"/>
      <c r="PYE83" s="80"/>
      <c r="PYF83" s="80"/>
      <c r="PYG83" s="80"/>
      <c r="PYH83" s="80"/>
      <c r="PYI83" s="80"/>
      <c r="PYJ83" s="80"/>
      <c r="PYK83" s="80"/>
      <c r="PYL83" s="80"/>
      <c r="PYM83" s="80"/>
      <c r="PYN83" s="80"/>
      <c r="PYO83" s="80"/>
      <c r="PYP83" s="80"/>
      <c r="PYQ83" s="80"/>
      <c r="PYR83" s="80"/>
      <c r="PYS83" s="80"/>
      <c r="PYT83" s="80"/>
      <c r="PYU83" s="80"/>
      <c r="PYV83" s="80"/>
      <c r="PYW83" s="80"/>
      <c r="PYX83" s="80"/>
      <c r="PYY83" s="80"/>
      <c r="PYZ83" s="80"/>
      <c r="PZA83" s="80"/>
      <c r="PZB83" s="80"/>
      <c r="PZC83" s="80"/>
      <c r="PZD83" s="80"/>
      <c r="PZE83" s="80"/>
      <c r="PZF83" s="80"/>
      <c r="PZG83" s="80"/>
      <c r="PZH83" s="80"/>
      <c r="PZI83" s="80"/>
      <c r="PZJ83" s="80"/>
      <c r="PZK83" s="80"/>
      <c r="PZL83" s="80"/>
      <c r="PZM83" s="80"/>
      <c r="PZN83" s="80"/>
      <c r="PZO83" s="80"/>
      <c r="PZP83" s="80"/>
      <c r="PZQ83" s="80"/>
      <c r="PZR83" s="80"/>
      <c r="PZS83" s="80"/>
      <c r="PZT83" s="80"/>
      <c r="PZU83" s="80"/>
      <c r="PZV83" s="80"/>
      <c r="PZW83" s="80"/>
      <c r="PZX83" s="80"/>
      <c r="PZY83" s="80"/>
      <c r="PZZ83" s="80"/>
      <c r="QAA83" s="80"/>
      <c r="QAB83" s="80"/>
      <c r="QAC83" s="80"/>
      <c r="QAD83" s="80"/>
      <c r="QAE83" s="80"/>
      <c r="QAF83" s="80"/>
      <c r="QAG83" s="80"/>
      <c r="QAH83" s="80"/>
      <c r="QAI83" s="80"/>
      <c r="QAJ83" s="80"/>
      <c r="QAK83" s="80"/>
      <c r="QAL83" s="80"/>
      <c r="QAM83" s="80"/>
      <c r="QAN83" s="80"/>
      <c r="QAO83" s="80"/>
      <c r="QAP83" s="80"/>
      <c r="QAQ83" s="80"/>
      <c r="QAR83" s="80"/>
      <c r="QAS83" s="80"/>
      <c r="QAT83" s="80"/>
      <c r="QAU83" s="80"/>
      <c r="QAV83" s="80"/>
      <c r="QAW83" s="80"/>
      <c r="QAX83" s="80"/>
      <c r="QAY83" s="80"/>
      <c r="QAZ83" s="80"/>
      <c r="QBA83" s="80"/>
      <c r="QBB83" s="80"/>
      <c r="QBC83" s="80"/>
      <c r="QBD83" s="80"/>
      <c r="QBE83" s="80"/>
      <c r="QBF83" s="80"/>
      <c r="QBG83" s="80"/>
      <c r="QBH83" s="80"/>
      <c r="QBI83" s="80"/>
      <c r="QBJ83" s="80"/>
      <c r="QBK83" s="80"/>
      <c r="QBL83" s="80"/>
      <c r="QBM83" s="80"/>
      <c r="QBN83" s="80"/>
      <c r="QBO83" s="80"/>
      <c r="QBP83" s="80"/>
      <c r="QBQ83" s="80"/>
      <c r="QBR83" s="80"/>
      <c r="QBS83" s="80"/>
      <c r="QBT83" s="80"/>
      <c r="QBU83" s="80"/>
      <c r="QBV83" s="80"/>
      <c r="QBW83" s="80"/>
      <c r="QBX83" s="80"/>
      <c r="QBY83" s="80"/>
      <c r="QBZ83" s="80"/>
      <c r="QCA83" s="80"/>
      <c r="QCB83" s="80"/>
      <c r="QCC83" s="80"/>
      <c r="QCD83" s="80"/>
      <c r="QCE83" s="80"/>
      <c r="QCF83" s="80"/>
      <c r="QCG83" s="80"/>
      <c r="QCH83" s="80"/>
      <c r="QCI83" s="80"/>
      <c r="QCJ83" s="80"/>
      <c r="QCK83" s="80"/>
      <c r="QCL83" s="80"/>
      <c r="QCM83" s="80"/>
      <c r="QCN83" s="80"/>
      <c r="QCO83" s="80"/>
      <c r="QCP83" s="80"/>
      <c r="QCQ83" s="80"/>
      <c r="QCR83" s="80"/>
      <c r="QCS83" s="80"/>
      <c r="QCT83" s="80"/>
      <c r="QCU83" s="80"/>
      <c r="QCV83" s="80"/>
      <c r="QCW83" s="80"/>
      <c r="QCX83" s="80"/>
      <c r="QCY83" s="80"/>
      <c r="QCZ83" s="80"/>
      <c r="QDA83" s="80"/>
      <c r="QDB83" s="80"/>
      <c r="QDC83" s="80"/>
      <c r="QDD83" s="80"/>
      <c r="QDE83" s="80"/>
      <c r="QDF83" s="80"/>
      <c r="QDG83" s="80"/>
      <c r="QDH83" s="80"/>
      <c r="QDI83" s="80"/>
      <c r="QDJ83" s="80"/>
      <c r="QDK83" s="80"/>
      <c r="QDL83" s="80"/>
      <c r="QDM83" s="80"/>
      <c r="QDN83" s="80"/>
      <c r="QDO83" s="80"/>
      <c r="QDP83" s="80"/>
      <c r="QDQ83" s="80"/>
      <c r="QDR83" s="80"/>
      <c r="QDS83" s="80"/>
      <c r="QDT83" s="80"/>
      <c r="QDU83" s="80"/>
      <c r="QDV83" s="80"/>
      <c r="QDW83" s="80"/>
      <c r="QDX83" s="80"/>
      <c r="QDY83" s="80"/>
      <c r="QDZ83" s="80"/>
      <c r="QEA83" s="80"/>
      <c r="QEB83" s="80"/>
      <c r="QEC83" s="80"/>
      <c r="QED83" s="80"/>
      <c r="QEE83" s="80"/>
      <c r="QEF83" s="80"/>
      <c r="QEG83" s="80"/>
      <c r="QEH83" s="80"/>
      <c r="QEI83" s="80"/>
      <c r="QEJ83" s="80"/>
      <c r="QEK83" s="80"/>
      <c r="QEL83" s="80"/>
      <c r="QEM83" s="80"/>
      <c r="QEN83" s="80"/>
      <c r="QEO83" s="80"/>
      <c r="QEP83" s="80"/>
      <c r="QEQ83" s="80"/>
      <c r="QER83" s="80"/>
      <c r="QES83" s="80"/>
      <c r="QET83" s="80"/>
      <c r="QEU83" s="80"/>
      <c r="QEV83" s="80"/>
      <c r="QEW83" s="80"/>
      <c r="QEX83" s="80"/>
      <c r="QEY83" s="80"/>
      <c r="QEZ83" s="80"/>
      <c r="QFA83" s="80"/>
      <c r="QFB83" s="80"/>
      <c r="QFC83" s="80"/>
      <c r="QFD83" s="80"/>
      <c r="QFE83" s="80"/>
      <c r="QFF83" s="80"/>
      <c r="QFG83" s="80"/>
      <c r="QFH83" s="80"/>
      <c r="QFI83" s="80"/>
      <c r="QFJ83" s="80"/>
      <c r="QFK83" s="80"/>
      <c r="QFL83" s="80"/>
      <c r="QFM83" s="80"/>
      <c r="QFN83" s="80"/>
      <c r="QFO83" s="80"/>
      <c r="QFP83" s="80"/>
      <c r="QFQ83" s="80"/>
      <c r="QFR83" s="80"/>
      <c r="QFS83" s="80"/>
      <c r="QFT83" s="80"/>
      <c r="QFU83" s="80"/>
      <c r="QFV83" s="80"/>
      <c r="QFW83" s="80"/>
      <c r="QFX83" s="80"/>
      <c r="QFY83" s="80"/>
      <c r="QFZ83" s="80"/>
      <c r="QGA83" s="80"/>
      <c r="QGB83" s="80"/>
      <c r="QGC83" s="80"/>
      <c r="QGD83" s="80"/>
      <c r="QGE83" s="80"/>
      <c r="QGF83" s="80"/>
      <c r="QGG83" s="80"/>
      <c r="QGH83" s="80"/>
      <c r="QGI83" s="80"/>
      <c r="QGJ83" s="80"/>
      <c r="QGK83" s="80"/>
      <c r="QGL83" s="80"/>
      <c r="QGM83" s="80"/>
      <c r="QGN83" s="80"/>
      <c r="QGO83" s="80"/>
      <c r="QGP83" s="80"/>
      <c r="QGQ83" s="80"/>
      <c r="QGR83" s="80"/>
      <c r="QGS83" s="80"/>
      <c r="QGT83" s="80"/>
      <c r="QGU83" s="80"/>
      <c r="QGV83" s="80"/>
      <c r="QGW83" s="80"/>
      <c r="QGX83" s="80"/>
      <c r="QGY83" s="80"/>
      <c r="QGZ83" s="80"/>
      <c r="QHA83" s="80"/>
      <c r="QHB83" s="80"/>
      <c r="QHC83" s="80"/>
      <c r="QHD83" s="80"/>
      <c r="QHE83" s="80"/>
      <c r="QHF83" s="80"/>
      <c r="QHG83" s="80"/>
      <c r="QHH83" s="80"/>
      <c r="QHI83" s="80"/>
      <c r="QHJ83" s="80"/>
      <c r="QHK83" s="80"/>
      <c r="QHL83" s="80"/>
      <c r="QHM83" s="80"/>
      <c r="QHN83" s="80"/>
      <c r="QHO83" s="80"/>
      <c r="QHP83" s="80"/>
      <c r="QHQ83" s="80"/>
      <c r="QHR83" s="80"/>
      <c r="QHS83" s="80"/>
      <c r="QHT83" s="80"/>
      <c r="QHU83" s="80"/>
      <c r="QHV83" s="80"/>
      <c r="QHW83" s="80"/>
      <c r="QHX83" s="80"/>
      <c r="QHY83" s="80"/>
      <c r="QHZ83" s="80"/>
      <c r="QIA83" s="80"/>
      <c r="QIB83" s="80"/>
      <c r="QIC83" s="80"/>
      <c r="QID83" s="80"/>
      <c r="QIE83" s="80"/>
      <c r="QIF83" s="80"/>
      <c r="QIG83" s="80"/>
      <c r="QIH83" s="80"/>
      <c r="QII83" s="80"/>
      <c r="QIJ83" s="80"/>
      <c r="QIK83" s="80"/>
      <c r="QIL83" s="80"/>
      <c r="QIM83" s="80"/>
      <c r="QIN83" s="80"/>
      <c r="QIO83" s="80"/>
      <c r="QIP83" s="80"/>
      <c r="QIQ83" s="80"/>
      <c r="QIR83" s="80"/>
      <c r="QIS83" s="80"/>
      <c r="QIT83" s="80"/>
      <c r="QIU83" s="80"/>
      <c r="QIV83" s="80"/>
      <c r="QIW83" s="80"/>
      <c r="QIX83" s="80"/>
      <c r="QIY83" s="80"/>
      <c r="QIZ83" s="80"/>
      <c r="QJA83" s="80"/>
      <c r="QJB83" s="80"/>
      <c r="QJC83" s="80"/>
      <c r="QJD83" s="80"/>
      <c r="QJE83" s="80"/>
      <c r="QJF83" s="80"/>
      <c r="QJG83" s="80"/>
      <c r="QJH83" s="80"/>
      <c r="QJI83" s="80"/>
      <c r="QJJ83" s="80"/>
      <c r="QJK83" s="80"/>
      <c r="QJL83" s="80"/>
      <c r="QJM83" s="80"/>
      <c r="QJN83" s="80"/>
      <c r="QJO83" s="80"/>
      <c r="QJP83" s="80"/>
      <c r="QJQ83" s="80"/>
      <c r="QJR83" s="80"/>
      <c r="QJS83" s="80"/>
      <c r="QJT83" s="80"/>
      <c r="QJU83" s="80"/>
      <c r="QJV83" s="80"/>
      <c r="QJW83" s="80"/>
      <c r="QJX83" s="80"/>
      <c r="QJY83" s="80"/>
      <c r="QJZ83" s="80"/>
      <c r="QKA83" s="80"/>
      <c r="QKB83" s="80"/>
      <c r="QKC83" s="80"/>
      <c r="QKD83" s="80"/>
      <c r="QKE83" s="80"/>
      <c r="QKF83" s="80"/>
      <c r="QKG83" s="80"/>
      <c r="QKH83" s="80"/>
      <c r="QKI83" s="80"/>
      <c r="QKJ83" s="80"/>
      <c r="QKK83" s="80"/>
      <c r="QKL83" s="80"/>
      <c r="QKM83" s="80"/>
      <c r="QKN83" s="80"/>
      <c r="QKO83" s="80"/>
      <c r="QKP83" s="80"/>
      <c r="QKQ83" s="80"/>
      <c r="QKR83" s="80"/>
      <c r="QKS83" s="80"/>
      <c r="QKT83" s="80"/>
      <c r="QKU83" s="80"/>
      <c r="QKV83" s="80"/>
      <c r="QKW83" s="80"/>
      <c r="QKX83" s="80"/>
      <c r="QKY83" s="80"/>
      <c r="QKZ83" s="80"/>
      <c r="QLA83" s="80"/>
      <c r="QLB83" s="80"/>
      <c r="QLC83" s="80"/>
      <c r="QLD83" s="80"/>
      <c r="QLE83" s="80"/>
      <c r="QLF83" s="80"/>
      <c r="QLG83" s="80"/>
      <c r="QLH83" s="80"/>
      <c r="QLI83" s="80"/>
      <c r="QLJ83" s="80"/>
      <c r="QLK83" s="80"/>
      <c r="QLL83" s="80"/>
      <c r="QLM83" s="80"/>
      <c r="QLN83" s="80"/>
      <c r="QLO83" s="80"/>
      <c r="QLP83" s="80"/>
      <c r="QLQ83" s="80"/>
      <c r="QLR83" s="80"/>
      <c r="QLS83" s="80"/>
      <c r="QLT83" s="80"/>
      <c r="QLU83" s="80"/>
      <c r="QLV83" s="80"/>
      <c r="QLW83" s="80"/>
      <c r="QLX83" s="80"/>
      <c r="QLY83" s="80"/>
      <c r="QLZ83" s="80"/>
      <c r="QMA83" s="80"/>
      <c r="QMB83" s="80"/>
      <c r="QMC83" s="80"/>
      <c r="QMD83" s="80"/>
      <c r="QME83" s="80"/>
      <c r="QMF83" s="80"/>
      <c r="QMG83" s="80"/>
      <c r="QMH83" s="80"/>
      <c r="QMI83" s="80"/>
      <c r="QMJ83" s="80"/>
      <c r="QMK83" s="80"/>
      <c r="QML83" s="80"/>
      <c r="QMM83" s="80"/>
      <c r="QMN83" s="80"/>
      <c r="QMO83" s="80"/>
      <c r="QMP83" s="80"/>
      <c r="QMQ83" s="80"/>
      <c r="QMR83" s="80"/>
      <c r="QMS83" s="80"/>
      <c r="QMT83" s="80"/>
      <c r="QMU83" s="80"/>
      <c r="QMV83" s="80"/>
      <c r="QMW83" s="80"/>
      <c r="QMX83" s="80"/>
      <c r="QMY83" s="80"/>
      <c r="QMZ83" s="80"/>
      <c r="QNA83" s="80"/>
      <c r="QNB83" s="80"/>
      <c r="QNC83" s="80"/>
      <c r="QND83" s="80"/>
      <c r="QNE83" s="80"/>
      <c r="QNF83" s="80"/>
      <c r="QNG83" s="80"/>
      <c r="QNH83" s="80"/>
      <c r="QNI83" s="80"/>
      <c r="QNJ83" s="80"/>
      <c r="QNK83" s="80"/>
      <c r="QNL83" s="80"/>
      <c r="QNM83" s="80"/>
      <c r="QNN83" s="80"/>
      <c r="QNO83" s="80"/>
      <c r="QNP83" s="80"/>
      <c r="QNQ83" s="80"/>
      <c r="QNR83" s="80"/>
      <c r="QNS83" s="80"/>
      <c r="QNT83" s="80"/>
      <c r="QNU83" s="80"/>
      <c r="QNV83" s="80"/>
      <c r="QNW83" s="80"/>
      <c r="QNX83" s="80"/>
      <c r="QNY83" s="80"/>
      <c r="QNZ83" s="80"/>
      <c r="QOA83" s="80"/>
      <c r="QOB83" s="80"/>
      <c r="QOC83" s="80"/>
      <c r="QOD83" s="80"/>
      <c r="QOE83" s="80"/>
      <c r="QOF83" s="80"/>
      <c r="QOG83" s="80"/>
      <c r="QOH83" s="80"/>
      <c r="QOI83" s="80"/>
      <c r="QOJ83" s="80"/>
      <c r="QOK83" s="80"/>
      <c r="QOL83" s="80"/>
      <c r="QOM83" s="80"/>
      <c r="QON83" s="80"/>
      <c r="QOO83" s="80"/>
      <c r="QOP83" s="80"/>
      <c r="QOQ83" s="80"/>
      <c r="QOR83" s="80"/>
      <c r="QOS83" s="80"/>
      <c r="QOT83" s="80"/>
      <c r="QOU83" s="80"/>
      <c r="QOV83" s="80"/>
      <c r="QOW83" s="80"/>
      <c r="QOX83" s="80"/>
      <c r="QOY83" s="80"/>
      <c r="QOZ83" s="80"/>
      <c r="QPA83" s="80"/>
      <c r="QPB83" s="80"/>
      <c r="QPC83" s="80"/>
      <c r="QPD83" s="80"/>
      <c r="QPE83" s="80"/>
      <c r="QPF83" s="80"/>
      <c r="QPG83" s="80"/>
      <c r="QPH83" s="80"/>
      <c r="QPI83" s="80"/>
      <c r="QPJ83" s="80"/>
      <c r="QPK83" s="80"/>
      <c r="QPL83" s="80"/>
      <c r="QPM83" s="80"/>
      <c r="QPN83" s="80"/>
      <c r="QPO83" s="80"/>
      <c r="QPP83" s="80"/>
      <c r="QPQ83" s="80"/>
      <c r="QPR83" s="80"/>
      <c r="QPS83" s="80"/>
      <c r="QPT83" s="80"/>
      <c r="QPU83" s="80"/>
      <c r="QPV83" s="80"/>
      <c r="QPW83" s="80"/>
      <c r="QPX83" s="80"/>
      <c r="QPY83" s="80"/>
      <c r="QPZ83" s="80"/>
      <c r="QQA83" s="80"/>
      <c r="QQB83" s="80"/>
      <c r="QQC83" s="80"/>
      <c r="QQD83" s="80"/>
      <c r="QQE83" s="80"/>
      <c r="QQF83" s="80"/>
      <c r="QQG83" s="80"/>
      <c r="QQH83" s="80"/>
      <c r="QQI83" s="80"/>
      <c r="QQJ83" s="80"/>
      <c r="QQK83" s="80"/>
      <c r="QQL83" s="80"/>
      <c r="QQM83" s="80"/>
      <c r="QQN83" s="80"/>
      <c r="QQO83" s="80"/>
      <c r="QQP83" s="80"/>
      <c r="QQQ83" s="80"/>
      <c r="QQR83" s="80"/>
      <c r="QQS83" s="80"/>
      <c r="QQT83" s="80"/>
      <c r="QQU83" s="80"/>
      <c r="QQV83" s="80"/>
      <c r="QQW83" s="80"/>
      <c r="QQX83" s="80"/>
      <c r="QQY83" s="80"/>
      <c r="QQZ83" s="80"/>
      <c r="QRA83" s="80"/>
      <c r="QRB83" s="80"/>
      <c r="QRC83" s="80"/>
      <c r="QRD83" s="80"/>
      <c r="QRE83" s="80"/>
      <c r="QRF83" s="80"/>
      <c r="QRG83" s="80"/>
      <c r="QRH83" s="80"/>
      <c r="QRI83" s="80"/>
      <c r="QRJ83" s="80"/>
      <c r="QRK83" s="80"/>
      <c r="QRL83" s="80"/>
      <c r="QRM83" s="80"/>
      <c r="QRN83" s="80"/>
      <c r="QRO83" s="80"/>
      <c r="QRP83" s="80"/>
      <c r="QRQ83" s="80"/>
      <c r="QRR83" s="80"/>
      <c r="QRS83" s="80"/>
      <c r="QRT83" s="80"/>
      <c r="QRU83" s="80"/>
      <c r="QRV83" s="80"/>
      <c r="QRW83" s="80"/>
      <c r="QRX83" s="80"/>
      <c r="QRY83" s="80"/>
      <c r="QRZ83" s="80"/>
      <c r="QSA83" s="80"/>
      <c r="QSB83" s="80"/>
      <c r="QSC83" s="80"/>
      <c r="QSD83" s="80"/>
      <c r="QSE83" s="80"/>
      <c r="QSF83" s="80"/>
      <c r="QSG83" s="80"/>
      <c r="QSH83" s="80"/>
      <c r="QSI83" s="80"/>
      <c r="QSJ83" s="80"/>
      <c r="QSK83" s="80"/>
      <c r="QSL83" s="80"/>
      <c r="QSM83" s="80"/>
      <c r="QSN83" s="80"/>
      <c r="QSO83" s="80"/>
      <c r="QSP83" s="80"/>
      <c r="QSQ83" s="80"/>
      <c r="QSR83" s="80"/>
      <c r="QSS83" s="80"/>
      <c r="QST83" s="80"/>
      <c r="QSU83" s="80"/>
      <c r="QSV83" s="80"/>
      <c r="QSW83" s="80"/>
      <c r="QSX83" s="80"/>
      <c r="QSY83" s="80"/>
      <c r="QSZ83" s="80"/>
      <c r="QTA83" s="80"/>
      <c r="QTB83" s="80"/>
      <c r="QTC83" s="80"/>
      <c r="QTD83" s="80"/>
      <c r="QTE83" s="80"/>
      <c r="QTF83" s="80"/>
      <c r="QTG83" s="80"/>
      <c r="QTH83" s="80"/>
      <c r="QTI83" s="80"/>
      <c r="QTJ83" s="80"/>
      <c r="QTK83" s="80"/>
      <c r="QTL83" s="80"/>
      <c r="QTM83" s="80"/>
      <c r="QTN83" s="80"/>
      <c r="QTO83" s="80"/>
      <c r="QTP83" s="80"/>
      <c r="QTQ83" s="80"/>
      <c r="QTR83" s="80"/>
      <c r="QTS83" s="80"/>
      <c r="QTT83" s="80"/>
      <c r="QTU83" s="80"/>
      <c r="QTV83" s="80"/>
      <c r="QTW83" s="80"/>
      <c r="QTX83" s="80"/>
      <c r="QTY83" s="80"/>
      <c r="QTZ83" s="80"/>
      <c r="QUA83" s="80"/>
      <c r="QUB83" s="80"/>
      <c r="QUC83" s="80"/>
      <c r="QUD83" s="80"/>
      <c r="QUE83" s="80"/>
      <c r="QUF83" s="80"/>
      <c r="QUG83" s="80"/>
      <c r="QUH83" s="80"/>
      <c r="QUI83" s="80"/>
      <c r="QUJ83" s="80"/>
      <c r="QUK83" s="80"/>
      <c r="QUL83" s="80"/>
      <c r="QUM83" s="80"/>
      <c r="QUN83" s="80"/>
      <c r="QUO83" s="80"/>
      <c r="QUP83" s="80"/>
      <c r="QUQ83" s="80"/>
      <c r="QUR83" s="80"/>
      <c r="QUS83" s="80"/>
      <c r="QUT83" s="80"/>
      <c r="QUU83" s="80"/>
      <c r="QUV83" s="80"/>
      <c r="QUW83" s="80"/>
      <c r="QUX83" s="80"/>
      <c r="QUY83" s="80"/>
      <c r="QUZ83" s="80"/>
      <c r="QVA83" s="80"/>
      <c r="QVB83" s="80"/>
      <c r="QVC83" s="80"/>
      <c r="QVD83" s="80"/>
      <c r="QVE83" s="80"/>
      <c r="QVF83" s="80"/>
      <c r="QVG83" s="80"/>
      <c r="QVH83" s="80"/>
      <c r="QVI83" s="80"/>
      <c r="QVJ83" s="80"/>
      <c r="QVK83" s="80"/>
      <c r="QVL83" s="80"/>
      <c r="QVM83" s="80"/>
      <c r="QVN83" s="80"/>
      <c r="QVO83" s="80"/>
      <c r="QVP83" s="80"/>
      <c r="QVQ83" s="80"/>
      <c r="QVR83" s="80"/>
      <c r="QVS83" s="80"/>
      <c r="QVT83" s="80"/>
      <c r="QVU83" s="80"/>
      <c r="QVV83" s="80"/>
      <c r="QVW83" s="80"/>
      <c r="QVX83" s="80"/>
      <c r="QVY83" s="80"/>
      <c r="QVZ83" s="80"/>
      <c r="QWA83" s="80"/>
      <c r="QWB83" s="80"/>
      <c r="QWC83" s="80"/>
      <c r="QWD83" s="80"/>
      <c r="QWE83" s="80"/>
      <c r="QWF83" s="80"/>
      <c r="QWG83" s="80"/>
      <c r="QWH83" s="80"/>
      <c r="QWI83" s="80"/>
      <c r="QWJ83" s="80"/>
      <c r="QWK83" s="80"/>
      <c r="QWL83" s="80"/>
      <c r="QWM83" s="80"/>
      <c r="QWN83" s="80"/>
      <c r="QWO83" s="80"/>
      <c r="QWP83" s="80"/>
      <c r="QWQ83" s="80"/>
      <c r="QWR83" s="80"/>
      <c r="QWS83" s="80"/>
      <c r="QWT83" s="80"/>
      <c r="QWU83" s="80"/>
      <c r="QWV83" s="80"/>
      <c r="QWW83" s="80"/>
      <c r="QWX83" s="80"/>
      <c r="QWY83" s="80"/>
      <c r="QWZ83" s="80"/>
      <c r="QXA83" s="80"/>
      <c r="QXB83" s="80"/>
      <c r="QXC83" s="80"/>
      <c r="QXD83" s="80"/>
      <c r="QXE83" s="80"/>
      <c r="QXF83" s="80"/>
      <c r="QXG83" s="80"/>
      <c r="QXH83" s="80"/>
      <c r="QXI83" s="80"/>
      <c r="QXJ83" s="80"/>
      <c r="QXK83" s="80"/>
      <c r="QXL83" s="80"/>
      <c r="QXM83" s="80"/>
      <c r="QXN83" s="80"/>
      <c r="QXO83" s="80"/>
      <c r="QXP83" s="80"/>
      <c r="QXQ83" s="80"/>
      <c r="QXR83" s="80"/>
      <c r="QXS83" s="80"/>
      <c r="QXT83" s="80"/>
      <c r="QXU83" s="80"/>
      <c r="QXV83" s="80"/>
      <c r="QXW83" s="80"/>
      <c r="QXX83" s="80"/>
      <c r="QXY83" s="80"/>
      <c r="QXZ83" s="80"/>
      <c r="QYA83" s="80"/>
      <c r="QYB83" s="80"/>
      <c r="QYC83" s="80"/>
      <c r="QYD83" s="80"/>
      <c r="QYE83" s="80"/>
      <c r="QYF83" s="80"/>
      <c r="QYG83" s="80"/>
      <c r="QYH83" s="80"/>
      <c r="QYI83" s="80"/>
      <c r="QYJ83" s="80"/>
      <c r="QYK83" s="80"/>
      <c r="QYL83" s="80"/>
      <c r="QYM83" s="80"/>
      <c r="QYN83" s="80"/>
      <c r="QYO83" s="80"/>
      <c r="QYP83" s="80"/>
      <c r="QYQ83" s="80"/>
      <c r="QYR83" s="80"/>
      <c r="QYS83" s="80"/>
      <c r="QYT83" s="80"/>
      <c r="QYU83" s="80"/>
      <c r="QYV83" s="80"/>
      <c r="QYW83" s="80"/>
      <c r="QYX83" s="80"/>
      <c r="QYY83" s="80"/>
      <c r="QYZ83" s="80"/>
      <c r="QZA83" s="80"/>
      <c r="QZB83" s="80"/>
      <c r="QZC83" s="80"/>
      <c r="QZD83" s="80"/>
      <c r="QZE83" s="80"/>
      <c r="QZF83" s="80"/>
      <c r="QZG83" s="80"/>
      <c r="QZH83" s="80"/>
      <c r="QZI83" s="80"/>
      <c r="QZJ83" s="80"/>
      <c r="QZK83" s="80"/>
      <c r="QZL83" s="80"/>
      <c r="QZM83" s="80"/>
      <c r="QZN83" s="80"/>
      <c r="QZO83" s="80"/>
      <c r="QZP83" s="80"/>
      <c r="QZQ83" s="80"/>
      <c r="QZR83" s="80"/>
      <c r="QZS83" s="80"/>
      <c r="QZT83" s="80"/>
      <c r="QZU83" s="80"/>
      <c r="QZV83" s="80"/>
      <c r="QZW83" s="80"/>
      <c r="QZX83" s="80"/>
      <c r="QZY83" s="80"/>
      <c r="QZZ83" s="80"/>
      <c r="RAA83" s="80"/>
      <c r="RAB83" s="80"/>
      <c r="RAC83" s="80"/>
      <c r="RAD83" s="80"/>
      <c r="RAE83" s="80"/>
      <c r="RAF83" s="80"/>
      <c r="RAG83" s="80"/>
      <c r="RAH83" s="80"/>
      <c r="RAI83" s="80"/>
      <c r="RAJ83" s="80"/>
      <c r="RAK83" s="80"/>
      <c r="RAL83" s="80"/>
      <c r="RAM83" s="80"/>
      <c r="RAN83" s="80"/>
      <c r="RAO83" s="80"/>
      <c r="RAP83" s="80"/>
      <c r="RAQ83" s="80"/>
      <c r="RAR83" s="80"/>
      <c r="RAS83" s="80"/>
      <c r="RAT83" s="80"/>
      <c r="RAU83" s="80"/>
      <c r="RAV83" s="80"/>
      <c r="RAW83" s="80"/>
      <c r="RAX83" s="80"/>
      <c r="RAY83" s="80"/>
      <c r="RAZ83" s="80"/>
      <c r="RBA83" s="80"/>
      <c r="RBB83" s="80"/>
      <c r="RBC83" s="80"/>
      <c r="RBD83" s="80"/>
      <c r="RBE83" s="80"/>
      <c r="RBF83" s="80"/>
      <c r="RBG83" s="80"/>
      <c r="RBH83" s="80"/>
      <c r="RBI83" s="80"/>
      <c r="RBJ83" s="80"/>
      <c r="RBK83" s="80"/>
      <c r="RBL83" s="80"/>
      <c r="RBM83" s="80"/>
      <c r="RBN83" s="80"/>
      <c r="RBO83" s="80"/>
      <c r="RBP83" s="80"/>
      <c r="RBQ83" s="80"/>
      <c r="RBR83" s="80"/>
      <c r="RBS83" s="80"/>
      <c r="RBT83" s="80"/>
      <c r="RBU83" s="80"/>
      <c r="RBV83" s="80"/>
      <c r="RBW83" s="80"/>
      <c r="RBX83" s="80"/>
      <c r="RBY83" s="80"/>
      <c r="RBZ83" s="80"/>
      <c r="RCA83" s="80"/>
      <c r="RCB83" s="80"/>
      <c r="RCC83" s="80"/>
      <c r="RCD83" s="80"/>
      <c r="RCE83" s="80"/>
      <c r="RCF83" s="80"/>
      <c r="RCG83" s="80"/>
      <c r="RCH83" s="80"/>
      <c r="RCI83" s="80"/>
      <c r="RCJ83" s="80"/>
      <c r="RCK83" s="80"/>
      <c r="RCL83" s="80"/>
      <c r="RCM83" s="80"/>
      <c r="RCN83" s="80"/>
      <c r="RCO83" s="80"/>
      <c r="RCP83" s="80"/>
      <c r="RCQ83" s="80"/>
      <c r="RCR83" s="80"/>
      <c r="RCS83" s="80"/>
      <c r="RCT83" s="80"/>
      <c r="RCU83" s="80"/>
      <c r="RCV83" s="80"/>
      <c r="RCW83" s="80"/>
      <c r="RCX83" s="80"/>
      <c r="RCY83" s="80"/>
      <c r="RCZ83" s="80"/>
      <c r="RDA83" s="80"/>
      <c r="RDB83" s="80"/>
      <c r="RDC83" s="80"/>
      <c r="RDD83" s="80"/>
      <c r="RDE83" s="80"/>
      <c r="RDF83" s="80"/>
      <c r="RDG83" s="80"/>
      <c r="RDH83" s="80"/>
      <c r="RDI83" s="80"/>
      <c r="RDJ83" s="80"/>
      <c r="RDK83" s="80"/>
      <c r="RDL83" s="80"/>
      <c r="RDM83" s="80"/>
      <c r="RDN83" s="80"/>
      <c r="RDO83" s="80"/>
      <c r="RDP83" s="80"/>
      <c r="RDQ83" s="80"/>
      <c r="RDR83" s="80"/>
      <c r="RDS83" s="80"/>
      <c r="RDT83" s="80"/>
      <c r="RDU83" s="80"/>
      <c r="RDV83" s="80"/>
      <c r="RDW83" s="80"/>
      <c r="RDX83" s="80"/>
      <c r="RDY83" s="80"/>
      <c r="RDZ83" s="80"/>
      <c r="REA83" s="80"/>
      <c r="REB83" s="80"/>
      <c r="REC83" s="80"/>
      <c r="RED83" s="80"/>
      <c r="REE83" s="80"/>
      <c r="REF83" s="80"/>
      <c r="REG83" s="80"/>
      <c r="REH83" s="80"/>
      <c r="REI83" s="80"/>
      <c r="REJ83" s="80"/>
      <c r="REK83" s="80"/>
      <c r="REL83" s="80"/>
      <c r="REM83" s="80"/>
      <c r="REN83" s="80"/>
      <c r="REO83" s="80"/>
      <c r="REP83" s="80"/>
      <c r="REQ83" s="80"/>
      <c r="RER83" s="80"/>
      <c r="RES83" s="80"/>
      <c r="RET83" s="80"/>
      <c r="REU83" s="80"/>
      <c r="REV83" s="80"/>
      <c r="REW83" s="80"/>
      <c r="REX83" s="80"/>
      <c r="REY83" s="80"/>
      <c r="REZ83" s="80"/>
      <c r="RFA83" s="80"/>
      <c r="RFB83" s="80"/>
      <c r="RFC83" s="80"/>
      <c r="RFD83" s="80"/>
      <c r="RFE83" s="80"/>
      <c r="RFF83" s="80"/>
      <c r="RFG83" s="80"/>
      <c r="RFH83" s="80"/>
      <c r="RFI83" s="80"/>
      <c r="RFJ83" s="80"/>
      <c r="RFK83" s="80"/>
      <c r="RFL83" s="80"/>
      <c r="RFM83" s="80"/>
      <c r="RFN83" s="80"/>
      <c r="RFO83" s="80"/>
      <c r="RFP83" s="80"/>
      <c r="RFQ83" s="80"/>
      <c r="RFR83" s="80"/>
      <c r="RFS83" s="80"/>
      <c r="RFT83" s="80"/>
      <c r="RFU83" s="80"/>
      <c r="RFV83" s="80"/>
      <c r="RFW83" s="80"/>
      <c r="RFX83" s="80"/>
      <c r="RFY83" s="80"/>
      <c r="RFZ83" s="80"/>
      <c r="RGA83" s="80"/>
      <c r="RGB83" s="80"/>
      <c r="RGC83" s="80"/>
      <c r="RGD83" s="80"/>
      <c r="RGE83" s="80"/>
      <c r="RGF83" s="80"/>
      <c r="RGG83" s="80"/>
      <c r="RGH83" s="80"/>
      <c r="RGI83" s="80"/>
      <c r="RGJ83" s="80"/>
      <c r="RGK83" s="80"/>
      <c r="RGL83" s="80"/>
      <c r="RGM83" s="80"/>
      <c r="RGN83" s="80"/>
      <c r="RGO83" s="80"/>
      <c r="RGP83" s="80"/>
      <c r="RGQ83" s="80"/>
      <c r="RGR83" s="80"/>
      <c r="RGS83" s="80"/>
      <c r="RGT83" s="80"/>
      <c r="RGU83" s="80"/>
      <c r="RGV83" s="80"/>
      <c r="RGW83" s="80"/>
      <c r="RGX83" s="80"/>
      <c r="RGY83" s="80"/>
      <c r="RGZ83" s="80"/>
      <c r="RHA83" s="80"/>
      <c r="RHB83" s="80"/>
      <c r="RHC83" s="80"/>
      <c r="RHD83" s="80"/>
      <c r="RHE83" s="80"/>
      <c r="RHF83" s="80"/>
      <c r="RHG83" s="80"/>
      <c r="RHH83" s="80"/>
      <c r="RHI83" s="80"/>
      <c r="RHJ83" s="80"/>
      <c r="RHK83" s="80"/>
      <c r="RHL83" s="80"/>
      <c r="RHM83" s="80"/>
      <c r="RHN83" s="80"/>
      <c r="RHO83" s="80"/>
      <c r="RHP83" s="80"/>
      <c r="RHQ83" s="80"/>
      <c r="RHR83" s="80"/>
      <c r="RHS83" s="80"/>
      <c r="RHT83" s="80"/>
      <c r="RHU83" s="80"/>
      <c r="RHV83" s="80"/>
      <c r="RHW83" s="80"/>
      <c r="RHX83" s="80"/>
      <c r="RHY83" s="80"/>
      <c r="RHZ83" s="80"/>
      <c r="RIA83" s="80"/>
      <c r="RIB83" s="80"/>
      <c r="RIC83" s="80"/>
      <c r="RID83" s="80"/>
      <c r="RIE83" s="80"/>
      <c r="RIF83" s="80"/>
      <c r="RIG83" s="80"/>
      <c r="RIH83" s="80"/>
      <c r="RII83" s="80"/>
      <c r="RIJ83" s="80"/>
      <c r="RIK83" s="80"/>
      <c r="RIL83" s="80"/>
      <c r="RIM83" s="80"/>
      <c r="RIN83" s="80"/>
      <c r="RIO83" s="80"/>
      <c r="RIP83" s="80"/>
      <c r="RIQ83" s="80"/>
      <c r="RIR83" s="80"/>
      <c r="RIS83" s="80"/>
      <c r="RIT83" s="80"/>
      <c r="RIU83" s="80"/>
      <c r="RIV83" s="80"/>
      <c r="RIW83" s="80"/>
      <c r="RIX83" s="80"/>
      <c r="RIY83" s="80"/>
      <c r="RIZ83" s="80"/>
      <c r="RJA83" s="80"/>
      <c r="RJB83" s="80"/>
      <c r="RJC83" s="80"/>
      <c r="RJD83" s="80"/>
      <c r="RJE83" s="80"/>
      <c r="RJF83" s="80"/>
      <c r="RJG83" s="80"/>
      <c r="RJH83" s="80"/>
      <c r="RJI83" s="80"/>
      <c r="RJJ83" s="80"/>
      <c r="RJK83" s="80"/>
      <c r="RJL83" s="80"/>
      <c r="RJM83" s="80"/>
      <c r="RJN83" s="80"/>
      <c r="RJO83" s="80"/>
      <c r="RJP83" s="80"/>
      <c r="RJQ83" s="80"/>
      <c r="RJR83" s="80"/>
      <c r="RJS83" s="80"/>
      <c r="RJT83" s="80"/>
      <c r="RJU83" s="80"/>
      <c r="RJV83" s="80"/>
      <c r="RJW83" s="80"/>
      <c r="RJX83" s="80"/>
      <c r="RJY83" s="80"/>
      <c r="RJZ83" s="80"/>
      <c r="RKA83" s="80"/>
      <c r="RKB83" s="80"/>
      <c r="RKC83" s="80"/>
      <c r="RKD83" s="80"/>
      <c r="RKE83" s="80"/>
      <c r="RKF83" s="80"/>
      <c r="RKG83" s="80"/>
      <c r="RKH83" s="80"/>
      <c r="RKI83" s="80"/>
      <c r="RKJ83" s="80"/>
      <c r="RKK83" s="80"/>
      <c r="RKL83" s="80"/>
      <c r="RKM83" s="80"/>
      <c r="RKN83" s="80"/>
      <c r="RKO83" s="80"/>
      <c r="RKP83" s="80"/>
      <c r="RKQ83" s="80"/>
      <c r="RKR83" s="80"/>
      <c r="RKS83" s="80"/>
      <c r="RKT83" s="80"/>
      <c r="RKU83" s="80"/>
      <c r="RKV83" s="80"/>
      <c r="RKW83" s="80"/>
      <c r="RKX83" s="80"/>
      <c r="RKY83" s="80"/>
      <c r="RKZ83" s="80"/>
      <c r="RLA83" s="80"/>
      <c r="RLB83" s="80"/>
      <c r="RLC83" s="80"/>
      <c r="RLD83" s="80"/>
      <c r="RLE83" s="80"/>
      <c r="RLF83" s="80"/>
      <c r="RLG83" s="80"/>
      <c r="RLH83" s="80"/>
      <c r="RLI83" s="80"/>
      <c r="RLJ83" s="80"/>
      <c r="RLK83" s="80"/>
      <c r="RLL83" s="80"/>
      <c r="RLM83" s="80"/>
      <c r="RLN83" s="80"/>
      <c r="RLO83" s="80"/>
      <c r="RLP83" s="80"/>
      <c r="RLQ83" s="80"/>
      <c r="RLR83" s="80"/>
      <c r="RLS83" s="80"/>
      <c r="RLT83" s="80"/>
      <c r="RLU83" s="80"/>
      <c r="RLV83" s="80"/>
      <c r="RLW83" s="80"/>
      <c r="RLX83" s="80"/>
      <c r="RLY83" s="80"/>
      <c r="RLZ83" s="80"/>
      <c r="RMA83" s="80"/>
      <c r="RMB83" s="80"/>
      <c r="RMC83" s="80"/>
      <c r="RMD83" s="80"/>
      <c r="RME83" s="80"/>
      <c r="RMF83" s="80"/>
      <c r="RMG83" s="80"/>
      <c r="RMH83" s="80"/>
      <c r="RMI83" s="80"/>
      <c r="RMJ83" s="80"/>
      <c r="RMK83" s="80"/>
      <c r="RML83" s="80"/>
      <c r="RMM83" s="80"/>
      <c r="RMN83" s="80"/>
      <c r="RMO83" s="80"/>
      <c r="RMP83" s="80"/>
      <c r="RMQ83" s="80"/>
      <c r="RMR83" s="80"/>
      <c r="RMS83" s="80"/>
      <c r="RMT83" s="80"/>
      <c r="RMU83" s="80"/>
      <c r="RMV83" s="80"/>
      <c r="RMW83" s="80"/>
      <c r="RMX83" s="80"/>
      <c r="RMY83" s="80"/>
      <c r="RMZ83" s="80"/>
      <c r="RNA83" s="80"/>
      <c r="RNB83" s="80"/>
      <c r="RNC83" s="80"/>
      <c r="RND83" s="80"/>
      <c r="RNE83" s="80"/>
      <c r="RNF83" s="80"/>
      <c r="RNG83" s="80"/>
      <c r="RNH83" s="80"/>
      <c r="RNI83" s="80"/>
      <c r="RNJ83" s="80"/>
      <c r="RNK83" s="80"/>
      <c r="RNL83" s="80"/>
      <c r="RNM83" s="80"/>
      <c r="RNN83" s="80"/>
      <c r="RNO83" s="80"/>
      <c r="RNP83" s="80"/>
      <c r="RNQ83" s="80"/>
      <c r="RNR83" s="80"/>
      <c r="RNS83" s="80"/>
      <c r="RNT83" s="80"/>
      <c r="RNU83" s="80"/>
      <c r="RNV83" s="80"/>
      <c r="RNW83" s="80"/>
      <c r="RNX83" s="80"/>
      <c r="RNY83" s="80"/>
      <c r="RNZ83" s="80"/>
      <c r="ROA83" s="80"/>
      <c r="ROB83" s="80"/>
      <c r="ROC83" s="80"/>
      <c r="ROD83" s="80"/>
      <c r="ROE83" s="80"/>
      <c r="ROF83" s="80"/>
      <c r="ROG83" s="80"/>
      <c r="ROH83" s="80"/>
      <c r="ROI83" s="80"/>
      <c r="ROJ83" s="80"/>
      <c r="ROK83" s="80"/>
      <c r="ROL83" s="80"/>
      <c r="ROM83" s="80"/>
      <c r="RON83" s="80"/>
      <c r="ROO83" s="80"/>
      <c r="ROP83" s="80"/>
      <c r="ROQ83" s="80"/>
      <c r="ROR83" s="80"/>
      <c r="ROS83" s="80"/>
      <c r="ROT83" s="80"/>
      <c r="ROU83" s="80"/>
      <c r="ROV83" s="80"/>
      <c r="ROW83" s="80"/>
      <c r="ROX83" s="80"/>
      <c r="ROY83" s="80"/>
      <c r="ROZ83" s="80"/>
      <c r="RPA83" s="80"/>
      <c r="RPB83" s="80"/>
      <c r="RPC83" s="80"/>
      <c r="RPD83" s="80"/>
      <c r="RPE83" s="80"/>
      <c r="RPF83" s="80"/>
      <c r="RPG83" s="80"/>
      <c r="RPH83" s="80"/>
      <c r="RPI83" s="80"/>
      <c r="RPJ83" s="80"/>
      <c r="RPK83" s="80"/>
      <c r="RPL83" s="80"/>
      <c r="RPM83" s="80"/>
      <c r="RPN83" s="80"/>
      <c r="RPO83" s="80"/>
      <c r="RPP83" s="80"/>
      <c r="RPQ83" s="80"/>
      <c r="RPR83" s="80"/>
      <c r="RPS83" s="80"/>
      <c r="RPT83" s="80"/>
      <c r="RPU83" s="80"/>
      <c r="RPV83" s="80"/>
      <c r="RPW83" s="80"/>
      <c r="RPX83" s="80"/>
      <c r="RPY83" s="80"/>
      <c r="RPZ83" s="80"/>
      <c r="RQA83" s="80"/>
      <c r="RQB83" s="80"/>
      <c r="RQC83" s="80"/>
      <c r="RQD83" s="80"/>
      <c r="RQE83" s="80"/>
      <c r="RQF83" s="80"/>
      <c r="RQG83" s="80"/>
      <c r="RQH83" s="80"/>
      <c r="RQI83" s="80"/>
      <c r="RQJ83" s="80"/>
      <c r="RQK83" s="80"/>
      <c r="RQL83" s="80"/>
      <c r="RQM83" s="80"/>
      <c r="RQN83" s="80"/>
      <c r="RQO83" s="80"/>
      <c r="RQP83" s="80"/>
      <c r="RQQ83" s="80"/>
      <c r="RQR83" s="80"/>
      <c r="RQS83" s="80"/>
      <c r="RQT83" s="80"/>
      <c r="RQU83" s="80"/>
      <c r="RQV83" s="80"/>
      <c r="RQW83" s="80"/>
      <c r="RQX83" s="80"/>
      <c r="RQY83" s="80"/>
      <c r="RQZ83" s="80"/>
      <c r="RRA83" s="80"/>
      <c r="RRB83" s="80"/>
      <c r="RRC83" s="80"/>
      <c r="RRD83" s="80"/>
      <c r="RRE83" s="80"/>
      <c r="RRF83" s="80"/>
      <c r="RRG83" s="80"/>
      <c r="RRH83" s="80"/>
      <c r="RRI83" s="80"/>
      <c r="RRJ83" s="80"/>
      <c r="RRK83" s="80"/>
      <c r="RRL83" s="80"/>
      <c r="RRM83" s="80"/>
      <c r="RRN83" s="80"/>
      <c r="RRO83" s="80"/>
      <c r="RRP83" s="80"/>
      <c r="RRQ83" s="80"/>
      <c r="RRR83" s="80"/>
      <c r="RRS83" s="80"/>
      <c r="RRT83" s="80"/>
      <c r="RRU83" s="80"/>
      <c r="RRV83" s="80"/>
      <c r="RRW83" s="80"/>
      <c r="RRX83" s="80"/>
      <c r="RRY83" s="80"/>
      <c r="RRZ83" s="80"/>
      <c r="RSA83" s="80"/>
      <c r="RSB83" s="80"/>
      <c r="RSC83" s="80"/>
      <c r="RSD83" s="80"/>
      <c r="RSE83" s="80"/>
      <c r="RSF83" s="80"/>
      <c r="RSG83" s="80"/>
      <c r="RSH83" s="80"/>
      <c r="RSI83" s="80"/>
      <c r="RSJ83" s="80"/>
      <c r="RSK83" s="80"/>
      <c r="RSL83" s="80"/>
      <c r="RSM83" s="80"/>
      <c r="RSN83" s="80"/>
      <c r="RSO83" s="80"/>
      <c r="RSP83" s="80"/>
      <c r="RSQ83" s="80"/>
      <c r="RSR83" s="80"/>
      <c r="RSS83" s="80"/>
      <c r="RST83" s="80"/>
      <c r="RSU83" s="80"/>
      <c r="RSV83" s="80"/>
      <c r="RSW83" s="80"/>
      <c r="RSX83" s="80"/>
      <c r="RSY83" s="80"/>
      <c r="RSZ83" s="80"/>
      <c r="RTA83" s="80"/>
      <c r="RTB83" s="80"/>
      <c r="RTC83" s="80"/>
      <c r="RTD83" s="80"/>
      <c r="RTE83" s="80"/>
      <c r="RTF83" s="80"/>
      <c r="RTG83" s="80"/>
      <c r="RTH83" s="80"/>
      <c r="RTI83" s="80"/>
      <c r="RTJ83" s="80"/>
      <c r="RTK83" s="80"/>
      <c r="RTL83" s="80"/>
      <c r="RTM83" s="80"/>
      <c r="RTN83" s="80"/>
      <c r="RTO83" s="80"/>
      <c r="RTP83" s="80"/>
      <c r="RTQ83" s="80"/>
      <c r="RTR83" s="80"/>
      <c r="RTS83" s="80"/>
      <c r="RTT83" s="80"/>
      <c r="RTU83" s="80"/>
      <c r="RTV83" s="80"/>
      <c r="RTW83" s="80"/>
      <c r="RTX83" s="80"/>
      <c r="RTY83" s="80"/>
      <c r="RTZ83" s="80"/>
      <c r="RUA83" s="80"/>
      <c r="RUB83" s="80"/>
      <c r="RUC83" s="80"/>
      <c r="RUD83" s="80"/>
      <c r="RUE83" s="80"/>
      <c r="RUF83" s="80"/>
      <c r="RUG83" s="80"/>
      <c r="RUH83" s="80"/>
      <c r="RUI83" s="80"/>
      <c r="RUJ83" s="80"/>
      <c r="RUK83" s="80"/>
      <c r="RUL83" s="80"/>
      <c r="RUM83" s="80"/>
      <c r="RUN83" s="80"/>
      <c r="RUO83" s="80"/>
      <c r="RUP83" s="80"/>
      <c r="RUQ83" s="80"/>
      <c r="RUR83" s="80"/>
      <c r="RUS83" s="80"/>
      <c r="RUT83" s="80"/>
      <c r="RUU83" s="80"/>
      <c r="RUV83" s="80"/>
      <c r="RUW83" s="80"/>
      <c r="RUX83" s="80"/>
      <c r="RUY83" s="80"/>
      <c r="RUZ83" s="80"/>
      <c r="RVA83" s="80"/>
      <c r="RVB83" s="80"/>
      <c r="RVC83" s="80"/>
      <c r="RVD83" s="80"/>
      <c r="RVE83" s="80"/>
      <c r="RVF83" s="80"/>
      <c r="RVG83" s="80"/>
      <c r="RVH83" s="80"/>
      <c r="RVI83" s="80"/>
      <c r="RVJ83" s="80"/>
      <c r="RVK83" s="80"/>
      <c r="RVL83" s="80"/>
      <c r="RVM83" s="80"/>
      <c r="RVN83" s="80"/>
      <c r="RVO83" s="80"/>
      <c r="RVP83" s="80"/>
      <c r="RVQ83" s="80"/>
      <c r="RVR83" s="80"/>
      <c r="RVS83" s="80"/>
      <c r="RVT83" s="80"/>
      <c r="RVU83" s="80"/>
      <c r="RVV83" s="80"/>
      <c r="RVW83" s="80"/>
      <c r="RVX83" s="80"/>
      <c r="RVY83" s="80"/>
      <c r="RVZ83" s="80"/>
      <c r="RWA83" s="80"/>
      <c r="RWB83" s="80"/>
      <c r="RWC83" s="80"/>
      <c r="RWD83" s="80"/>
      <c r="RWE83" s="80"/>
      <c r="RWF83" s="80"/>
      <c r="RWG83" s="80"/>
      <c r="RWH83" s="80"/>
      <c r="RWI83" s="80"/>
      <c r="RWJ83" s="80"/>
      <c r="RWK83" s="80"/>
      <c r="RWL83" s="80"/>
      <c r="RWM83" s="80"/>
      <c r="RWN83" s="80"/>
      <c r="RWO83" s="80"/>
      <c r="RWP83" s="80"/>
      <c r="RWQ83" s="80"/>
      <c r="RWR83" s="80"/>
      <c r="RWS83" s="80"/>
      <c r="RWT83" s="80"/>
      <c r="RWU83" s="80"/>
      <c r="RWV83" s="80"/>
      <c r="RWW83" s="80"/>
      <c r="RWX83" s="80"/>
      <c r="RWY83" s="80"/>
      <c r="RWZ83" s="80"/>
      <c r="RXA83" s="80"/>
      <c r="RXB83" s="80"/>
      <c r="RXC83" s="80"/>
      <c r="RXD83" s="80"/>
      <c r="RXE83" s="80"/>
      <c r="RXF83" s="80"/>
      <c r="RXG83" s="80"/>
      <c r="RXH83" s="80"/>
      <c r="RXI83" s="80"/>
      <c r="RXJ83" s="80"/>
      <c r="RXK83" s="80"/>
      <c r="RXL83" s="80"/>
      <c r="RXM83" s="80"/>
      <c r="RXN83" s="80"/>
      <c r="RXO83" s="80"/>
      <c r="RXP83" s="80"/>
      <c r="RXQ83" s="80"/>
      <c r="RXR83" s="80"/>
      <c r="RXS83" s="80"/>
      <c r="RXT83" s="80"/>
      <c r="RXU83" s="80"/>
      <c r="RXV83" s="80"/>
      <c r="RXW83" s="80"/>
      <c r="RXX83" s="80"/>
      <c r="RXY83" s="80"/>
      <c r="RXZ83" s="80"/>
      <c r="RYA83" s="80"/>
      <c r="RYB83" s="80"/>
      <c r="RYC83" s="80"/>
      <c r="RYD83" s="80"/>
      <c r="RYE83" s="80"/>
      <c r="RYF83" s="80"/>
      <c r="RYG83" s="80"/>
      <c r="RYH83" s="80"/>
      <c r="RYI83" s="80"/>
      <c r="RYJ83" s="80"/>
      <c r="RYK83" s="80"/>
      <c r="RYL83" s="80"/>
      <c r="RYM83" s="80"/>
      <c r="RYN83" s="80"/>
      <c r="RYO83" s="80"/>
      <c r="RYP83" s="80"/>
      <c r="RYQ83" s="80"/>
      <c r="RYR83" s="80"/>
      <c r="RYS83" s="80"/>
      <c r="RYT83" s="80"/>
      <c r="RYU83" s="80"/>
      <c r="RYV83" s="80"/>
      <c r="RYW83" s="80"/>
      <c r="RYX83" s="80"/>
      <c r="RYY83" s="80"/>
      <c r="RYZ83" s="80"/>
      <c r="RZA83" s="80"/>
      <c r="RZB83" s="80"/>
      <c r="RZC83" s="80"/>
      <c r="RZD83" s="80"/>
      <c r="RZE83" s="80"/>
      <c r="RZF83" s="80"/>
      <c r="RZG83" s="80"/>
      <c r="RZH83" s="80"/>
      <c r="RZI83" s="80"/>
      <c r="RZJ83" s="80"/>
      <c r="RZK83" s="80"/>
      <c r="RZL83" s="80"/>
      <c r="RZM83" s="80"/>
      <c r="RZN83" s="80"/>
      <c r="RZO83" s="80"/>
      <c r="RZP83" s="80"/>
      <c r="RZQ83" s="80"/>
      <c r="RZR83" s="80"/>
      <c r="RZS83" s="80"/>
      <c r="RZT83" s="80"/>
      <c r="RZU83" s="80"/>
      <c r="RZV83" s="80"/>
      <c r="RZW83" s="80"/>
      <c r="RZX83" s="80"/>
      <c r="RZY83" s="80"/>
      <c r="RZZ83" s="80"/>
      <c r="SAA83" s="80"/>
      <c r="SAB83" s="80"/>
      <c r="SAC83" s="80"/>
      <c r="SAD83" s="80"/>
      <c r="SAE83" s="80"/>
      <c r="SAF83" s="80"/>
      <c r="SAG83" s="80"/>
      <c r="SAH83" s="80"/>
      <c r="SAI83" s="80"/>
      <c r="SAJ83" s="80"/>
      <c r="SAK83" s="80"/>
      <c r="SAL83" s="80"/>
      <c r="SAM83" s="80"/>
      <c r="SAN83" s="80"/>
      <c r="SAO83" s="80"/>
      <c r="SAP83" s="80"/>
      <c r="SAQ83" s="80"/>
      <c r="SAR83" s="80"/>
      <c r="SAS83" s="80"/>
      <c r="SAT83" s="80"/>
      <c r="SAU83" s="80"/>
      <c r="SAV83" s="80"/>
      <c r="SAW83" s="80"/>
      <c r="SAX83" s="80"/>
      <c r="SAY83" s="80"/>
      <c r="SAZ83" s="80"/>
      <c r="SBA83" s="80"/>
      <c r="SBB83" s="80"/>
      <c r="SBC83" s="80"/>
      <c r="SBD83" s="80"/>
      <c r="SBE83" s="80"/>
      <c r="SBF83" s="80"/>
      <c r="SBG83" s="80"/>
      <c r="SBH83" s="80"/>
      <c r="SBI83" s="80"/>
      <c r="SBJ83" s="80"/>
      <c r="SBK83" s="80"/>
      <c r="SBL83" s="80"/>
      <c r="SBM83" s="80"/>
      <c r="SBN83" s="80"/>
      <c r="SBO83" s="80"/>
      <c r="SBP83" s="80"/>
      <c r="SBQ83" s="80"/>
      <c r="SBR83" s="80"/>
      <c r="SBS83" s="80"/>
      <c r="SBT83" s="80"/>
      <c r="SBU83" s="80"/>
      <c r="SBV83" s="80"/>
      <c r="SBW83" s="80"/>
      <c r="SBX83" s="80"/>
      <c r="SBY83" s="80"/>
      <c r="SBZ83" s="80"/>
      <c r="SCA83" s="80"/>
      <c r="SCB83" s="80"/>
      <c r="SCC83" s="80"/>
      <c r="SCD83" s="80"/>
      <c r="SCE83" s="80"/>
      <c r="SCF83" s="80"/>
      <c r="SCG83" s="80"/>
      <c r="SCH83" s="80"/>
      <c r="SCI83" s="80"/>
      <c r="SCJ83" s="80"/>
      <c r="SCK83" s="80"/>
      <c r="SCL83" s="80"/>
      <c r="SCM83" s="80"/>
      <c r="SCN83" s="80"/>
      <c r="SCO83" s="80"/>
      <c r="SCP83" s="80"/>
      <c r="SCQ83" s="80"/>
      <c r="SCR83" s="80"/>
      <c r="SCS83" s="80"/>
      <c r="SCT83" s="80"/>
      <c r="SCU83" s="80"/>
      <c r="SCV83" s="80"/>
      <c r="SCW83" s="80"/>
      <c r="SCX83" s="80"/>
      <c r="SCY83" s="80"/>
      <c r="SCZ83" s="80"/>
      <c r="SDA83" s="80"/>
      <c r="SDB83" s="80"/>
      <c r="SDC83" s="80"/>
      <c r="SDD83" s="80"/>
      <c r="SDE83" s="80"/>
      <c r="SDF83" s="80"/>
      <c r="SDG83" s="80"/>
      <c r="SDH83" s="80"/>
      <c r="SDI83" s="80"/>
      <c r="SDJ83" s="80"/>
      <c r="SDK83" s="80"/>
      <c r="SDL83" s="80"/>
      <c r="SDM83" s="80"/>
      <c r="SDN83" s="80"/>
      <c r="SDO83" s="80"/>
      <c r="SDP83" s="80"/>
      <c r="SDQ83" s="80"/>
      <c r="SDR83" s="80"/>
      <c r="SDS83" s="80"/>
      <c r="SDT83" s="80"/>
      <c r="SDU83" s="80"/>
      <c r="SDV83" s="80"/>
      <c r="SDW83" s="80"/>
      <c r="SDX83" s="80"/>
      <c r="SDY83" s="80"/>
      <c r="SDZ83" s="80"/>
      <c r="SEA83" s="80"/>
      <c r="SEB83" s="80"/>
      <c r="SEC83" s="80"/>
      <c r="SED83" s="80"/>
      <c r="SEE83" s="80"/>
      <c r="SEF83" s="80"/>
      <c r="SEG83" s="80"/>
      <c r="SEH83" s="80"/>
      <c r="SEI83" s="80"/>
      <c r="SEJ83" s="80"/>
      <c r="SEK83" s="80"/>
      <c r="SEL83" s="80"/>
      <c r="SEM83" s="80"/>
      <c r="SEN83" s="80"/>
      <c r="SEO83" s="80"/>
      <c r="SEP83" s="80"/>
      <c r="SEQ83" s="80"/>
      <c r="SER83" s="80"/>
      <c r="SES83" s="80"/>
      <c r="SET83" s="80"/>
      <c r="SEU83" s="80"/>
      <c r="SEV83" s="80"/>
      <c r="SEW83" s="80"/>
      <c r="SEX83" s="80"/>
      <c r="SEY83" s="80"/>
      <c r="SEZ83" s="80"/>
      <c r="SFA83" s="80"/>
      <c r="SFB83" s="80"/>
      <c r="SFC83" s="80"/>
      <c r="SFD83" s="80"/>
      <c r="SFE83" s="80"/>
      <c r="SFF83" s="80"/>
      <c r="SFG83" s="80"/>
      <c r="SFH83" s="80"/>
      <c r="SFI83" s="80"/>
      <c r="SFJ83" s="80"/>
      <c r="SFK83" s="80"/>
      <c r="SFL83" s="80"/>
      <c r="SFM83" s="80"/>
      <c r="SFN83" s="80"/>
      <c r="SFO83" s="80"/>
      <c r="SFP83" s="80"/>
      <c r="SFQ83" s="80"/>
      <c r="SFR83" s="80"/>
      <c r="SFS83" s="80"/>
      <c r="SFT83" s="80"/>
      <c r="SFU83" s="80"/>
      <c r="SFV83" s="80"/>
      <c r="SFW83" s="80"/>
      <c r="SFX83" s="80"/>
      <c r="SFY83" s="80"/>
      <c r="SFZ83" s="80"/>
      <c r="SGA83" s="80"/>
      <c r="SGB83" s="80"/>
      <c r="SGC83" s="80"/>
      <c r="SGD83" s="80"/>
      <c r="SGE83" s="80"/>
      <c r="SGF83" s="80"/>
      <c r="SGG83" s="80"/>
      <c r="SGH83" s="80"/>
      <c r="SGI83" s="80"/>
      <c r="SGJ83" s="80"/>
      <c r="SGK83" s="80"/>
      <c r="SGL83" s="80"/>
      <c r="SGM83" s="80"/>
      <c r="SGN83" s="80"/>
      <c r="SGO83" s="80"/>
      <c r="SGP83" s="80"/>
      <c r="SGQ83" s="80"/>
      <c r="SGR83" s="80"/>
      <c r="SGS83" s="80"/>
      <c r="SGT83" s="80"/>
      <c r="SGU83" s="80"/>
      <c r="SGV83" s="80"/>
      <c r="SGW83" s="80"/>
      <c r="SGX83" s="80"/>
      <c r="SGY83" s="80"/>
      <c r="SGZ83" s="80"/>
      <c r="SHA83" s="80"/>
      <c r="SHB83" s="80"/>
      <c r="SHC83" s="80"/>
      <c r="SHD83" s="80"/>
      <c r="SHE83" s="80"/>
      <c r="SHF83" s="80"/>
      <c r="SHG83" s="80"/>
      <c r="SHH83" s="80"/>
      <c r="SHI83" s="80"/>
      <c r="SHJ83" s="80"/>
      <c r="SHK83" s="80"/>
      <c r="SHL83" s="80"/>
      <c r="SHM83" s="80"/>
      <c r="SHN83" s="80"/>
      <c r="SHO83" s="80"/>
      <c r="SHP83" s="80"/>
      <c r="SHQ83" s="80"/>
      <c r="SHR83" s="80"/>
      <c r="SHS83" s="80"/>
      <c r="SHT83" s="80"/>
      <c r="SHU83" s="80"/>
      <c r="SHV83" s="80"/>
      <c r="SHW83" s="80"/>
      <c r="SHX83" s="80"/>
      <c r="SHY83" s="80"/>
      <c r="SHZ83" s="80"/>
      <c r="SIA83" s="80"/>
      <c r="SIB83" s="80"/>
      <c r="SIC83" s="80"/>
      <c r="SID83" s="80"/>
      <c r="SIE83" s="80"/>
      <c r="SIF83" s="80"/>
      <c r="SIG83" s="80"/>
      <c r="SIH83" s="80"/>
      <c r="SII83" s="80"/>
      <c r="SIJ83" s="80"/>
      <c r="SIK83" s="80"/>
      <c r="SIL83" s="80"/>
      <c r="SIM83" s="80"/>
      <c r="SIN83" s="80"/>
      <c r="SIO83" s="80"/>
      <c r="SIP83" s="80"/>
      <c r="SIQ83" s="80"/>
      <c r="SIR83" s="80"/>
      <c r="SIS83" s="80"/>
      <c r="SIT83" s="80"/>
      <c r="SIU83" s="80"/>
      <c r="SIV83" s="80"/>
      <c r="SIW83" s="80"/>
      <c r="SIX83" s="80"/>
      <c r="SIY83" s="80"/>
      <c r="SIZ83" s="80"/>
      <c r="SJA83" s="80"/>
      <c r="SJB83" s="80"/>
      <c r="SJC83" s="80"/>
      <c r="SJD83" s="80"/>
      <c r="SJE83" s="80"/>
      <c r="SJF83" s="80"/>
      <c r="SJG83" s="80"/>
      <c r="SJH83" s="80"/>
      <c r="SJI83" s="80"/>
      <c r="SJJ83" s="80"/>
      <c r="SJK83" s="80"/>
      <c r="SJL83" s="80"/>
      <c r="SJM83" s="80"/>
      <c r="SJN83" s="80"/>
      <c r="SJO83" s="80"/>
      <c r="SJP83" s="80"/>
      <c r="SJQ83" s="80"/>
      <c r="SJR83" s="80"/>
      <c r="SJS83" s="80"/>
      <c r="SJT83" s="80"/>
      <c r="SJU83" s="80"/>
      <c r="SJV83" s="80"/>
      <c r="SJW83" s="80"/>
      <c r="SJX83" s="80"/>
      <c r="SJY83" s="80"/>
      <c r="SJZ83" s="80"/>
      <c r="SKA83" s="80"/>
      <c r="SKB83" s="80"/>
      <c r="SKC83" s="80"/>
      <c r="SKD83" s="80"/>
      <c r="SKE83" s="80"/>
      <c r="SKF83" s="80"/>
      <c r="SKG83" s="80"/>
      <c r="SKH83" s="80"/>
      <c r="SKI83" s="80"/>
      <c r="SKJ83" s="80"/>
      <c r="SKK83" s="80"/>
      <c r="SKL83" s="80"/>
      <c r="SKM83" s="80"/>
      <c r="SKN83" s="80"/>
      <c r="SKO83" s="80"/>
      <c r="SKP83" s="80"/>
      <c r="SKQ83" s="80"/>
      <c r="SKR83" s="80"/>
      <c r="SKS83" s="80"/>
      <c r="SKT83" s="80"/>
      <c r="SKU83" s="80"/>
      <c r="SKV83" s="80"/>
      <c r="SKW83" s="80"/>
      <c r="SKX83" s="80"/>
      <c r="SKY83" s="80"/>
      <c r="SKZ83" s="80"/>
      <c r="SLA83" s="80"/>
      <c r="SLB83" s="80"/>
      <c r="SLC83" s="80"/>
      <c r="SLD83" s="80"/>
      <c r="SLE83" s="80"/>
      <c r="SLF83" s="80"/>
      <c r="SLG83" s="80"/>
      <c r="SLH83" s="80"/>
      <c r="SLI83" s="80"/>
      <c r="SLJ83" s="80"/>
      <c r="SLK83" s="80"/>
      <c r="SLL83" s="80"/>
      <c r="SLM83" s="80"/>
      <c r="SLN83" s="80"/>
      <c r="SLO83" s="80"/>
      <c r="SLP83" s="80"/>
      <c r="SLQ83" s="80"/>
      <c r="SLR83" s="80"/>
      <c r="SLS83" s="80"/>
      <c r="SLT83" s="80"/>
      <c r="SLU83" s="80"/>
      <c r="SLV83" s="80"/>
      <c r="SLW83" s="80"/>
      <c r="SLX83" s="80"/>
      <c r="SLY83" s="80"/>
      <c r="SLZ83" s="80"/>
      <c r="SMA83" s="80"/>
      <c r="SMB83" s="80"/>
      <c r="SMC83" s="80"/>
      <c r="SMD83" s="80"/>
      <c r="SME83" s="80"/>
      <c r="SMF83" s="80"/>
      <c r="SMG83" s="80"/>
      <c r="SMH83" s="80"/>
      <c r="SMI83" s="80"/>
      <c r="SMJ83" s="80"/>
      <c r="SMK83" s="80"/>
      <c r="SML83" s="80"/>
      <c r="SMM83" s="80"/>
      <c r="SMN83" s="80"/>
      <c r="SMO83" s="80"/>
      <c r="SMP83" s="80"/>
      <c r="SMQ83" s="80"/>
      <c r="SMR83" s="80"/>
      <c r="SMS83" s="80"/>
      <c r="SMT83" s="80"/>
      <c r="SMU83" s="80"/>
      <c r="SMV83" s="80"/>
      <c r="SMW83" s="80"/>
      <c r="SMX83" s="80"/>
      <c r="SMY83" s="80"/>
      <c r="SMZ83" s="80"/>
      <c r="SNA83" s="80"/>
      <c r="SNB83" s="80"/>
      <c r="SNC83" s="80"/>
      <c r="SND83" s="80"/>
      <c r="SNE83" s="80"/>
      <c r="SNF83" s="80"/>
      <c r="SNG83" s="80"/>
      <c r="SNH83" s="80"/>
      <c r="SNI83" s="80"/>
      <c r="SNJ83" s="80"/>
      <c r="SNK83" s="80"/>
      <c r="SNL83" s="80"/>
      <c r="SNM83" s="80"/>
      <c r="SNN83" s="80"/>
      <c r="SNO83" s="80"/>
      <c r="SNP83" s="80"/>
      <c r="SNQ83" s="80"/>
      <c r="SNR83" s="80"/>
      <c r="SNS83" s="80"/>
      <c r="SNT83" s="80"/>
      <c r="SNU83" s="80"/>
      <c r="SNV83" s="80"/>
      <c r="SNW83" s="80"/>
      <c r="SNX83" s="80"/>
      <c r="SNY83" s="80"/>
      <c r="SNZ83" s="80"/>
      <c r="SOA83" s="80"/>
      <c r="SOB83" s="80"/>
      <c r="SOC83" s="80"/>
      <c r="SOD83" s="80"/>
      <c r="SOE83" s="80"/>
      <c r="SOF83" s="80"/>
      <c r="SOG83" s="80"/>
      <c r="SOH83" s="80"/>
      <c r="SOI83" s="80"/>
      <c r="SOJ83" s="80"/>
      <c r="SOK83" s="80"/>
      <c r="SOL83" s="80"/>
      <c r="SOM83" s="80"/>
      <c r="SON83" s="80"/>
      <c r="SOO83" s="80"/>
      <c r="SOP83" s="80"/>
      <c r="SOQ83" s="80"/>
      <c r="SOR83" s="80"/>
      <c r="SOS83" s="80"/>
      <c r="SOT83" s="80"/>
      <c r="SOU83" s="80"/>
      <c r="SOV83" s="80"/>
      <c r="SOW83" s="80"/>
      <c r="SOX83" s="80"/>
      <c r="SOY83" s="80"/>
      <c r="SOZ83" s="80"/>
      <c r="SPA83" s="80"/>
      <c r="SPB83" s="80"/>
      <c r="SPC83" s="80"/>
      <c r="SPD83" s="80"/>
      <c r="SPE83" s="80"/>
      <c r="SPF83" s="80"/>
      <c r="SPG83" s="80"/>
      <c r="SPH83" s="80"/>
      <c r="SPI83" s="80"/>
      <c r="SPJ83" s="80"/>
      <c r="SPK83" s="80"/>
      <c r="SPL83" s="80"/>
      <c r="SPM83" s="80"/>
      <c r="SPN83" s="80"/>
      <c r="SPO83" s="80"/>
      <c r="SPP83" s="80"/>
      <c r="SPQ83" s="80"/>
      <c r="SPR83" s="80"/>
      <c r="SPS83" s="80"/>
      <c r="SPT83" s="80"/>
      <c r="SPU83" s="80"/>
      <c r="SPV83" s="80"/>
      <c r="SPW83" s="80"/>
      <c r="SPX83" s="80"/>
      <c r="SPY83" s="80"/>
      <c r="SPZ83" s="80"/>
      <c r="SQA83" s="80"/>
      <c r="SQB83" s="80"/>
      <c r="SQC83" s="80"/>
      <c r="SQD83" s="80"/>
      <c r="SQE83" s="80"/>
      <c r="SQF83" s="80"/>
      <c r="SQG83" s="80"/>
      <c r="SQH83" s="80"/>
      <c r="SQI83" s="80"/>
      <c r="SQJ83" s="80"/>
      <c r="SQK83" s="80"/>
      <c r="SQL83" s="80"/>
      <c r="SQM83" s="80"/>
      <c r="SQN83" s="80"/>
      <c r="SQO83" s="80"/>
      <c r="SQP83" s="80"/>
      <c r="SQQ83" s="80"/>
      <c r="SQR83" s="80"/>
      <c r="SQS83" s="80"/>
      <c r="SQT83" s="80"/>
      <c r="SQU83" s="80"/>
      <c r="SQV83" s="80"/>
      <c r="SQW83" s="80"/>
      <c r="SQX83" s="80"/>
      <c r="SQY83" s="80"/>
      <c r="SQZ83" s="80"/>
      <c r="SRA83" s="80"/>
      <c r="SRB83" s="80"/>
      <c r="SRC83" s="80"/>
      <c r="SRD83" s="80"/>
      <c r="SRE83" s="80"/>
      <c r="SRF83" s="80"/>
      <c r="SRG83" s="80"/>
      <c r="SRH83" s="80"/>
      <c r="SRI83" s="80"/>
      <c r="SRJ83" s="80"/>
      <c r="SRK83" s="80"/>
      <c r="SRL83" s="80"/>
      <c r="SRM83" s="80"/>
      <c r="SRN83" s="80"/>
      <c r="SRO83" s="80"/>
      <c r="SRP83" s="80"/>
      <c r="SRQ83" s="80"/>
      <c r="SRR83" s="80"/>
      <c r="SRS83" s="80"/>
      <c r="SRT83" s="80"/>
      <c r="SRU83" s="80"/>
      <c r="SRV83" s="80"/>
      <c r="SRW83" s="80"/>
      <c r="SRX83" s="80"/>
      <c r="SRY83" s="80"/>
      <c r="SRZ83" s="80"/>
      <c r="SSA83" s="80"/>
      <c r="SSB83" s="80"/>
      <c r="SSC83" s="80"/>
      <c r="SSD83" s="80"/>
      <c r="SSE83" s="80"/>
      <c r="SSF83" s="80"/>
      <c r="SSG83" s="80"/>
      <c r="SSH83" s="80"/>
      <c r="SSI83" s="80"/>
      <c r="SSJ83" s="80"/>
      <c r="SSK83" s="80"/>
      <c r="SSL83" s="80"/>
      <c r="SSM83" s="80"/>
      <c r="SSN83" s="80"/>
      <c r="SSO83" s="80"/>
      <c r="SSP83" s="80"/>
      <c r="SSQ83" s="80"/>
      <c r="SSR83" s="80"/>
      <c r="SSS83" s="80"/>
      <c r="SST83" s="80"/>
      <c r="SSU83" s="80"/>
      <c r="SSV83" s="80"/>
      <c r="SSW83" s="80"/>
      <c r="SSX83" s="80"/>
      <c r="SSY83" s="80"/>
      <c r="SSZ83" s="80"/>
      <c r="STA83" s="80"/>
      <c r="STB83" s="80"/>
      <c r="STC83" s="80"/>
      <c r="STD83" s="80"/>
      <c r="STE83" s="80"/>
      <c r="STF83" s="80"/>
      <c r="STG83" s="80"/>
      <c r="STH83" s="80"/>
      <c r="STI83" s="80"/>
      <c r="STJ83" s="80"/>
      <c r="STK83" s="80"/>
      <c r="STL83" s="80"/>
      <c r="STM83" s="80"/>
      <c r="STN83" s="80"/>
      <c r="STO83" s="80"/>
      <c r="STP83" s="80"/>
      <c r="STQ83" s="80"/>
      <c r="STR83" s="80"/>
      <c r="STS83" s="80"/>
      <c r="STT83" s="80"/>
      <c r="STU83" s="80"/>
      <c r="STV83" s="80"/>
      <c r="STW83" s="80"/>
      <c r="STX83" s="80"/>
      <c r="STY83" s="80"/>
      <c r="STZ83" s="80"/>
      <c r="SUA83" s="80"/>
      <c r="SUB83" s="80"/>
      <c r="SUC83" s="80"/>
      <c r="SUD83" s="80"/>
      <c r="SUE83" s="80"/>
      <c r="SUF83" s="80"/>
      <c r="SUG83" s="80"/>
      <c r="SUH83" s="80"/>
      <c r="SUI83" s="80"/>
      <c r="SUJ83" s="80"/>
      <c r="SUK83" s="80"/>
      <c r="SUL83" s="80"/>
      <c r="SUM83" s="80"/>
      <c r="SUN83" s="80"/>
      <c r="SUO83" s="80"/>
      <c r="SUP83" s="80"/>
      <c r="SUQ83" s="80"/>
      <c r="SUR83" s="80"/>
      <c r="SUS83" s="80"/>
      <c r="SUT83" s="80"/>
      <c r="SUU83" s="80"/>
      <c r="SUV83" s="80"/>
      <c r="SUW83" s="80"/>
      <c r="SUX83" s="80"/>
      <c r="SUY83" s="80"/>
      <c r="SUZ83" s="80"/>
      <c r="SVA83" s="80"/>
      <c r="SVB83" s="80"/>
      <c r="SVC83" s="80"/>
      <c r="SVD83" s="80"/>
      <c r="SVE83" s="80"/>
      <c r="SVF83" s="80"/>
      <c r="SVG83" s="80"/>
      <c r="SVH83" s="80"/>
      <c r="SVI83" s="80"/>
      <c r="SVJ83" s="80"/>
      <c r="SVK83" s="80"/>
      <c r="SVL83" s="80"/>
      <c r="SVM83" s="80"/>
      <c r="SVN83" s="80"/>
      <c r="SVO83" s="80"/>
      <c r="SVP83" s="80"/>
      <c r="SVQ83" s="80"/>
      <c r="SVR83" s="80"/>
      <c r="SVS83" s="80"/>
      <c r="SVT83" s="80"/>
      <c r="SVU83" s="80"/>
      <c r="SVV83" s="80"/>
      <c r="SVW83" s="80"/>
      <c r="SVX83" s="80"/>
      <c r="SVY83" s="80"/>
      <c r="SVZ83" s="80"/>
      <c r="SWA83" s="80"/>
      <c r="SWB83" s="80"/>
      <c r="SWC83" s="80"/>
      <c r="SWD83" s="80"/>
      <c r="SWE83" s="80"/>
      <c r="SWF83" s="80"/>
      <c r="SWG83" s="80"/>
      <c r="SWH83" s="80"/>
      <c r="SWI83" s="80"/>
      <c r="SWJ83" s="80"/>
      <c r="SWK83" s="80"/>
      <c r="SWL83" s="80"/>
      <c r="SWM83" s="80"/>
      <c r="SWN83" s="80"/>
      <c r="SWO83" s="80"/>
      <c r="SWP83" s="80"/>
      <c r="SWQ83" s="80"/>
      <c r="SWR83" s="80"/>
      <c r="SWS83" s="80"/>
      <c r="SWT83" s="80"/>
      <c r="SWU83" s="80"/>
      <c r="SWV83" s="80"/>
      <c r="SWW83" s="80"/>
      <c r="SWX83" s="80"/>
      <c r="SWY83" s="80"/>
      <c r="SWZ83" s="80"/>
      <c r="SXA83" s="80"/>
      <c r="SXB83" s="80"/>
      <c r="SXC83" s="80"/>
      <c r="SXD83" s="80"/>
      <c r="SXE83" s="80"/>
      <c r="SXF83" s="80"/>
      <c r="SXG83" s="80"/>
      <c r="SXH83" s="80"/>
      <c r="SXI83" s="80"/>
      <c r="SXJ83" s="80"/>
      <c r="SXK83" s="80"/>
      <c r="SXL83" s="80"/>
      <c r="SXM83" s="80"/>
      <c r="SXN83" s="80"/>
      <c r="SXO83" s="80"/>
      <c r="SXP83" s="80"/>
      <c r="SXQ83" s="80"/>
      <c r="SXR83" s="80"/>
      <c r="SXS83" s="80"/>
      <c r="SXT83" s="80"/>
      <c r="SXU83" s="80"/>
      <c r="SXV83" s="80"/>
      <c r="SXW83" s="80"/>
      <c r="SXX83" s="80"/>
      <c r="SXY83" s="80"/>
      <c r="SXZ83" s="80"/>
      <c r="SYA83" s="80"/>
      <c r="SYB83" s="80"/>
      <c r="SYC83" s="80"/>
      <c r="SYD83" s="80"/>
      <c r="SYE83" s="80"/>
      <c r="SYF83" s="80"/>
      <c r="SYG83" s="80"/>
      <c r="SYH83" s="80"/>
      <c r="SYI83" s="80"/>
      <c r="SYJ83" s="80"/>
      <c r="SYK83" s="80"/>
      <c r="SYL83" s="80"/>
      <c r="SYM83" s="80"/>
      <c r="SYN83" s="80"/>
      <c r="SYO83" s="80"/>
      <c r="SYP83" s="80"/>
      <c r="SYQ83" s="80"/>
      <c r="SYR83" s="80"/>
      <c r="SYS83" s="80"/>
      <c r="SYT83" s="80"/>
      <c r="SYU83" s="80"/>
      <c r="SYV83" s="80"/>
      <c r="SYW83" s="80"/>
      <c r="SYX83" s="80"/>
      <c r="SYY83" s="80"/>
      <c r="SYZ83" s="80"/>
      <c r="SZA83" s="80"/>
      <c r="SZB83" s="80"/>
      <c r="SZC83" s="80"/>
      <c r="SZD83" s="80"/>
      <c r="SZE83" s="80"/>
      <c r="SZF83" s="80"/>
      <c r="SZG83" s="80"/>
      <c r="SZH83" s="80"/>
      <c r="SZI83" s="80"/>
      <c r="SZJ83" s="80"/>
      <c r="SZK83" s="80"/>
      <c r="SZL83" s="80"/>
      <c r="SZM83" s="80"/>
      <c r="SZN83" s="80"/>
      <c r="SZO83" s="80"/>
      <c r="SZP83" s="80"/>
      <c r="SZQ83" s="80"/>
      <c r="SZR83" s="80"/>
      <c r="SZS83" s="80"/>
      <c r="SZT83" s="80"/>
      <c r="SZU83" s="80"/>
      <c r="SZV83" s="80"/>
      <c r="SZW83" s="80"/>
      <c r="SZX83" s="80"/>
      <c r="SZY83" s="80"/>
      <c r="SZZ83" s="80"/>
      <c r="TAA83" s="80"/>
      <c r="TAB83" s="80"/>
      <c r="TAC83" s="80"/>
      <c r="TAD83" s="80"/>
      <c r="TAE83" s="80"/>
      <c r="TAF83" s="80"/>
      <c r="TAG83" s="80"/>
      <c r="TAH83" s="80"/>
      <c r="TAI83" s="80"/>
      <c r="TAJ83" s="80"/>
      <c r="TAK83" s="80"/>
      <c r="TAL83" s="80"/>
      <c r="TAM83" s="80"/>
      <c r="TAN83" s="80"/>
      <c r="TAO83" s="80"/>
      <c r="TAP83" s="80"/>
      <c r="TAQ83" s="80"/>
      <c r="TAR83" s="80"/>
      <c r="TAS83" s="80"/>
      <c r="TAT83" s="80"/>
      <c r="TAU83" s="80"/>
      <c r="TAV83" s="80"/>
      <c r="TAW83" s="80"/>
      <c r="TAX83" s="80"/>
      <c r="TAY83" s="80"/>
      <c r="TAZ83" s="80"/>
      <c r="TBA83" s="80"/>
      <c r="TBB83" s="80"/>
      <c r="TBC83" s="80"/>
      <c r="TBD83" s="80"/>
      <c r="TBE83" s="80"/>
      <c r="TBF83" s="80"/>
      <c r="TBG83" s="80"/>
      <c r="TBH83" s="80"/>
      <c r="TBI83" s="80"/>
      <c r="TBJ83" s="80"/>
      <c r="TBK83" s="80"/>
      <c r="TBL83" s="80"/>
      <c r="TBM83" s="80"/>
      <c r="TBN83" s="80"/>
      <c r="TBO83" s="80"/>
      <c r="TBP83" s="80"/>
      <c r="TBQ83" s="80"/>
      <c r="TBR83" s="80"/>
      <c r="TBS83" s="80"/>
      <c r="TBT83" s="80"/>
      <c r="TBU83" s="80"/>
      <c r="TBV83" s="80"/>
      <c r="TBW83" s="80"/>
      <c r="TBX83" s="80"/>
      <c r="TBY83" s="80"/>
      <c r="TBZ83" s="80"/>
      <c r="TCA83" s="80"/>
      <c r="TCB83" s="80"/>
      <c r="TCC83" s="80"/>
      <c r="TCD83" s="80"/>
      <c r="TCE83" s="80"/>
      <c r="TCF83" s="80"/>
      <c r="TCG83" s="80"/>
      <c r="TCH83" s="80"/>
      <c r="TCI83" s="80"/>
      <c r="TCJ83" s="80"/>
      <c r="TCK83" s="80"/>
      <c r="TCL83" s="80"/>
      <c r="TCM83" s="80"/>
      <c r="TCN83" s="80"/>
      <c r="TCO83" s="80"/>
      <c r="TCP83" s="80"/>
      <c r="TCQ83" s="80"/>
      <c r="TCR83" s="80"/>
      <c r="TCS83" s="80"/>
      <c r="TCT83" s="80"/>
      <c r="TCU83" s="80"/>
      <c r="TCV83" s="80"/>
      <c r="TCW83" s="80"/>
      <c r="TCX83" s="80"/>
      <c r="TCY83" s="80"/>
      <c r="TCZ83" s="80"/>
      <c r="TDA83" s="80"/>
      <c r="TDB83" s="80"/>
      <c r="TDC83" s="80"/>
      <c r="TDD83" s="80"/>
      <c r="TDE83" s="80"/>
      <c r="TDF83" s="80"/>
      <c r="TDG83" s="80"/>
      <c r="TDH83" s="80"/>
      <c r="TDI83" s="80"/>
      <c r="TDJ83" s="80"/>
      <c r="TDK83" s="80"/>
      <c r="TDL83" s="80"/>
      <c r="TDM83" s="80"/>
      <c r="TDN83" s="80"/>
      <c r="TDO83" s="80"/>
      <c r="TDP83" s="80"/>
      <c r="TDQ83" s="80"/>
      <c r="TDR83" s="80"/>
      <c r="TDS83" s="80"/>
      <c r="TDT83" s="80"/>
      <c r="TDU83" s="80"/>
      <c r="TDV83" s="80"/>
      <c r="TDW83" s="80"/>
      <c r="TDX83" s="80"/>
      <c r="TDY83" s="80"/>
      <c r="TDZ83" s="80"/>
      <c r="TEA83" s="80"/>
      <c r="TEB83" s="80"/>
      <c r="TEC83" s="80"/>
      <c r="TED83" s="80"/>
      <c r="TEE83" s="80"/>
      <c r="TEF83" s="80"/>
      <c r="TEG83" s="80"/>
      <c r="TEH83" s="80"/>
      <c r="TEI83" s="80"/>
      <c r="TEJ83" s="80"/>
      <c r="TEK83" s="80"/>
      <c r="TEL83" s="80"/>
      <c r="TEM83" s="80"/>
      <c r="TEN83" s="80"/>
      <c r="TEO83" s="80"/>
      <c r="TEP83" s="80"/>
      <c r="TEQ83" s="80"/>
      <c r="TER83" s="80"/>
      <c r="TES83" s="80"/>
      <c r="TET83" s="80"/>
      <c r="TEU83" s="80"/>
      <c r="TEV83" s="80"/>
      <c r="TEW83" s="80"/>
      <c r="TEX83" s="80"/>
      <c r="TEY83" s="80"/>
      <c r="TEZ83" s="80"/>
      <c r="TFA83" s="80"/>
      <c r="TFB83" s="80"/>
      <c r="TFC83" s="80"/>
      <c r="TFD83" s="80"/>
      <c r="TFE83" s="80"/>
      <c r="TFF83" s="80"/>
      <c r="TFG83" s="80"/>
      <c r="TFH83" s="80"/>
      <c r="TFI83" s="80"/>
      <c r="TFJ83" s="80"/>
      <c r="TFK83" s="80"/>
      <c r="TFL83" s="80"/>
      <c r="TFM83" s="80"/>
      <c r="TFN83" s="80"/>
      <c r="TFO83" s="80"/>
      <c r="TFP83" s="80"/>
      <c r="TFQ83" s="80"/>
      <c r="TFR83" s="80"/>
      <c r="TFS83" s="80"/>
      <c r="TFT83" s="80"/>
      <c r="TFU83" s="80"/>
      <c r="TFV83" s="80"/>
      <c r="TFW83" s="80"/>
      <c r="TFX83" s="80"/>
      <c r="TFY83" s="80"/>
      <c r="TFZ83" s="80"/>
      <c r="TGA83" s="80"/>
      <c r="TGB83" s="80"/>
      <c r="TGC83" s="80"/>
      <c r="TGD83" s="80"/>
      <c r="TGE83" s="80"/>
      <c r="TGF83" s="80"/>
      <c r="TGG83" s="80"/>
      <c r="TGH83" s="80"/>
      <c r="TGI83" s="80"/>
      <c r="TGJ83" s="80"/>
      <c r="TGK83" s="80"/>
      <c r="TGL83" s="80"/>
      <c r="TGM83" s="80"/>
      <c r="TGN83" s="80"/>
      <c r="TGO83" s="80"/>
      <c r="TGP83" s="80"/>
      <c r="TGQ83" s="80"/>
      <c r="TGR83" s="80"/>
      <c r="TGS83" s="80"/>
      <c r="TGT83" s="80"/>
      <c r="TGU83" s="80"/>
      <c r="TGV83" s="80"/>
      <c r="TGW83" s="80"/>
      <c r="TGX83" s="80"/>
      <c r="TGY83" s="80"/>
      <c r="TGZ83" s="80"/>
      <c r="THA83" s="80"/>
      <c r="THB83" s="80"/>
      <c r="THC83" s="80"/>
      <c r="THD83" s="80"/>
      <c r="THE83" s="80"/>
      <c r="THF83" s="80"/>
      <c r="THG83" s="80"/>
      <c r="THH83" s="80"/>
      <c r="THI83" s="80"/>
      <c r="THJ83" s="80"/>
      <c r="THK83" s="80"/>
      <c r="THL83" s="80"/>
      <c r="THM83" s="80"/>
      <c r="THN83" s="80"/>
      <c r="THO83" s="80"/>
      <c r="THP83" s="80"/>
      <c r="THQ83" s="80"/>
      <c r="THR83" s="80"/>
      <c r="THS83" s="80"/>
      <c r="THT83" s="80"/>
      <c r="THU83" s="80"/>
      <c r="THV83" s="80"/>
      <c r="THW83" s="80"/>
      <c r="THX83" s="80"/>
      <c r="THY83" s="80"/>
      <c r="THZ83" s="80"/>
      <c r="TIA83" s="80"/>
      <c r="TIB83" s="80"/>
      <c r="TIC83" s="80"/>
      <c r="TID83" s="80"/>
      <c r="TIE83" s="80"/>
      <c r="TIF83" s="80"/>
      <c r="TIG83" s="80"/>
      <c r="TIH83" s="80"/>
      <c r="TII83" s="80"/>
      <c r="TIJ83" s="80"/>
      <c r="TIK83" s="80"/>
      <c r="TIL83" s="80"/>
      <c r="TIM83" s="80"/>
      <c r="TIN83" s="80"/>
      <c r="TIO83" s="80"/>
      <c r="TIP83" s="80"/>
      <c r="TIQ83" s="80"/>
      <c r="TIR83" s="80"/>
      <c r="TIS83" s="80"/>
      <c r="TIT83" s="80"/>
      <c r="TIU83" s="80"/>
      <c r="TIV83" s="80"/>
      <c r="TIW83" s="80"/>
      <c r="TIX83" s="80"/>
      <c r="TIY83" s="80"/>
      <c r="TIZ83" s="80"/>
      <c r="TJA83" s="80"/>
      <c r="TJB83" s="80"/>
      <c r="TJC83" s="80"/>
      <c r="TJD83" s="80"/>
      <c r="TJE83" s="80"/>
      <c r="TJF83" s="80"/>
      <c r="TJG83" s="80"/>
      <c r="TJH83" s="80"/>
      <c r="TJI83" s="80"/>
      <c r="TJJ83" s="80"/>
      <c r="TJK83" s="80"/>
      <c r="TJL83" s="80"/>
      <c r="TJM83" s="80"/>
      <c r="TJN83" s="80"/>
      <c r="TJO83" s="80"/>
      <c r="TJP83" s="80"/>
      <c r="TJQ83" s="80"/>
      <c r="TJR83" s="80"/>
      <c r="TJS83" s="80"/>
      <c r="TJT83" s="80"/>
      <c r="TJU83" s="80"/>
      <c r="TJV83" s="80"/>
      <c r="TJW83" s="80"/>
      <c r="TJX83" s="80"/>
      <c r="TJY83" s="80"/>
      <c r="TJZ83" s="80"/>
      <c r="TKA83" s="80"/>
      <c r="TKB83" s="80"/>
      <c r="TKC83" s="80"/>
      <c r="TKD83" s="80"/>
      <c r="TKE83" s="80"/>
      <c r="TKF83" s="80"/>
      <c r="TKG83" s="80"/>
      <c r="TKH83" s="80"/>
      <c r="TKI83" s="80"/>
      <c r="TKJ83" s="80"/>
      <c r="TKK83" s="80"/>
      <c r="TKL83" s="80"/>
      <c r="TKM83" s="80"/>
      <c r="TKN83" s="80"/>
      <c r="TKO83" s="80"/>
      <c r="TKP83" s="80"/>
      <c r="TKQ83" s="80"/>
      <c r="TKR83" s="80"/>
      <c r="TKS83" s="80"/>
      <c r="TKT83" s="80"/>
      <c r="TKU83" s="80"/>
      <c r="TKV83" s="80"/>
      <c r="TKW83" s="80"/>
      <c r="TKX83" s="80"/>
      <c r="TKY83" s="80"/>
      <c r="TKZ83" s="80"/>
      <c r="TLA83" s="80"/>
      <c r="TLB83" s="80"/>
      <c r="TLC83" s="80"/>
      <c r="TLD83" s="80"/>
      <c r="TLE83" s="80"/>
      <c r="TLF83" s="80"/>
      <c r="TLG83" s="80"/>
      <c r="TLH83" s="80"/>
      <c r="TLI83" s="80"/>
      <c r="TLJ83" s="80"/>
      <c r="TLK83" s="80"/>
      <c r="TLL83" s="80"/>
      <c r="TLM83" s="80"/>
      <c r="TLN83" s="80"/>
      <c r="TLO83" s="80"/>
      <c r="TLP83" s="80"/>
      <c r="TLQ83" s="80"/>
      <c r="TLR83" s="80"/>
      <c r="TLS83" s="80"/>
      <c r="TLT83" s="80"/>
      <c r="TLU83" s="80"/>
      <c r="TLV83" s="80"/>
      <c r="TLW83" s="80"/>
      <c r="TLX83" s="80"/>
      <c r="TLY83" s="80"/>
      <c r="TLZ83" s="80"/>
      <c r="TMA83" s="80"/>
      <c r="TMB83" s="80"/>
      <c r="TMC83" s="80"/>
      <c r="TMD83" s="80"/>
      <c r="TME83" s="80"/>
      <c r="TMF83" s="80"/>
      <c r="TMG83" s="80"/>
      <c r="TMH83" s="80"/>
      <c r="TMI83" s="80"/>
      <c r="TMJ83" s="80"/>
      <c r="TMK83" s="80"/>
      <c r="TML83" s="80"/>
      <c r="TMM83" s="80"/>
      <c r="TMN83" s="80"/>
      <c r="TMO83" s="80"/>
      <c r="TMP83" s="80"/>
      <c r="TMQ83" s="80"/>
      <c r="TMR83" s="80"/>
      <c r="TMS83" s="80"/>
      <c r="TMT83" s="80"/>
      <c r="TMU83" s="80"/>
      <c r="TMV83" s="80"/>
      <c r="TMW83" s="80"/>
      <c r="TMX83" s="80"/>
      <c r="TMY83" s="80"/>
      <c r="TMZ83" s="80"/>
      <c r="TNA83" s="80"/>
      <c r="TNB83" s="80"/>
      <c r="TNC83" s="80"/>
      <c r="TND83" s="80"/>
      <c r="TNE83" s="80"/>
      <c r="TNF83" s="80"/>
      <c r="TNG83" s="80"/>
      <c r="TNH83" s="80"/>
      <c r="TNI83" s="80"/>
      <c r="TNJ83" s="80"/>
      <c r="TNK83" s="80"/>
      <c r="TNL83" s="80"/>
      <c r="TNM83" s="80"/>
      <c r="TNN83" s="80"/>
      <c r="TNO83" s="80"/>
      <c r="TNP83" s="80"/>
      <c r="TNQ83" s="80"/>
      <c r="TNR83" s="80"/>
      <c r="TNS83" s="80"/>
      <c r="TNT83" s="80"/>
      <c r="TNU83" s="80"/>
      <c r="TNV83" s="80"/>
      <c r="TNW83" s="80"/>
      <c r="TNX83" s="80"/>
      <c r="TNY83" s="80"/>
      <c r="TNZ83" s="80"/>
      <c r="TOA83" s="80"/>
      <c r="TOB83" s="80"/>
      <c r="TOC83" s="80"/>
      <c r="TOD83" s="80"/>
      <c r="TOE83" s="80"/>
      <c r="TOF83" s="80"/>
      <c r="TOG83" s="80"/>
      <c r="TOH83" s="80"/>
      <c r="TOI83" s="80"/>
      <c r="TOJ83" s="80"/>
      <c r="TOK83" s="80"/>
      <c r="TOL83" s="80"/>
      <c r="TOM83" s="80"/>
      <c r="TON83" s="80"/>
      <c r="TOO83" s="80"/>
      <c r="TOP83" s="80"/>
      <c r="TOQ83" s="80"/>
      <c r="TOR83" s="80"/>
      <c r="TOS83" s="80"/>
      <c r="TOT83" s="80"/>
      <c r="TOU83" s="80"/>
      <c r="TOV83" s="80"/>
      <c r="TOW83" s="80"/>
      <c r="TOX83" s="80"/>
      <c r="TOY83" s="80"/>
      <c r="TOZ83" s="80"/>
      <c r="TPA83" s="80"/>
      <c r="TPB83" s="80"/>
      <c r="TPC83" s="80"/>
      <c r="TPD83" s="80"/>
      <c r="TPE83" s="80"/>
      <c r="TPF83" s="80"/>
      <c r="TPG83" s="80"/>
      <c r="TPH83" s="80"/>
      <c r="TPI83" s="80"/>
      <c r="TPJ83" s="80"/>
      <c r="TPK83" s="80"/>
      <c r="TPL83" s="80"/>
      <c r="TPM83" s="80"/>
      <c r="TPN83" s="80"/>
      <c r="TPO83" s="80"/>
      <c r="TPP83" s="80"/>
      <c r="TPQ83" s="80"/>
      <c r="TPR83" s="80"/>
      <c r="TPS83" s="80"/>
      <c r="TPT83" s="80"/>
      <c r="TPU83" s="80"/>
      <c r="TPV83" s="80"/>
      <c r="TPW83" s="80"/>
      <c r="TPX83" s="80"/>
      <c r="TPY83" s="80"/>
      <c r="TPZ83" s="80"/>
      <c r="TQA83" s="80"/>
      <c r="TQB83" s="80"/>
      <c r="TQC83" s="80"/>
      <c r="TQD83" s="80"/>
      <c r="TQE83" s="80"/>
      <c r="TQF83" s="80"/>
      <c r="TQG83" s="80"/>
      <c r="TQH83" s="80"/>
      <c r="TQI83" s="80"/>
      <c r="TQJ83" s="80"/>
      <c r="TQK83" s="80"/>
      <c r="TQL83" s="80"/>
      <c r="TQM83" s="80"/>
      <c r="TQN83" s="80"/>
      <c r="TQO83" s="80"/>
      <c r="TQP83" s="80"/>
      <c r="TQQ83" s="80"/>
      <c r="TQR83" s="80"/>
      <c r="TQS83" s="80"/>
      <c r="TQT83" s="80"/>
      <c r="TQU83" s="80"/>
      <c r="TQV83" s="80"/>
      <c r="TQW83" s="80"/>
      <c r="TQX83" s="80"/>
      <c r="TQY83" s="80"/>
      <c r="TQZ83" s="80"/>
      <c r="TRA83" s="80"/>
      <c r="TRB83" s="80"/>
      <c r="TRC83" s="80"/>
      <c r="TRD83" s="80"/>
      <c r="TRE83" s="80"/>
      <c r="TRF83" s="80"/>
      <c r="TRG83" s="80"/>
      <c r="TRH83" s="80"/>
      <c r="TRI83" s="80"/>
      <c r="TRJ83" s="80"/>
      <c r="TRK83" s="80"/>
      <c r="TRL83" s="80"/>
      <c r="TRM83" s="80"/>
      <c r="TRN83" s="80"/>
      <c r="TRO83" s="80"/>
      <c r="TRP83" s="80"/>
      <c r="TRQ83" s="80"/>
      <c r="TRR83" s="80"/>
      <c r="TRS83" s="80"/>
      <c r="TRT83" s="80"/>
      <c r="TRU83" s="80"/>
      <c r="TRV83" s="80"/>
      <c r="TRW83" s="80"/>
      <c r="TRX83" s="80"/>
      <c r="TRY83" s="80"/>
      <c r="TRZ83" s="80"/>
      <c r="TSA83" s="80"/>
      <c r="TSB83" s="80"/>
      <c r="TSC83" s="80"/>
      <c r="TSD83" s="80"/>
      <c r="TSE83" s="80"/>
      <c r="TSF83" s="80"/>
      <c r="TSG83" s="80"/>
      <c r="TSH83" s="80"/>
      <c r="TSI83" s="80"/>
      <c r="TSJ83" s="80"/>
      <c r="TSK83" s="80"/>
      <c r="TSL83" s="80"/>
      <c r="TSM83" s="80"/>
      <c r="TSN83" s="80"/>
      <c r="TSO83" s="80"/>
      <c r="TSP83" s="80"/>
      <c r="TSQ83" s="80"/>
      <c r="TSR83" s="80"/>
      <c r="TSS83" s="80"/>
      <c r="TST83" s="80"/>
      <c r="TSU83" s="80"/>
      <c r="TSV83" s="80"/>
      <c r="TSW83" s="80"/>
      <c r="TSX83" s="80"/>
      <c r="TSY83" s="80"/>
      <c r="TSZ83" s="80"/>
      <c r="TTA83" s="80"/>
      <c r="TTB83" s="80"/>
      <c r="TTC83" s="80"/>
      <c r="TTD83" s="80"/>
      <c r="TTE83" s="80"/>
      <c r="TTF83" s="80"/>
      <c r="TTG83" s="80"/>
      <c r="TTH83" s="80"/>
      <c r="TTI83" s="80"/>
      <c r="TTJ83" s="80"/>
      <c r="TTK83" s="80"/>
      <c r="TTL83" s="80"/>
      <c r="TTM83" s="80"/>
      <c r="TTN83" s="80"/>
      <c r="TTO83" s="80"/>
      <c r="TTP83" s="80"/>
      <c r="TTQ83" s="80"/>
      <c r="TTR83" s="80"/>
      <c r="TTS83" s="80"/>
      <c r="TTT83" s="80"/>
      <c r="TTU83" s="80"/>
      <c r="TTV83" s="80"/>
      <c r="TTW83" s="80"/>
      <c r="TTX83" s="80"/>
      <c r="TTY83" s="80"/>
      <c r="TTZ83" s="80"/>
      <c r="TUA83" s="80"/>
      <c r="TUB83" s="80"/>
      <c r="TUC83" s="80"/>
      <c r="TUD83" s="80"/>
      <c r="TUE83" s="80"/>
      <c r="TUF83" s="80"/>
      <c r="TUG83" s="80"/>
      <c r="TUH83" s="80"/>
      <c r="TUI83" s="80"/>
      <c r="TUJ83" s="80"/>
      <c r="TUK83" s="80"/>
      <c r="TUL83" s="80"/>
      <c r="TUM83" s="80"/>
      <c r="TUN83" s="80"/>
      <c r="TUO83" s="80"/>
      <c r="TUP83" s="80"/>
      <c r="TUQ83" s="80"/>
      <c r="TUR83" s="80"/>
      <c r="TUS83" s="80"/>
      <c r="TUT83" s="80"/>
      <c r="TUU83" s="80"/>
      <c r="TUV83" s="80"/>
      <c r="TUW83" s="80"/>
      <c r="TUX83" s="80"/>
      <c r="TUY83" s="80"/>
      <c r="TUZ83" s="80"/>
      <c r="TVA83" s="80"/>
      <c r="TVB83" s="80"/>
      <c r="TVC83" s="80"/>
      <c r="TVD83" s="80"/>
      <c r="TVE83" s="80"/>
      <c r="TVF83" s="80"/>
      <c r="TVG83" s="80"/>
      <c r="TVH83" s="80"/>
      <c r="TVI83" s="80"/>
      <c r="TVJ83" s="80"/>
      <c r="TVK83" s="80"/>
      <c r="TVL83" s="80"/>
      <c r="TVM83" s="80"/>
      <c r="TVN83" s="80"/>
      <c r="TVO83" s="80"/>
      <c r="TVP83" s="80"/>
      <c r="TVQ83" s="80"/>
      <c r="TVR83" s="80"/>
      <c r="TVS83" s="80"/>
      <c r="TVT83" s="80"/>
      <c r="TVU83" s="80"/>
      <c r="TVV83" s="80"/>
      <c r="TVW83" s="80"/>
      <c r="TVX83" s="80"/>
      <c r="TVY83" s="80"/>
      <c r="TVZ83" s="80"/>
      <c r="TWA83" s="80"/>
      <c r="TWB83" s="80"/>
      <c r="TWC83" s="80"/>
      <c r="TWD83" s="80"/>
      <c r="TWE83" s="80"/>
      <c r="TWF83" s="80"/>
      <c r="TWG83" s="80"/>
      <c r="TWH83" s="80"/>
      <c r="TWI83" s="80"/>
      <c r="TWJ83" s="80"/>
      <c r="TWK83" s="80"/>
      <c r="TWL83" s="80"/>
      <c r="TWM83" s="80"/>
      <c r="TWN83" s="80"/>
      <c r="TWO83" s="80"/>
      <c r="TWP83" s="80"/>
      <c r="TWQ83" s="80"/>
      <c r="TWR83" s="80"/>
      <c r="TWS83" s="80"/>
      <c r="TWT83" s="80"/>
      <c r="TWU83" s="80"/>
      <c r="TWV83" s="80"/>
      <c r="TWW83" s="80"/>
      <c r="TWX83" s="80"/>
      <c r="TWY83" s="80"/>
      <c r="TWZ83" s="80"/>
      <c r="TXA83" s="80"/>
      <c r="TXB83" s="80"/>
      <c r="TXC83" s="80"/>
      <c r="TXD83" s="80"/>
      <c r="TXE83" s="80"/>
      <c r="TXF83" s="80"/>
      <c r="TXG83" s="80"/>
      <c r="TXH83" s="80"/>
      <c r="TXI83" s="80"/>
      <c r="TXJ83" s="80"/>
      <c r="TXK83" s="80"/>
      <c r="TXL83" s="80"/>
      <c r="TXM83" s="80"/>
      <c r="TXN83" s="80"/>
      <c r="TXO83" s="80"/>
      <c r="TXP83" s="80"/>
      <c r="TXQ83" s="80"/>
      <c r="TXR83" s="80"/>
      <c r="TXS83" s="80"/>
      <c r="TXT83" s="80"/>
      <c r="TXU83" s="80"/>
      <c r="TXV83" s="80"/>
      <c r="TXW83" s="80"/>
      <c r="TXX83" s="80"/>
      <c r="TXY83" s="80"/>
      <c r="TXZ83" s="80"/>
      <c r="TYA83" s="80"/>
      <c r="TYB83" s="80"/>
      <c r="TYC83" s="80"/>
      <c r="TYD83" s="80"/>
      <c r="TYE83" s="80"/>
      <c r="TYF83" s="80"/>
      <c r="TYG83" s="80"/>
      <c r="TYH83" s="80"/>
      <c r="TYI83" s="80"/>
      <c r="TYJ83" s="80"/>
      <c r="TYK83" s="80"/>
      <c r="TYL83" s="80"/>
      <c r="TYM83" s="80"/>
      <c r="TYN83" s="80"/>
      <c r="TYO83" s="80"/>
      <c r="TYP83" s="80"/>
      <c r="TYQ83" s="80"/>
      <c r="TYR83" s="80"/>
      <c r="TYS83" s="80"/>
      <c r="TYT83" s="80"/>
      <c r="TYU83" s="80"/>
      <c r="TYV83" s="80"/>
      <c r="TYW83" s="80"/>
      <c r="TYX83" s="80"/>
      <c r="TYY83" s="80"/>
      <c r="TYZ83" s="80"/>
      <c r="TZA83" s="80"/>
      <c r="TZB83" s="80"/>
      <c r="TZC83" s="80"/>
      <c r="TZD83" s="80"/>
      <c r="TZE83" s="80"/>
      <c r="TZF83" s="80"/>
      <c r="TZG83" s="80"/>
      <c r="TZH83" s="80"/>
      <c r="TZI83" s="80"/>
      <c r="TZJ83" s="80"/>
      <c r="TZK83" s="80"/>
      <c r="TZL83" s="80"/>
      <c r="TZM83" s="80"/>
      <c r="TZN83" s="80"/>
      <c r="TZO83" s="80"/>
      <c r="TZP83" s="80"/>
      <c r="TZQ83" s="80"/>
      <c r="TZR83" s="80"/>
      <c r="TZS83" s="80"/>
      <c r="TZT83" s="80"/>
      <c r="TZU83" s="80"/>
      <c r="TZV83" s="80"/>
      <c r="TZW83" s="80"/>
      <c r="TZX83" s="80"/>
      <c r="TZY83" s="80"/>
      <c r="TZZ83" s="80"/>
      <c r="UAA83" s="80"/>
      <c r="UAB83" s="80"/>
      <c r="UAC83" s="80"/>
      <c r="UAD83" s="80"/>
      <c r="UAE83" s="80"/>
      <c r="UAF83" s="80"/>
      <c r="UAG83" s="80"/>
      <c r="UAH83" s="80"/>
      <c r="UAI83" s="80"/>
      <c r="UAJ83" s="80"/>
      <c r="UAK83" s="80"/>
      <c r="UAL83" s="80"/>
      <c r="UAM83" s="80"/>
      <c r="UAN83" s="80"/>
      <c r="UAO83" s="80"/>
      <c r="UAP83" s="80"/>
      <c r="UAQ83" s="80"/>
      <c r="UAR83" s="80"/>
      <c r="UAS83" s="80"/>
      <c r="UAT83" s="80"/>
      <c r="UAU83" s="80"/>
      <c r="UAV83" s="80"/>
      <c r="UAW83" s="80"/>
      <c r="UAX83" s="80"/>
      <c r="UAY83" s="80"/>
      <c r="UAZ83" s="80"/>
      <c r="UBA83" s="80"/>
      <c r="UBB83" s="80"/>
      <c r="UBC83" s="80"/>
      <c r="UBD83" s="80"/>
      <c r="UBE83" s="80"/>
      <c r="UBF83" s="80"/>
      <c r="UBG83" s="80"/>
      <c r="UBH83" s="80"/>
      <c r="UBI83" s="80"/>
      <c r="UBJ83" s="80"/>
      <c r="UBK83" s="80"/>
      <c r="UBL83" s="80"/>
      <c r="UBM83" s="80"/>
      <c r="UBN83" s="80"/>
      <c r="UBO83" s="80"/>
      <c r="UBP83" s="80"/>
      <c r="UBQ83" s="80"/>
      <c r="UBR83" s="80"/>
      <c r="UBS83" s="80"/>
      <c r="UBT83" s="80"/>
      <c r="UBU83" s="80"/>
      <c r="UBV83" s="80"/>
      <c r="UBW83" s="80"/>
      <c r="UBX83" s="80"/>
      <c r="UBY83" s="80"/>
      <c r="UBZ83" s="80"/>
      <c r="UCA83" s="80"/>
      <c r="UCB83" s="80"/>
      <c r="UCC83" s="80"/>
      <c r="UCD83" s="80"/>
      <c r="UCE83" s="80"/>
      <c r="UCF83" s="80"/>
      <c r="UCG83" s="80"/>
      <c r="UCH83" s="80"/>
      <c r="UCI83" s="80"/>
      <c r="UCJ83" s="80"/>
      <c r="UCK83" s="80"/>
      <c r="UCL83" s="80"/>
      <c r="UCM83" s="80"/>
      <c r="UCN83" s="80"/>
      <c r="UCO83" s="80"/>
      <c r="UCP83" s="80"/>
      <c r="UCQ83" s="80"/>
      <c r="UCR83" s="80"/>
      <c r="UCS83" s="80"/>
      <c r="UCT83" s="80"/>
      <c r="UCU83" s="80"/>
      <c r="UCV83" s="80"/>
      <c r="UCW83" s="80"/>
      <c r="UCX83" s="80"/>
      <c r="UCY83" s="80"/>
      <c r="UCZ83" s="80"/>
      <c r="UDA83" s="80"/>
      <c r="UDB83" s="80"/>
      <c r="UDC83" s="80"/>
      <c r="UDD83" s="80"/>
      <c r="UDE83" s="80"/>
      <c r="UDF83" s="80"/>
      <c r="UDG83" s="80"/>
      <c r="UDH83" s="80"/>
      <c r="UDI83" s="80"/>
      <c r="UDJ83" s="80"/>
      <c r="UDK83" s="80"/>
      <c r="UDL83" s="80"/>
      <c r="UDM83" s="80"/>
      <c r="UDN83" s="80"/>
      <c r="UDO83" s="80"/>
      <c r="UDP83" s="80"/>
      <c r="UDQ83" s="80"/>
      <c r="UDR83" s="80"/>
      <c r="UDS83" s="80"/>
      <c r="UDT83" s="80"/>
      <c r="UDU83" s="80"/>
      <c r="UDV83" s="80"/>
      <c r="UDW83" s="80"/>
      <c r="UDX83" s="80"/>
      <c r="UDY83" s="80"/>
      <c r="UDZ83" s="80"/>
      <c r="UEA83" s="80"/>
      <c r="UEB83" s="80"/>
      <c r="UEC83" s="80"/>
      <c r="UED83" s="80"/>
      <c r="UEE83" s="80"/>
      <c r="UEF83" s="80"/>
      <c r="UEG83" s="80"/>
      <c r="UEH83" s="80"/>
      <c r="UEI83" s="80"/>
      <c r="UEJ83" s="80"/>
      <c r="UEK83" s="80"/>
      <c r="UEL83" s="80"/>
      <c r="UEM83" s="80"/>
      <c r="UEN83" s="80"/>
      <c r="UEO83" s="80"/>
      <c r="UEP83" s="80"/>
      <c r="UEQ83" s="80"/>
      <c r="UER83" s="80"/>
      <c r="UES83" s="80"/>
      <c r="UET83" s="80"/>
      <c r="UEU83" s="80"/>
      <c r="UEV83" s="80"/>
      <c r="UEW83" s="80"/>
      <c r="UEX83" s="80"/>
      <c r="UEY83" s="80"/>
      <c r="UEZ83" s="80"/>
      <c r="UFA83" s="80"/>
      <c r="UFB83" s="80"/>
      <c r="UFC83" s="80"/>
      <c r="UFD83" s="80"/>
      <c r="UFE83" s="80"/>
      <c r="UFF83" s="80"/>
      <c r="UFG83" s="80"/>
      <c r="UFH83" s="80"/>
      <c r="UFI83" s="80"/>
      <c r="UFJ83" s="80"/>
      <c r="UFK83" s="80"/>
      <c r="UFL83" s="80"/>
      <c r="UFM83" s="80"/>
      <c r="UFN83" s="80"/>
      <c r="UFO83" s="80"/>
      <c r="UFP83" s="80"/>
      <c r="UFQ83" s="80"/>
      <c r="UFR83" s="80"/>
      <c r="UFS83" s="80"/>
      <c r="UFT83" s="80"/>
      <c r="UFU83" s="80"/>
      <c r="UFV83" s="80"/>
      <c r="UFW83" s="80"/>
      <c r="UFX83" s="80"/>
      <c r="UFY83" s="80"/>
      <c r="UFZ83" s="80"/>
      <c r="UGA83" s="80"/>
      <c r="UGB83" s="80"/>
      <c r="UGC83" s="80"/>
      <c r="UGD83" s="80"/>
      <c r="UGE83" s="80"/>
      <c r="UGF83" s="80"/>
      <c r="UGG83" s="80"/>
      <c r="UGH83" s="80"/>
      <c r="UGI83" s="80"/>
      <c r="UGJ83" s="80"/>
      <c r="UGK83" s="80"/>
      <c r="UGL83" s="80"/>
      <c r="UGM83" s="80"/>
      <c r="UGN83" s="80"/>
      <c r="UGO83" s="80"/>
      <c r="UGP83" s="80"/>
      <c r="UGQ83" s="80"/>
      <c r="UGR83" s="80"/>
      <c r="UGS83" s="80"/>
      <c r="UGT83" s="80"/>
      <c r="UGU83" s="80"/>
      <c r="UGV83" s="80"/>
      <c r="UGW83" s="80"/>
      <c r="UGX83" s="80"/>
      <c r="UGY83" s="80"/>
      <c r="UGZ83" s="80"/>
      <c r="UHA83" s="80"/>
      <c r="UHB83" s="80"/>
      <c r="UHC83" s="80"/>
      <c r="UHD83" s="80"/>
      <c r="UHE83" s="80"/>
      <c r="UHF83" s="80"/>
      <c r="UHG83" s="80"/>
      <c r="UHH83" s="80"/>
      <c r="UHI83" s="80"/>
      <c r="UHJ83" s="80"/>
      <c r="UHK83" s="80"/>
      <c r="UHL83" s="80"/>
      <c r="UHM83" s="80"/>
      <c r="UHN83" s="80"/>
      <c r="UHO83" s="80"/>
      <c r="UHP83" s="80"/>
      <c r="UHQ83" s="80"/>
      <c r="UHR83" s="80"/>
      <c r="UHS83" s="80"/>
      <c r="UHT83" s="80"/>
      <c r="UHU83" s="80"/>
      <c r="UHV83" s="80"/>
      <c r="UHW83" s="80"/>
      <c r="UHX83" s="80"/>
      <c r="UHY83" s="80"/>
      <c r="UHZ83" s="80"/>
      <c r="UIA83" s="80"/>
      <c r="UIB83" s="80"/>
      <c r="UIC83" s="80"/>
      <c r="UID83" s="80"/>
      <c r="UIE83" s="80"/>
      <c r="UIF83" s="80"/>
      <c r="UIG83" s="80"/>
      <c r="UIH83" s="80"/>
      <c r="UII83" s="80"/>
      <c r="UIJ83" s="80"/>
      <c r="UIK83" s="80"/>
      <c r="UIL83" s="80"/>
      <c r="UIM83" s="80"/>
      <c r="UIN83" s="80"/>
      <c r="UIO83" s="80"/>
      <c r="UIP83" s="80"/>
      <c r="UIQ83" s="80"/>
      <c r="UIR83" s="80"/>
      <c r="UIS83" s="80"/>
      <c r="UIT83" s="80"/>
      <c r="UIU83" s="80"/>
      <c r="UIV83" s="80"/>
      <c r="UIW83" s="80"/>
      <c r="UIX83" s="80"/>
      <c r="UIY83" s="80"/>
      <c r="UIZ83" s="80"/>
      <c r="UJA83" s="80"/>
      <c r="UJB83" s="80"/>
      <c r="UJC83" s="80"/>
      <c r="UJD83" s="80"/>
      <c r="UJE83" s="80"/>
      <c r="UJF83" s="80"/>
      <c r="UJG83" s="80"/>
      <c r="UJH83" s="80"/>
      <c r="UJI83" s="80"/>
      <c r="UJJ83" s="80"/>
      <c r="UJK83" s="80"/>
      <c r="UJL83" s="80"/>
      <c r="UJM83" s="80"/>
      <c r="UJN83" s="80"/>
      <c r="UJO83" s="80"/>
      <c r="UJP83" s="80"/>
      <c r="UJQ83" s="80"/>
      <c r="UJR83" s="80"/>
      <c r="UJS83" s="80"/>
      <c r="UJT83" s="80"/>
      <c r="UJU83" s="80"/>
      <c r="UJV83" s="80"/>
      <c r="UJW83" s="80"/>
      <c r="UJX83" s="80"/>
      <c r="UJY83" s="80"/>
      <c r="UJZ83" s="80"/>
      <c r="UKA83" s="80"/>
      <c r="UKB83" s="80"/>
      <c r="UKC83" s="80"/>
      <c r="UKD83" s="80"/>
      <c r="UKE83" s="80"/>
      <c r="UKF83" s="80"/>
      <c r="UKG83" s="80"/>
      <c r="UKH83" s="80"/>
      <c r="UKI83" s="80"/>
      <c r="UKJ83" s="80"/>
      <c r="UKK83" s="80"/>
      <c r="UKL83" s="80"/>
      <c r="UKM83" s="80"/>
      <c r="UKN83" s="80"/>
      <c r="UKO83" s="80"/>
      <c r="UKP83" s="80"/>
      <c r="UKQ83" s="80"/>
      <c r="UKR83" s="80"/>
      <c r="UKS83" s="80"/>
      <c r="UKT83" s="80"/>
      <c r="UKU83" s="80"/>
      <c r="UKV83" s="80"/>
      <c r="UKW83" s="80"/>
      <c r="UKX83" s="80"/>
      <c r="UKY83" s="80"/>
      <c r="UKZ83" s="80"/>
      <c r="ULA83" s="80"/>
      <c r="ULB83" s="80"/>
      <c r="ULC83" s="80"/>
      <c r="ULD83" s="80"/>
      <c r="ULE83" s="80"/>
      <c r="ULF83" s="80"/>
      <c r="ULG83" s="80"/>
      <c r="ULH83" s="80"/>
      <c r="ULI83" s="80"/>
      <c r="ULJ83" s="80"/>
      <c r="ULK83" s="80"/>
      <c r="ULL83" s="80"/>
      <c r="ULM83" s="80"/>
      <c r="ULN83" s="80"/>
      <c r="ULO83" s="80"/>
      <c r="ULP83" s="80"/>
      <c r="ULQ83" s="80"/>
      <c r="ULR83" s="80"/>
      <c r="ULS83" s="80"/>
      <c r="ULT83" s="80"/>
      <c r="ULU83" s="80"/>
      <c r="ULV83" s="80"/>
      <c r="ULW83" s="80"/>
      <c r="ULX83" s="80"/>
      <c r="ULY83" s="80"/>
      <c r="ULZ83" s="80"/>
      <c r="UMA83" s="80"/>
      <c r="UMB83" s="80"/>
      <c r="UMC83" s="80"/>
      <c r="UMD83" s="80"/>
      <c r="UME83" s="80"/>
      <c r="UMF83" s="80"/>
      <c r="UMG83" s="80"/>
      <c r="UMH83" s="80"/>
      <c r="UMI83" s="80"/>
      <c r="UMJ83" s="80"/>
      <c r="UMK83" s="80"/>
      <c r="UML83" s="80"/>
      <c r="UMM83" s="80"/>
      <c r="UMN83" s="80"/>
      <c r="UMO83" s="80"/>
      <c r="UMP83" s="80"/>
      <c r="UMQ83" s="80"/>
      <c r="UMR83" s="80"/>
      <c r="UMS83" s="80"/>
      <c r="UMT83" s="80"/>
      <c r="UMU83" s="80"/>
      <c r="UMV83" s="80"/>
      <c r="UMW83" s="80"/>
      <c r="UMX83" s="80"/>
      <c r="UMY83" s="80"/>
      <c r="UMZ83" s="80"/>
      <c r="UNA83" s="80"/>
      <c r="UNB83" s="80"/>
      <c r="UNC83" s="80"/>
      <c r="UND83" s="80"/>
      <c r="UNE83" s="80"/>
      <c r="UNF83" s="80"/>
      <c r="UNG83" s="80"/>
      <c r="UNH83" s="80"/>
      <c r="UNI83" s="80"/>
      <c r="UNJ83" s="80"/>
      <c r="UNK83" s="80"/>
      <c r="UNL83" s="80"/>
      <c r="UNM83" s="80"/>
      <c r="UNN83" s="80"/>
      <c r="UNO83" s="80"/>
      <c r="UNP83" s="80"/>
      <c r="UNQ83" s="80"/>
      <c r="UNR83" s="80"/>
      <c r="UNS83" s="80"/>
      <c r="UNT83" s="80"/>
      <c r="UNU83" s="80"/>
      <c r="UNV83" s="80"/>
      <c r="UNW83" s="80"/>
      <c r="UNX83" s="80"/>
      <c r="UNY83" s="80"/>
      <c r="UNZ83" s="80"/>
      <c r="UOA83" s="80"/>
      <c r="UOB83" s="80"/>
      <c r="UOC83" s="80"/>
      <c r="UOD83" s="80"/>
      <c r="UOE83" s="80"/>
      <c r="UOF83" s="80"/>
      <c r="UOG83" s="80"/>
      <c r="UOH83" s="80"/>
      <c r="UOI83" s="80"/>
      <c r="UOJ83" s="80"/>
      <c r="UOK83" s="80"/>
      <c r="UOL83" s="80"/>
      <c r="UOM83" s="80"/>
      <c r="UON83" s="80"/>
      <c r="UOO83" s="80"/>
      <c r="UOP83" s="80"/>
      <c r="UOQ83" s="80"/>
      <c r="UOR83" s="80"/>
      <c r="UOS83" s="80"/>
      <c r="UOT83" s="80"/>
      <c r="UOU83" s="80"/>
      <c r="UOV83" s="80"/>
      <c r="UOW83" s="80"/>
      <c r="UOX83" s="80"/>
      <c r="UOY83" s="80"/>
      <c r="UOZ83" s="80"/>
      <c r="UPA83" s="80"/>
      <c r="UPB83" s="80"/>
      <c r="UPC83" s="80"/>
      <c r="UPD83" s="80"/>
      <c r="UPE83" s="80"/>
      <c r="UPF83" s="80"/>
      <c r="UPG83" s="80"/>
      <c r="UPH83" s="80"/>
      <c r="UPI83" s="80"/>
      <c r="UPJ83" s="80"/>
      <c r="UPK83" s="80"/>
      <c r="UPL83" s="80"/>
      <c r="UPM83" s="80"/>
      <c r="UPN83" s="80"/>
      <c r="UPO83" s="80"/>
      <c r="UPP83" s="80"/>
      <c r="UPQ83" s="80"/>
      <c r="UPR83" s="80"/>
      <c r="UPS83" s="80"/>
      <c r="UPT83" s="80"/>
      <c r="UPU83" s="80"/>
      <c r="UPV83" s="80"/>
      <c r="UPW83" s="80"/>
      <c r="UPX83" s="80"/>
      <c r="UPY83" s="80"/>
      <c r="UPZ83" s="80"/>
      <c r="UQA83" s="80"/>
      <c r="UQB83" s="80"/>
      <c r="UQC83" s="80"/>
      <c r="UQD83" s="80"/>
      <c r="UQE83" s="80"/>
      <c r="UQF83" s="80"/>
      <c r="UQG83" s="80"/>
      <c r="UQH83" s="80"/>
      <c r="UQI83" s="80"/>
      <c r="UQJ83" s="80"/>
      <c r="UQK83" s="80"/>
      <c r="UQL83" s="80"/>
      <c r="UQM83" s="80"/>
      <c r="UQN83" s="80"/>
      <c r="UQO83" s="80"/>
      <c r="UQP83" s="80"/>
      <c r="UQQ83" s="80"/>
      <c r="UQR83" s="80"/>
      <c r="UQS83" s="80"/>
      <c r="UQT83" s="80"/>
      <c r="UQU83" s="80"/>
      <c r="UQV83" s="80"/>
      <c r="UQW83" s="80"/>
      <c r="UQX83" s="80"/>
      <c r="UQY83" s="80"/>
      <c r="UQZ83" s="80"/>
      <c r="URA83" s="80"/>
      <c r="URB83" s="80"/>
      <c r="URC83" s="80"/>
      <c r="URD83" s="80"/>
      <c r="URE83" s="80"/>
      <c r="URF83" s="80"/>
      <c r="URG83" s="80"/>
      <c r="URH83" s="80"/>
      <c r="URI83" s="80"/>
      <c r="URJ83" s="80"/>
      <c r="URK83" s="80"/>
      <c r="URL83" s="80"/>
      <c r="URM83" s="80"/>
      <c r="URN83" s="80"/>
      <c r="URO83" s="80"/>
      <c r="URP83" s="80"/>
      <c r="URQ83" s="80"/>
      <c r="URR83" s="80"/>
      <c r="URS83" s="80"/>
      <c r="URT83" s="80"/>
      <c r="URU83" s="80"/>
      <c r="URV83" s="80"/>
      <c r="URW83" s="80"/>
      <c r="URX83" s="80"/>
      <c r="URY83" s="80"/>
      <c r="URZ83" s="80"/>
      <c r="USA83" s="80"/>
      <c r="USB83" s="80"/>
      <c r="USC83" s="80"/>
      <c r="USD83" s="80"/>
      <c r="USE83" s="80"/>
      <c r="USF83" s="80"/>
      <c r="USG83" s="80"/>
      <c r="USH83" s="80"/>
      <c r="USI83" s="80"/>
      <c r="USJ83" s="80"/>
      <c r="USK83" s="80"/>
      <c r="USL83" s="80"/>
      <c r="USM83" s="80"/>
      <c r="USN83" s="80"/>
      <c r="USO83" s="80"/>
      <c r="USP83" s="80"/>
      <c r="USQ83" s="80"/>
      <c r="USR83" s="80"/>
      <c r="USS83" s="80"/>
      <c r="UST83" s="80"/>
      <c r="USU83" s="80"/>
      <c r="USV83" s="80"/>
      <c r="USW83" s="80"/>
      <c r="USX83" s="80"/>
      <c r="USY83" s="80"/>
      <c r="USZ83" s="80"/>
      <c r="UTA83" s="80"/>
      <c r="UTB83" s="80"/>
      <c r="UTC83" s="80"/>
      <c r="UTD83" s="80"/>
      <c r="UTE83" s="80"/>
      <c r="UTF83" s="80"/>
      <c r="UTG83" s="80"/>
      <c r="UTH83" s="80"/>
      <c r="UTI83" s="80"/>
      <c r="UTJ83" s="80"/>
      <c r="UTK83" s="80"/>
      <c r="UTL83" s="80"/>
      <c r="UTM83" s="80"/>
      <c r="UTN83" s="80"/>
      <c r="UTO83" s="80"/>
      <c r="UTP83" s="80"/>
      <c r="UTQ83" s="80"/>
      <c r="UTR83" s="80"/>
      <c r="UTS83" s="80"/>
      <c r="UTT83" s="80"/>
      <c r="UTU83" s="80"/>
      <c r="UTV83" s="80"/>
      <c r="UTW83" s="80"/>
      <c r="UTX83" s="80"/>
      <c r="UTY83" s="80"/>
      <c r="UTZ83" s="80"/>
      <c r="UUA83" s="80"/>
      <c r="UUB83" s="80"/>
      <c r="UUC83" s="80"/>
      <c r="UUD83" s="80"/>
      <c r="UUE83" s="80"/>
      <c r="UUF83" s="80"/>
      <c r="UUG83" s="80"/>
      <c r="UUH83" s="80"/>
      <c r="UUI83" s="80"/>
      <c r="UUJ83" s="80"/>
      <c r="UUK83" s="80"/>
      <c r="UUL83" s="80"/>
      <c r="UUM83" s="80"/>
      <c r="UUN83" s="80"/>
      <c r="UUO83" s="80"/>
      <c r="UUP83" s="80"/>
      <c r="UUQ83" s="80"/>
      <c r="UUR83" s="80"/>
      <c r="UUS83" s="80"/>
      <c r="UUT83" s="80"/>
      <c r="UUU83" s="80"/>
      <c r="UUV83" s="80"/>
      <c r="UUW83" s="80"/>
      <c r="UUX83" s="80"/>
      <c r="UUY83" s="80"/>
      <c r="UUZ83" s="80"/>
      <c r="UVA83" s="80"/>
      <c r="UVB83" s="80"/>
      <c r="UVC83" s="80"/>
      <c r="UVD83" s="80"/>
      <c r="UVE83" s="80"/>
      <c r="UVF83" s="80"/>
      <c r="UVG83" s="80"/>
      <c r="UVH83" s="80"/>
      <c r="UVI83" s="80"/>
      <c r="UVJ83" s="80"/>
      <c r="UVK83" s="80"/>
      <c r="UVL83" s="80"/>
      <c r="UVM83" s="80"/>
      <c r="UVN83" s="80"/>
      <c r="UVO83" s="80"/>
      <c r="UVP83" s="80"/>
      <c r="UVQ83" s="80"/>
      <c r="UVR83" s="80"/>
      <c r="UVS83" s="80"/>
      <c r="UVT83" s="80"/>
      <c r="UVU83" s="80"/>
      <c r="UVV83" s="80"/>
      <c r="UVW83" s="80"/>
      <c r="UVX83" s="80"/>
      <c r="UVY83" s="80"/>
      <c r="UVZ83" s="80"/>
      <c r="UWA83" s="80"/>
      <c r="UWB83" s="80"/>
      <c r="UWC83" s="80"/>
      <c r="UWD83" s="80"/>
      <c r="UWE83" s="80"/>
      <c r="UWF83" s="80"/>
      <c r="UWG83" s="80"/>
      <c r="UWH83" s="80"/>
      <c r="UWI83" s="80"/>
      <c r="UWJ83" s="80"/>
      <c r="UWK83" s="80"/>
      <c r="UWL83" s="80"/>
      <c r="UWM83" s="80"/>
      <c r="UWN83" s="80"/>
      <c r="UWO83" s="80"/>
      <c r="UWP83" s="80"/>
      <c r="UWQ83" s="80"/>
      <c r="UWR83" s="80"/>
      <c r="UWS83" s="80"/>
      <c r="UWT83" s="80"/>
      <c r="UWU83" s="80"/>
      <c r="UWV83" s="80"/>
      <c r="UWW83" s="80"/>
      <c r="UWX83" s="80"/>
      <c r="UWY83" s="80"/>
      <c r="UWZ83" s="80"/>
      <c r="UXA83" s="80"/>
      <c r="UXB83" s="80"/>
      <c r="UXC83" s="80"/>
      <c r="UXD83" s="80"/>
      <c r="UXE83" s="80"/>
      <c r="UXF83" s="80"/>
      <c r="UXG83" s="80"/>
      <c r="UXH83" s="80"/>
      <c r="UXI83" s="80"/>
      <c r="UXJ83" s="80"/>
      <c r="UXK83" s="80"/>
      <c r="UXL83" s="80"/>
      <c r="UXM83" s="80"/>
      <c r="UXN83" s="80"/>
      <c r="UXO83" s="80"/>
      <c r="UXP83" s="80"/>
      <c r="UXQ83" s="80"/>
      <c r="UXR83" s="80"/>
      <c r="UXS83" s="80"/>
      <c r="UXT83" s="80"/>
      <c r="UXU83" s="80"/>
      <c r="UXV83" s="80"/>
      <c r="UXW83" s="80"/>
      <c r="UXX83" s="80"/>
      <c r="UXY83" s="80"/>
      <c r="UXZ83" s="80"/>
      <c r="UYA83" s="80"/>
      <c r="UYB83" s="80"/>
      <c r="UYC83" s="80"/>
      <c r="UYD83" s="80"/>
      <c r="UYE83" s="80"/>
      <c r="UYF83" s="80"/>
      <c r="UYG83" s="80"/>
      <c r="UYH83" s="80"/>
      <c r="UYI83" s="80"/>
      <c r="UYJ83" s="80"/>
      <c r="UYK83" s="80"/>
      <c r="UYL83" s="80"/>
      <c r="UYM83" s="80"/>
      <c r="UYN83" s="80"/>
      <c r="UYO83" s="80"/>
      <c r="UYP83" s="80"/>
      <c r="UYQ83" s="80"/>
      <c r="UYR83" s="80"/>
      <c r="UYS83" s="80"/>
      <c r="UYT83" s="80"/>
      <c r="UYU83" s="80"/>
      <c r="UYV83" s="80"/>
      <c r="UYW83" s="80"/>
      <c r="UYX83" s="80"/>
      <c r="UYY83" s="80"/>
      <c r="UYZ83" s="80"/>
      <c r="UZA83" s="80"/>
      <c r="UZB83" s="80"/>
      <c r="UZC83" s="80"/>
      <c r="UZD83" s="80"/>
      <c r="UZE83" s="80"/>
      <c r="UZF83" s="80"/>
      <c r="UZG83" s="80"/>
      <c r="UZH83" s="80"/>
      <c r="UZI83" s="80"/>
      <c r="UZJ83" s="80"/>
      <c r="UZK83" s="80"/>
      <c r="UZL83" s="80"/>
      <c r="UZM83" s="80"/>
      <c r="UZN83" s="80"/>
      <c r="UZO83" s="80"/>
      <c r="UZP83" s="80"/>
      <c r="UZQ83" s="80"/>
      <c r="UZR83" s="80"/>
      <c r="UZS83" s="80"/>
      <c r="UZT83" s="80"/>
      <c r="UZU83" s="80"/>
      <c r="UZV83" s="80"/>
      <c r="UZW83" s="80"/>
      <c r="UZX83" s="80"/>
      <c r="UZY83" s="80"/>
      <c r="UZZ83" s="80"/>
      <c r="VAA83" s="80"/>
      <c r="VAB83" s="80"/>
      <c r="VAC83" s="80"/>
      <c r="VAD83" s="80"/>
      <c r="VAE83" s="80"/>
      <c r="VAF83" s="80"/>
      <c r="VAG83" s="80"/>
      <c r="VAH83" s="80"/>
      <c r="VAI83" s="80"/>
      <c r="VAJ83" s="80"/>
      <c r="VAK83" s="80"/>
      <c r="VAL83" s="80"/>
      <c r="VAM83" s="80"/>
      <c r="VAN83" s="80"/>
      <c r="VAO83" s="80"/>
      <c r="VAP83" s="80"/>
      <c r="VAQ83" s="80"/>
      <c r="VAR83" s="80"/>
      <c r="VAS83" s="80"/>
      <c r="VAT83" s="80"/>
      <c r="VAU83" s="80"/>
      <c r="VAV83" s="80"/>
      <c r="VAW83" s="80"/>
      <c r="VAX83" s="80"/>
      <c r="VAY83" s="80"/>
      <c r="VAZ83" s="80"/>
      <c r="VBA83" s="80"/>
      <c r="VBB83" s="80"/>
      <c r="VBC83" s="80"/>
      <c r="VBD83" s="80"/>
      <c r="VBE83" s="80"/>
      <c r="VBF83" s="80"/>
      <c r="VBG83" s="80"/>
      <c r="VBH83" s="80"/>
      <c r="VBI83" s="80"/>
      <c r="VBJ83" s="80"/>
      <c r="VBK83" s="80"/>
      <c r="VBL83" s="80"/>
      <c r="VBM83" s="80"/>
      <c r="VBN83" s="80"/>
      <c r="VBO83" s="80"/>
      <c r="VBP83" s="80"/>
      <c r="VBQ83" s="80"/>
      <c r="VBR83" s="80"/>
      <c r="VBS83" s="80"/>
      <c r="VBT83" s="80"/>
      <c r="VBU83" s="80"/>
      <c r="VBV83" s="80"/>
      <c r="VBW83" s="80"/>
      <c r="VBX83" s="80"/>
      <c r="VBY83" s="80"/>
      <c r="VBZ83" s="80"/>
      <c r="VCA83" s="80"/>
      <c r="VCB83" s="80"/>
      <c r="VCC83" s="80"/>
      <c r="VCD83" s="80"/>
      <c r="VCE83" s="80"/>
      <c r="VCF83" s="80"/>
      <c r="VCG83" s="80"/>
      <c r="VCH83" s="80"/>
      <c r="VCI83" s="80"/>
      <c r="VCJ83" s="80"/>
      <c r="VCK83" s="80"/>
      <c r="VCL83" s="80"/>
      <c r="VCM83" s="80"/>
      <c r="VCN83" s="80"/>
      <c r="VCO83" s="80"/>
      <c r="VCP83" s="80"/>
      <c r="VCQ83" s="80"/>
      <c r="VCR83" s="80"/>
      <c r="VCS83" s="80"/>
      <c r="VCT83" s="80"/>
      <c r="VCU83" s="80"/>
      <c r="VCV83" s="80"/>
      <c r="VCW83" s="80"/>
      <c r="VCX83" s="80"/>
      <c r="VCY83" s="80"/>
      <c r="VCZ83" s="80"/>
      <c r="VDA83" s="80"/>
      <c r="VDB83" s="80"/>
      <c r="VDC83" s="80"/>
      <c r="VDD83" s="80"/>
      <c r="VDE83" s="80"/>
      <c r="VDF83" s="80"/>
      <c r="VDG83" s="80"/>
      <c r="VDH83" s="80"/>
      <c r="VDI83" s="80"/>
      <c r="VDJ83" s="80"/>
      <c r="VDK83" s="80"/>
      <c r="VDL83" s="80"/>
      <c r="VDM83" s="80"/>
      <c r="VDN83" s="80"/>
      <c r="VDO83" s="80"/>
      <c r="VDP83" s="80"/>
      <c r="VDQ83" s="80"/>
      <c r="VDR83" s="80"/>
      <c r="VDS83" s="80"/>
      <c r="VDT83" s="80"/>
      <c r="VDU83" s="80"/>
      <c r="VDV83" s="80"/>
      <c r="VDW83" s="80"/>
      <c r="VDX83" s="80"/>
      <c r="VDY83" s="80"/>
      <c r="VDZ83" s="80"/>
      <c r="VEA83" s="80"/>
      <c r="VEB83" s="80"/>
      <c r="VEC83" s="80"/>
      <c r="VED83" s="80"/>
      <c r="VEE83" s="80"/>
      <c r="VEF83" s="80"/>
      <c r="VEG83" s="80"/>
      <c r="VEH83" s="80"/>
      <c r="VEI83" s="80"/>
      <c r="VEJ83" s="80"/>
      <c r="VEK83" s="80"/>
      <c r="VEL83" s="80"/>
      <c r="VEM83" s="80"/>
      <c r="VEN83" s="80"/>
      <c r="VEO83" s="80"/>
      <c r="VEP83" s="80"/>
      <c r="VEQ83" s="80"/>
      <c r="VER83" s="80"/>
      <c r="VES83" s="80"/>
      <c r="VET83" s="80"/>
      <c r="VEU83" s="80"/>
      <c r="VEV83" s="80"/>
      <c r="VEW83" s="80"/>
      <c r="VEX83" s="80"/>
      <c r="VEY83" s="80"/>
      <c r="VEZ83" s="80"/>
      <c r="VFA83" s="80"/>
      <c r="VFB83" s="80"/>
      <c r="VFC83" s="80"/>
      <c r="VFD83" s="80"/>
      <c r="VFE83" s="80"/>
      <c r="VFF83" s="80"/>
      <c r="VFG83" s="80"/>
      <c r="VFH83" s="80"/>
      <c r="VFI83" s="80"/>
      <c r="VFJ83" s="80"/>
      <c r="VFK83" s="80"/>
      <c r="VFL83" s="80"/>
      <c r="VFM83" s="80"/>
      <c r="VFN83" s="80"/>
      <c r="VFO83" s="80"/>
      <c r="VFP83" s="80"/>
      <c r="VFQ83" s="80"/>
      <c r="VFR83" s="80"/>
      <c r="VFS83" s="80"/>
      <c r="VFT83" s="80"/>
      <c r="VFU83" s="80"/>
      <c r="VFV83" s="80"/>
      <c r="VFW83" s="80"/>
      <c r="VFX83" s="80"/>
      <c r="VFY83" s="80"/>
      <c r="VFZ83" s="80"/>
      <c r="VGA83" s="80"/>
      <c r="VGB83" s="80"/>
      <c r="VGC83" s="80"/>
      <c r="VGD83" s="80"/>
      <c r="VGE83" s="80"/>
      <c r="VGF83" s="80"/>
      <c r="VGG83" s="80"/>
      <c r="VGH83" s="80"/>
      <c r="VGI83" s="80"/>
      <c r="VGJ83" s="80"/>
      <c r="VGK83" s="80"/>
      <c r="VGL83" s="80"/>
      <c r="VGM83" s="80"/>
      <c r="VGN83" s="80"/>
      <c r="VGO83" s="80"/>
      <c r="VGP83" s="80"/>
      <c r="VGQ83" s="80"/>
      <c r="VGR83" s="80"/>
      <c r="VGS83" s="80"/>
      <c r="VGT83" s="80"/>
      <c r="VGU83" s="80"/>
      <c r="VGV83" s="80"/>
      <c r="VGW83" s="80"/>
      <c r="VGX83" s="80"/>
      <c r="VGY83" s="80"/>
      <c r="VGZ83" s="80"/>
      <c r="VHA83" s="80"/>
      <c r="VHB83" s="80"/>
      <c r="VHC83" s="80"/>
      <c r="VHD83" s="80"/>
      <c r="VHE83" s="80"/>
      <c r="VHF83" s="80"/>
      <c r="VHG83" s="80"/>
      <c r="VHH83" s="80"/>
      <c r="VHI83" s="80"/>
      <c r="VHJ83" s="80"/>
      <c r="VHK83" s="80"/>
      <c r="VHL83" s="80"/>
      <c r="VHM83" s="80"/>
      <c r="VHN83" s="80"/>
      <c r="VHO83" s="80"/>
      <c r="VHP83" s="80"/>
      <c r="VHQ83" s="80"/>
      <c r="VHR83" s="80"/>
      <c r="VHS83" s="80"/>
      <c r="VHT83" s="80"/>
      <c r="VHU83" s="80"/>
      <c r="VHV83" s="80"/>
      <c r="VHW83" s="80"/>
      <c r="VHX83" s="80"/>
      <c r="VHY83" s="80"/>
      <c r="VHZ83" s="80"/>
      <c r="VIA83" s="80"/>
      <c r="VIB83" s="80"/>
      <c r="VIC83" s="80"/>
      <c r="VID83" s="80"/>
      <c r="VIE83" s="80"/>
      <c r="VIF83" s="80"/>
      <c r="VIG83" s="80"/>
      <c r="VIH83" s="80"/>
      <c r="VII83" s="80"/>
      <c r="VIJ83" s="80"/>
      <c r="VIK83" s="80"/>
      <c r="VIL83" s="80"/>
      <c r="VIM83" s="80"/>
      <c r="VIN83" s="80"/>
      <c r="VIO83" s="80"/>
      <c r="VIP83" s="80"/>
      <c r="VIQ83" s="80"/>
      <c r="VIR83" s="80"/>
      <c r="VIS83" s="80"/>
      <c r="VIT83" s="80"/>
      <c r="VIU83" s="80"/>
      <c r="VIV83" s="80"/>
      <c r="VIW83" s="80"/>
      <c r="VIX83" s="80"/>
      <c r="VIY83" s="80"/>
      <c r="VIZ83" s="80"/>
      <c r="VJA83" s="80"/>
      <c r="VJB83" s="80"/>
      <c r="VJC83" s="80"/>
      <c r="VJD83" s="80"/>
      <c r="VJE83" s="80"/>
      <c r="VJF83" s="80"/>
      <c r="VJG83" s="80"/>
      <c r="VJH83" s="80"/>
      <c r="VJI83" s="80"/>
      <c r="VJJ83" s="80"/>
      <c r="VJK83" s="80"/>
      <c r="VJL83" s="80"/>
      <c r="VJM83" s="80"/>
      <c r="VJN83" s="80"/>
      <c r="VJO83" s="80"/>
      <c r="VJP83" s="80"/>
      <c r="VJQ83" s="80"/>
      <c r="VJR83" s="80"/>
      <c r="VJS83" s="80"/>
      <c r="VJT83" s="80"/>
      <c r="VJU83" s="80"/>
      <c r="VJV83" s="80"/>
      <c r="VJW83" s="80"/>
      <c r="VJX83" s="80"/>
      <c r="VJY83" s="80"/>
      <c r="VJZ83" s="80"/>
      <c r="VKA83" s="80"/>
      <c r="VKB83" s="80"/>
      <c r="VKC83" s="80"/>
      <c r="VKD83" s="80"/>
      <c r="VKE83" s="80"/>
      <c r="VKF83" s="80"/>
      <c r="VKG83" s="80"/>
      <c r="VKH83" s="80"/>
      <c r="VKI83" s="80"/>
      <c r="VKJ83" s="80"/>
      <c r="VKK83" s="80"/>
      <c r="VKL83" s="80"/>
      <c r="VKM83" s="80"/>
      <c r="VKN83" s="80"/>
      <c r="VKO83" s="80"/>
      <c r="VKP83" s="80"/>
      <c r="VKQ83" s="80"/>
      <c r="VKR83" s="80"/>
      <c r="VKS83" s="80"/>
      <c r="VKT83" s="80"/>
      <c r="VKU83" s="80"/>
      <c r="VKV83" s="80"/>
      <c r="VKW83" s="80"/>
      <c r="VKX83" s="80"/>
      <c r="VKY83" s="80"/>
      <c r="VKZ83" s="80"/>
      <c r="VLA83" s="80"/>
      <c r="VLB83" s="80"/>
      <c r="VLC83" s="80"/>
      <c r="VLD83" s="80"/>
      <c r="VLE83" s="80"/>
      <c r="VLF83" s="80"/>
      <c r="VLG83" s="80"/>
      <c r="VLH83" s="80"/>
      <c r="VLI83" s="80"/>
      <c r="VLJ83" s="80"/>
      <c r="VLK83" s="80"/>
      <c r="VLL83" s="80"/>
      <c r="VLM83" s="80"/>
      <c r="VLN83" s="80"/>
      <c r="VLO83" s="80"/>
      <c r="VLP83" s="80"/>
      <c r="VLQ83" s="80"/>
      <c r="VLR83" s="80"/>
      <c r="VLS83" s="80"/>
      <c r="VLT83" s="80"/>
      <c r="VLU83" s="80"/>
      <c r="VLV83" s="80"/>
      <c r="VLW83" s="80"/>
      <c r="VLX83" s="80"/>
      <c r="VLY83" s="80"/>
      <c r="VLZ83" s="80"/>
      <c r="VMA83" s="80"/>
      <c r="VMB83" s="80"/>
      <c r="VMC83" s="80"/>
      <c r="VMD83" s="80"/>
      <c r="VME83" s="80"/>
      <c r="VMF83" s="80"/>
      <c r="VMG83" s="80"/>
      <c r="VMH83" s="80"/>
      <c r="VMI83" s="80"/>
      <c r="VMJ83" s="80"/>
      <c r="VMK83" s="80"/>
      <c r="VML83" s="80"/>
      <c r="VMM83" s="80"/>
      <c r="VMN83" s="80"/>
      <c r="VMO83" s="80"/>
      <c r="VMP83" s="80"/>
      <c r="VMQ83" s="80"/>
      <c r="VMR83" s="80"/>
      <c r="VMS83" s="80"/>
      <c r="VMT83" s="80"/>
      <c r="VMU83" s="80"/>
      <c r="VMV83" s="80"/>
      <c r="VMW83" s="80"/>
      <c r="VMX83" s="80"/>
      <c r="VMY83" s="80"/>
      <c r="VMZ83" s="80"/>
      <c r="VNA83" s="80"/>
      <c r="VNB83" s="80"/>
      <c r="VNC83" s="80"/>
      <c r="VND83" s="80"/>
      <c r="VNE83" s="80"/>
      <c r="VNF83" s="80"/>
      <c r="VNG83" s="80"/>
      <c r="VNH83" s="80"/>
      <c r="VNI83" s="80"/>
      <c r="VNJ83" s="80"/>
      <c r="VNK83" s="80"/>
      <c r="VNL83" s="80"/>
      <c r="VNM83" s="80"/>
      <c r="VNN83" s="80"/>
      <c r="VNO83" s="80"/>
      <c r="VNP83" s="80"/>
      <c r="VNQ83" s="80"/>
      <c r="VNR83" s="80"/>
      <c r="VNS83" s="80"/>
      <c r="VNT83" s="80"/>
      <c r="VNU83" s="80"/>
      <c r="VNV83" s="80"/>
      <c r="VNW83" s="80"/>
      <c r="VNX83" s="80"/>
      <c r="VNY83" s="80"/>
      <c r="VNZ83" s="80"/>
      <c r="VOA83" s="80"/>
      <c r="VOB83" s="80"/>
      <c r="VOC83" s="80"/>
      <c r="VOD83" s="80"/>
      <c r="VOE83" s="80"/>
      <c r="VOF83" s="80"/>
      <c r="VOG83" s="80"/>
      <c r="VOH83" s="80"/>
      <c r="VOI83" s="80"/>
      <c r="VOJ83" s="80"/>
      <c r="VOK83" s="80"/>
      <c r="VOL83" s="80"/>
      <c r="VOM83" s="80"/>
      <c r="VON83" s="80"/>
      <c r="VOO83" s="80"/>
      <c r="VOP83" s="80"/>
      <c r="VOQ83" s="80"/>
      <c r="VOR83" s="80"/>
      <c r="VOS83" s="80"/>
      <c r="VOT83" s="80"/>
      <c r="VOU83" s="80"/>
      <c r="VOV83" s="80"/>
      <c r="VOW83" s="80"/>
      <c r="VOX83" s="80"/>
      <c r="VOY83" s="80"/>
      <c r="VOZ83" s="80"/>
      <c r="VPA83" s="80"/>
      <c r="VPB83" s="80"/>
      <c r="VPC83" s="80"/>
      <c r="VPD83" s="80"/>
      <c r="VPE83" s="80"/>
      <c r="VPF83" s="80"/>
      <c r="VPG83" s="80"/>
      <c r="VPH83" s="80"/>
      <c r="VPI83" s="80"/>
      <c r="VPJ83" s="80"/>
      <c r="VPK83" s="80"/>
      <c r="VPL83" s="80"/>
      <c r="VPM83" s="80"/>
      <c r="VPN83" s="80"/>
      <c r="VPO83" s="80"/>
      <c r="VPP83" s="80"/>
      <c r="VPQ83" s="80"/>
      <c r="VPR83" s="80"/>
      <c r="VPS83" s="80"/>
      <c r="VPT83" s="80"/>
      <c r="VPU83" s="80"/>
      <c r="VPV83" s="80"/>
      <c r="VPW83" s="80"/>
      <c r="VPX83" s="80"/>
      <c r="VPY83" s="80"/>
      <c r="VPZ83" s="80"/>
      <c r="VQA83" s="80"/>
      <c r="VQB83" s="80"/>
      <c r="VQC83" s="80"/>
      <c r="VQD83" s="80"/>
      <c r="VQE83" s="80"/>
      <c r="VQF83" s="80"/>
      <c r="VQG83" s="80"/>
      <c r="VQH83" s="80"/>
      <c r="VQI83" s="80"/>
      <c r="VQJ83" s="80"/>
      <c r="VQK83" s="80"/>
      <c r="VQL83" s="80"/>
      <c r="VQM83" s="80"/>
      <c r="VQN83" s="80"/>
      <c r="VQO83" s="80"/>
      <c r="VQP83" s="80"/>
      <c r="VQQ83" s="80"/>
      <c r="VQR83" s="80"/>
      <c r="VQS83" s="80"/>
      <c r="VQT83" s="80"/>
      <c r="VQU83" s="80"/>
      <c r="VQV83" s="80"/>
      <c r="VQW83" s="80"/>
      <c r="VQX83" s="80"/>
      <c r="VQY83" s="80"/>
      <c r="VQZ83" s="80"/>
      <c r="VRA83" s="80"/>
      <c r="VRB83" s="80"/>
      <c r="VRC83" s="80"/>
      <c r="VRD83" s="80"/>
      <c r="VRE83" s="80"/>
      <c r="VRF83" s="80"/>
      <c r="VRG83" s="80"/>
      <c r="VRH83" s="80"/>
      <c r="VRI83" s="80"/>
      <c r="VRJ83" s="80"/>
      <c r="VRK83" s="80"/>
      <c r="VRL83" s="80"/>
      <c r="VRM83" s="80"/>
      <c r="VRN83" s="80"/>
      <c r="VRO83" s="80"/>
      <c r="VRP83" s="80"/>
      <c r="VRQ83" s="80"/>
      <c r="VRR83" s="80"/>
      <c r="VRS83" s="80"/>
      <c r="VRT83" s="80"/>
      <c r="VRU83" s="80"/>
      <c r="VRV83" s="80"/>
      <c r="VRW83" s="80"/>
      <c r="VRX83" s="80"/>
      <c r="VRY83" s="80"/>
      <c r="VRZ83" s="80"/>
      <c r="VSA83" s="80"/>
      <c r="VSB83" s="80"/>
      <c r="VSC83" s="80"/>
      <c r="VSD83" s="80"/>
      <c r="VSE83" s="80"/>
      <c r="VSF83" s="80"/>
      <c r="VSG83" s="80"/>
      <c r="VSH83" s="80"/>
      <c r="VSI83" s="80"/>
      <c r="VSJ83" s="80"/>
      <c r="VSK83" s="80"/>
      <c r="VSL83" s="80"/>
      <c r="VSM83" s="80"/>
      <c r="VSN83" s="80"/>
      <c r="VSO83" s="80"/>
      <c r="VSP83" s="80"/>
      <c r="VSQ83" s="80"/>
      <c r="VSR83" s="80"/>
      <c r="VSS83" s="80"/>
      <c r="VST83" s="80"/>
      <c r="VSU83" s="80"/>
      <c r="VSV83" s="80"/>
      <c r="VSW83" s="80"/>
      <c r="VSX83" s="80"/>
      <c r="VSY83" s="80"/>
      <c r="VSZ83" s="80"/>
      <c r="VTA83" s="80"/>
      <c r="VTB83" s="80"/>
      <c r="VTC83" s="80"/>
      <c r="VTD83" s="80"/>
      <c r="VTE83" s="80"/>
      <c r="VTF83" s="80"/>
      <c r="VTG83" s="80"/>
      <c r="VTH83" s="80"/>
      <c r="VTI83" s="80"/>
      <c r="VTJ83" s="80"/>
      <c r="VTK83" s="80"/>
      <c r="VTL83" s="80"/>
      <c r="VTM83" s="80"/>
      <c r="VTN83" s="80"/>
      <c r="VTO83" s="80"/>
      <c r="VTP83" s="80"/>
      <c r="VTQ83" s="80"/>
      <c r="VTR83" s="80"/>
      <c r="VTS83" s="80"/>
      <c r="VTT83" s="80"/>
      <c r="VTU83" s="80"/>
      <c r="VTV83" s="80"/>
      <c r="VTW83" s="80"/>
      <c r="VTX83" s="80"/>
      <c r="VTY83" s="80"/>
      <c r="VTZ83" s="80"/>
      <c r="VUA83" s="80"/>
      <c r="VUB83" s="80"/>
      <c r="VUC83" s="80"/>
      <c r="VUD83" s="80"/>
      <c r="VUE83" s="80"/>
      <c r="VUF83" s="80"/>
      <c r="VUG83" s="80"/>
      <c r="VUH83" s="80"/>
      <c r="VUI83" s="80"/>
      <c r="VUJ83" s="80"/>
      <c r="VUK83" s="80"/>
      <c r="VUL83" s="80"/>
      <c r="VUM83" s="80"/>
      <c r="VUN83" s="80"/>
      <c r="VUO83" s="80"/>
      <c r="VUP83" s="80"/>
      <c r="VUQ83" s="80"/>
      <c r="VUR83" s="80"/>
      <c r="VUS83" s="80"/>
      <c r="VUT83" s="80"/>
      <c r="VUU83" s="80"/>
      <c r="VUV83" s="80"/>
      <c r="VUW83" s="80"/>
      <c r="VUX83" s="80"/>
      <c r="VUY83" s="80"/>
      <c r="VUZ83" s="80"/>
      <c r="VVA83" s="80"/>
      <c r="VVB83" s="80"/>
      <c r="VVC83" s="80"/>
      <c r="VVD83" s="80"/>
      <c r="VVE83" s="80"/>
      <c r="VVF83" s="80"/>
      <c r="VVG83" s="80"/>
      <c r="VVH83" s="80"/>
      <c r="VVI83" s="80"/>
      <c r="VVJ83" s="80"/>
      <c r="VVK83" s="80"/>
      <c r="VVL83" s="80"/>
      <c r="VVM83" s="80"/>
      <c r="VVN83" s="80"/>
      <c r="VVO83" s="80"/>
      <c r="VVP83" s="80"/>
      <c r="VVQ83" s="80"/>
      <c r="VVR83" s="80"/>
      <c r="VVS83" s="80"/>
      <c r="VVT83" s="80"/>
      <c r="VVU83" s="80"/>
      <c r="VVV83" s="80"/>
      <c r="VVW83" s="80"/>
      <c r="VVX83" s="80"/>
      <c r="VVY83" s="80"/>
      <c r="VVZ83" s="80"/>
      <c r="VWA83" s="80"/>
      <c r="VWB83" s="80"/>
      <c r="VWC83" s="80"/>
      <c r="VWD83" s="80"/>
      <c r="VWE83" s="80"/>
      <c r="VWF83" s="80"/>
      <c r="VWG83" s="80"/>
      <c r="VWH83" s="80"/>
      <c r="VWI83" s="80"/>
      <c r="VWJ83" s="80"/>
      <c r="VWK83" s="80"/>
      <c r="VWL83" s="80"/>
      <c r="VWM83" s="80"/>
      <c r="VWN83" s="80"/>
      <c r="VWO83" s="80"/>
      <c r="VWP83" s="80"/>
      <c r="VWQ83" s="80"/>
      <c r="VWR83" s="80"/>
      <c r="VWS83" s="80"/>
      <c r="VWT83" s="80"/>
      <c r="VWU83" s="80"/>
      <c r="VWV83" s="80"/>
      <c r="VWW83" s="80"/>
      <c r="VWX83" s="80"/>
      <c r="VWY83" s="80"/>
      <c r="VWZ83" s="80"/>
      <c r="VXA83" s="80"/>
      <c r="VXB83" s="80"/>
      <c r="VXC83" s="80"/>
      <c r="VXD83" s="80"/>
      <c r="VXE83" s="80"/>
      <c r="VXF83" s="80"/>
      <c r="VXG83" s="80"/>
      <c r="VXH83" s="80"/>
      <c r="VXI83" s="80"/>
      <c r="VXJ83" s="80"/>
      <c r="VXK83" s="80"/>
      <c r="VXL83" s="80"/>
      <c r="VXM83" s="80"/>
      <c r="VXN83" s="80"/>
      <c r="VXO83" s="80"/>
      <c r="VXP83" s="80"/>
      <c r="VXQ83" s="80"/>
      <c r="VXR83" s="80"/>
      <c r="VXS83" s="80"/>
      <c r="VXT83" s="80"/>
      <c r="VXU83" s="80"/>
      <c r="VXV83" s="80"/>
      <c r="VXW83" s="80"/>
      <c r="VXX83" s="80"/>
      <c r="VXY83" s="80"/>
      <c r="VXZ83" s="80"/>
      <c r="VYA83" s="80"/>
      <c r="VYB83" s="80"/>
      <c r="VYC83" s="80"/>
      <c r="VYD83" s="80"/>
      <c r="VYE83" s="80"/>
      <c r="VYF83" s="80"/>
      <c r="VYG83" s="80"/>
      <c r="VYH83" s="80"/>
      <c r="VYI83" s="80"/>
      <c r="VYJ83" s="80"/>
      <c r="VYK83" s="80"/>
      <c r="VYL83" s="80"/>
      <c r="VYM83" s="80"/>
      <c r="VYN83" s="80"/>
      <c r="VYO83" s="80"/>
      <c r="VYP83" s="80"/>
      <c r="VYQ83" s="80"/>
      <c r="VYR83" s="80"/>
      <c r="VYS83" s="80"/>
      <c r="VYT83" s="80"/>
      <c r="VYU83" s="80"/>
      <c r="VYV83" s="80"/>
      <c r="VYW83" s="80"/>
      <c r="VYX83" s="80"/>
      <c r="VYY83" s="80"/>
      <c r="VYZ83" s="80"/>
      <c r="VZA83" s="80"/>
      <c r="VZB83" s="80"/>
      <c r="VZC83" s="80"/>
      <c r="VZD83" s="80"/>
      <c r="VZE83" s="80"/>
      <c r="VZF83" s="80"/>
      <c r="VZG83" s="80"/>
      <c r="VZH83" s="80"/>
      <c r="VZI83" s="80"/>
      <c r="VZJ83" s="80"/>
      <c r="VZK83" s="80"/>
      <c r="VZL83" s="80"/>
      <c r="VZM83" s="80"/>
      <c r="VZN83" s="80"/>
      <c r="VZO83" s="80"/>
      <c r="VZP83" s="80"/>
      <c r="VZQ83" s="80"/>
      <c r="VZR83" s="80"/>
      <c r="VZS83" s="80"/>
      <c r="VZT83" s="80"/>
      <c r="VZU83" s="80"/>
      <c r="VZV83" s="80"/>
      <c r="VZW83" s="80"/>
      <c r="VZX83" s="80"/>
      <c r="VZY83" s="80"/>
      <c r="VZZ83" s="80"/>
      <c r="WAA83" s="80"/>
      <c r="WAB83" s="80"/>
      <c r="WAC83" s="80"/>
      <c r="WAD83" s="80"/>
      <c r="WAE83" s="80"/>
      <c r="WAF83" s="80"/>
      <c r="WAG83" s="80"/>
      <c r="WAH83" s="80"/>
      <c r="WAI83" s="80"/>
      <c r="WAJ83" s="80"/>
      <c r="WAK83" s="80"/>
      <c r="WAL83" s="80"/>
      <c r="WAM83" s="80"/>
      <c r="WAN83" s="80"/>
      <c r="WAO83" s="80"/>
      <c r="WAP83" s="80"/>
      <c r="WAQ83" s="80"/>
      <c r="WAR83" s="80"/>
      <c r="WAS83" s="80"/>
      <c r="WAT83" s="80"/>
      <c r="WAU83" s="80"/>
      <c r="WAV83" s="80"/>
      <c r="WAW83" s="80"/>
      <c r="WAX83" s="80"/>
      <c r="WAY83" s="80"/>
      <c r="WAZ83" s="80"/>
      <c r="WBA83" s="80"/>
      <c r="WBB83" s="80"/>
      <c r="WBC83" s="80"/>
      <c r="WBD83" s="80"/>
      <c r="WBE83" s="80"/>
      <c r="WBF83" s="80"/>
      <c r="WBG83" s="80"/>
      <c r="WBH83" s="80"/>
      <c r="WBI83" s="80"/>
      <c r="WBJ83" s="80"/>
      <c r="WBK83" s="80"/>
      <c r="WBL83" s="80"/>
      <c r="WBM83" s="80"/>
      <c r="WBN83" s="80"/>
      <c r="WBO83" s="80"/>
      <c r="WBP83" s="80"/>
      <c r="WBQ83" s="80"/>
      <c r="WBR83" s="80"/>
      <c r="WBS83" s="80"/>
      <c r="WBT83" s="80"/>
      <c r="WBU83" s="80"/>
      <c r="WBV83" s="80"/>
      <c r="WBW83" s="80"/>
      <c r="WBX83" s="80"/>
      <c r="WBY83" s="80"/>
      <c r="WBZ83" s="80"/>
      <c r="WCA83" s="80"/>
      <c r="WCB83" s="80"/>
      <c r="WCC83" s="80"/>
      <c r="WCD83" s="80"/>
      <c r="WCE83" s="80"/>
      <c r="WCF83" s="80"/>
      <c r="WCG83" s="80"/>
      <c r="WCH83" s="80"/>
      <c r="WCI83" s="80"/>
      <c r="WCJ83" s="80"/>
      <c r="WCK83" s="80"/>
      <c r="WCL83" s="80"/>
      <c r="WCM83" s="80"/>
      <c r="WCN83" s="80"/>
      <c r="WCO83" s="80"/>
      <c r="WCP83" s="80"/>
      <c r="WCQ83" s="80"/>
      <c r="WCR83" s="80"/>
      <c r="WCS83" s="80"/>
      <c r="WCT83" s="80"/>
      <c r="WCU83" s="80"/>
      <c r="WCV83" s="80"/>
      <c r="WCW83" s="80"/>
      <c r="WCX83" s="80"/>
      <c r="WCY83" s="80"/>
      <c r="WCZ83" s="80"/>
      <c r="WDA83" s="80"/>
      <c r="WDB83" s="80"/>
      <c r="WDC83" s="80"/>
      <c r="WDD83" s="80"/>
      <c r="WDE83" s="80"/>
      <c r="WDF83" s="80"/>
      <c r="WDG83" s="80"/>
      <c r="WDH83" s="80"/>
      <c r="WDI83" s="80"/>
      <c r="WDJ83" s="80"/>
      <c r="WDK83" s="80"/>
      <c r="WDL83" s="80"/>
      <c r="WDM83" s="80"/>
      <c r="WDN83" s="80"/>
      <c r="WDO83" s="80"/>
      <c r="WDP83" s="80"/>
      <c r="WDQ83" s="80"/>
      <c r="WDR83" s="80"/>
      <c r="WDS83" s="80"/>
      <c r="WDT83" s="80"/>
      <c r="WDU83" s="80"/>
      <c r="WDV83" s="80"/>
      <c r="WDW83" s="80"/>
      <c r="WDX83" s="80"/>
      <c r="WDY83" s="80"/>
      <c r="WDZ83" s="80"/>
      <c r="WEA83" s="80"/>
      <c r="WEB83" s="80"/>
      <c r="WEC83" s="80"/>
      <c r="WED83" s="80"/>
      <c r="WEE83" s="80"/>
      <c r="WEF83" s="80"/>
      <c r="WEG83" s="80"/>
      <c r="WEH83" s="80"/>
      <c r="WEI83" s="80"/>
      <c r="WEJ83" s="80"/>
      <c r="WEK83" s="80"/>
      <c r="WEL83" s="80"/>
      <c r="WEM83" s="80"/>
      <c r="WEN83" s="80"/>
      <c r="WEO83" s="80"/>
      <c r="WEP83" s="80"/>
      <c r="WEQ83" s="80"/>
      <c r="WER83" s="80"/>
      <c r="WES83" s="80"/>
      <c r="WET83" s="80"/>
      <c r="WEU83" s="80"/>
      <c r="WEV83" s="80"/>
      <c r="WEW83" s="80"/>
      <c r="WEX83" s="80"/>
      <c r="WEY83" s="80"/>
      <c r="WEZ83" s="80"/>
      <c r="WFA83" s="80"/>
      <c r="WFB83" s="80"/>
      <c r="WFC83" s="80"/>
      <c r="WFD83" s="80"/>
      <c r="WFE83" s="80"/>
      <c r="WFF83" s="80"/>
      <c r="WFG83" s="80"/>
      <c r="WFH83" s="80"/>
      <c r="WFI83" s="80"/>
      <c r="WFJ83" s="80"/>
      <c r="WFK83" s="80"/>
      <c r="WFL83" s="80"/>
      <c r="WFM83" s="80"/>
      <c r="WFN83" s="80"/>
      <c r="WFO83" s="80"/>
      <c r="WFP83" s="80"/>
      <c r="WFQ83" s="80"/>
      <c r="WFR83" s="80"/>
      <c r="WFS83" s="80"/>
      <c r="WFT83" s="80"/>
      <c r="WFU83" s="80"/>
      <c r="WFV83" s="80"/>
      <c r="WFW83" s="80"/>
      <c r="WFX83" s="80"/>
      <c r="WFY83" s="80"/>
      <c r="WFZ83" s="80"/>
      <c r="WGA83" s="80"/>
      <c r="WGB83" s="80"/>
      <c r="WGC83" s="80"/>
      <c r="WGD83" s="80"/>
      <c r="WGE83" s="80"/>
      <c r="WGF83" s="80"/>
      <c r="WGG83" s="80"/>
      <c r="WGH83" s="80"/>
      <c r="WGI83" s="80"/>
      <c r="WGJ83" s="80"/>
      <c r="WGK83" s="80"/>
      <c r="WGL83" s="80"/>
      <c r="WGM83" s="80"/>
      <c r="WGN83" s="80"/>
      <c r="WGO83" s="80"/>
      <c r="WGP83" s="80"/>
      <c r="WGQ83" s="80"/>
      <c r="WGR83" s="80"/>
      <c r="WGS83" s="80"/>
      <c r="WGT83" s="80"/>
      <c r="WGU83" s="80"/>
      <c r="WGV83" s="80"/>
      <c r="WGW83" s="80"/>
      <c r="WGX83" s="80"/>
      <c r="WGY83" s="80"/>
      <c r="WGZ83" s="80"/>
      <c r="WHA83" s="80"/>
      <c r="WHB83" s="80"/>
      <c r="WHC83" s="80"/>
      <c r="WHD83" s="80"/>
      <c r="WHE83" s="80"/>
      <c r="WHF83" s="80"/>
      <c r="WHG83" s="80"/>
      <c r="WHH83" s="80"/>
      <c r="WHI83" s="80"/>
      <c r="WHJ83" s="80"/>
      <c r="WHK83" s="80"/>
      <c r="WHL83" s="80"/>
      <c r="WHM83" s="80"/>
      <c r="WHN83" s="80"/>
      <c r="WHO83" s="80"/>
      <c r="WHP83" s="80"/>
      <c r="WHQ83" s="80"/>
      <c r="WHR83" s="80"/>
      <c r="WHS83" s="80"/>
      <c r="WHT83" s="80"/>
      <c r="WHU83" s="80"/>
      <c r="WHV83" s="80"/>
      <c r="WHW83" s="80"/>
      <c r="WHX83" s="80"/>
      <c r="WHY83" s="80"/>
      <c r="WHZ83" s="80"/>
      <c r="WIA83" s="80"/>
      <c r="WIB83" s="80"/>
      <c r="WIC83" s="80"/>
      <c r="WID83" s="80"/>
      <c r="WIE83" s="80"/>
      <c r="WIF83" s="80"/>
      <c r="WIG83" s="80"/>
      <c r="WIH83" s="80"/>
      <c r="WII83" s="80"/>
      <c r="WIJ83" s="80"/>
      <c r="WIK83" s="80"/>
      <c r="WIL83" s="80"/>
      <c r="WIM83" s="80"/>
      <c r="WIN83" s="80"/>
      <c r="WIO83" s="80"/>
      <c r="WIP83" s="80"/>
      <c r="WIQ83" s="80"/>
      <c r="WIR83" s="80"/>
      <c r="WIS83" s="80"/>
      <c r="WIT83" s="80"/>
      <c r="WIU83" s="80"/>
      <c r="WIV83" s="80"/>
      <c r="WIW83" s="80"/>
      <c r="WIX83" s="80"/>
      <c r="WIY83" s="80"/>
      <c r="WIZ83" s="80"/>
      <c r="WJA83" s="80"/>
      <c r="WJB83" s="80"/>
      <c r="WJC83" s="80"/>
      <c r="WJD83" s="80"/>
      <c r="WJE83" s="80"/>
      <c r="WJF83" s="80"/>
      <c r="WJG83" s="80"/>
      <c r="WJH83" s="80"/>
      <c r="WJI83" s="80"/>
      <c r="WJJ83" s="80"/>
      <c r="WJK83" s="80"/>
      <c r="WJL83" s="80"/>
      <c r="WJM83" s="80"/>
      <c r="WJN83" s="80"/>
      <c r="WJO83" s="80"/>
      <c r="WJP83" s="80"/>
      <c r="WJQ83" s="80"/>
      <c r="WJR83" s="80"/>
      <c r="WJS83" s="80"/>
      <c r="WJT83" s="80"/>
      <c r="WJU83" s="80"/>
      <c r="WJV83" s="80"/>
      <c r="WJW83" s="80"/>
      <c r="WJX83" s="80"/>
      <c r="WJY83" s="80"/>
      <c r="WJZ83" s="80"/>
      <c r="WKA83" s="80"/>
      <c r="WKB83" s="80"/>
      <c r="WKC83" s="80"/>
      <c r="WKD83" s="80"/>
      <c r="WKE83" s="80"/>
      <c r="WKF83" s="80"/>
      <c r="WKG83" s="80"/>
      <c r="WKH83" s="80"/>
      <c r="WKI83" s="80"/>
      <c r="WKJ83" s="80"/>
      <c r="WKK83" s="80"/>
      <c r="WKL83" s="80"/>
      <c r="WKM83" s="80"/>
      <c r="WKN83" s="80"/>
      <c r="WKO83" s="80"/>
      <c r="WKP83" s="80"/>
      <c r="WKQ83" s="80"/>
      <c r="WKR83" s="80"/>
      <c r="WKS83" s="80"/>
      <c r="WKT83" s="80"/>
      <c r="WKU83" s="80"/>
      <c r="WKV83" s="80"/>
      <c r="WKW83" s="80"/>
      <c r="WKX83" s="80"/>
      <c r="WKY83" s="80"/>
      <c r="WKZ83" s="80"/>
      <c r="WLA83" s="80"/>
      <c r="WLB83" s="80"/>
      <c r="WLC83" s="80"/>
      <c r="WLD83" s="80"/>
      <c r="WLE83" s="80"/>
      <c r="WLF83" s="80"/>
      <c r="WLG83" s="80"/>
      <c r="WLH83" s="80"/>
      <c r="WLI83" s="80"/>
      <c r="WLJ83" s="80"/>
      <c r="WLK83" s="80"/>
      <c r="WLL83" s="80"/>
      <c r="WLM83" s="80"/>
      <c r="WLN83" s="80"/>
      <c r="WLO83" s="80"/>
      <c r="WLP83" s="80"/>
      <c r="WLQ83" s="80"/>
      <c r="WLR83" s="80"/>
      <c r="WLS83" s="80"/>
      <c r="WLT83" s="80"/>
      <c r="WLU83" s="80"/>
      <c r="WLV83" s="80"/>
      <c r="WLW83" s="80"/>
      <c r="WLX83" s="80"/>
      <c r="WLY83" s="80"/>
      <c r="WLZ83" s="80"/>
      <c r="WMA83" s="80"/>
      <c r="WMB83" s="80"/>
      <c r="WMC83" s="80"/>
      <c r="WMD83" s="80"/>
      <c r="WME83" s="80"/>
      <c r="WMF83" s="80"/>
      <c r="WMG83" s="80"/>
      <c r="WMH83" s="80"/>
      <c r="WMI83" s="80"/>
      <c r="WMJ83" s="80"/>
      <c r="WMK83" s="80"/>
      <c r="WML83" s="80"/>
      <c r="WMM83" s="80"/>
      <c r="WMN83" s="80"/>
      <c r="WMO83" s="80"/>
      <c r="WMP83" s="80"/>
      <c r="WMQ83" s="80"/>
      <c r="WMR83" s="80"/>
      <c r="WMS83" s="80"/>
      <c r="WMT83" s="80"/>
      <c r="WMU83" s="80"/>
      <c r="WMV83" s="80"/>
      <c r="WMW83" s="80"/>
      <c r="WMX83" s="80"/>
      <c r="WMY83" s="80"/>
      <c r="WMZ83" s="80"/>
      <c r="WNA83" s="80"/>
      <c r="WNB83" s="80"/>
      <c r="WNC83" s="80"/>
      <c r="WND83" s="80"/>
      <c r="WNE83" s="80"/>
      <c r="WNF83" s="80"/>
      <c r="WNG83" s="80"/>
      <c r="WNH83" s="80"/>
      <c r="WNI83" s="80"/>
      <c r="WNJ83" s="80"/>
      <c r="WNK83" s="80"/>
      <c r="WNL83" s="80"/>
      <c r="WNM83" s="80"/>
      <c r="WNN83" s="80"/>
      <c r="WNO83" s="80"/>
      <c r="WNP83" s="80"/>
      <c r="WNQ83" s="80"/>
      <c r="WNR83" s="80"/>
      <c r="WNS83" s="80"/>
      <c r="WNT83" s="80"/>
      <c r="WNU83" s="80"/>
      <c r="WNV83" s="80"/>
      <c r="WNW83" s="80"/>
      <c r="WNX83" s="80"/>
      <c r="WNY83" s="80"/>
      <c r="WNZ83" s="80"/>
      <c r="WOA83" s="80"/>
      <c r="WOB83" s="80"/>
      <c r="WOC83" s="80"/>
      <c r="WOD83" s="80"/>
      <c r="WOE83" s="80"/>
      <c r="WOF83" s="80"/>
      <c r="WOG83" s="80"/>
      <c r="WOH83" s="80"/>
      <c r="WOI83" s="80"/>
      <c r="WOJ83" s="80"/>
      <c r="WOK83" s="80"/>
      <c r="WOL83" s="80"/>
      <c r="WOM83" s="80"/>
      <c r="WON83" s="80"/>
      <c r="WOO83" s="80"/>
      <c r="WOP83" s="80"/>
      <c r="WOQ83" s="80"/>
      <c r="WOR83" s="80"/>
      <c r="WOS83" s="80"/>
      <c r="WOT83" s="80"/>
      <c r="WOU83" s="80"/>
      <c r="WOV83" s="80"/>
      <c r="WOW83" s="80"/>
      <c r="WOX83" s="80"/>
      <c r="WOY83" s="80"/>
      <c r="WOZ83" s="80"/>
      <c r="WPA83" s="80"/>
      <c r="WPB83" s="80"/>
      <c r="WPC83" s="80"/>
      <c r="WPD83" s="80"/>
      <c r="WPE83" s="80"/>
      <c r="WPF83" s="80"/>
      <c r="WPG83" s="80"/>
      <c r="WPH83" s="80"/>
      <c r="WPI83" s="80"/>
      <c r="WPJ83" s="80"/>
      <c r="WPK83" s="80"/>
      <c r="WPL83" s="80"/>
      <c r="WPM83" s="80"/>
      <c r="WPN83" s="80"/>
      <c r="WPO83" s="80"/>
      <c r="WPP83" s="80"/>
      <c r="WPQ83" s="80"/>
      <c r="WPR83" s="80"/>
      <c r="WPS83" s="80"/>
      <c r="WPT83" s="80"/>
      <c r="WPU83" s="80"/>
      <c r="WPV83" s="80"/>
      <c r="WPW83" s="80"/>
      <c r="WPX83" s="80"/>
      <c r="WPY83" s="80"/>
      <c r="WPZ83" s="80"/>
      <c r="WQA83" s="80"/>
      <c r="WQB83" s="80"/>
      <c r="WQC83" s="80"/>
      <c r="WQD83" s="80"/>
      <c r="WQE83" s="80"/>
      <c r="WQF83" s="80"/>
      <c r="WQG83" s="80"/>
      <c r="WQH83" s="80"/>
      <c r="WQI83" s="80"/>
      <c r="WQJ83" s="80"/>
      <c r="WQK83" s="80"/>
      <c r="WQL83" s="80"/>
      <c r="WQM83" s="80"/>
      <c r="WQN83" s="80"/>
      <c r="WQO83" s="80"/>
      <c r="WQP83" s="80"/>
      <c r="WQQ83" s="80"/>
      <c r="WQR83" s="80"/>
      <c r="WQS83" s="80"/>
      <c r="WQT83" s="80"/>
      <c r="WQU83" s="80"/>
      <c r="WQV83" s="80"/>
      <c r="WQW83" s="80"/>
      <c r="WQX83" s="80"/>
      <c r="WQY83" s="80"/>
      <c r="WQZ83" s="80"/>
      <c r="WRA83" s="80"/>
      <c r="WRB83" s="80"/>
      <c r="WRC83" s="80"/>
      <c r="WRD83" s="80"/>
      <c r="WRE83" s="80"/>
      <c r="WRF83" s="80"/>
      <c r="WRG83" s="80"/>
      <c r="WRH83" s="80"/>
      <c r="WRI83" s="80"/>
      <c r="WRJ83" s="80"/>
      <c r="WRK83" s="80"/>
      <c r="WRL83" s="80"/>
      <c r="WRM83" s="80"/>
      <c r="WRN83" s="80"/>
      <c r="WRO83" s="80"/>
      <c r="WRP83" s="80"/>
      <c r="WRQ83" s="80"/>
      <c r="WRR83" s="80"/>
      <c r="WRS83" s="80"/>
      <c r="WRT83" s="80"/>
      <c r="WRU83" s="80"/>
      <c r="WRV83" s="80"/>
      <c r="WRW83" s="80"/>
      <c r="WRX83" s="80"/>
      <c r="WRY83" s="80"/>
      <c r="WRZ83" s="80"/>
      <c r="WSA83" s="80"/>
      <c r="WSB83" s="80"/>
      <c r="WSC83" s="80"/>
      <c r="WSD83" s="80"/>
      <c r="WSE83" s="80"/>
      <c r="WSF83" s="80"/>
      <c r="WSG83" s="80"/>
      <c r="WSH83" s="80"/>
      <c r="WSI83" s="80"/>
      <c r="WSJ83" s="80"/>
      <c r="WSK83" s="80"/>
      <c r="WSL83" s="80"/>
      <c r="WSM83" s="80"/>
      <c r="WSN83" s="80"/>
      <c r="WSO83" s="80"/>
      <c r="WSP83" s="80"/>
      <c r="WSQ83" s="80"/>
      <c r="WSR83" s="80"/>
      <c r="WSS83" s="80"/>
      <c r="WST83" s="80"/>
      <c r="WSU83" s="80"/>
      <c r="WSV83" s="80"/>
      <c r="WSW83" s="80"/>
      <c r="WSX83" s="80"/>
      <c r="WSY83" s="80"/>
      <c r="WSZ83" s="80"/>
      <c r="WTA83" s="80"/>
      <c r="WTB83" s="80"/>
      <c r="WTC83" s="80"/>
      <c r="WTD83" s="80"/>
      <c r="WTE83" s="80"/>
      <c r="WTF83" s="80"/>
      <c r="WTG83" s="80"/>
      <c r="WTH83" s="80"/>
      <c r="WTI83" s="80"/>
      <c r="WTJ83" s="80"/>
      <c r="WTK83" s="80"/>
      <c r="WTL83" s="80"/>
      <c r="WTM83" s="80"/>
      <c r="WTN83" s="80"/>
      <c r="WTO83" s="80"/>
      <c r="WTP83" s="80"/>
      <c r="WTQ83" s="80"/>
      <c r="WTR83" s="80"/>
      <c r="WTS83" s="80"/>
      <c r="WTT83" s="80"/>
      <c r="WTU83" s="80"/>
      <c r="WTV83" s="80"/>
      <c r="WTW83" s="80"/>
      <c r="WTX83" s="80"/>
      <c r="WTY83" s="80"/>
      <c r="WTZ83" s="80"/>
      <c r="WUA83" s="80"/>
      <c r="WUB83" s="80"/>
      <c r="WUC83" s="80"/>
      <c r="WUD83" s="80"/>
      <c r="WUE83" s="80"/>
      <c r="WUF83" s="80"/>
      <c r="WUG83" s="80"/>
      <c r="WUH83" s="80"/>
      <c r="WUI83" s="80"/>
      <c r="WUJ83" s="80"/>
      <c r="WUK83" s="80"/>
      <c r="WUL83" s="80"/>
      <c r="WUM83" s="80"/>
      <c r="WUN83" s="80"/>
      <c r="WUO83" s="80"/>
      <c r="WUP83" s="80"/>
      <c r="WUQ83" s="80"/>
      <c r="WUR83" s="80"/>
      <c r="WUS83" s="80"/>
      <c r="WUT83" s="80"/>
      <c r="WUU83" s="80"/>
      <c r="WUV83" s="80"/>
      <c r="WUW83" s="80"/>
      <c r="WUX83" s="80"/>
      <c r="WUY83" s="80"/>
      <c r="WUZ83" s="80"/>
      <c r="WVA83" s="80"/>
      <c r="WVB83" s="80"/>
      <c r="WVC83" s="80"/>
      <c r="WVD83" s="80"/>
      <c r="WVE83" s="80"/>
      <c r="WVF83" s="80"/>
      <c r="WVG83" s="80"/>
      <c r="WVH83" s="80"/>
      <c r="WVI83" s="80"/>
      <c r="WVJ83" s="80"/>
      <c r="WVK83" s="80"/>
      <c r="WVL83" s="80"/>
      <c r="WVM83" s="80"/>
      <c r="WVN83" s="80"/>
      <c r="WVO83" s="80"/>
      <c r="WVP83" s="80"/>
      <c r="WVQ83" s="80"/>
      <c r="WVR83" s="80"/>
      <c r="WVS83" s="80"/>
      <c r="WVT83" s="80"/>
      <c r="WVU83" s="80"/>
      <c r="WVV83" s="80"/>
      <c r="WVW83" s="80"/>
      <c r="WVX83" s="80"/>
      <c r="WVY83" s="80"/>
      <c r="WVZ83" s="80"/>
      <c r="WWA83" s="80"/>
      <c r="WWB83" s="80"/>
      <c r="WWC83" s="80"/>
      <c r="WWD83" s="80"/>
      <c r="WWE83" s="80"/>
      <c r="WWF83" s="80"/>
      <c r="WWG83" s="80"/>
      <c r="WWH83" s="80"/>
      <c r="WWI83" s="80"/>
      <c r="WWJ83" s="80"/>
      <c r="WWK83" s="80"/>
      <c r="WWL83" s="80"/>
      <c r="WWM83" s="80"/>
      <c r="WWN83" s="80"/>
      <c r="WWO83" s="80"/>
      <c r="WWP83" s="80"/>
      <c r="WWQ83" s="80"/>
      <c r="WWR83" s="80"/>
      <c r="WWS83" s="80"/>
      <c r="WWT83" s="80"/>
      <c r="WWU83" s="80"/>
      <c r="WWV83" s="80"/>
      <c r="WWW83" s="80"/>
      <c r="WWX83" s="80"/>
      <c r="WWY83" s="80"/>
      <c r="WWZ83" s="80"/>
      <c r="WXA83" s="80"/>
      <c r="WXB83" s="80"/>
      <c r="WXC83" s="80"/>
      <c r="WXD83" s="80"/>
      <c r="WXE83" s="80"/>
      <c r="WXF83" s="80"/>
      <c r="WXG83" s="80"/>
      <c r="WXH83" s="80"/>
      <c r="WXI83" s="80"/>
      <c r="WXJ83" s="80"/>
      <c r="WXK83" s="80"/>
      <c r="WXL83" s="80"/>
      <c r="WXM83" s="80"/>
      <c r="WXN83" s="80"/>
      <c r="WXO83" s="80"/>
      <c r="WXP83" s="80"/>
      <c r="WXQ83" s="80"/>
      <c r="WXR83" s="80"/>
      <c r="WXS83" s="80"/>
      <c r="WXT83" s="80"/>
      <c r="WXU83" s="80"/>
      <c r="WXV83" s="80"/>
      <c r="WXW83" s="80"/>
      <c r="WXX83" s="80"/>
      <c r="WXY83" s="80"/>
      <c r="WXZ83" s="80"/>
      <c r="WYA83" s="80"/>
      <c r="WYB83" s="80"/>
      <c r="WYC83" s="80"/>
      <c r="WYD83" s="80"/>
      <c r="WYE83" s="80"/>
      <c r="WYF83" s="80"/>
      <c r="WYG83" s="80"/>
      <c r="WYH83" s="80"/>
      <c r="WYI83" s="80"/>
      <c r="WYJ83" s="80"/>
      <c r="WYK83" s="80"/>
      <c r="WYL83" s="80"/>
      <c r="WYM83" s="80"/>
      <c r="WYN83" s="80"/>
      <c r="WYO83" s="80"/>
      <c r="WYP83" s="80"/>
      <c r="WYQ83" s="80"/>
      <c r="WYR83" s="80"/>
      <c r="WYS83" s="80"/>
      <c r="WYT83" s="80"/>
      <c r="WYU83" s="80"/>
      <c r="WYV83" s="80"/>
      <c r="WYW83" s="80"/>
      <c r="WYX83" s="80"/>
      <c r="WYY83" s="80"/>
      <c r="WYZ83" s="80"/>
      <c r="WZA83" s="80"/>
      <c r="WZB83" s="80"/>
      <c r="WZC83" s="80"/>
      <c r="WZD83" s="80"/>
      <c r="WZE83" s="80"/>
      <c r="WZF83" s="80"/>
      <c r="WZG83" s="80"/>
      <c r="WZH83" s="80"/>
      <c r="WZI83" s="80"/>
      <c r="WZJ83" s="80"/>
      <c r="WZK83" s="80"/>
      <c r="WZL83" s="80"/>
      <c r="WZM83" s="80"/>
      <c r="WZN83" s="80"/>
      <c r="WZO83" s="80"/>
      <c r="WZP83" s="80"/>
      <c r="WZQ83" s="80"/>
      <c r="WZR83" s="80"/>
      <c r="WZS83" s="80"/>
      <c r="WZT83" s="80"/>
      <c r="WZU83" s="80"/>
      <c r="WZV83" s="80"/>
      <c r="WZW83" s="80"/>
      <c r="WZX83" s="80"/>
      <c r="WZY83" s="80"/>
      <c r="WZZ83" s="80"/>
      <c r="XAA83" s="80"/>
      <c r="XAB83" s="80"/>
      <c r="XAC83" s="80"/>
      <c r="XAD83" s="80"/>
      <c r="XAE83" s="80"/>
      <c r="XAF83" s="80"/>
      <c r="XAG83" s="80"/>
      <c r="XAH83" s="80"/>
      <c r="XAI83" s="80"/>
      <c r="XAJ83" s="80"/>
      <c r="XAK83" s="80"/>
      <c r="XAL83" s="80"/>
      <c r="XAM83" s="80"/>
      <c r="XAN83" s="80"/>
      <c r="XAO83" s="80"/>
      <c r="XAP83" s="80"/>
      <c r="XAQ83" s="80"/>
      <c r="XAR83" s="80"/>
      <c r="XAS83" s="80"/>
      <c r="XAT83" s="80"/>
      <c r="XAU83" s="80"/>
      <c r="XAV83" s="80"/>
      <c r="XAW83" s="80"/>
      <c r="XAX83" s="80"/>
      <c r="XAY83" s="80"/>
      <c r="XAZ83" s="80"/>
      <c r="XBA83" s="80"/>
      <c r="XBB83" s="80"/>
      <c r="XBC83" s="80"/>
      <c r="XBD83" s="80"/>
      <c r="XBE83" s="80"/>
      <c r="XBF83" s="80"/>
      <c r="XBG83" s="80"/>
      <c r="XBH83" s="80"/>
      <c r="XBI83" s="80"/>
      <c r="XBJ83" s="80"/>
      <c r="XBK83" s="80"/>
      <c r="XBL83" s="80"/>
      <c r="XBM83" s="80"/>
      <c r="XBN83" s="80"/>
      <c r="XBO83" s="80"/>
      <c r="XBP83" s="80"/>
      <c r="XBQ83" s="80"/>
      <c r="XBR83" s="80"/>
      <c r="XBS83" s="80"/>
      <c r="XBT83" s="80"/>
      <c r="XBU83" s="80"/>
      <c r="XBV83" s="80"/>
      <c r="XBW83" s="80"/>
      <c r="XBX83" s="80"/>
      <c r="XBY83" s="80"/>
      <c r="XBZ83" s="80"/>
      <c r="XCA83" s="80"/>
      <c r="XCB83" s="80"/>
      <c r="XCC83" s="80"/>
      <c r="XCD83" s="80"/>
      <c r="XCE83" s="80"/>
      <c r="XCF83" s="80"/>
      <c r="XCG83" s="80"/>
      <c r="XCH83" s="80"/>
      <c r="XCI83" s="80"/>
      <c r="XCJ83" s="80"/>
      <c r="XCK83" s="80"/>
      <c r="XCL83" s="80"/>
      <c r="XCM83" s="80"/>
      <c r="XCN83" s="80"/>
      <c r="XCO83" s="80"/>
      <c r="XCP83" s="80"/>
      <c r="XCQ83" s="80"/>
      <c r="XCR83" s="80"/>
      <c r="XCS83" s="80"/>
      <c r="XCT83" s="80"/>
      <c r="XCU83" s="80"/>
      <c r="XCV83" s="80"/>
      <c r="XCW83" s="80"/>
      <c r="XCX83" s="80"/>
      <c r="XCY83" s="80"/>
      <c r="XCZ83" s="80"/>
      <c r="XDA83" s="80"/>
      <c r="XDB83" s="80"/>
      <c r="XDC83" s="80"/>
      <c r="XDD83" s="80"/>
      <c r="XDE83" s="80"/>
      <c r="XDF83" s="80"/>
      <c r="XDG83" s="80"/>
      <c r="XDH83" s="80"/>
      <c r="XDI83" s="80"/>
      <c r="XDJ83" s="80"/>
      <c r="XDK83" s="80"/>
      <c r="XDL83" s="80"/>
      <c r="XDM83" s="80"/>
      <c r="XDN83" s="80"/>
      <c r="XDO83" s="80"/>
      <c r="XDP83" s="80"/>
      <c r="XDQ83" s="80"/>
      <c r="XDR83" s="80"/>
      <c r="XDS83" s="80"/>
      <c r="XDT83" s="80"/>
      <c r="XDU83" s="80"/>
      <c r="XDV83" s="80"/>
      <c r="XDW83" s="80"/>
      <c r="XDX83" s="80"/>
      <c r="XDY83" s="80"/>
      <c r="XDZ83" s="80"/>
      <c r="XEA83" s="80"/>
      <c r="XEB83" s="80"/>
      <c r="XEC83" s="80"/>
      <c r="XED83" s="80"/>
      <c r="XEE83" s="80"/>
      <c r="XEF83" s="80"/>
      <c r="XEG83" s="80"/>
      <c r="XEH83" s="80"/>
      <c r="XEI83" s="80"/>
      <c r="XEJ83" s="80"/>
      <c r="XEK83" s="80"/>
      <c r="XEL83" s="80"/>
      <c r="XEM83" s="80"/>
      <c r="XEN83" s="80"/>
      <c r="XEO83" s="80"/>
      <c r="XEP83" s="80"/>
      <c r="XEQ83" s="80"/>
      <c r="XER83" s="80"/>
      <c r="XES83" s="80"/>
      <c r="XET83" s="80"/>
      <c r="XEU83" s="80"/>
      <c r="XEV83" s="80"/>
      <c r="XEW83" s="80"/>
      <c r="XEX83" s="80"/>
      <c r="XEY83" s="80"/>
    </row>
    <row r="84" spans="1:16379" s="81" customFormat="1" ht="15.75" x14ac:dyDescent="0.25">
      <c r="A84" s="124" t="s">
        <v>181</v>
      </c>
      <c r="B84" s="113"/>
      <c r="C84" s="114"/>
      <c r="D84" s="115"/>
      <c r="E84" s="116"/>
      <c r="F84" s="117"/>
      <c r="G84" s="117"/>
      <c r="H84" s="150"/>
      <c r="I84" s="118" t="s">
        <v>55</v>
      </c>
      <c r="J84" s="119">
        <f>SUM(J85:J89)</f>
        <v>0</v>
      </c>
      <c r="K84" s="270">
        <f>SUM(K85:K89)</f>
        <v>0</v>
      </c>
      <c r="L84" s="113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0"/>
      <c r="BX84" s="80"/>
      <c r="BY84" s="80"/>
      <c r="BZ84" s="80"/>
      <c r="CA84" s="80"/>
      <c r="CB84" s="80"/>
      <c r="CC84" s="80"/>
      <c r="CD84" s="80"/>
      <c r="CE84" s="80"/>
      <c r="CF84" s="80"/>
      <c r="CG84" s="80"/>
      <c r="CH84" s="80"/>
      <c r="CI84" s="80"/>
      <c r="CJ84" s="80"/>
      <c r="CK84" s="80"/>
      <c r="CL84" s="80"/>
      <c r="CM84" s="80"/>
      <c r="CN84" s="80"/>
      <c r="CO84" s="80"/>
      <c r="CP84" s="80"/>
      <c r="CQ84" s="80"/>
      <c r="CR84" s="80"/>
      <c r="CS84" s="80"/>
      <c r="CT84" s="80"/>
      <c r="CU84" s="80"/>
      <c r="CV84" s="80"/>
      <c r="CW84" s="80"/>
      <c r="CX84" s="80"/>
      <c r="CY84" s="80"/>
      <c r="CZ84" s="80"/>
      <c r="DA84" s="80"/>
      <c r="DB84" s="80"/>
      <c r="DC84" s="80"/>
      <c r="DD84" s="80"/>
      <c r="DE84" s="80"/>
      <c r="DF84" s="80"/>
      <c r="DG84" s="80"/>
      <c r="DH84" s="80"/>
      <c r="DI84" s="80"/>
      <c r="DJ84" s="80"/>
      <c r="DK84" s="80"/>
      <c r="DL84" s="80"/>
      <c r="DM84" s="80"/>
      <c r="DN84" s="80"/>
      <c r="DO84" s="80"/>
      <c r="DP84" s="80"/>
      <c r="DQ84" s="80"/>
      <c r="DR84" s="80"/>
      <c r="DS84" s="80"/>
      <c r="DT84" s="80"/>
      <c r="DU84" s="80"/>
      <c r="DV84" s="80"/>
      <c r="DW84" s="80"/>
      <c r="DX84" s="80"/>
      <c r="DY84" s="80"/>
      <c r="DZ84" s="80"/>
      <c r="EA84" s="80"/>
      <c r="EB84" s="80"/>
      <c r="EC84" s="80"/>
      <c r="ED84" s="80"/>
      <c r="EE84" s="80"/>
      <c r="EF84" s="80"/>
      <c r="EG84" s="80"/>
      <c r="EH84" s="80"/>
      <c r="EI84" s="80"/>
      <c r="EJ84" s="80"/>
      <c r="EK84" s="80"/>
      <c r="EL84" s="80"/>
      <c r="EM84" s="80"/>
      <c r="EN84" s="80"/>
      <c r="EO84" s="80"/>
      <c r="EP84" s="80"/>
      <c r="EQ84" s="80"/>
      <c r="ER84" s="80"/>
      <c r="ES84" s="80"/>
      <c r="ET84" s="80"/>
      <c r="EU84" s="80"/>
      <c r="EV84" s="80"/>
      <c r="EW84" s="80"/>
      <c r="EX84" s="80"/>
      <c r="EY84" s="80"/>
      <c r="EZ84" s="80"/>
      <c r="FA84" s="80"/>
      <c r="FB84" s="80"/>
      <c r="FC84" s="80"/>
      <c r="FD84" s="80"/>
      <c r="FE84" s="80"/>
      <c r="FF84" s="80"/>
      <c r="FG84" s="80"/>
      <c r="FH84" s="80"/>
      <c r="FI84" s="80"/>
      <c r="FJ84" s="80"/>
      <c r="FK84" s="80"/>
      <c r="FL84" s="80"/>
      <c r="FM84" s="80"/>
      <c r="FN84" s="80"/>
      <c r="FO84" s="80"/>
      <c r="FP84" s="80"/>
      <c r="FQ84" s="80"/>
      <c r="FR84" s="80"/>
      <c r="FS84" s="80"/>
      <c r="FT84" s="80"/>
      <c r="FU84" s="80"/>
      <c r="FV84" s="80"/>
      <c r="FW84" s="80"/>
      <c r="FX84" s="80"/>
      <c r="FY84" s="80"/>
      <c r="FZ84" s="80"/>
      <c r="GA84" s="80"/>
      <c r="GB84" s="80"/>
      <c r="GC84" s="80"/>
      <c r="GD84" s="80"/>
      <c r="GE84" s="80"/>
      <c r="GF84" s="80"/>
      <c r="GG84" s="80"/>
      <c r="GH84" s="80"/>
      <c r="GI84" s="80"/>
      <c r="GJ84" s="80"/>
      <c r="GK84" s="80"/>
      <c r="GL84" s="80"/>
      <c r="GM84" s="80"/>
      <c r="GN84" s="80"/>
      <c r="GO84" s="80"/>
      <c r="GP84" s="80"/>
      <c r="GQ84" s="80"/>
      <c r="GR84" s="80"/>
      <c r="GS84" s="80"/>
      <c r="GT84" s="80"/>
      <c r="GU84" s="80"/>
      <c r="GV84" s="80"/>
      <c r="GW84" s="80"/>
      <c r="GX84" s="80"/>
      <c r="GY84" s="80"/>
      <c r="GZ84" s="80"/>
      <c r="HA84" s="80"/>
      <c r="HB84" s="80"/>
      <c r="HC84" s="80"/>
      <c r="HD84" s="80"/>
      <c r="HE84" s="80"/>
      <c r="HF84" s="80"/>
      <c r="HG84" s="80"/>
      <c r="HH84" s="80"/>
      <c r="HI84" s="80"/>
      <c r="HJ84" s="80"/>
      <c r="HK84" s="80"/>
      <c r="HL84" s="80"/>
      <c r="HM84" s="80"/>
      <c r="HN84" s="80"/>
      <c r="HO84" s="80"/>
      <c r="HP84" s="80"/>
      <c r="HQ84" s="80"/>
      <c r="HR84" s="80"/>
      <c r="HS84" s="80"/>
      <c r="HT84" s="80"/>
      <c r="HU84" s="80"/>
      <c r="HV84" s="80"/>
      <c r="HW84" s="80"/>
      <c r="HX84" s="80"/>
      <c r="HY84" s="80"/>
      <c r="HZ84" s="80"/>
      <c r="IA84" s="80"/>
      <c r="IB84" s="80"/>
      <c r="IC84" s="80"/>
      <c r="ID84" s="80"/>
      <c r="IE84" s="80"/>
      <c r="IF84" s="80"/>
      <c r="IG84" s="80"/>
      <c r="IH84" s="80"/>
      <c r="II84" s="80"/>
      <c r="IJ84" s="80"/>
      <c r="IK84" s="80"/>
      <c r="IL84" s="80"/>
      <c r="IM84" s="80"/>
      <c r="IN84" s="80"/>
      <c r="IO84" s="80"/>
      <c r="IP84" s="80"/>
      <c r="IQ84" s="80"/>
      <c r="IR84" s="80"/>
      <c r="IS84" s="80"/>
      <c r="IT84" s="80"/>
      <c r="IU84" s="80"/>
      <c r="IV84" s="80"/>
      <c r="IW84" s="80"/>
      <c r="IX84" s="80"/>
      <c r="IY84" s="80"/>
      <c r="IZ84" s="80"/>
      <c r="JA84" s="80"/>
      <c r="JB84" s="80"/>
      <c r="JC84" s="80"/>
      <c r="JD84" s="80"/>
      <c r="JE84" s="80"/>
      <c r="JF84" s="80"/>
      <c r="JG84" s="80"/>
      <c r="JH84" s="80"/>
      <c r="JI84" s="80"/>
      <c r="JJ84" s="80"/>
      <c r="JK84" s="80"/>
      <c r="JL84" s="80"/>
      <c r="JM84" s="80"/>
      <c r="JN84" s="80"/>
      <c r="JO84" s="80"/>
      <c r="JP84" s="80"/>
      <c r="JQ84" s="80"/>
      <c r="JR84" s="80"/>
      <c r="JS84" s="80"/>
      <c r="JT84" s="80"/>
      <c r="JU84" s="80"/>
      <c r="JV84" s="80"/>
      <c r="JW84" s="80"/>
      <c r="JX84" s="80"/>
      <c r="JY84" s="80"/>
      <c r="JZ84" s="80"/>
      <c r="KA84" s="80"/>
      <c r="KB84" s="80"/>
      <c r="KC84" s="80"/>
      <c r="KD84" s="80"/>
      <c r="KE84" s="80"/>
      <c r="KF84" s="80"/>
      <c r="KG84" s="80"/>
      <c r="KH84" s="80"/>
      <c r="KI84" s="80"/>
      <c r="KJ84" s="80"/>
      <c r="KK84" s="80"/>
      <c r="KL84" s="80"/>
      <c r="KM84" s="80"/>
      <c r="KN84" s="80"/>
      <c r="KO84" s="80"/>
      <c r="KP84" s="80"/>
      <c r="KQ84" s="80"/>
      <c r="KR84" s="80"/>
      <c r="KS84" s="80"/>
      <c r="KT84" s="80"/>
      <c r="KU84" s="80"/>
      <c r="KV84" s="80"/>
      <c r="KW84" s="80"/>
      <c r="KX84" s="80"/>
      <c r="KY84" s="80"/>
      <c r="KZ84" s="80"/>
      <c r="LA84" s="80"/>
      <c r="LB84" s="80"/>
      <c r="LC84" s="80"/>
      <c r="LD84" s="80"/>
      <c r="LE84" s="80"/>
      <c r="LF84" s="80"/>
      <c r="LG84" s="80"/>
      <c r="LH84" s="80"/>
      <c r="LI84" s="80"/>
      <c r="LJ84" s="80"/>
      <c r="LK84" s="80"/>
      <c r="LL84" s="80"/>
      <c r="LM84" s="80"/>
      <c r="LN84" s="80"/>
      <c r="LO84" s="80"/>
      <c r="LP84" s="80"/>
      <c r="LQ84" s="80"/>
      <c r="LR84" s="80"/>
      <c r="LS84" s="80"/>
      <c r="LT84" s="80"/>
      <c r="LU84" s="80"/>
      <c r="LV84" s="80"/>
      <c r="LW84" s="80"/>
      <c r="LX84" s="80"/>
      <c r="LY84" s="80"/>
      <c r="LZ84" s="80"/>
      <c r="MA84" s="80"/>
      <c r="MB84" s="80"/>
      <c r="MC84" s="80"/>
      <c r="MD84" s="80"/>
      <c r="ME84" s="80"/>
      <c r="MF84" s="80"/>
      <c r="MG84" s="80"/>
      <c r="MH84" s="80"/>
      <c r="MI84" s="80"/>
      <c r="MJ84" s="80"/>
      <c r="MK84" s="80"/>
      <c r="ML84" s="80"/>
      <c r="MM84" s="80"/>
      <c r="MN84" s="80"/>
      <c r="MO84" s="80"/>
      <c r="MP84" s="80"/>
      <c r="MQ84" s="80"/>
      <c r="MR84" s="80"/>
      <c r="MS84" s="80"/>
      <c r="MT84" s="80"/>
      <c r="MU84" s="80"/>
      <c r="MV84" s="80"/>
      <c r="MW84" s="80"/>
      <c r="MX84" s="80"/>
      <c r="MY84" s="80"/>
      <c r="MZ84" s="80"/>
      <c r="NA84" s="80"/>
      <c r="NB84" s="80"/>
      <c r="NC84" s="80"/>
      <c r="ND84" s="80"/>
      <c r="NE84" s="80"/>
      <c r="NF84" s="80"/>
      <c r="NG84" s="80"/>
      <c r="NH84" s="80"/>
      <c r="NI84" s="80"/>
      <c r="NJ84" s="80"/>
      <c r="NK84" s="80"/>
      <c r="NL84" s="80"/>
      <c r="NM84" s="80"/>
      <c r="NN84" s="80"/>
      <c r="NO84" s="80"/>
      <c r="NP84" s="80"/>
      <c r="NQ84" s="80"/>
      <c r="NR84" s="80"/>
      <c r="NS84" s="80"/>
      <c r="NT84" s="80"/>
      <c r="NU84" s="80"/>
      <c r="NV84" s="80"/>
      <c r="NW84" s="80"/>
      <c r="NX84" s="80"/>
      <c r="NY84" s="80"/>
      <c r="NZ84" s="80"/>
      <c r="OA84" s="80"/>
      <c r="OB84" s="80"/>
      <c r="OC84" s="80"/>
      <c r="OD84" s="80"/>
      <c r="OE84" s="80"/>
      <c r="OF84" s="80"/>
      <c r="OG84" s="80"/>
      <c r="OH84" s="80"/>
      <c r="OI84" s="80"/>
      <c r="OJ84" s="80"/>
      <c r="OK84" s="80"/>
      <c r="OL84" s="80"/>
      <c r="OM84" s="80"/>
      <c r="ON84" s="80"/>
      <c r="OO84" s="80"/>
      <c r="OP84" s="80"/>
      <c r="OQ84" s="80"/>
      <c r="OR84" s="80"/>
      <c r="OS84" s="80"/>
      <c r="OT84" s="80"/>
      <c r="OU84" s="80"/>
      <c r="OV84" s="80"/>
      <c r="OW84" s="80"/>
      <c r="OX84" s="80"/>
      <c r="OY84" s="80"/>
      <c r="OZ84" s="80"/>
      <c r="PA84" s="80"/>
      <c r="PB84" s="80"/>
      <c r="PC84" s="80"/>
      <c r="PD84" s="80"/>
      <c r="PE84" s="80"/>
      <c r="PF84" s="80"/>
      <c r="PG84" s="80"/>
      <c r="PH84" s="80"/>
      <c r="PI84" s="80"/>
      <c r="PJ84" s="80"/>
      <c r="PK84" s="80"/>
      <c r="PL84" s="80"/>
      <c r="PM84" s="80"/>
      <c r="PN84" s="80"/>
      <c r="PO84" s="80"/>
      <c r="PP84" s="80"/>
      <c r="PQ84" s="80"/>
      <c r="PR84" s="80"/>
      <c r="PS84" s="80"/>
      <c r="PT84" s="80"/>
      <c r="PU84" s="80"/>
      <c r="PV84" s="80"/>
      <c r="PW84" s="80"/>
      <c r="PX84" s="80"/>
      <c r="PY84" s="80"/>
      <c r="PZ84" s="80"/>
      <c r="QA84" s="80"/>
      <c r="QB84" s="80"/>
      <c r="QC84" s="80"/>
      <c r="QD84" s="80"/>
      <c r="QE84" s="80"/>
      <c r="QF84" s="80"/>
      <c r="QG84" s="80"/>
      <c r="QH84" s="80"/>
      <c r="QI84" s="80"/>
      <c r="QJ84" s="80"/>
      <c r="QK84" s="80"/>
      <c r="QL84" s="80"/>
      <c r="QM84" s="80"/>
      <c r="QN84" s="80"/>
      <c r="QO84" s="80"/>
      <c r="QP84" s="80"/>
      <c r="QQ84" s="80"/>
      <c r="QR84" s="80"/>
      <c r="QS84" s="80"/>
      <c r="QT84" s="80"/>
      <c r="QU84" s="80"/>
      <c r="QV84" s="80"/>
      <c r="QW84" s="80"/>
      <c r="QX84" s="80"/>
      <c r="QY84" s="80"/>
      <c r="QZ84" s="80"/>
      <c r="RA84" s="80"/>
      <c r="RB84" s="80"/>
      <c r="RC84" s="80"/>
      <c r="RD84" s="80"/>
      <c r="RE84" s="80"/>
      <c r="RF84" s="80"/>
      <c r="RG84" s="80"/>
      <c r="RH84" s="80"/>
      <c r="RI84" s="80"/>
      <c r="RJ84" s="80"/>
      <c r="RK84" s="80"/>
      <c r="RL84" s="80"/>
      <c r="RM84" s="80"/>
      <c r="RN84" s="80"/>
      <c r="RO84" s="80"/>
      <c r="RP84" s="80"/>
      <c r="RQ84" s="80"/>
      <c r="RR84" s="80"/>
      <c r="RS84" s="80"/>
      <c r="RT84" s="80"/>
      <c r="RU84" s="80"/>
      <c r="RV84" s="80"/>
      <c r="RW84" s="80"/>
      <c r="RX84" s="80"/>
      <c r="RY84" s="80"/>
      <c r="RZ84" s="80"/>
      <c r="SA84" s="80"/>
      <c r="SB84" s="80"/>
      <c r="SC84" s="80"/>
      <c r="SD84" s="80"/>
      <c r="SE84" s="80"/>
      <c r="SF84" s="80"/>
      <c r="SG84" s="80"/>
      <c r="SH84" s="80"/>
      <c r="SI84" s="80"/>
      <c r="SJ84" s="80"/>
      <c r="SK84" s="80"/>
      <c r="SL84" s="80"/>
      <c r="SM84" s="80"/>
      <c r="SN84" s="80"/>
      <c r="SO84" s="80"/>
      <c r="SP84" s="80"/>
      <c r="SQ84" s="80"/>
      <c r="SR84" s="80"/>
      <c r="SS84" s="80"/>
      <c r="ST84" s="80"/>
      <c r="SU84" s="80"/>
      <c r="SV84" s="80"/>
      <c r="SW84" s="80"/>
      <c r="SX84" s="80"/>
      <c r="SY84" s="80"/>
      <c r="SZ84" s="80"/>
      <c r="TA84" s="80"/>
      <c r="TB84" s="80"/>
      <c r="TC84" s="80"/>
      <c r="TD84" s="80"/>
      <c r="TE84" s="80"/>
      <c r="TF84" s="80"/>
      <c r="TG84" s="80"/>
      <c r="TH84" s="80"/>
      <c r="TI84" s="80"/>
      <c r="TJ84" s="80"/>
      <c r="TK84" s="80"/>
      <c r="TL84" s="80"/>
      <c r="TM84" s="80"/>
      <c r="TN84" s="80"/>
      <c r="TO84" s="80"/>
      <c r="TP84" s="80"/>
      <c r="TQ84" s="80"/>
      <c r="TR84" s="80"/>
      <c r="TS84" s="80"/>
      <c r="TT84" s="80"/>
      <c r="TU84" s="80"/>
      <c r="TV84" s="80"/>
      <c r="TW84" s="80"/>
      <c r="TX84" s="80"/>
      <c r="TY84" s="80"/>
      <c r="TZ84" s="80"/>
      <c r="UA84" s="80"/>
      <c r="UB84" s="80"/>
      <c r="UC84" s="80"/>
      <c r="UD84" s="80"/>
      <c r="UE84" s="80"/>
      <c r="UF84" s="80"/>
      <c r="UG84" s="80"/>
      <c r="UH84" s="80"/>
      <c r="UI84" s="80"/>
      <c r="UJ84" s="80"/>
      <c r="UK84" s="80"/>
      <c r="UL84" s="80"/>
      <c r="UM84" s="80"/>
      <c r="UN84" s="80"/>
      <c r="UO84" s="80"/>
      <c r="UP84" s="80"/>
      <c r="UQ84" s="80"/>
      <c r="UR84" s="80"/>
      <c r="US84" s="80"/>
      <c r="UT84" s="80"/>
      <c r="UU84" s="80"/>
      <c r="UV84" s="80"/>
      <c r="UW84" s="80"/>
      <c r="UX84" s="80"/>
      <c r="UY84" s="80"/>
      <c r="UZ84" s="80"/>
      <c r="VA84" s="80"/>
      <c r="VB84" s="80"/>
      <c r="VC84" s="80"/>
      <c r="VD84" s="80"/>
      <c r="VE84" s="80"/>
      <c r="VF84" s="80"/>
      <c r="VG84" s="80"/>
      <c r="VH84" s="80"/>
      <c r="VI84" s="80"/>
      <c r="VJ84" s="80"/>
      <c r="VK84" s="80"/>
      <c r="VL84" s="80"/>
      <c r="VM84" s="80"/>
      <c r="VN84" s="80"/>
      <c r="VO84" s="80"/>
      <c r="VP84" s="80"/>
      <c r="VQ84" s="80"/>
      <c r="VR84" s="80"/>
      <c r="VS84" s="80"/>
      <c r="VT84" s="80"/>
      <c r="VU84" s="80"/>
      <c r="VV84" s="80"/>
      <c r="VW84" s="80"/>
      <c r="VX84" s="80"/>
      <c r="VY84" s="80"/>
      <c r="VZ84" s="80"/>
      <c r="WA84" s="80"/>
      <c r="WB84" s="80"/>
      <c r="WC84" s="80"/>
      <c r="WD84" s="80"/>
      <c r="WE84" s="80"/>
      <c r="WF84" s="80"/>
      <c r="WG84" s="80"/>
      <c r="WH84" s="80"/>
      <c r="WI84" s="80"/>
      <c r="WJ84" s="80"/>
      <c r="WK84" s="80"/>
      <c r="WL84" s="80"/>
      <c r="WM84" s="80"/>
      <c r="WN84" s="80"/>
      <c r="WO84" s="80"/>
      <c r="WP84" s="80"/>
      <c r="WQ84" s="80"/>
      <c r="WR84" s="80"/>
      <c r="WS84" s="80"/>
      <c r="WT84" s="80"/>
      <c r="WU84" s="80"/>
      <c r="WV84" s="80"/>
      <c r="WW84" s="80"/>
      <c r="WX84" s="80"/>
      <c r="WY84" s="80"/>
      <c r="WZ84" s="80"/>
      <c r="XA84" s="80"/>
      <c r="XB84" s="80"/>
      <c r="XC84" s="80"/>
      <c r="XD84" s="80"/>
      <c r="XE84" s="80"/>
      <c r="XF84" s="80"/>
      <c r="XG84" s="80"/>
      <c r="XH84" s="80"/>
      <c r="XI84" s="80"/>
      <c r="XJ84" s="80"/>
      <c r="XK84" s="80"/>
      <c r="XL84" s="80"/>
      <c r="XM84" s="80"/>
      <c r="XN84" s="80"/>
      <c r="XO84" s="80"/>
      <c r="XP84" s="80"/>
      <c r="XQ84" s="80"/>
      <c r="XR84" s="80"/>
      <c r="XS84" s="80"/>
      <c r="XT84" s="80"/>
      <c r="XU84" s="80"/>
      <c r="XV84" s="80"/>
      <c r="XW84" s="80"/>
      <c r="XX84" s="80"/>
      <c r="XY84" s="80"/>
      <c r="XZ84" s="80"/>
      <c r="YA84" s="80"/>
      <c r="YB84" s="80"/>
      <c r="YC84" s="80"/>
      <c r="YD84" s="80"/>
      <c r="YE84" s="80"/>
      <c r="YF84" s="80"/>
      <c r="YG84" s="80"/>
      <c r="YH84" s="80"/>
      <c r="YI84" s="80"/>
      <c r="YJ84" s="80"/>
      <c r="YK84" s="80"/>
      <c r="YL84" s="80"/>
      <c r="YM84" s="80"/>
      <c r="YN84" s="80"/>
      <c r="YO84" s="80"/>
      <c r="YP84" s="80"/>
      <c r="YQ84" s="80"/>
      <c r="YR84" s="80"/>
      <c r="YS84" s="80"/>
      <c r="YT84" s="80"/>
      <c r="YU84" s="80"/>
      <c r="YV84" s="80"/>
      <c r="YW84" s="80"/>
      <c r="YX84" s="80"/>
      <c r="YY84" s="80"/>
      <c r="YZ84" s="80"/>
      <c r="ZA84" s="80"/>
      <c r="ZB84" s="80"/>
      <c r="ZC84" s="80"/>
      <c r="ZD84" s="80"/>
      <c r="ZE84" s="80"/>
      <c r="ZF84" s="80"/>
      <c r="ZG84" s="80"/>
      <c r="ZH84" s="80"/>
      <c r="ZI84" s="80"/>
      <c r="ZJ84" s="80"/>
      <c r="ZK84" s="80"/>
      <c r="ZL84" s="80"/>
      <c r="ZM84" s="80"/>
      <c r="ZN84" s="80"/>
      <c r="ZO84" s="80"/>
      <c r="ZP84" s="80"/>
      <c r="ZQ84" s="80"/>
      <c r="ZR84" s="80"/>
      <c r="ZS84" s="80"/>
      <c r="ZT84" s="80"/>
      <c r="ZU84" s="80"/>
      <c r="ZV84" s="80"/>
      <c r="ZW84" s="80"/>
      <c r="ZX84" s="80"/>
      <c r="ZY84" s="80"/>
      <c r="ZZ84" s="80"/>
      <c r="AAA84" s="80"/>
      <c r="AAB84" s="80"/>
      <c r="AAC84" s="80"/>
      <c r="AAD84" s="80"/>
      <c r="AAE84" s="80"/>
      <c r="AAF84" s="80"/>
      <c r="AAG84" s="80"/>
      <c r="AAH84" s="80"/>
      <c r="AAI84" s="80"/>
      <c r="AAJ84" s="80"/>
      <c r="AAK84" s="80"/>
      <c r="AAL84" s="80"/>
      <c r="AAM84" s="80"/>
      <c r="AAN84" s="80"/>
      <c r="AAO84" s="80"/>
      <c r="AAP84" s="80"/>
      <c r="AAQ84" s="80"/>
      <c r="AAR84" s="80"/>
      <c r="AAS84" s="80"/>
      <c r="AAT84" s="80"/>
      <c r="AAU84" s="80"/>
      <c r="AAV84" s="80"/>
      <c r="AAW84" s="80"/>
      <c r="AAX84" s="80"/>
      <c r="AAY84" s="80"/>
      <c r="AAZ84" s="80"/>
      <c r="ABA84" s="80"/>
      <c r="ABB84" s="80"/>
      <c r="ABC84" s="80"/>
      <c r="ABD84" s="80"/>
      <c r="ABE84" s="80"/>
      <c r="ABF84" s="80"/>
      <c r="ABG84" s="80"/>
      <c r="ABH84" s="80"/>
      <c r="ABI84" s="80"/>
      <c r="ABJ84" s="80"/>
      <c r="ABK84" s="80"/>
      <c r="ABL84" s="80"/>
      <c r="ABM84" s="80"/>
      <c r="ABN84" s="80"/>
      <c r="ABO84" s="80"/>
      <c r="ABP84" s="80"/>
      <c r="ABQ84" s="80"/>
      <c r="ABR84" s="80"/>
      <c r="ABS84" s="80"/>
      <c r="ABT84" s="80"/>
      <c r="ABU84" s="80"/>
      <c r="ABV84" s="80"/>
      <c r="ABW84" s="80"/>
      <c r="ABX84" s="80"/>
      <c r="ABY84" s="80"/>
      <c r="ABZ84" s="80"/>
      <c r="ACA84" s="80"/>
      <c r="ACB84" s="80"/>
      <c r="ACC84" s="80"/>
      <c r="ACD84" s="80"/>
      <c r="ACE84" s="80"/>
      <c r="ACF84" s="80"/>
      <c r="ACG84" s="80"/>
      <c r="ACH84" s="80"/>
      <c r="ACI84" s="80"/>
      <c r="ACJ84" s="80"/>
      <c r="ACK84" s="80"/>
      <c r="ACL84" s="80"/>
      <c r="ACM84" s="80"/>
      <c r="ACN84" s="80"/>
      <c r="ACO84" s="80"/>
      <c r="ACP84" s="80"/>
      <c r="ACQ84" s="80"/>
      <c r="ACR84" s="80"/>
      <c r="ACS84" s="80"/>
      <c r="ACT84" s="80"/>
      <c r="ACU84" s="80"/>
      <c r="ACV84" s="80"/>
      <c r="ACW84" s="80"/>
      <c r="ACX84" s="80"/>
      <c r="ACY84" s="80"/>
      <c r="ACZ84" s="80"/>
      <c r="ADA84" s="80"/>
      <c r="ADB84" s="80"/>
      <c r="ADC84" s="80"/>
      <c r="ADD84" s="80"/>
      <c r="ADE84" s="80"/>
      <c r="ADF84" s="80"/>
      <c r="ADG84" s="80"/>
      <c r="ADH84" s="80"/>
      <c r="ADI84" s="80"/>
      <c r="ADJ84" s="80"/>
      <c r="ADK84" s="80"/>
      <c r="ADL84" s="80"/>
      <c r="ADM84" s="80"/>
      <c r="ADN84" s="80"/>
      <c r="ADO84" s="80"/>
      <c r="ADP84" s="80"/>
      <c r="ADQ84" s="80"/>
      <c r="ADR84" s="80"/>
      <c r="ADS84" s="80"/>
      <c r="ADT84" s="80"/>
      <c r="ADU84" s="80"/>
      <c r="ADV84" s="80"/>
      <c r="ADW84" s="80"/>
      <c r="ADX84" s="80"/>
      <c r="ADY84" s="80"/>
      <c r="ADZ84" s="80"/>
      <c r="AEA84" s="80"/>
      <c r="AEB84" s="80"/>
      <c r="AEC84" s="80"/>
      <c r="AED84" s="80"/>
      <c r="AEE84" s="80"/>
      <c r="AEF84" s="80"/>
      <c r="AEG84" s="80"/>
      <c r="AEH84" s="80"/>
      <c r="AEI84" s="80"/>
      <c r="AEJ84" s="80"/>
      <c r="AEK84" s="80"/>
      <c r="AEL84" s="80"/>
      <c r="AEM84" s="80"/>
      <c r="AEN84" s="80"/>
      <c r="AEO84" s="80"/>
      <c r="AEP84" s="80"/>
      <c r="AEQ84" s="80"/>
      <c r="AER84" s="80"/>
      <c r="AES84" s="80"/>
      <c r="AET84" s="80"/>
      <c r="AEU84" s="80"/>
      <c r="AEV84" s="80"/>
      <c r="AEW84" s="80"/>
      <c r="AEX84" s="80"/>
      <c r="AEY84" s="80"/>
      <c r="AEZ84" s="80"/>
      <c r="AFA84" s="80"/>
      <c r="AFB84" s="80"/>
      <c r="AFC84" s="80"/>
      <c r="AFD84" s="80"/>
      <c r="AFE84" s="80"/>
      <c r="AFF84" s="80"/>
      <c r="AFG84" s="80"/>
      <c r="AFH84" s="80"/>
      <c r="AFI84" s="80"/>
      <c r="AFJ84" s="80"/>
      <c r="AFK84" s="80"/>
      <c r="AFL84" s="80"/>
      <c r="AFM84" s="80"/>
      <c r="AFN84" s="80"/>
      <c r="AFO84" s="80"/>
      <c r="AFP84" s="80"/>
      <c r="AFQ84" s="80"/>
      <c r="AFR84" s="80"/>
      <c r="AFS84" s="80"/>
      <c r="AFT84" s="80"/>
      <c r="AFU84" s="80"/>
      <c r="AFV84" s="80"/>
      <c r="AFW84" s="80"/>
      <c r="AFX84" s="80"/>
      <c r="AFY84" s="80"/>
      <c r="AFZ84" s="80"/>
      <c r="AGA84" s="80"/>
      <c r="AGB84" s="80"/>
      <c r="AGC84" s="80"/>
      <c r="AGD84" s="80"/>
      <c r="AGE84" s="80"/>
      <c r="AGF84" s="80"/>
      <c r="AGG84" s="80"/>
      <c r="AGH84" s="80"/>
      <c r="AGI84" s="80"/>
      <c r="AGJ84" s="80"/>
      <c r="AGK84" s="80"/>
      <c r="AGL84" s="80"/>
      <c r="AGM84" s="80"/>
      <c r="AGN84" s="80"/>
      <c r="AGO84" s="80"/>
      <c r="AGP84" s="80"/>
      <c r="AGQ84" s="80"/>
      <c r="AGR84" s="80"/>
      <c r="AGS84" s="80"/>
      <c r="AGT84" s="80"/>
      <c r="AGU84" s="80"/>
      <c r="AGV84" s="80"/>
      <c r="AGW84" s="80"/>
      <c r="AGX84" s="80"/>
      <c r="AGY84" s="80"/>
      <c r="AGZ84" s="80"/>
      <c r="AHA84" s="80"/>
      <c r="AHB84" s="80"/>
      <c r="AHC84" s="80"/>
      <c r="AHD84" s="80"/>
      <c r="AHE84" s="80"/>
      <c r="AHF84" s="80"/>
      <c r="AHG84" s="80"/>
      <c r="AHH84" s="80"/>
      <c r="AHI84" s="80"/>
      <c r="AHJ84" s="80"/>
      <c r="AHK84" s="80"/>
      <c r="AHL84" s="80"/>
      <c r="AHM84" s="80"/>
      <c r="AHN84" s="80"/>
      <c r="AHO84" s="80"/>
      <c r="AHP84" s="80"/>
      <c r="AHQ84" s="80"/>
      <c r="AHR84" s="80"/>
      <c r="AHS84" s="80"/>
      <c r="AHT84" s="80"/>
      <c r="AHU84" s="80"/>
      <c r="AHV84" s="80"/>
      <c r="AHW84" s="80"/>
      <c r="AHX84" s="80"/>
      <c r="AHY84" s="80"/>
      <c r="AHZ84" s="80"/>
      <c r="AIA84" s="80"/>
      <c r="AIB84" s="80"/>
      <c r="AIC84" s="80"/>
      <c r="AID84" s="80"/>
      <c r="AIE84" s="80"/>
      <c r="AIF84" s="80"/>
      <c r="AIG84" s="80"/>
      <c r="AIH84" s="80"/>
      <c r="AII84" s="80"/>
      <c r="AIJ84" s="80"/>
      <c r="AIK84" s="80"/>
      <c r="AIL84" s="80"/>
      <c r="AIM84" s="80"/>
      <c r="AIN84" s="80"/>
      <c r="AIO84" s="80"/>
      <c r="AIP84" s="80"/>
      <c r="AIQ84" s="80"/>
      <c r="AIR84" s="80"/>
      <c r="AIS84" s="80"/>
      <c r="AIT84" s="80"/>
      <c r="AIU84" s="80"/>
      <c r="AIV84" s="80"/>
      <c r="AIW84" s="80"/>
      <c r="AIX84" s="80"/>
      <c r="AIY84" s="80"/>
      <c r="AIZ84" s="80"/>
      <c r="AJA84" s="80"/>
      <c r="AJB84" s="80"/>
      <c r="AJC84" s="80"/>
      <c r="AJD84" s="80"/>
      <c r="AJE84" s="80"/>
      <c r="AJF84" s="80"/>
      <c r="AJG84" s="80"/>
      <c r="AJH84" s="80"/>
      <c r="AJI84" s="80"/>
      <c r="AJJ84" s="80"/>
      <c r="AJK84" s="80"/>
      <c r="AJL84" s="80"/>
      <c r="AJM84" s="80"/>
      <c r="AJN84" s="80"/>
      <c r="AJO84" s="80"/>
      <c r="AJP84" s="80"/>
      <c r="AJQ84" s="80"/>
      <c r="AJR84" s="80"/>
      <c r="AJS84" s="80"/>
      <c r="AJT84" s="80"/>
      <c r="AJU84" s="80"/>
      <c r="AJV84" s="80"/>
      <c r="AJW84" s="80"/>
      <c r="AJX84" s="80"/>
      <c r="AJY84" s="80"/>
      <c r="AJZ84" s="80"/>
      <c r="AKA84" s="80"/>
      <c r="AKB84" s="80"/>
      <c r="AKC84" s="80"/>
      <c r="AKD84" s="80"/>
      <c r="AKE84" s="80"/>
      <c r="AKF84" s="80"/>
      <c r="AKG84" s="80"/>
      <c r="AKH84" s="80"/>
      <c r="AKI84" s="80"/>
      <c r="AKJ84" s="80"/>
      <c r="AKK84" s="80"/>
      <c r="AKL84" s="80"/>
      <c r="AKM84" s="80"/>
      <c r="AKN84" s="80"/>
      <c r="AKO84" s="80"/>
      <c r="AKP84" s="80"/>
      <c r="AKQ84" s="80"/>
      <c r="AKR84" s="80"/>
      <c r="AKS84" s="80"/>
      <c r="AKT84" s="80"/>
      <c r="AKU84" s="80"/>
      <c r="AKV84" s="80"/>
      <c r="AKW84" s="80"/>
      <c r="AKX84" s="80"/>
      <c r="AKY84" s="80"/>
      <c r="AKZ84" s="80"/>
      <c r="ALA84" s="80"/>
      <c r="ALB84" s="80"/>
      <c r="ALC84" s="80"/>
      <c r="ALD84" s="80"/>
      <c r="ALE84" s="80"/>
      <c r="ALF84" s="80"/>
      <c r="ALG84" s="80"/>
      <c r="ALH84" s="80"/>
      <c r="ALI84" s="80"/>
      <c r="ALJ84" s="80"/>
      <c r="ALK84" s="80"/>
      <c r="ALL84" s="80"/>
      <c r="ALM84" s="80"/>
      <c r="ALN84" s="80"/>
      <c r="ALO84" s="80"/>
      <c r="ALP84" s="80"/>
      <c r="ALQ84" s="80"/>
      <c r="ALR84" s="80"/>
      <c r="ALS84" s="80"/>
      <c r="ALT84" s="80"/>
      <c r="ALU84" s="80"/>
      <c r="ALV84" s="80"/>
      <c r="ALW84" s="80"/>
      <c r="ALX84" s="80"/>
      <c r="ALY84" s="80"/>
      <c r="ALZ84" s="80"/>
      <c r="AMA84" s="80"/>
      <c r="AMB84" s="80"/>
      <c r="AMC84" s="80"/>
      <c r="AMD84" s="80"/>
      <c r="AME84" s="80"/>
      <c r="AMF84" s="80"/>
      <c r="AMG84" s="80"/>
      <c r="AMH84" s="80"/>
      <c r="AMI84" s="80"/>
      <c r="AMJ84" s="80"/>
      <c r="AMK84" s="80"/>
      <c r="AML84" s="80"/>
      <c r="AMM84" s="80"/>
      <c r="AMN84" s="80"/>
      <c r="AMO84" s="80"/>
      <c r="AMP84" s="80"/>
      <c r="AMQ84" s="80"/>
      <c r="AMR84" s="80"/>
      <c r="AMS84" s="80"/>
      <c r="AMT84" s="80"/>
      <c r="AMU84" s="80"/>
      <c r="AMV84" s="80"/>
      <c r="AMW84" s="80"/>
      <c r="AMX84" s="80"/>
      <c r="AMY84" s="80"/>
      <c r="AMZ84" s="80"/>
      <c r="ANA84" s="80"/>
      <c r="ANB84" s="80"/>
      <c r="ANC84" s="80"/>
      <c r="AND84" s="80"/>
      <c r="ANE84" s="80"/>
      <c r="ANF84" s="80"/>
      <c r="ANG84" s="80"/>
      <c r="ANH84" s="80"/>
      <c r="ANI84" s="80"/>
      <c r="ANJ84" s="80"/>
      <c r="ANK84" s="80"/>
      <c r="ANL84" s="80"/>
      <c r="ANM84" s="80"/>
      <c r="ANN84" s="80"/>
      <c r="ANO84" s="80"/>
      <c r="ANP84" s="80"/>
      <c r="ANQ84" s="80"/>
      <c r="ANR84" s="80"/>
      <c r="ANS84" s="80"/>
      <c r="ANT84" s="80"/>
      <c r="ANU84" s="80"/>
      <c r="ANV84" s="80"/>
      <c r="ANW84" s="80"/>
      <c r="ANX84" s="80"/>
      <c r="ANY84" s="80"/>
      <c r="ANZ84" s="80"/>
      <c r="AOA84" s="80"/>
      <c r="AOB84" s="80"/>
      <c r="AOC84" s="80"/>
      <c r="AOD84" s="80"/>
      <c r="AOE84" s="80"/>
      <c r="AOF84" s="80"/>
      <c r="AOG84" s="80"/>
      <c r="AOH84" s="80"/>
      <c r="AOI84" s="80"/>
      <c r="AOJ84" s="80"/>
      <c r="AOK84" s="80"/>
      <c r="AOL84" s="80"/>
      <c r="AOM84" s="80"/>
      <c r="AON84" s="80"/>
      <c r="AOO84" s="80"/>
      <c r="AOP84" s="80"/>
      <c r="AOQ84" s="80"/>
      <c r="AOR84" s="80"/>
      <c r="AOS84" s="80"/>
      <c r="AOT84" s="80"/>
      <c r="AOU84" s="80"/>
      <c r="AOV84" s="80"/>
      <c r="AOW84" s="80"/>
      <c r="AOX84" s="80"/>
      <c r="AOY84" s="80"/>
      <c r="AOZ84" s="80"/>
      <c r="APA84" s="80"/>
      <c r="APB84" s="80"/>
      <c r="APC84" s="80"/>
      <c r="APD84" s="80"/>
      <c r="APE84" s="80"/>
      <c r="APF84" s="80"/>
      <c r="APG84" s="80"/>
      <c r="APH84" s="80"/>
      <c r="API84" s="80"/>
      <c r="APJ84" s="80"/>
      <c r="APK84" s="80"/>
      <c r="APL84" s="80"/>
      <c r="APM84" s="80"/>
      <c r="APN84" s="80"/>
      <c r="APO84" s="80"/>
      <c r="APP84" s="80"/>
      <c r="APQ84" s="80"/>
      <c r="APR84" s="80"/>
      <c r="APS84" s="80"/>
      <c r="APT84" s="80"/>
      <c r="APU84" s="80"/>
      <c r="APV84" s="80"/>
      <c r="APW84" s="80"/>
      <c r="APX84" s="80"/>
      <c r="APY84" s="80"/>
      <c r="APZ84" s="80"/>
      <c r="AQA84" s="80"/>
      <c r="AQB84" s="80"/>
      <c r="AQC84" s="80"/>
      <c r="AQD84" s="80"/>
      <c r="AQE84" s="80"/>
      <c r="AQF84" s="80"/>
      <c r="AQG84" s="80"/>
      <c r="AQH84" s="80"/>
      <c r="AQI84" s="80"/>
      <c r="AQJ84" s="80"/>
      <c r="AQK84" s="80"/>
      <c r="AQL84" s="80"/>
      <c r="AQM84" s="80"/>
      <c r="AQN84" s="80"/>
      <c r="AQO84" s="80"/>
      <c r="AQP84" s="80"/>
      <c r="AQQ84" s="80"/>
      <c r="AQR84" s="80"/>
      <c r="AQS84" s="80"/>
      <c r="AQT84" s="80"/>
      <c r="AQU84" s="80"/>
      <c r="AQV84" s="80"/>
      <c r="AQW84" s="80"/>
      <c r="AQX84" s="80"/>
      <c r="AQY84" s="80"/>
      <c r="AQZ84" s="80"/>
      <c r="ARA84" s="80"/>
      <c r="ARB84" s="80"/>
      <c r="ARC84" s="80"/>
      <c r="ARD84" s="80"/>
      <c r="ARE84" s="80"/>
      <c r="ARF84" s="80"/>
      <c r="ARG84" s="80"/>
      <c r="ARH84" s="80"/>
      <c r="ARI84" s="80"/>
      <c r="ARJ84" s="80"/>
      <c r="ARK84" s="80"/>
      <c r="ARL84" s="80"/>
      <c r="ARM84" s="80"/>
      <c r="ARN84" s="80"/>
      <c r="ARO84" s="80"/>
      <c r="ARP84" s="80"/>
      <c r="ARQ84" s="80"/>
      <c r="ARR84" s="80"/>
      <c r="ARS84" s="80"/>
      <c r="ART84" s="80"/>
      <c r="ARU84" s="80"/>
      <c r="ARV84" s="80"/>
      <c r="ARW84" s="80"/>
      <c r="ARX84" s="80"/>
      <c r="ARY84" s="80"/>
      <c r="ARZ84" s="80"/>
      <c r="ASA84" s="80"/>
      <c r="ASB84" s="80"/>
      <c r="ASC84" s="80"/>
      <c r="ASD84" s="80"/>
      <c r="ASE84" s="80"/>
      <c r="ASF84" s="80"/>
      <c r="ASG84" s="80"/>
      <c r="ASH84" s="80"/>
      <c r="ASI84" s="80"/>
      <c r="ASJ84" s="80"/>
      <c r="ASK84" s="80"/>
      <c r="ASL84" s="80"/>
      <c r="ASM84" s="80"/>
      <c r="ASN84" s="80"/>
      <c r="ASO84" s="80"/>
      <c r="ASP84" s="80"/>
      <c r="ASQ84" s="80"/>
      <c r="ASR84" s="80"/>
      <c r="ASS84" s="80"/>
      <c r="AST84" s="80"/>
      <c r="ASU84" s="80"/>
      <c r="ASV84" s="80"/>
      <c r="ASW84" s="80"/>
      <c r="ASX84" s="80"/>
      <c r="ASY84" s="80"/>
      <c r="ASZ84" s="80"/>
      <c r="ATA84" s="80"/>
      <c r="ATB84" s="80"/>
      <c r="ATC84" s="80"/>
      <c r="ATD84" s="80"/>
      <c r="ATE84" s="80"/>
      <c r="ATF84" s="80"/>
      <c r="ATG84" s="80"/>
      <c r="ATH84" s="80"/>
      <c r="ATI84" s="80"/>
      <c r="ATJ84" s="80"/>
      <c r="ATK84" s="80"/>
      <c r="ATL84" s="80"/>
      <c r="ATM84" s="80"/>
      <c r="ATN84" s="80"/>
      <c r="ATO84" s="80"/>
      <c r="ATP84" s="80"/>
      <c r="ATQ84" s="80"/>
      <c r="ATR84" s="80"/>
      <c r="ATS84" s="80"/>
      <c r="ATT84" s="80"/>
      <c r="ATU84" s="80"/>
      <c r="ATV84" s="80"/>
      <c r="ATW84" s="80"/>
      <c r="ATX84" s="80"/>
      <c r="ATY84" s="80"/>
      <c r="ATZ84" s="80"/>
      <c r="AUA84" s="80"/>
      <c r="AUB84" s="80"/>
      <c r="AUC84" s="80"/>
      <c r="AUD84" s="80"/>
      <c r="AUE84" s="80"/>
      <c r="AUF84" s="80"/>
      <c r="AUG84" s="80"/>
      <c r="AUH84" s="80"/>
      <c r="AUI84" s="80"/>
      <c r="AUJ84" s="80"/>
      <c r="AUK84" s="80"/>
      <c r="AUL84" s="80"/>
      <c r="AUM84" s="80"/>
      <c r="AUN84" s="80"/>
      <c r="AUO84" s="80"/>
      <c r="AUP84" s="80"/>
      <c r="AUQ84" s="80"/>
      <c r="AUR84" s="80"/>
      <c r="AUS84" s="80"/>
      <c r="AUT84" s="80"/>
      <c r="AUU84" s="80"/>
      <c r="AUV84" s="80"/>
      <c r="AUW84" s="80"/>
      <c r="AUX84" s="80"/>
      <c r="AUY84" s="80"/>
      <c r="AUZ84" s="80"/>
      <c r="AVA84" s="80"/>
      <c r="AVB84" s="80"/>
      <c r="AVC84" s="80"/>
      <c r="AVD84" s="80"/>
      <c r="AVE84" s="80"/>
      <c r="AVF84" s="80"/>
      <c r="AVG84" s="80"/>
      <c r="AVH84" s="80"/>
      <c r="AVI84" s="80"/>
      <c r="AVJ84" s="80"/>
      <c r="AVK84" s="80"/>
      <c r="AVL84" s="80"/>
      <c r="AVM84" s="80"/>
      <c r="AVN84" s="80"/>
      <c r="AVO84" s="80"/>
      <c r="AVP84" s="80"/>
      <c r="AVQ84" s="80"/>
      <c r="AVR84" s="80"/>
      <c r="AVS84" s="80"/>
      <c r="AVT84" s="80"/>
      <c r="AVU84" s="80"/>
      <c r="AVV84" s="80"/>
      <c r="AVW84" s="80"/>
      <c r="AVX84" s="80"/>
      <c r="AVY84" s="80"/>
      <c r="AVZ84" s="80"/>
      <c r="AWA84" s="80"/>
      <c r="AWB84" s="80"/>
      <c r="AWC84" s="80"/>
      <c r="AWD84" s="80"/>
      <c r="AWE84" s="80"/>
      <c r="AWF84" s="80"/>
      <c r="AWG84" s="80"/>
      <c r="AWH84" s="80"/>
      <c r="AWI84" s="80"/>
      <c r="AWJ84" s="80"/>
      <c r="AWK84" s="80"/>
      <c r="AWL84" s="80"/>
      <c r="AWM84" s="80"/>
      <c r="AWN84" s="80"/>
      <c r="AWO84" s="80"/>
      <c r="AWP84" s="80"/>
      <c r="AWQ84" s="80"/>
      <c r="AWR84" s="80"/>
      <c r="AWS84" s="80"/>
      <c r="AWT84" s="80"/>
      <c r="AWU84" s="80"/>
      <c r="AWV84" s="80"/>
      <c r="AWW84" s="80"/>
      <c r="AWX84" s="80"/>
      <c r="AWY84" s="80"/>
      <c r="AWZ84" s="80"/>
      <c r="AXA84" s="80"/>
      <c r="AXB84" s="80"/>
      <c r="AXC84" s="80"/>
      <c r="AXD84" s="80"/>
      <c r="AXE84" s="80"/>
      <c r="AXF84" s="80"/>
      <c r="AXG84" s="80"/>
      <c r="AXH84" s="80"/>
      <c r="AXI84" s="80"/>
      <c r="AXJ84" s="80"/>
      <c r="AXK84" s="80"/>
      <c r="AXL84" s="80"/>
      <c r="AXM84" s="80"/>
      <c r="AXN84" s="80"/>
      <c r="AXO84" s="80"/>
      <c r="AXP84" s="80"/>
      <c r="AXQ84" s="80"/>
      <c r="AXR84" s="80"/>
      <c r="AXS84" s="80"/>
      <c r="AXT84" s="80"/>
      <c r="AXU84" s="80"/>
      <c r="AXV84" s="80"/>
      <c r="AXW84" s="80"/>
      <c r="AXX84" s="80"/>
      <c r="AXY84" s="80"/>
      <c r="AXZ84" s="80"/>
      <c r="AYA84" s="80"/>
      <c r="AYB84" s="80"/>
      <c r="AYC84" s="80"/>
      <c r="AYD84" s="80"/>
      <c r="AYE84" s="80"/>
      <c r="AYF84" s="80"/>
      <c r="AYG84" s="80"/>
      <c r="AYH84" s="80"/>
      <c r="AYI84" s="80"/>
      <c r="AYJ84" s="80"/>
      <c r="AYK84" s="80"/>
      <c r="AYL84" s="80"/>
      <c r="AYM84" s="80"/>
      <c r="AYN84" s="80"/>
      <c r="AYO84" s="80"/>
      <c r="AYP84" s="80"/>
      <c r="AYQ84" s="80"/>
      <c r="AYR84" s="80"/>
      <c r="AYS84" s="80"/>
      <c r="AYT84" s="80"/>
      <c r="AYU84" s="80"/>
      <c r="AYV84" s="80"/>
      <c r="AYW84" s="80"/>
      <c r="AYX84" s="80"/>
      <c r="AYY84" s="80"/>
      <c r="AYZ84" s="80"/>
      <c r="AZA84" s="80"/>
      <c r="AZB84" s="80"/>
      <c r="AZC84" s="80"/>
      <c r="AZD84" s="80"/>
      <c r="AZE84" s="80"/>
      <c r="AZF84" s="80"/>
      <c r="AZG84" s="80"/>
      <c r="AZH84" s="80"/>
      <c r="AZI84" s="80"/>
      <c r="AZJ84" s="80"/>
      <c r="AZK84" s="80"/>
      <c r="AZL84" s="80"/>
      <c r="AZM84" s="80"/>
      <c r="AZN84" s="80"/>
      <c r="AZO84" s="80"/>
      <c r="AZP84" s="80"/>
      <c r="AZQ84" s="80"/>
      <c r="AZR84" s="80"/>
      <c r="AZS84" s="80"/>
      <c r="AZT84" s="80"/>
      <c r="AZU84" s="80"/>
      <c r="AZV84" s="80"/>
      <c r="AZW84" s="80"/>
      <c r="AZX84" s="80"/>
      <c r="AZY84" s="80"/>
      <c r="AZZ84" s="80"/>
      <c r="BAA84" s="80"/>
      <c r="BAB84" s="80"/>
      <c r="BAC84" s="80"/>
      <c r="BAD84" s="80"/>
      <c r="BAE84" s="80"/>
      <c r="BAF84" s="80"/>
      <c r="BAG84" s="80"/>
      <c r="BAH84" s="80"/>
      <c r="BAI84" s="80"/>
      <c r="BAJ84" s="80"/>
      <c r="BAK84" s="80"/>
      <c r="BAL84" s="80"/>
      <c r="BAM84" s="80"/>
      <c r="BAN84" s="80"/>
      <c r="BAO84" s="80"/>
      <c r="BAP84" s="80"/>
      <c r="BAQ84" s="80"/>
      <c r="BAR84" s="80"/>
      <c r="BAS84" s="80"/>
      <c r="BAT84" s="80"/>
      <c r="BAU84" s="80"/>
      <c r="BAV84" s="80"/>
      <c r="BAW84" s="80"/>
      <c r="BAX84" s="80"/>
      <c r="BAY84" s="80"/>
      <c r="BAZ84" s="80"/>
      <c r="BBA84" s="80"/>
      <c r="BBB84" s="80"/>
      <c r="BBC84" s="80"/>
      <c r="BBD84" s="80"/>
      <c r="BBE84" s="80"/>
      <c r="BBF84" s="80"/>
      <c r="BBG84" s="80"/>
      <c r="BBH84" s="80"/>
      <c r="BBI84" s="80"/>
      <c r="BBJ84" s="80"/>
      <c r="BBK84" s="80"/>
      <c r="BBL84" s="80"/>
      <c r="BBM84" s="80"/>
      <c r="BBN84" s="80"/>
      <c r="BBO84" s="80"/>
      <c r="BBP84" s="80"/>
      <c r="BBQ84" s="80"/>
      <c r="BBR84" s="80"/>
      <c r="BBS84" s="80"/>
      <c r="BBT84" s="80"/>
      <c r="BBU84" s="80"/>
      <c r="BBV84" s="80"/>
      <c r="BBW84" s="80"/>
      <c r="BBX84" s="80"/>
      <c r="BBY84" s="80"/>
      <c r="BBZ84" s="80"/>
      <c r="BCA84" s="80"/>
      <c r="BCB84" s="80"/>
      <c r="BCC84" s="80"/>
      <c r="BCD84" s="80"/>
      <c r="BCE84" s="80"/>
      <c r="BCF84" s="80"/>
      <c r="BCG84" s="80"/>
      <c r="BCH84" s="80"/>
      <c r="BCI84" s="80"/>
      <c r="BCJ84" s="80"/>
      <c r="BCK84" s="80"/>
      <c r="BCL84" s="80"/>
      <c r="BCM84" s="80"/>
      <c r="BCN84" s="80"/>
      <c r="BCO84" s="80"/>
      <c r="BCP84" s="80"/>
      <c r="BCQ84" s="80"/>
      <c r="BCR84" s="80"/>
      <c r="BCS84" s="80"/>
      <c r="BCT84" s="80"/>
      <c r="BCU84" s="80"/>
      <c r="BCV84" s="80"/>
      <c r="BCW84" s="80"/>
      <c r="BCX84" s="80"/>
      <c r="BCY84" s="80"/>
      <c r="BCZ84" s="80"/>
      <c r="BDA84" s="80"/>
      <c r="BDB84" s="80"/>
      <c r="BDC84" s="80"/>
      <c r="BDD84" s="80"/>
      <c r="BDE84" s="80"/>
      <c r="BDF84" s="80"/>
      <c r="BDG84" s="80"/>
      <c r="BDH84" s="80"/>
      <c r="BDI84" s="80"/>
      <c r="BDJ84" s="80"/>
      <c r="BDK84" s="80"/>
      <c r="BDL84" s="80"/>
      <c r="BDM84" s="80"/>
      <c r="BDN84" s="80"/>
      <c r="BDO84" s="80"/>
      <c r="BDP84" s="80"/>
      <c r="BDQ84" s="80"/>
      <c r="BDR84" s="80"/>
      <c r="BDS84" s="80"/>
      <c r="BDT84" s="80"/>
      <c r="BDU84" s="80"/>
      <c r="BDV84" s="80"/>
      <c r="BDW84" s="80"/>
      <c r="BDX84" s="80"/>
      <c r="BDY84" s="80"/>
      <c r="BDZ84" s="80"/>
      <c r="BEA84" s="80"/>
      <c r="BEB84" s="80"/>
      <c r="BEC84" s="80"/>
      <c r="BED84" s="80"/>
      <c r="BEE84" s="80"/>
      <c r="BEF84" s="80"/>
      <c r="BEG84" s="80"/>
      <c r="BEH84" s="80"/>
      <c r="BEI84" s="80"/>
      <c r="BEJ84" s="80"/>
      <c r="BEK84" s="80"/>
      <c r="BEL84" s="80"/>
      <c r="BEM84" s="80"/>
      <c r="BEN84" s="80"/>
      <c r="BEO84" s="80"/>
      <c r="BEP84" s="80"/>
      <c r="BEQ84" s="80"/>
      <c r="BER84" s="80"/>
      <c r="BES84" s="80"/>
      <c r="BET84" s="80"/>
      <c r="BEU84" s="80"/>
      <c r="BEV84" s="80"/>
      <c r="BEW84" s="80"/>
      <c r="BEX84" s="80"/>
      <c r="BEY84" s="80"/>
      <c r="BEZ84" s="80"/>
      <c r="BFA84" s="80"/>
      <c r="BFB84" s="80"/>
      <c r="BFC84" s="80"/>
      <c r="BFD84" s="80"/>
      <c r="BFE84" s="80"/>
      <c r="BFF84" s="80"/>
      <c r="BFG84" s="80"/>
      <c r="BFH84" s="80"/>
      <c r="BFI84" s="80"/>
      <c r="BFJ84" s="80"/>
      <c r="BFK84" s="80"/>
      <c r="BFL84" s="80"/>
      <c r="BFM84" s="80"/>
      <c r="BFN84" s="80"/>
      <c r="BFO84" s="80"/>
      <c r="BFP84" s="80"/>
      <c r="BFQ84" s="80"/>
      <c r="BFR84" s="80"/>
      <c r="BFS84" s="80"/>
      <c r="BFT84" s="80"/>
      <c r="BFU84" s="80"/>
      <c r="BFV84" s="80"/>
      <c r="BFW84" s="80"/>
      <c r="BFX84" s="80"/>
      <c r="BFY84" s="80"/>
      <c r="BFZ84" s="80"/>
      <c r="BGA84" s="80"/>
      <c r="BGB84" s="80"/>
      <c r="BGC84" s="80"/>
      <c r="BGD84" s="80"/>
      <c r="BGE84" s="80"/>
      <c r="BGF84" s="80"/>
      <c r="BGG84" s="80"/>
      <c r="BGH84" s="80"/>
      <c r="BGI84" s="80"/>
      <c r="BGJ84" s="80"/>
      <c r="BGK84" s="80"/>
      <c r="BGL84" s="80"/>
      <c r="BGM84" s="80"/>
      <c r="BGN84" s="80"/>
      <c r="BGO84" s="80"/>
      <c r="BGP84" s="80"/>
      <c r="BGQ84" s="80"/>
      <c r="BGR84" s="80"/>
      <c r="BGS84" s="80"/>
      <c r="BGT84" s="80"/>
      <c r="BGU84" s="80"/>
      <c r="BGV84" s="80"/>
      <c r="BGW84" s="80"/>
      <c r="BGX84" s="80"/>
      <c r="BGY84" s="80"/>
      <c r="BGZ84" s="80"/>
      <c r="BHA84" s="80"/>
      <c r="BHB84" s="80"/>
      <c r="BHC84" s="80"/>
      <c r="BHD84" s="80"/>
      <c r="BHE84" s="80"/>
      <c r="BHF84" s="80"/>
      <c r="BHG84" s="80"/>
      <c r="BHH84" s="80"/>
      <c r="BHI84" s="80"/>
      <c r="BHJ84" s="80"/>
      <c r="BHK84" s="80"/>
      <c r="BHL84" s="80"/>
      <c r="BHM84" s="80"/>
      <c r="BHN84" s="80"/>
      <c r="BHO84" s="80"/>
      <c r="BHP84" s="80"/>
      <c r="BHQ84" s="80"/>
      <c r="BHR84" s="80"/>
      <c r="BHS84" s="80"/>
      <c r="BHT84" s="80"/>
      <c r="BHU84" s="80"/>
      <c r="BHV84" s="80"/>
      <c r="BHW84" s="80"/>
      <c r="BHX84" s="80"/>
      <c r="BHY84" s="80"/>
      <c r="BHZ84" s="80"/>
      <c r="BIA84" s="80"/>
      <c r="BIB84" s="80"/>
      <c r="BIC84" s="80"/>
      <c r="BID84" s="80"/>
      <c r="BIE84" s="80"/>
      <c r="BIF84" s="80"/>
      <c r="BIG84" s="80"/>
      <c r="BIH84" s="80"/>
      <c r="BII84" s="80"/>
      <c r="BIJ84" s="80"/>
      <c r="BIK84" s="80"/>
      <c r="BIL84" s="80"/>
      <c r="BIM84" s="80"/>
      <c r="BIN84" s="80"/>
      <c r="BIO84" s="80"/>
      <c r="BIP84" s="80"/>
      <c r="BIQ84" s="80"/>
      <c r="BIR84" s="80"/>
      <c r="BIS84" s="80"/>
      <c r="BIT84" s="80"/>
      <c r="BIU84" s="80"/>
      <c r="BIV84" s="80"/>
      <c r="BIW84" s="80"/>
      <c r="BIX84" s="80"/>
      <c r="BIY84" s="80"/>
      <c r="BIZ84" s="80"/>
      <c r="BJA84" s="80"/>
      <c r="BJB84" s="80"/>
      <c r="BJC84" s="80"/>
      <c r="BJD84" s="80"/>
      <c r="BJE84" s="80"/>
      <c r="BJF84" s="80"/>
      <c r="BJG84" s="80"/>
      <c r="BJH84" s="80"/>
      <c r="BJI84" s="80"/>
      <c r="BJJ84" s="80"/>
      <c r="BJK84" s="80"/>
      <c r="BJL84" s="80"/>
      <c r="BJM84" s="80"/>
      <c r="BJN84" s="80"/>
      <c r="BJO84" s="80"/>
      <c r="BJP84" s="80"/>
      <c r="BJQ84" s="80"/>
      <c r="BJR84" s="80"/>
      <c r="BJS84" s="80"/>
      <c r="BJT84" s="80"/>
      <c r="BJU84" s="80"/>
      <c r="BJV84" s="80"/>
      <c r="BJW84" s="80"/>
      <c r="BJX84" s="80"/>
      <c r="BJY84" s="80"/>
      <c r="BJZ84" s="80"/>
      <c r="BKA84" s="80"/>
      <c r="BKB84" s="80"/>
      <c r="BKC84" s="80"/>
      <c r="BKD84" s="80"/>
      <c r="BKE84" s="80"/>
      <c r="BKF84" s="80"/>
      <c r="BKG84" s="80"/>
      <c r="BKH84" s="80"/>
      <c r="BKI84" s="80"/>
      <c r="BKJ84" s="80"/>
      <c r="BKK84" s="80"/>
      <c r="BKL84" s="80"/>
      <c r="BKM84" s="80"/>
      <c r="BKN84" s="80"/>
      <c r="BKO84" s="80"/>
      <c r="BKP84" s="80"/>
      <c r="BKQ84" s="80"/>
      <c r="BKR84" s="80"/>
      <c r="BKS84" s="80"/>
      <c r="BKT84" s="80"/>
      <c r="BKU84" s="80"/>
      <c r="BKV84" s="80"/>
      <c r="BKW84" s="80"/>
      <c r="BKX84" s="80"/>
      <c r="BKY84" s="80"/>
      <c r="BKZ84" s="80"/>
      <c r="BLA84" s="80"/>
      <c r="BLB84" s="80"/>
      <c r="BLC84" s="80"/>
      <c r="BLD84" s="80"/>
      <c r="BLE84" s="80"/>
      <c r="BLF84" s="80"/>
      <c r="BLG84" s="80"/>
      <c r="BLH84" s="80"/>
      <c r="BLI84" s="80"/>
      <c r="BLJ84" s="80"/>
      <c r="BLK84" s="80"/>
      <c r="BLL84" s="80"/>
      <c r="BLM84" s="80"/>
      <c r="BLN84" s="80"/>
      <c r="BLO84" s="80"/>
      <c r="BLP84" s="80"/>
      <c r="BLQ84" s="80"/>
      <c r="BLR84" s="80"/>
      <c r="BLS84" s="80"/>
      <c r="BLT84" s="80"/>
      <c r="BLU84" s="80"/>
      <c r="BLV84" s="80"/>
      <c r="BLW84" s="80"/>
      <c r="BLX84" s="80"/>
      <c r="BLY84" s="80"/>
      <c r="BLZ84" s="80"/>
      <c r="BMA84" s="80"/>
      <c r="BMB84" s="80"/>
      <c r="BMC84" s="80"/>
      <c r="BMD84" s="80"/>
      <c r="BME84" s="80"/>
      <c r="BMF84" s="80"/>
      <c r="BMG84" s="80"/>
      <c r="BMH84" s="80"/>
      <c r="BMI84" s="80"/>
      <c r="BMJ84" s="80"/>
      <c r="BMK84" s="80"/>
      <c r="BML84" s="80"/>
      <c r="BMM84" s="80"/>
      <c r="BMN84" s="80"/>
      <c r="BMO84" s="80"/>
      <c r="BMP84" s="80"/>
      <c r="BMQ84" s="80"/>
      <c r="BMR84" s="80"/>
      <c r="BMS84" s="80"/>
      <c r="BMT84" s="80"/>
      <c r="BMU84" s="80"/>
      <c r="BMV84" s="80"/>
      <c r="BMW84" s="80"/>
      <c r="BMX84" s="80"/>
      <c r="BMY84" s="80"/>
      <c r="BMZ84" s="80"/>
      <c r="BNA84" s="80"/>
      <c r="BNB84" s="80"/>
      <c r="BNC84" s="80"/>
      <c r="BND84" s="80"/>
      <c r="BNE84" s="80"/>
      <c r="BNF84" s="80"/>
      <c r="BNG84" s="80"/>
      <c r="BNH84" s="80"/>
      <c r="BNI84" s="80"/>
      <c r="BNJ84" s="80"/>
      <c r="BNK84" s="80"/>
      <c r="BNL84" s="80"/>
      <c r="BNM84" s="80"/>
      <c r="BNN84" s="80"/>
      <c r="BNO84" s="80"/>
      <c r="BNP84" s="80"/>
      <c r="BNQ84" s="80"/>
      <c r="BNR84" s="80"/>
      <c r="BNS84" s="80"/>
      <c r="BNT84" s="80"/>
      <c r="BNU84" s="80"/>
      <c r="BNV84" s="80"/>
      <c r="BNW84" s="80"/>
      <c r="BNX84" s="80"/>
      <c r="BNY84" s="80"/>
      <c r="BNZ84" s="80"/>
      <c r="BOA84" s="80"/>
      <c r="BOB84" s="80"/>
      <c r="BOC84" s="80"/>
      <c r="BOD84" s="80"/>
      <c r="BOE84" s="80"/>
      <c r="BOF84" s="80"/>
      <c r="BOG84" s="80"/>
      <c r="BOH84" s="80"/>
      <c r="BOI84" s="80"/>
      <c r="BOJ84" s="80"/>
      <c r="BOK84" s="80"/>
      <c r="BOL84" s="80"/>
      <c r="BOM84" s="80"/>
      <c r="BON84" s="80"/>
      <c r="BOO84" s="80"/>
      <c r="BOP84" s="80"/>
      <c r="BOQ84" s="80"/>
      <c r="BOR84" s="80"/>
      <c r="BOS84" s="80"/>
      <c r="BOT84" s="80"/>
      <c r="BOU84" s="80"/>
      <c r="BOV84" s="80"/>
      <c r="BOW84" s="80"/>
      <c r="BOX84" s="80"/>
      <c r="BOY84" s="80"/>
      <c r="BOZ84" s="80"/>
      <c r="BPA84" s="80"/>
      <c r="BPB84" s="80"/>
      <c r="BPC84" s="80"/>
      <c r="BPD84" s="80"/>
      <c r="BPE84" s="80"/>
      <c r="BPF84" s="80"/>
      <c r="BPG84" s="80"/>
      <c r="BPH84" s="80"/>
      <c r="BPI84" s="80"/>
      <c r="BPJ84" s="80"/>
      <c r="BPK84" s="80"/>
      <c r="BPL84" s="80"/>
      <c r="BPM84" s="80"/>
      <c r="BPN84" s="80"/>
      <c r="BPO84" s="80"/>
      <c r="BPP84" s="80"/>
      <c r="BPQ84" s="80"/>
      <c r="BPR84" s="80"/>
      <c r="BPS84" s="80"/>
      <c r="BPT84" s="80"/>
      <c r="BPU84" s="80"/>
      <c r="BPV84" s="80"/>
      <c r="BPW84" s="80"/>
      <c r="BPX84" s="80"/>
      <c r="BPY84" s="80"/>
      <c r="BPZ84" s="80"/>
      <c r="BQA84" s="80"/>
      <c r="BQB84" s="80"/>
      <c r="BQC84" s="80"/>
      <c r="BQD84" s="80"/>
      <c r="BQE84" s="80"/>
      <c r="BQF84" s="80"/>
      <c r="BQG84" s="80"/>
      <c r="BQH84" s="80"/>
      <c r="BQI84" s="80"/>
      <c r="BQJ84" s="80"/>
      <c r="BQK84" s="80"/>
      <c r="BQL84" s="80"/>
      <c r="BQM84" s="80"/>
      <c r="BQN84" s="80"/>
      <c r="BQO84" s="80"/>
      <c r="BQP84" s="80"/>
      <c r="BQQ84" s="80"/>
      <c r="BQR84" s="80"/>
      <c r="BQS84" s="80"/>
      <c r="BQT84" s="80"/>
      <c r="BQU84" s="80"/>
      <c r="BQV84" s="80"/>
      <c r="BQW84" s="80"/>
      <c r="BQX84" s="80"/>
      <c r="BQY84" s="80"/>
      <c r="BQZ84" s="80"/>
      <c r="BRA84" s="80"/>
      <c r="BRB84" s="80"/>
      <c r="BRC84" s="80"/>
      <c r="BRD84" s="80"/>
      <c r="BRE84" s="80"/>
      <c r="BRF84" s="80"/>
      <c r="BRG84" s="80"/>
      <c r="BRH84" s="80"/>
      <c r="BRI84" s="80"/>
      <c r="BRJ84" s="80"/>
      <c r="BRK84" s="80"/>
      <c r="BRL84" s="80"/>
      <c r="BRM84" s="80"/>
      <c r="BRN84" s="80"/>
      <c r="BRO84" s="80"/>
      <c r="BRP84" s="80"/>
      <c r="BRQ84" s="80"/>
      <c r="BRR84" s="80"/>
      <c r="BRS84" s="80"/>
      <c r="BRT84" s="80"/>
      <c r="BRU84" s="80"/>
      <c r="BRV84" s="80"/>
      <c r="BRW84" s="80"/>
      <c r="BRX84" s="80"/>
      <c r="BRY84" s="80"/>
      <c r="BRZ84" s="80"/>
      <c r="BSA84" s="80"/>
      <c r="BSB84" s="80"/>
      <c r="BSC84" s="80"/>
      <c r="BSD84" s="80"/>
      <c r="BSE84" s="80"/>
      <c r="BSF84" s="80"/>
      <c r="BSG84" s="80"/>
      <c r="BSH84" s="80"/>
      <c r="BSI84" s="80"/>
      <c r="BSJ84" s="80"/>
      <c r="BSK84" s="80"/>
      <c r="BSL84" s="80"/>
      <c r="BSM84" s="80"/>
      <c r="BSN84" s="80"/>
      <c r="BSO84" s="80"/>
      <c r="BSP84" s="80"/>
      <c r="BSQ84" s="80"/>
      <c r="BSR84" s="80"/>
      <c r="BSS84" s="80"/>
      <c r="BST84" s="80"/>
      <c r="BSU84" s="80"/>
      <c r="BSV84" s="80"/>
      <c r="BSW84" s="80"/>
      <c r="BSX84" s="80"/>
      <c r="BSY84" s="80"/>
      <c r="BSZ84" s="80"/>
      <c r="BTA84" s="80"/>
      <c r="BTB84" s="80"/>
      <c r="BTC84" s="80"/>
      <c r="BTD84" s="80"/>
      <c r="BTE84" s="80"/>
      <c r="BTF84" s="80"/>
      <c r="BTG84" s="80"/>
      <c r="BTH84" s="80"/>
      <c r="BTI84" s="80"/>
      <c r="BTJ84" s="80"/>
      <c r="BTK84" s="80"/>
      <c r="BTL84" s="80"/>
      <c r="BTM84" s="80"/>
      <c r="BTN84" s="80"/>
      <c r="BTO84" s="80"/>
      <c r="BTP84" s="80"/>
      <c r="BTQ84" s="80"/>
      <c r="BTR84" s="80"/>
      <c r="BTS84" s="80"/>
      <c r="BTT84" s="80"/>
      <c r="BTU84" s="80"/>
      <c r="BTV84" s="80"/>
      <c r="BTW84" s="80"/>
      <c r="BTX84" s="80"/>
      <c r="BTY84" s="80"/>
      <c r="BTZ84" s="80"/>
      <c r="BUA84" s="80"/>
      <c r="BUB84" s="80"/>
      <c r="BUC84" s="80"/>
      <c r="BUD84" s="80"/>
      <c r="BUE84" s="80"/>
      <c r="BUF84" s="80"/>
      <c r="BUG84" s="80"/>
      <c r="BUH84" s="80"/>
      <c r="BUI84" s="80"/>
      <c r="BUJ84" s="80"/>
      <c r="BUK84" s="80"/>
      <c r="BUL84" s="80"/>
      <c r="BUM84" s="80"/>
      <c r="BUN84" s="80"/>
      <c r="BUO84" s="80"/>
      <c r="BUP84" s="80"/>
      <c r="BUQ84" s="80"/>
      <c r="BUR84" s="80"/>
      <c r="BUS84" s="80"/>
      <c r="BUT84" s="80"/>
      <c r="BUU84" s="80"/>
      <c r="BUV84" s="80"/>
      <c r="BUW84" s="80"/>
      <c r="BUX84" s="80"/>
      <c r="BUY84" s="80"/>
      <c r="BUZ84" s="80"/>
      <c r="BVA84" s="80"/>
      <c r="BVB84" s="80"/>
      <c r="BVC84" s="80"/>
      <c r="BVD84" s="80"/>
      <c r="BVE84" s="80"/>
      <c r="BVF84" s="80"/>
      <c r="BVG84" s="80"/>
      <c r="BVH84" s="80"/>
      <c r="BVI84" s="80"/>
      <c r="BVJ84" s="80"/>
      <c r="BVK84" s="80"/>
      <c r="BVL84" s="80"/>
      <c r="BVM84" s="80"/>
      <c r="BVN84" s="80"/>
      <c r="BVO84" s="80"/>
      <c r="BVP84" s="80"/>
      <c r="BVQ84" s="80"/>
      <c r="BVR84" s="80"/>
      <c r="BVS84" s="80"/>
      <c r="BVT84" s="80"/>
      <c r="BVU84" s="80"/>
      <c r="BVV84" s="80"/>
      <c r="BVW84" s="80"/>
      <c r="BVX84" s="80"/>
      <c r="BVY84" s="80"/>
      <c r="BVZ84" s="80"/>
      <c r="BWA84" s="80"/>
      <c r="BWB84" s="80"/>
      <c r="BWC84" s="80"/>
      <c r="BWD84" s="80"/>
      <c r="BWE84" s="80"/>
      <c r="BWF84" s="80"/>
      <c r="BWG84" s="80"/>
      <c r="BWH84" s="80"/>
      <c r="BWI84" s="80"/>
      <c r="BWJ84" s="80"/>
      <c r="BWK84" s="80"/>
      <c r="BWL84" s="80"/>
      <c r="BWM84" s="80"/>
      <c r="BWN84" s="80"/>
      <c r="BWO84" s="80"/>
      <c r="BWP84" s="80"/>
      <c r="BWQ84" s="80"/>
      <c r="BWR84" s="80"/>
      <c r="BWS84" s="80"/>
      <c r="BWT84" s="80"/>
      <c r="BWU84" s="80"/>
      <c r="BWV84" s="80"/>
      <c r="BWW84" s="80"/>
      <c r="BWX84" s="80"/>
      <c r="BWY84" s="80"/>
      <c r="BWZ84" s="80"/>
      <c r="BXA84" s="80"/>
      <c r="BXB84" s="80"/>
      <c r="BXC84" s="80"/>
      <c r="BXD84" s="80"/>
      <c r="BXE84" s="80"/>
      <c r="BXF84" s="80"/>
      <c r="BXG84" s="80"/>
      <c r="BXH84" s="80"/>
      <c r="BXI84" s="80"/>
      <c r="BXJ84" s="80"/>
      <c r="BXK84" s="80"/>
      <c r="BXL84" s="80"/>
      <c r="BXM84" s="80"/>
      <c r="BXN84" s="80"/>
      <c r="BXO84" s="80"/>
      <c r="BXP84" s="80"/>
      <c r="BXQ84" s="80"/>
      <c r="BXR84" s="80"/>
      <c r="BXS84" s="80"/>
      <c r="BXT84" s="80"/>
      <c r="BXU84" s="80"/>
      <c r="BXV84" s="80"/>
      <c r="BXW84" s="80"/>
      <c r="BXX84" s="80"/>
      <c r="BXY84" s="80"/>
      <c r="BXZ84" s="80"/>
      <c r="BYA84" s="80"/>
      <c r="BYB84" s="80"/>
      <c r="BYC84" s="80"/>
      <c r="BYD84" s="80"/>
      <c r="BYE84" s="80"/>
      <c r="BYF84" s="80"/>
      <c r="BYG84" s="80"/>
      <c r="BYH84" s="80"/>
      <c r="BYI84" s="80"/>
      <c r="BYJ84" s="80"/>
      <c r="BYK84" s="80"/>
      <c r="BYL84" s="80"/>
      <c r="BYM84" s="80"/>
      <c r="BYN84" s="80"/>
      <c r="BYO84" s="80"/>
      <c r="BYP84" s="80"/>
      <c r="BYQ84" s="80"/>
      <c r="BYR84" s="80"/>
      <c r="BYS84" s="80"/>
      <c r="BYT84" s="80"/>
      <c r="BYU84" s="80"/>
      <c r="BYV84" s="80"/>
      <c r="BYW84" s="80"/>
      <c r="BYX84" s="80"/>
      <c r="BYY84" s="80"/>
      <c r="BYZ84" s="80"/>
      <c r="BZA84" s="80"/>
      <c r="BZB84" s="80"/>
      <c r="BZC84" s="80"/>
      <c r="BZD84" s="80"/>
      <c r="BZE84" s="80"/>
      <c r="BZF84" s="80"/>
      <c r="BZG84" s="80"/>
      <c r="BZH84" s="80"/>
      <c r="BZI84" s="80"/>
      <c r="BZJ84" s="80"/>
      <c r="BZK84" s="80"/>
      <c r="BZL84" s="80"/>
      <c r="BZM84" s="80"/>
      <c r="BZN84" s="80"/>
      <c r="BZO84" s="80"/>
      <c r="BZP84" s="80"/>
      <c r="BZQ84" s="80"/>
      <c r="BZR84" s="80"/>
      <c r="BZS84" s="80"/>
      <c r="BZT84" s="80"/>
      <c r="BZU84" s="80"/>
      <c r="BZV84" s="80"/>
      <c r="BZW84" s="80"/>
      <c r="BZX84" s="80"/>
      <c r="BZY84" s="80"/>
      <c r="BZZ84" s="80"/>
      <c r="CAA84" s="80"/>
      <c r="CAB84" s="80"/>
      <c r="CAC84" s="80"/>
      <c r="CAD84" s="80"/>
      <c r="CAE84" s="80"/>
      <c r="CAF84" s="80"/>
      <c r="CAG84" s="80"/>
      <c r="CAH84" s="80"/>
      <c r="CAI84" s="80"/>
      <c r="CAJ84" s="80"/>
      <c r="CAK84" s="80"/>
      <c r="CAL84" s="80"/>
      <c r="CAM84" s="80"/>
      <c r="CAN84" s="80"/>
      <c r="CAO84" s="80"/>
      <c r="CAP84" s="80"/>
      <c r="CAQ84" s="80"/>
      <c r="CAR84" s="80"/>
      <c r="CAS84" s="80"/>
      <c r="CAT84" s="80"/>
      <c r="CAU84" s="80"/>
      <c r="CAV84" s="80"/>
      <c r="CAW84" s="80"/>
      <c r="CAX84" s="80"/>
      <c r="CAY84" s="80"/>
      <c r="CAZ84" s="80"/>
      <c r="CBA84" s="80"/>
      <c r="CBB84" s="80"/>
      <c r="CBC84" s="80"/>
      <c r="CBD84" s="80"/>
      <c r="CBE84" s="80"/>
      <c r="CBF84" s="80"/>
      <c r="CBG84" s="80"/>
      <c r="CBH84" s="80"/>
      <c r="CBI84" s="80"/>
      <c r="CBJ84" s="80"/>
      <c r="CBK84" s="80"/>
      <c r="CBL84" s="80"/>
      <c r="CBM84" s="80"/>
      <c r="CBN84" s="80"/>
      <c r="CBO84" s="80"/>
      <c r="CBP84" s="80"/>
      <c r="CBQ84" s="80"/>
      <c r="CBR84" s="80"/>
      <c r="CBS84" s="80"/>
      <c r="CBT84" s="80"/>
      <c r="CBU84" s="80"/>
      <c r="CBV84" s="80"/>
      <c r="CBW84" s="80"/>
      <c r="CBX84" s="80"/>
      <c r="CBY84" s="80"/>
      <c r="CBZ84" s="80"/>
      <c r="CCA84" s="80"/>
      <c r="CCB84" s="80"/>
      <c r="CCC84" s="80"/>
      <c r="CCD84" s="80"/>
      <c r="CCE84" s="80"/>
      <c r="CCF84" s="80"/>
      <c r="CCG84" s="80"/>
      <c r="CCH84" s="80"/>
      <c r="CCI84" s="80"/>
      <c r="CCJ84" s="80"/>
      <c r="CCK84" s="80"/>
      <c r="CCL84" s="80"/>
      <c r="CCM84" s="80"/>
      <c r="CCN84" s="80"/>
      <c r="CCO84" s="80"/>
      <c r="CCP84" s="80"/>
      <c r="CCQ84" s="80"/>
      <c r="CCR84" s="80"/>
      <c r="CCS84" s="80"/>
      <c r="CCT84" s="80"/>
      <c r="CCU84" s="80"/>
      <c r="CCV84" s="80"/>
      <c r="CCW84" s="80"/>
      <c r="CCX84" s="80"/>
      <c r="CCY84" s="80"/>
      <c r="CCZ84" s="80"/>
      <c r="CDA84" s="80"/>
      <c r="CDB84" s="80"/>
      <c r="CDC84" s="80"/>
      <c r="CDD84" s="80"/>
      <c r="CDE84" s="80"/>
      <c r="CDF84" s="80"/>
      <c r="CDG84" s="80"/>
      <c r="CDH84" s="80"/>
      <c r="CDI84" s="80"/>
      <c r="CDJ84" s="80"/>
      <c r="CDK84" s="80"/>
      <c r="CDL84" s="80"/>
      <c r="CDM84" s="80"/>
      <c r="CDN84" s="80"/>
      <c r="CDO84" s="80"/>
      <c r="CDP84" s="80"/>
      <c r="CDQ84" s="80"/>
      <c r="CDR84" s="80"/>
      <c r="CDS84" s="80"/>
      <c r="CDT84" s="80"/>
      <c r="CDU84" s="80"/>
      <c r="CDV84" s="80"/>
      <c r="CDW84" s="80"/>
      <c r="CDX84" s="80"/>
      <c r="CDY84" s="80"/>
      <c r="CDZ84" s="80"/>
      <c r="CEA84" s="80"/>
      <c r="CEB84" s="80"/>
      <c r="CEC84" s="80"/>
      <c r="CED84" s="80"/>
      <c r="CEE84" s="80"/>
      <c r="CEF84" s="80"/>
      <c r="CEG84" s="80"/>
      <c r="CEH84" s="80"/>
      <c r="CEI84" s="80"/>
      <c r="CEJ84" s="80"/>
      <c r="CEK84" s="80"/>
      <c r="CEL84" s="80"/>
      <c r="CEM84" s="80"/>
      <c r="CEN84" s="80"/>
      <c r="CEO84" s="80"/>
      <c r="CEP84" s="80"/>
      <c r="CEQ84" s="80"/>
      <c r="CER84" s="80"/>
      <c r="CES84" s="80"/>
      <c r="CET84" s="80"/>
      <c r="CEU84" s="80"/>
      <c r="CEV84" s="80"/>
      <c r="CEW84" s="80"/>
      <c r="CEX84" s="80"/>
      <c r="CEY84" s="80"/>
      <c r="CEZ84" s="80"/>
      <c r="CFA84" s="80"/>
      <c r="CFB84" s="80"/>
      <c r="CFC84" s="80"/>
      <c r="CFD84" s="80"/>
      <c r="CFE84" s="80"/>
      <c r="CFF84" s="80"/>
      <c r="CFG84" s="80"/>
      <c r="CFH84" s="80"/>
      <c r="CFI84" s="80"/>
      <c r="CFJ84" s="80"/>
      <c r="CFK84" s="80"/>
      <c r="CFL84" s="80"/>
      <c r="CFM84" s="80"/>
      <c r="CFN84" s="80"/>
      <c r="CFO84" s="80"/>
      <c r="CFP84" s="80"/>
      <c r="CFQ84" s="80"/>
      <c r="CFR84" s="80"/>
      <c r="CFS84" s="80"/>
      <c r="CFT84" s="80"/>
      <c r="CFU84" s="80"/>
      <c r="CFV84" s="80"/>
      <c r="CFW84" s="80"/>
      <c r="CFX84" s="80"/>
      <c r="CFY84" s="80"/>
      <c r="CFZ84" s="80"/>
      <c r="CGA84" s="80"/>
      <c r="CGB84" s="80"/>
      <c r="CGC84" s="80"/>
      <c r="CGD84" s="80"/>
      <c r="CGE84" s="80"/>
      <c r="CGF84" s="80"/>
      <c r="CGG84" s="80"/>
      <c r="CGH84" s="80"/>
      <c r="CGI84" s="80"/>
      <c r="CGJ84" s="80"/>
      <c r="CGK84" s="80"/>
      <c r="CGL84" s="80"/>
      <c r="CGM84" s="80"/>
      <c r="CGN84" s="80"/>
      <c r="CGO84" s="80"/>
      <c r="CGP84" s="80"/>
      <c r="CGQ84" s="80"/>
      <c r="CGR84" s="80"/>
      <c r="CGS84" s="80"/>
      <c r="CGT84" s="80"/>
      <c r="CGU84" s="80"/>
      <c r="CGV84" s="80"/>
      <c r="CGW84" s="80"/>
      <c r="CGX84" s="80"/>
      <c r="CGY84" s="80"/>
      <c r="CGZ84" s="80"/>
      <c r="CHA84" s="80"/>
      <c r="CHB84" s="80"/>
      <c r="CHC84" s="80"/>
      <c r="CHD84" s="80"/>
      <c r="CHE84" s="80"/>
      <c r="CHF84" s="80"/>
      <c r="CHG84" s="80"/>
      <c r="CHH84" s="80"/>
      <c r="CHI84" s="80"/>
      <c r="CHJ84" s="80"/>
      <c r="CHK84" s="80"/>
      <c r="CHL84" s="80"/>
      <c r="CHM84" s="80"/>
      <c r="CHN84" s="80"/>
      <c r="CHO84" s="80"/>
      <c r="CHP84" s="80"/>
      <c r="CHQ84" s="80"/>
      <c r="CHR84" s="80"/>
      <c r="CHS84" s="80"/>
      <c r="CHT84" s="80"/>
      <c r="CHU84" s="80"/>
      <c r="CHV84" s="80"/>
      <c r="CHW84" s="80"/>
      <c r="CHX84" s="80"/>
      <c r="CHY84" s="80"/>
      <c r="CHZ84" s="80"/>
      <c r="CIA84" s="80"/>
      <c r="CIB84" s="80"/>
      <c r="CIC84" s="80"/>
      <c r="CID84" s="80"/>
      <c r="CIE84" s="80"/>
      <c r="CIF84" s="80"/>
      <c r="CIG84" s="80"/>
      <c r="CIH84" s="80"/>
      <c r="CII84" s="80"/>
      <c r="CIJ84" s="80"/>
      <c r="CIK84" s="80"/>
      <c r="CIL84" s="80"/>
      <c r="CIM84" s="80"/>
      <c r="CIN84" s="80"/>
      <c r="CIO84" s="80"/>
      <c r="CIP84" s="80"/>
      <c r="CIQ84" s="80"/>
      <c r="CIR84" s="80"/>
      <c r="CIS84" s="80"/>
      <c r="CIT84" s="80"/>
      <c r="CIU84" s="80"/>
      <c r="CIV84" s="80"/>
      <c r="CIW84" s="80"/>
      <c r="CIX84" s="80"/>
      <c r="CIY84" s="80"/>
      <c r="CIZ84" s="80"/>
      <c r="CJA84" s="80"/>
      <c r="CJB84" s="80"/>
      <c r="CJC84" s="80"/>
      <c r="CJD84" s="80"/>
      <c r="CJE84" s="80"/>
      <c r="CJF84" s="80"/>
      <c r="CJG84" s="80"/>
      <c r="CJH84" s="80"/>
      <c r="CJI84" s="80"/>
      <c r="CJJ84" s="80"/>
      <c r="CJK84" s="80"/>
      <c r="CJL84" s="80"/>
      <c r="CJM84" s="80"/>
      <c r="CJN84" s="80"/>
      <c r="CJO84" s="80"/>
      <c r="CJP84" s="80"/>
      <c r="CJQ84" s="80"/>
      <c r="CJR84" s="80"/>
      <c r="CJS84" s="80"/>
      <c r="CJT84" s="80"/>
      <c r="CJU84" s="80"/>
      <c r="CJV84" s="80"/>
      <c r="CJW84" s="80"/>
      <c r="CJX84" s="80"/>
      <c r="CJY84" s="80"/>
      <c r="CJZ84" s="80"/>
      <c r="CKA84" s="80"/>
      <c r="CKB84" s="80"/>
      <c r="CKC84" s="80"/>
      <c r="CKD84" s="80"/>
      <c r="CKE84" s="80"/>
      <c r="CKF84" s="80"/>
      <c r="CKG84" s="80"/>
      <c r="CKH84" s="80"/>
      <c r="CKI84" s="80"/>
      <c r="CKJ84" s="80"/>
      <c r="CKK84" s="80"/>
      <c r="CKL84" s="80"/>
      <c r="CKM84" s="80"/>
      <c r="CKN84" s="80"/>
      <c r="CKO84" s="80"/>
      <c r="CKP84" s="80"/>
      <c r="CKQ84" s="80"/>
      <c r="CKR84" s="80"/>
      <c r="CKS84" s="80"/>
      <c r="CKT84" s="80"/>
      <c r="CKU84" s="80"/>
      <c r="CKV84" s="80"/>
      <c r="CKW84" s="80"/>
      <c r="CKX84" s="80"/>
      <c r="CKY84" s="80"/>
      <c r="CKZ84" s="80"/>
      <c r="CLA84" s="80"/>
      <c r="CLB84" s="80"/>
      <c r="CLC84" s="80"/>
      <c r="CLD84" s="80"/>
      <c r="CLE84" s="80"/>
      <c r="CLF84" s="80"/>
      <c r="CLG84" s="80"/>
      <c r="CLH84" s="80"/>
      <c r="CLI84" s="80"/>
      <c r="CLJ84" s="80"/>
      <c r="CLK84" s="80"/>
      <c r="CLL84" s="80"/>
      <c r="CLM84" s="80"/>
      <c r="CLN84" s="80"/>
      <c r="CLO84" s="80"/>
      <c r="CLP84" s="80"/>
      <c r="CLQ84" s="80"/>
      <c r="CLR84" s="80"/>
      <c r="CLS84" s="80"/>
      <c r="CLT84" s="80"/>
      <c r="CLU84" s="80"/>
      <c r="CLV84" s="80"/>
      <c r="CLW84" s="80"/>
      <c r="CLX84" s="80"/>
      <c r="CLY84" s="80"/>
      <c r="CLZ84" s="80"/>
      <c r="CMA84" s="80"/>
      <c r="CMB84" s="80"/>
      <c r="CMC84" s="80"/>
      <c r="CMD84" s="80"/>
      <c r="CME84" s="80"/>
      <c r="CMF84" s="80"/>
      <c r="CMG84" s="80"/>
      <c r="CMH84" s="80"/>
      <c r="CMI84" s="80"/>
      <c r="CMJ84" s="80"/>
      <c r="CMK84" s="80"/>
      <c r="CML84" s="80"/>
      <c r="CMM84" s="80"/>
      <c r="CMN84" s="80"/>
      <c r="CMO84" s="80"/>
      <c r="CMP84" s="80"/>
      <c r="CMQ84" s="80"/>
      <c r="CMR84" s="80"/>
      <c r="CMS84" s="80"/>
      <c r="CMT84" s="80"/>
      <c r="CMU84" s="80"/>
      <c r="CMV84" s="80"/>
      <c r="CMW84" s="80"/>
      <c r="CMX84" s="80"/>
      <c r="CMY84" s="80"/>
      <c r="CMZ84" s="80"/>
      <c r="CNA84" s="80"/>
      <c r="CNB84" s="80"/>
      <c r="CNC84" s="80"/>
      <c r="CND84" s="80"/>
      <c r="CNE84" s="80"/>
      <c r="CNF84" s="80"/>
      <c r="CNG84" s="80"/>
      <c r="CNH84" s="80"/>
      <c r="CNI84" s="80"/>
      <c r="CNJ84" s="80"/>
      <c r="CNK84" s="80"/>
      <c r="CNL84" s="80"/>
      <c r="CNM84" s="80"/>
      <c r="CNN84" s="80"/>
      <c r="CNO84" s="80"/>
      <c r="CNP84" s="80"/>
      <c r="CNQ84" s="80"/>
      <c r="CNR84" s="80"/>
      <c r="CNS84" s="80"/>
      <c r="CNT84" s="80"/>
      <c r="CNU84" s="80"/>
      <c r="CNV84" s="80"/>
      <c r="CNW84" s="80"/>
      <c r="CNX84" s="80"/>
      <c r="CNY84" s="80"/>
      <c r="CNZ84" s="80"/>
      <c r="COA84" s="80"/>
      <c r="COB84" s="80"/>
      <c r="COC84" s="80"/>
      <c r="COD84" s="80"/>
      <c r="COE84" s="80"/>
      <c r="COF84" s="80"/>
      <c r="COG84" s="80"/>
      <c r="COH84" s="80"/>
      <c r="COI84" s="80"/>
      <c r="COJ84" s="80"/>
      <c r="COK84" s="80"/>
      <c r="COL84" s="80"/>
      <c r="COM84" s="80"/>
      <c r="CON84" s="80"/>
      <c r="COO84" s="80"/>
      <c r="COP84" s="80"/>
      <c r="COQ84" s="80"/>
      <c r="COR84" s="80"/>
      <c r="COS84" s="80"/>
      <c r="COT84" s="80"/>
      <c r="COU84" s="80"/>
      <c r="COV84" s="80"/>
      <c r="COW84" s="80"/>
      <c r="COX84" s="80"/>
      <c r="COY84" s="80"/>
      <c r="COZ84" s="80"/>
      <c r="CPA84" s="80"/>
      <c r="CPB84" s="80"/>
      <c r="CPC84" s="80"/>
      <c r="CPD84" s="80"/>
      <c r="CPE84" s="80"/>
      <c r="CPF84" s="80"/>
      <c r="CPG84" s="80"/>
      <c r="CPH84" s="80"/>
      <c r="CPI84" s="80"/>
      <c r="CPJ84" s="80"/>
      <c r="CPK84" s="80"/>
      <c r="CPL84" s="80"/>
      <c r="CPM84" s="80"/>
      <c r="CPN84" s="80"/>
      <c r="CPO84" s="80"/>
      <c r="CPP84" s="80"/>
      <c r="CPQ84" s="80"/>
      <c r="CPR84" s="80"/>
      <c r="CPS84" s="80"/>
      <c r="CPT84" s="80"/>
      <c r="CPU84" s="80"/>
      <c r="CPV84" s="80"/>
      <c r="CPW84" s="80"/>
      <c r="CPX84" s="80"/>
      <c r="CPY84" s="80"/>
      <c r="CPZ84" s="80"/>
      <c r="CQA84" s="80"/>
      <c r="CQB84" s="80"/>
      <c r="CQC84" s="80"/>
      <c r="CQD84" s="80"/>
      <c r="CQE84" s="80"/>
      <c r="CQF84" s="80"/>
      <c r="CQG84" s="80"/>
      <c r="CQH84" s="80"/>
      <c r="CQI84" s="80"/>
      <c r="CQJ84" s="80"/>
      <c r="CQK84" s="80"/>
      <c r="CQL84" s="80"/>
      <c r="CQM84" s="80"/>
      <c r="CQN84" s="80"/>
      <c r="CQO84" s="80"/>
      <c r="CQP84" s="80"/>
      <c r="CQQ84" s="80"/>
      <c r="CQR84" s="80"/>
      <c r="CQS84" s="80"/>
      <c r="CQT84" s="80"/>
      <c r="CQU84" s="80"/>
      <c r="CQV84" s="80"/>
      <c r="CQW84" s="80"/>
      <c r="CQX84" s="80"/>
      <c r="CQY84" s="80"/>
      <c r="CQZ84" s="80"/>
      <c r="CRA84" s="80"/>
      <c r="CRB84" s="80"/>
      <c r="CRC84" s="80"/>
      <c r="CRD84" s="80"/>
      <c r="CRE84" s="80"/>
      <c r="CRF84" s="80"/>
      <c r="CRG84" s="80"/>
      <c r="CRH84" s="80"/>
      <c r="CRI84" s="80"/>
      <c r="CRJ84" s="80"/>
      <c r="CRK84" s="80"/>
      <c r="CRL84" s="80"/>
      <c r="CRM84" s="80"/>
      <c r="CRN84" s="80"/>
      <c r="CRO84" s="80"/>
      <c r="CRP84" s="80"/>
      <c r="CRQ84" s="80"/>
      <c r="CRR84" s="80"/>
      <c r="CRS84" s="80"/>
      <c r="CRT84" s="80"/>
      <c r="CRU84" s="80"/>
      <c r="CRV84" s="80"/>
      <c r="CRW84" s="80"/>
      <c r="CRX84" s="80"/>
      <c r="CRY84" s="80"/>
      <c r="CRZ84" s="80"/>
      <c r="CSA84" s="80"/>
      <c r="CSB84" s="80"/>
      <c r="CSC84" s="80"/>
      <c r="CSD84" s="80"/>
      <c r="CSE84" s="80"/>
      <c r="CSF84" s="80"/>
      <c r="CSG84" s="80"/>
      <c r="CSH84" s="80"/>
      <c r="CSI84" s="80"/>
      <c r="CSJ84" s="80"/>
      <c r="CSK84" s="80"/>
      <c r="CSL84" s="80"/>
      <c r="CSM84" s="80"/>
      <c r="CSN84" s="80"/>
      <c r="CSO84" s="80"/>
      <c r="CSP84" s="80"/>
      <c r="CSQ84" s="80"/>
      <c r="CSR84" s="80"/>
      <c r="CSS84" s="80"/>
      <c r="CST84" s="80"/>
      <c r="CSU84" s="80"/>
      <c r="CSV84" s="80"/>
      <c r="CSW84" s="80"/>
      <c r="CSX84" s="80"/>
      <c r="CSY84" s="80"/>
      <c r="CSZ84" s="80"/>
      <c r="CTA84" s="80"/>
      <c r="CTB84" s="80"/>
      <c r="CTC84" s="80"/>
      <c r="CTD84" s="80"/>
      <c r="CTE84" s="80"/>
      <c r="CTF84" s="80"/>
      <c r="CTG84" s="80"/>
      <c r="CTH84" s="80"/>
      <c r="CTI84" s="80"/>
      <c r="CTJ84" s="80"/>
      <c r="CTK84" s="80"/>
      <c r="CTL84" s="80"/>
      <c r="CTM84" s="80"/>
      <c r="CTN84" s="80"/>
      <c r="CTO84" s="80"/>
      <c r="CTP84" s="80"/>
      <c r="CTQ84" s="80"/>
      <c r="CTR84" s="80"/>
      <c r="CTS84" s="80"/>
      <c r="CTT84" s="80"/>
      <c r="CTU84" s="80"/>
      <c r="CTV84" s="80"/>
      <c r="CTW84" s="80"/>
      <c r="CTX84" s="80"/>
      <c r="CTY84" s="80"/>
      <c r="CTZ84" s="80"/>
      <c r="CUA84" s="80"/>
      <c r="CUB84" s="80"/>
      <c r="CUC84" s="80"/>
      <c r="CUD84" s="80"/>
      <c r="CUE84" s="80"/>
      <c r="CUF84" s="80"/>
      <c r="CUG84" s="80"/>
      <c r="CUH84" s="80"/>
      <c r="CUI84" s="80"/>
      <c r="CUJ84" s="80"/>
      <c r="CUK84" s="80"/>
      <c r="CUL84" s="80"/>
      <c r="CUM84" s="80"/>
      <c r="CUN84" s="80"/>
      <c r="CUO84" s="80"/>
      <c r="CUP84" s="80"/>
      <c r="CUQ84" s="80"/>
      <c r="CUR84" s="80"/>
      <c r="CUS84" s="80"/>
      <c r="CUT84" s="80"/>
      <c r="CUU84" s="80"/>
      <c r="CUV84" s="80"/>
      <c r="CUW84" s="80"/>
      <c r="CUX84" s="80"/>
      <c r="CUY84" s="80"/>
      <c r="CUZ84" s="80"/>
      <c r="CVA84" s="80"/>
      <c r="CVB84" s="80"/>
      <c r="CVC84" s="80"/>
      <c r="CVD84" s="80"/>
      <c r="CVE84" s="80"/>
      <c r="CVF84" s="80"/>
      <c r="CVG84" s="80"/>
      <c r="CVH84" s="80"/>
      <c r="CVI84" s="80"/>
      <c r="CVJ84" s="80"/>
      <c r="CVK84" s="80"/>
      <c r="CVL84" s="80"/>
      <c r="CVM84" s="80"/>
      <c r="CVN84" s="80"/>
      <c r="CVO84" s="80"/>
      <c r="CVP84" s="80"/>
      <c r="CVQ84" s="80"/>
      <c r="CVR84" s="80"/>
      <c r="CVS84" s="80"/>
      <c r="CVT84" s="80"/>
      <c r="CVU84" s="80"/>
      <c r="CVV84" s="80"/>
      <c r="CVW84" s="80"/>
      <c r="CVX84" s="80"/>
      <c r="CVY84" s="80"/>
      <c r="CVZ84" s="80"/>
      <c r="CWA84" s="80"/>
      <c r="CWB84" s="80"/>
      <c r="CWC84" s="80"/>
      <c r="CWD84" s="80"/>
      <c r="CWE84" s="80"/>
      <c r="CWF84" s="80"/>
      <c r="CWG84" s="80"/>
      <c r="CWH84" s="80"/>
      <c r="CWI84" s="80"/>
      <c r="CWJ84" s="80"/>
      <c r="CWK84" s="80"/>
      <c r="CWL84" s="80"/>
      <c r="CWM84" s="80"/>
      <c r="CWN84" s="80"/>
      <c r="CWO84" s="80"/>
      <c r="CWP84" s="80"/>
      <c r="CWQ84" s="80"/>
      <c r="CWR84" s="80"/>
      <c r="CWS84" s="80"/>
      <c r="CWT84" s="80"/>
      <c r="CWU84" s="80"/>
      <c r="CWV84" s="80"/>
      <c r="CWW84" s="80"/>
      <c r="CWX84" s="80"/>
      <c r="CWY84" s="80"/>
      <c r="CWZ84" s="80"/>
      <c r="CXA84" s="80"/>
      <c r="CXB84" s="80"/>
      <c r="CXC84" s="80"/>
      <c r="CXD84" s="80"/>
      <c r="CXE84" s="80"/>
      <c r="CXF84" s="80"/>
      <c r="CXG84" s="80"/>
      <c r="CXH84" s="80"/>
      <c r="CXI84" s="80"/>
      <c r="CXJ84" s="80"/>
      <c r="CXK84" s="80"/>
      <c r="CXL84" s="80"/>
      <c r="CXM84" s="80"/>
      <c r="CXN84" s="80"/>
      <c r="CXO84" s="80"/>
      <c r="CXP84" s="80"/>
      <c r="CXQ84" s="80"/>
      <c r="CXR84" s="80"/>
      <c r="CXS84" s="80"/>
      <c r="CXT84" s="80"/>
      <c r="CXU84" s="80"/>
      <c r="CXV84" s="80"/>
      <c r="CXW84" s="80"/>
      <c r="CXX84" s="80"/>
      <c r="CXY84" s="80"/>
      <c r="CXZ84" s="80"/>
      <c r="CYA84" s="80"/>
      <c r="CYB84" s="80"/>
      <c r="CYC84" s="80"/>
      <c r="CYD84" s="80"/>
      <c r="CYE84" s="80"/>
      <c r="CYF84" s="80"/>
      <c r="CYG84" s="80"/>
      <c r="CYH84" s="80"/>
      <c r="CYI84" s="80"/>
      <c r="CYJ84" s="80"/>
      <c r="CYK84" s="80"/>
      <c r="CYL84" s="80"/>
      <c r="CYM84" s="80"/>
      <c r="CYN84" s="80"/>
      <c r="CYO84" s="80"/>
      <c r="CYP84" s="80"/>
      <c r="CYQ84" s="80"/>
      <c r="CYR84" s="80"/>
      <c r="CYS84" s="80"/>
      <c r="CYT84" s="80"/>
      <c r="CYU84" s="80"/>
      <c r="CYV84" s="80"/>
      <c r="CYW84" s="80"/>
      <c r="CYX84" s="80"/>
      <c r="CYY84" s="80"/>
      <c r="CYZ84" s="80"/>
      <c r="CZA84" s="80"/>
      <c r="CZB84" s="80"/>
      <c r="CZC84" s="80"/>
      <c r="CZD84" s="80"/>
      <c r="CZE84" s="80"/>
      <c r="CZF84" s="80"/>
      <c r="CZG84" s="80"/>
      <c r="CZH84" s="80"/>
      <c r="CZI84" s="80"/>
      <c r="CZJ84" s="80"/>
      <c r="CZK84" s="80"/>
      <c r="CZL84" s="80"/>
      <c r="CZM84" s="80"/>
      <c r="CZN84" s="80"/>
      <c r="CZO84" s="80"/>
      <c r="CZP84" s="80"/>
      <c r="CZQ84" s="80"/>
      <c r="CZR84" s="80"/>
      <c r="CZS84" s="80"/>
      <c r="CZT84" s="80"/>
      <c r="CZU84" s="80"/>
      <c r="CZV84" s="80"/>
      <c r="CZW84" s="80"/>
      <c r="CZX84" s="80"/>
      <c r="CZY84" s="80"/>
      <c r="CZZ84" s="80"/>
      <c r="DAA84" s="80"/>
      <c r="DAB84" s="80"/>
      <c r="DAC84" s="80"/>
      <c r="DAD84" s="80"/>
      <c r="DAE84" s="80"/>
      <c r="DAF84" s="80"/>
      <c r="DAG84" s="80"/>
      <c r="DAH84" s="80"/>
      <c r="DAI84" s="80"/>
      <c r="DAJ84" s="80"/>
      <c r="DAK84" s="80"/>
      <c r="DAL84" s="80"/>
      <c r="DAM84" s="80"/>
      <c r="DAN84" s="80"/>
      <c r="DAO84" s="80"/>
      <c r="DAP84" s="80"/>
      <c r="DAQ84" s="80"/>
      <c r="DAR84" s="80"/>
      <c r="DAS84" s="80"/>
      <c r="DAT84" s="80"/>
      <c r="DAU84" s="80"/>
      <c r="DAV84" s="80"/>
      <c r="DAW84" s="80"/>
      <c r="DAX84" s="80"/>
      <c r="DAY84" s="80"/>
      <c r="DAZ84" s="80"/>
      <c r="DBA84" s="80"/>
      <c r="DBB84" s="80"/>
      <c r="DBC84" s="80"/>
      <c r="DBD84" s="80"/>
      <c r="DBE84" s="80"/>
      <c r="DBF84" s="80"/>
      <c r="DBG84" s="80"/>
      <c r="DBH84" s="80"/>
      <c r="DBI84" s="80"/>
      <c r="DBJ84" s="80"/>
      <c r="DBK84" s="80"/>
      <c r="DBL84" s="80"/>
      <c r="DBM84" s="80"/>
      <c r="DBN84" s="80"/>
      <c r="DBO84" s="80"/>
      <c r="DBP84" s="80"/>
      <c r="DBQ84" s="80"/>
      <c r="DBR84" s="80"/>
      <c r="DBS84" s="80"/>
      <c r="DBT84" s="80"/>
      <c r="DBU84" s="80"/>
      <c r="DBV84" s="80"/>
      <c r="DBW84" s="80"/>
      <c r="DBX84" s="80"/>
      <c r="DBY84" s="80"/>
      <c r="DBZ84" s="80"/>
      <c r="DCA84" s="80"/>
      <c r="DCB84" s="80"/>
      <c r="DCC84" s="80"/>
      <c r="DCD84" s="80"/>
      <c r="DCE84" s="80"/>
      <c r="DCF84" s="80"/>
      <c r="DCG84" s="80"/>
      <c r="DCH84" s="80"/>
      <c r="DCI84" s="80"/>
      <c r="DCJ84" s="80"/>
      <c r="DCK84" s="80"/>
      <c r="DCL84" s="80"/>
      <c r="DCM84" s="80"/>
      <c r="DCN84" s="80"/>
      <c r="DCO84" s="80"/>
      <c r="DCP84" s="80"/>
      <c r="DCQ84" s="80"/>
      <c r="DCR84" s="80"/>
      <c r="DCS84" s="80"/>
      <c r="DCT84" s="80"/>
      <c r="DCU84" s="80"/>
      <c r="DCV84" s="80"/>
      <c r="DCW84" s="80"/>
      <c r="DCX84" s="80"/>
      <c r="DCY84" s="80"/>
      <c r="DCZ84" s="80"/>
      <c r="DDA84" s="80"/>
      <c r="DDB84" s="80"/>
      <c r="DDC84" s="80"/>
      <c r="DDD84" s="80"/>
      <c r="DDE84" s="80"/>
      <c r="DDF84" s="80"/>
      <c r="DDG84" s="80"/>
      <c r="DDH84" s="80"/>
      <c r="DDI84" s="80"/>
      <c r="DDJ84" s="80"/>
      <c r="DDK84" s="80"/>
      <c r="DDL84" s="80"/>
      <c r="DDM84" s="80"/>
      <c r="DDN84" s="80"/>
      <c r="DDO84" s="80"/>
      <c r="DDP84" s="80"/>
      <c r="DDQ84" s="80"/>
      <c r="DDR84" s="80"/>
      <c r="DDS84" s="80"/>
      <c r="DDT84" s="80"/>
      <c r="DDU84" s="80"/>
      <c r="DDV84" s="80"/>
      <c r="DDW84" s="80"/>
      <c r="DDX84" s="80"/>
      <c r="DDY84" s="80"/>
      <c r="DDZ84" s="80"/>
      <c r="DEA84" s="80"/>
      <c r="DEB84" s="80"/>
      <c r="DEC84" s="80"/>
      <c r="DED84" s="80"/>
      <c r="DEE84" s="80"/>
      <c r="DEF84" s="80"/>
      <c r="DEG84" s="80"/>
      <c r="DEH84" s="80"/>
      <c r="DEI84" s="80"/>
      <c r="DEJ84" s="80"/>
      <c r="DEK84" s="80"/>
      <c r="DEL84" s="80"/>
      <c r="DEM84" s="80"/>
      <c r="DEN84" s="80"/>
      <c r="DEO84" s="80"/>
      <c r="DEP84" s="80"/>
      <c r="DEQ84" s="80"/>
      <c r="DER84" s="80"/>
      <c r="DES84" s="80"/>
      <c r="DET84" s="80"/>
      <c r="DEU84" s="80"/>
      <c r="DEV84" s="80"/>
      <c r="DEW84" s="80"/>
      <c r="DEX84" s="80"/>
      <c r="DEY84" s="80"/>
      <c r="DEZ84" s="80"/>
      <c r="DFA84" s="80"/>
      <c r="DFB84" s="80"/>
      <c r="DFC84" s="80"/>
      <c r="DFD84" s="80"/>
      <c r="DFE84" s="80"/>
      <c r="DFF84" s="80"/>
      <c r="DFG84" s="80"/>
      <c r="DFH84" s="80"/>
      <c r="DFI84" s="80"/>
      <c r="DFJ84" s="80"/>
      <c r="DFK84" s="80"/>
      <c r="DFL84" s="80"/>
      <c r="DFM84" s="80"/>
      <c r="DFN84" s="80"/>
      <c r="DFO84" s="80"/>
      <c r="DFP84" s="80"/>
      <c r="DFQ84" s="80"/>
      <c r="DFR84" s="80"/>
      <c r="DFS84" s="80"/>
      <c r="DFT84" s="80"/>
      <c r="DFU84" s="80"/>
      <c r="DFV84" s="80"/>
      <c r="DFW84" s="80"/>
      <c r="DFX84" s="80"/>
      <c r="DFY84" s="80"/>
      <c r="DFZ84" s="80"/>
      <c r="DGA84" s="80"/>
      <c r="DGB84" s="80"/>
      <c r="DGC84" s="80"/>
      <c r="DGD84" s="80"/>
      <c r="DGE84" s="80"/>
      <c r="DGF84" s="80"/>
      <c r="DGG84" s="80"/>
      <c r="DGH84" s="80"/>
      <c r="DGI84" s="80"/>
      <c r="DGJ84" s="80"/>
      <c r="DGK84" s="80"/>
      <c r="DGL84" s="80"/>
      <c r="DGM84" s="80"/>
      <c r="DGN84" s="80"/>
      <c r="DGO84" s="80"/>
      <c r="DGP84" s="80"/>
      <c r="DGQ84" s="80"/>
      <c r="DGR84" s="80"/>
      <c r="DGS84" s="80"/>
      <c r="DGT84" s="80"/>
      <c r="DGU84" s="80"/>
      <c r="DGV84" s="80"/>
      <c r="DGW84" s="80"/>
      <c r="DGX84" s="80"/>
      <c r="DGY84" s="80"/>
      <c r="DGZ84" s="80"/>
      <c r="DHA84" s="80"/>
      <c r="DHB84" s="80"/>
      <c r="DHC84" s="80"/>
      <c r="DHD84" s="80"/>
      <c r="DHE84" s="80"/>
      <c r="DHF84" s="80"/>
      <c r="DHG84" s="80"/>
      <c r="DHH84" s="80"/>
      <c r="DHI84" s="80"/>
      <c r="DHJ84" s="80"/>
      <c r="DHK84" s="80"/>
      <c r="DHL84" s="80"/>
      <c r="DHM84" s="80"/>
      <c r="DHN84" s="80"/>
      <c r="DHO84" s="80"/>
      <c r="DHP84" s="80"/>
      <c r="DHQ84" s="80"/>
      <c r="DHR84" s="80"/>
      <c r="DHS84" s="80"/>
      <c r="DHT84" s="80"/>
      <c r="DHU84" s="80"/>
      <c r="DHV84" s="80"/>
      <c r="DHW84" s="80"/>
      <c r="DHX84" s="80"/>
      <c r="DHY84" s="80"/>
      <c r="DHZ84" s="80"/>
      <c r="DIA84" s="80"/>
      <c r="DIB84" s="80"/>
      <c r="DIC84" s="80"/>
      <c r="DID84" s="80"/>
      <c r="DIE84" s="80"/>
      <c r="DIF84" s="80"/>
      <c r="DIG84" s="80"/>
      <c r="DIH84" s="80"/>
      <c r="DII84" s="80"/>
      <c r="DIJ84" s="80"/>
      <c r="DIK84" s="80"/>
      <c r="DIL84" s="80"/>
      <c r="DIM84" s="80"/>
      <c r="DIN84" s="80"/>
      <c r="DIO84" s="80"/>
      <c r="DIP84" s="80"/>
      <c r="DIQ84" s="80"/>
      <c r="DIR84" s="80"/>
      <c r="DIS84" s="80"/>
      <c r="DIT84" s="80"/>
      <c r="DIU84" s="80"/>
      <c r="DIV84" s="80"/>
      <c r="DIW84" s="80"/>
      <c r="DIX84" s="80"/>
      <c r="DIY84" s="80"/>
      <c r="DIZ84" s="80"/>
      <c r="DJA84" s="80"/>
      <c r="DJB84" s="80"/>
      <c r="DJC84" s="80"/>
      <c r="DJD84" s="80"/>
      <c r="DJE84" s="80"/>
      <c r="DJF84" s="80"/>
      <c r="DJG84" s="80"/>
      <c r="DJH84" s="80"/>
      <c r="DJI84" s="80"/>
      <c r="DJJ84" s="80"/>
      <c r="DJK84" s="80"/>
      <c r="DJL84" s="80"/>
      <c r="DJM84" s="80"/>
      <c r="DJN84" s="80"/>
      <c r="DJO84" s="80"/>
      <c r="DJP84" s="80"/>
      <c r="DJQ84" s="80"/>
      <c r="DJR84" s="80"/>
      <c r="DJS84" s="80"/>
      <c r="DJT84" s="80"/>
      <c r="DJU84" s="80"/>
      <c r="DJV84" s="80"/>
      <c r="DJW84" s="80"/>
      <c r="DJX84" s="80"/>
      <c r="DJY84" s="80"/>
      <c r="DJZ84" s="80"/>
      <c r="DKA84" s="80"/>
      <c r="DKB84" s="80"/>
      <c r="DKC84" s="80"/>
      <c r="DKD84" s="80"/>
      <c r="DKE84" s="80"/>
      <c r="DKF84" s="80"/>
      <c r="DKG84" s="80"/>
      <c r="DKH84" s="80"/>
      <c r="DKI84" s="80"/>
      <c r="DKJ84" s="80"/>
      <c r="DKK84" s="80"/>
      <c r="DKL84" s="80"/>
      <c r="DKM84" s="80"/>
      <c r="DKN84" s="80"/>
      <c r="DKO84" s="80"/>
      <c r="DKP84" s="80"/>
      <c r="DKQ84" s="80"/>
      <c r="DKR84" s="80"/>
      <c r="DKS84" s="80"/>
      <c r="DKT84" s="80"/>
      <c r="DKU84" s="80"/>
      <c r="DKV84" s="80"/>
      <c r="DKW84" s="80"/>
      <c r="DKX84" s="80"/>
      <c r="DKY84" s="80"/>
      <c r="DKZ84" s="80"/>
      <c r="DLA84" s="80"/>
      <c r="DLB84" s="80"/>
      <c r="DLC84" s="80"/>
      <c r="DLD84" s="80"/>
      <c r="DLE84" s="80"/>
      <c r="DLF84" s="80"/>
      <c r="DLG84" s="80"/>
      <c r="DLH84" s="80"/>
      <c r="DLI84" s="80"/>
      <c r="DLJ84" s="80"/>
      <c r="DLK84" s="80"/>
      <c r="DLL84" s="80"/>
      <c r="DLM84" s="80"/>
      <c r="DLN84" s="80"/>
      <c r="DLO84" s="80"/>
      <c r="DLP84" s="80"/>
      <c r="DLQ84" s="80"/>
      <c r="DLR84" s="80"/>
      <c r="DLS84" s="80"/>
      <c r="DLT84" s="80"/>
      <c r="DLU84" s="80"/>
      <c r="DLV84" s="80"/>
      <c r="DLW84" s="80"/>
      <c r="DLX84" s="80"/>
      <c r="DLY84" s="80"/>
      <c r="DLZ84" s="80"/>
      <c r="DMA84" s="80"/>
      <c r="DMB84" s="80"/>
      <c r="DMC84" s="80"/>
      <c r="DMD84" s="80"/>
      <c r="DME84" s="80"/>
      <c r="DMF84" s="80"/>
      <c r="DMG84" s="80"/>
      <c r="DMH84" s="80"/>
      <c r="DMI84" s="80"/>
      <c r="DMJ84" s="80"/>
      <c r="DMK84" s="80"/>
      <c r="DML84" s="80"/>
      <c r="DMM84" s="80"/>
      <c r="DMN84" s="80"/>
      <c r="DMO84" s="80"/>
      <c r="DMP84" s="80"/>
      <c r="DMQ84" s="80"/>
      <c r="DMR84" s="80"/>
      <c r="DMS84" s="80"/>
      <c r="DMT84" s="80"/>
      <c r="DMU84" s="80"/>
      <c r="DMV84" s="80"/>
      <c r="DMW84" s="80"/>
      <c r="DMX84" s="80"/>
      <c r="DMY84" s="80"/>
      <c r="DMZ84" s="80"/>
      <c r="DNA84" s="80"/>
      <c r="DNB84" s="80"/>
      <c r="DNC84" s="80"/>
      <c r="DND84" s="80"/>
      <c r="DNE84" s="80"/>
      <c r="DNF84" s="80"/>
      <c r="DNG84" s="80"/>
      <c r="DNH84" s="80"/>
      <c r="DNI84" s="80"/>
      <c r="DNJ84" s="80"/>
      <c r="DNK84" s="80"/>
      <c r="DNL84" s="80"/>
      <c r="DNM84" s="80"/>
      <c r="DNN84" s="80"/>
      <c r="DNO84" s="80"/>
      <c r="DNP84" s="80"/>
      <c r="DNQ84" s="80"/>
      <c r="DNR84" s="80"/>
      <c r="DNS84" s="80"/>
      <c r="DNT84" s="80"/>
      <c r="DNU84" s="80"/>
      <c r="DNV84" s="80"/>
      <c r="DNW84" s="80"/>
      <c r="DNX84" s="80"/>
      <c r="DNY84" s="80"/>
      <c r="DNZ84" s="80"/>
      <c r="DOA84" s="80"/>
      <c r="DOB84" s="80"/>
      <c r="DOC84" s="80"/>
      <c r="DOD84" s="80"/>
      <c r="DOE84" s="80"/>
      <c r="DOF84" s="80"/>
      <c r="DOG84" s="80"/>
      <c r="DOH84" s="80"/>
      <c r="DOI84" s="80"/>
      <c r="DOJ84" s="80"/>
      <c r="DOK84" s="80"/>
      <c r="DOL84" s="80"/>
      <c r="DOM84" s="80"/>
      <c r="DON84" s="80"/>
      <c r="DOO84" s="80"/>
      <c r="DOP84" s="80"/>
      <c r="DOQ84" s="80"/>
      <c r="DOR84" s="80"/>
      <c r="DOS84" s="80"/>
      <c r="DOT84" s="80"/>
      <c r="DOU84" s="80"/>
      <c r="DOV84" s="80"/>
      <c r="DOW84" s="80"/>
      <c r="DOX84" s="80"/>
      <c r="DOY84" s="80"/>
      <c r="DOZ84" s="80"/>
      <c r="DPA84" s="80"/>
      <c r="DPB84" s="80"/>
      <c r="DPC84" s="80"/>
      <c r="DPD84" s="80"/>
      <c r="DPE84" s="80"/>
      <c r="DPF84" s="80"/>
      <c r="DPG84" s="80"/>
      <c r="DPH84" s="80"/>
      <c r="DPI84" s="80"/>
      <c r="DPJ84" s="80"/>
      <c r="DPK84" s="80"/>
      <c r="DPL84" s="80"/>
      <c r="DPM84" s="80"/>
      <c r="DPN84" s="80"/>
      <c r="DPO84" s="80"/>
      <c r="DPP84" s="80"/>
      <c r="DPQ84" s="80"/>
      <c r="DPR84" s="80"/>
      <c r="DPS84" s="80"/>
      <c r="DPT84" s="80"/>
      <c r="DPU84" s="80"/>
      <c r="DPV84" s="80"/>
      <c r="DPW84" s="80"/>
      <c r="DPX84" s="80"/>
      <c r="DPY84" s="80"/>
      <c r="DPZ84" s="80"/>
      <c r="DQA84" s="80"/>
      <c r="DQB84" s="80"/>
      <c r="DQC84" s="80"/>
      <c r="DQD84" s="80"/>
      <c r="DQE84" s="80"/>
      <c r="DQF84" s="80"/>
      <c r="DQG84" s="80"/>
      <c r="DQH84" s="80"/>
      <c r="DQI84" s="80"/>
      <c r="DQJ84" s="80"/>
      <c r="DQK84" s="80"/>
      <c r="DQL84" s="80"/>
      <c r="DQM84" s="80"/>
      <c r="DQN84" s="80"/>
      <c r="DQO84" s="80"/>
      <c r="DQP84" s="80"/>
      <c r="DQQ84" s="80"/>
      <c r="DQR84" s="80"/>
      <c r="DQS84" s="80"/>
      <c r="DQT84" s="80"/>
      <c r="DQU84" s="80"/>
      <c r="DQV84" s="80"/>
      <c r="DQW84" s="80"/>
      <c r="DQX84" s="80"/>
      <c r="DQY84" s="80"/>
      <c r="DQZ84" s="80"/>
      <c r="DRA84" s="80"/>
      <c r="DRB84" s="80"/>
      <c r="DRC84" s="80"/>
      <c r="DRD84" s="80"/>
      <c r="DRE84" s="80"/>
      <c r="DRF84" s="80"/>
      <c r="DRG84" s="80"/>
      <c r="DRH84" s="80"/>
      <c r="DRI84" s="80"/>
      <c r="DRJ84" s="80"/>
      <c r="DRK84" s="80"/>
      <c r="DRL84" s="80"/>
      <c r="DRM84" s="80"/>
      <c r="DRN84" s="80"/>
      <c r="DRO84" s="80"/>
      <c r="DRP84" s="80"/>
      <c r="DRQ84" s="80"/>
      <c r="DRR84" s="80"/>
      <c r="DRS84" s="80"/>
      <c r="DRT84" s="80"/>
      <c r="DRU84" s="80"/>
      <c r="DRV84" s="80"/>
      <c r="DRW84" s="80"/>
      <c r="DRX84" s="80"/>
      <c r="DRY84" s="80"/>
      <c r="DRZ84" s="80"/>
      <c r="DSA84" s="80"/>
      <c r="DSB84" s="80"/>
      <c r="DSC84" s="80"/>
      <c r="DSD84" s="80"/>
      <c r="DSE84" s="80"/>
      <c r="DSF84" s="80"/>
      <c r="DSG84" s="80"/>
      <c r="DSH84" s="80"/>
      <c r="DSI84" s="80"/>
      <c r="DSJ84" s="80"/>
      <c r="DSK84" s="80"/>
      <c r="DSL84" s="80"/>
      <c r="DSM84" s="80"/>
      <c r="DSN84" s="80"/>
      <c r="DSO84" s="80"/>
      <c r="DSP84" s="80"/>
      <c r="DSQ84" s="80"/>
      <c r="DSR84" s="80"/>
      <c r="DSS84" s="80"/>
      <c r="DST84" s="80"/>
      <c r="DSU84" s="80"/>
      <c r="DSV84" s="80"/>
      <c r="DSW84" s="80"/>
      <c r="DSX84" s="80"/>
      <c r="DSY84" s="80"/>
      <c r="DSZ84" s="80"/>
      <c r="DTA84" s="80"/>
      <c r="DTB84" s="80"/>
      <c r="DTC84" s="80"/>
      <c r="DTD84" s="80"/>
      <c r="DTE84" s="80"/>
      <c r="DTF84" s="80"/>
      <c r="DTG84" s="80"/>
      <c r="DTH84" s="80"/>
      <c r="DTI84" s="80"/>
      <c r="DTJ84" s="80"/>
      <c r="DTK84" s="80"/>
      <c r="DTL84" s="80"/>
      <c r="DTM84" s="80"/>
      <c r="DTN84" s="80"/>
      <c r="DTO84" s="80"/>
      <c r="DTP84" s="80"/>
      <c r="DTQ84" s="80"/>
      <c r="DTR84" s="80"/>
      <c r="DTS84" s="80"/>
      <c r="DTT84" s="80"/>
      <c r="DTU84" s="80"/>
      <c r="DTV84" s="80"/>
      <c r="DTW84" s="80"/>
      <c r="DTX84" s="80"/>
      <c r="DTY84" s="80"/>
      <c r="DTZ84" s="80"/>
      <c r="DUA84" s="80"/>
      <c r="DUB84" s="80"/>
      <c r="DUC84" s="80"/>
      <c r="DUD84" s="80"/>
      <c r="DUE84" s="80"/>
      <c r="DUF84" s="80"/>
      <c r="DUG84" s="80"/>
      <c r="DUH84" s="80"/>
      <c r="DUI84" s="80"/>
      <c r="DUJ84" s="80"/>
      <c r="DUK84" s="80"/>
      <c r="DUL84" s="80"/>
      <c r="DUM84" s="80"/>
      <c r="DUN84" s="80"/>
      <c r="DUO84" s="80"/>
      <c r="DUP84" s="80"/>
      <c r="DUQ84" s="80"/>
      <c r="DUR84" s="80"/>
      <c r="DUS84" s="80"/>
      <c r="DUT84" s="80"/>
      <c r="DUU84" s="80"/>
      <c r="DUV84" s="80"/>
      <c r="DUW84" s="80"/>
      <c r="DUX84" s="80"/>
      <c r="DUY84" s="80"/>
      <c r="DUZ84" s="80"/>
      <c r="DVA84" s="80"/>
      <c r="DVB84" s="80"/>
      <c r="DVC84" s="80"/>
      <c r="DVD84" s="80"/>
      <c r="DVE84" s="80"/>
      <c r="DVF84" s="80"/>
      <c r="DVG84" s="80"/>
      <c r="DVH84" s="80"/>
      <c r="DVI84" s="80"/>
      <c r="DVJ84" s="80"/>
      <c r="DVK84" s="80"/>
      <c r="DVL84" s="80"/>
      <c r="DVM84" s="80"/>
      <c r="DVN84" s="80"/>
      <c r="DVO84" s="80"/>
      <c r="DVP84" s="80"/>
      <c r="DVQ84" s="80"/>
      <c r="DVR84" s="80"/>
      <c r="DVS84" s="80"/>
      <c r="DVT84" s="80"/>
      <c r="DVU84" s="80"/>
      <c r="DVV84" s="80"/>
      <c r="DVW84" s="80"/>
      <c r="DVX84" s="80"/>
      <c r="DVY84" s="80"/>
      <c r="DVZ84" s="80"/>
      <c r="DWA84" s="80"/>
      <c r="DWB84" s="80"/>
      <c r="DWC84" s="80"/>
      <c r="DWD84" s="80"/>
      <c r="DWE84" s="80"/>
      <c r="DWF84" s="80"/>
      <c r="DWG84" s="80"/>
      <c r="DWH84" s="80"/>
      <c r="DWI84" s="80"/>
      <c r="DWJ84" s="80"/>
      <c r="DWK84" s="80"/>
      <c r="DWL84" s="80"/>
      <c r="DWM84" s="80"/>
      <c r="DWN84" s="80"/>
      <c r="DWO84" s="80"/>
      <c r="DWP84" s="80"/>
      <c r="DWQ84" s="80"/>
      <c r="DWR84" s="80"/>
      <c r="DWS84" s="80"/>
      <c r="DWT84" s="80"/>
      <c r="DWU84" s="80"/>
      <c r="DWV84" s="80"/>
      <c r="DWW84" s="80"/>
      <c r="DWX84" s="80"/>
      <c r="DWY84" s="80"/>
      <c r="DWZ84" s="80"/>
      <c r="DXA84" s="80"/>
      <c r="DXB84" s="80"/>
      <c r="DXC84" s="80"/>
      <c r="DXD84" s="80"/>
      <c r="DXE84" s="80"/>
      <c r="DXF84" s="80"/>
      <c r="DXG84" s="80"/>
      <c r="DXH84" s="80"/>
      <c r="DXI84" s="80"/>
      <c r="DXJ84" s="80"/>
      <c r="DXK84" s="80"/>
      <c r="DXL84" s="80"/>
      <c r="DXM84" s="80"/>
      <c r="DXN84" s="80"/>
      <c r="DXO84" s="80"/>
      <c r="DXP84" s="80"/>
      <c r="DXQ84" s="80"/>
      <c r="DXR84" s="80"/>
      <c r="DXS84" s="80"/>
      <c r="DXT84" s="80"/>
      <c r="DXU84" s="80"/>
      <c r="DXV84" s="80"/>
      <c r="DXW84" s="80"/>
      <c r="DXX84" s="80"/>
      <c r="DXY84" s="80"/>
      <c r="DXZ84" s="80"/>
      <c r="DYA84" s="80"/>
      <c r="DYB84" s="80"/>
      <c r="DYC84" s="80"/>
      <c r="DYD84" s="80"/>
      <c r="DYE84" s="80"/>
      <c r="DYF84" s="80"/>
      <c r="DYG84" s="80"/>
      <c r="DYH84" s="80"/>
      <c r="DYI84" s="80"/>
      <c r="DYJ84" s="80"/>
      <c r="DYK84" s="80"/>
      <c r="DYL84" s="80"/>
      <c r="DYM84" s="80"/>
      <c r="DYN84" s="80"/>
      <c r="DYO84" s="80"/>
      <c r="DYP84" s="80"/>
      <c r="DYQ84" s="80"/>
      <c r="DYR84" s="80"/>
      <c r="DYS84" s="80"/>
      <c r="DYT84" s="80"/>
      <c r="DYU84" s="80"/>
      <c r="DYV84" s="80"/>
      <c r="DYW84" s="80"/>
      <c r="DYX84" s="80"/>
      <c r="DYY84" s="80"/>
      <c r="DYZ84" s="80"/>
      <c r="DZA84" s="80"/>
      <c r="DZB84" s="80"/>
      <c r="DZC84" s="80"/>
      <c r="DZD84" s="80"/>
      <c r="DZE84" s="80"/>
      <c r="DZF84" s="80"/>
      <c r="DZG84" s="80"/>
      <c r="DZH84" s="80"/>
      <c r="DZI84" s="80"/>
      <c r="DZJ84" s="80"/>
      <c r="DZK84" s="80"/>
      <c r="DZL84" s="80"/>
      <c r="DZM84" s="80"/>
      <c r="DZN84" s="80"/>
      <c r="DZO84" s="80"/>
      <c r="DZP84" s="80"/>
      <c r="DZQ84" s="80"/>
      <c r="DZR84" s="80"/>
      <c r="DZS84" s="80"/>
      <c r="DZT84" s="80"/>
      <c r="DZU84" s="80"/>
      <c r="DZV84" s="80"/>
      <c r="DZW84" s="80"/>
      <c r="DZX84" s="80"/>
      <c r="DZY84" s="80"/>
      <c r="DZZ84" s="80"/>
      <c r="EAA84" s="80"/>
      <c r="EAB84" s="80"/>
      <c r="EAC84" s="80"/>
      <c r="EAD84" s="80"/>
      <c r="EAE84" s="80"/>
      <c r="EAF84" s="80"/>
      <c r="EAG84" s="80"/>
      <c r="EAH84" s="80"/>
      <c r="EAI84" s="80"/>
      <c r="EAJ84" s="80"/>
      <c r="EAK84" s="80"/>
      <c r="EAL84" s="80"/>
      <c r="EAM84" s="80"/>
      <c r="EAN84" s="80"/>
      <c r="EAO84" s="80"/>
      <c r="EAP84" s="80"/>
      <c r="EAQ84" s="80"/>
      <c r="EAR84" s="80"/>
      <c r="EAS84" s="80"/>
      <c r="EAT84" s="80"/>
      <c r="EAU84" s="80"/>
      <c r="EAV84" s="80"/>
      <c r="EAW84" s="80"/>
      <c r="EAX84" s="80"/>
      <c r="EAY84" s="80"/>
      <c r="EAZ84" s="80"/>
      <c r="EBA84" s="80"/>
      <c r="EBB84" s="80"/>
      <c r="EBC84" s="80"/>
      <c r="EBD84" s="80"/>
      <c r="EBE84" s="80"/>
      <c r="EBF84" s="80"/>
      <c r="EBG84" s="80"/>
      <c r="EBH84" s="80"/>
      <c r="EBI84" s="80"/>
      <c r="EBJ84" s="80"/>
      <c r="EBK84" s="80"/>
      <c r="EBL84" s="80"/>
      <c r="EBM84" s="80"/>
      <c r="EBN84" s="80"/>
      <c r="EBO84" s="80"/>
      <c r="EBP84" s="80"/>
      <c r="EBQ84" s="80"/>
      <c r="EBR84" s="80"/>
      <c r="EBS84" s="80"/>
      <c r="EBT84" s="80"/>
      <c r="EBU84" s="80"/>
      <c r="EBV84" s="80"/>
      <c r="EBW84" s="80"/>
      <c r="EBX84" s="80"/>
      <c r="EBY84" s="80"/>
      <c r="EBZ84" s="80"/>
      <c r="ECA84" s="80"/>
      <c r="ECB84" s="80"/>
      <c r="ECC84" s="80"/>
      <c r="ECD84" s="80"/>
      <c r="ECE84" s="80"/>
      <c r="ECF84" s="80"/>
      <c r="ECG84" s="80"/>
      <c r="ECH84" s="80"/>
      <c r="ECI84" s="80"/>
      <c r="ECJ84" s="80"/>
      <c r="ECK84" s="80"/>
      <c r="ECL84" s="80"/>
      <c r="ECM84" s="80"/>
      <c r="ECN84" s="80"/>
      <c r="ECO84" s="80"/>
      <c r="ECP84" s="80"/>
      <c r="ECQ84" s="80"/>
      <c r="ECR84" s="80"/>
      <c r="ECS84" s="80"/>
      <c r="ECT84" s="80"/>
      <c r="ECU84" s="80"/>
      <c r="ECV84" s="80"/>
      <c r="ECW84" s="80"/>
      <c r="ECX84" s="80"/>
      <c r="ECY84" s="80"/>
      <c r="ECZ84" s="80"/>
      <c r="EDA84" s="80"/>
      <c r="EDB84" s="80"/>
      <c r="EDC84" s="80"/>
      <c r="EDD84" s="80"/>
      <c r="EDE84" s="80"/>
      <c r="EDF84" s="80"/>
      <c r="EDG84" s="80"/>
      <c r="EDH84" s="80"/>
      <c r="EDI84" s="80"/>
      <c r="EDJ84" s="80"/>
      <c r="EDK84" s="80"/>
      <c r="EDL84" s="80"/>
      <c r="EDM84" s="80"/>
      <c r="EDN84" s="80"/>
      <c r="EDO84" s="80"/>
      <c r="EDP84" s="80"/>
      <c r="EDQ84" s="80"/>
      <c r="EDR84" s="80"/>
      <c r="EDS84" s="80"/>
      <c r="EDT84" s="80"/>
      <c r="EDU84" s="80"/>
      <c r="EDV84" s="80"/>
      <c r="EDW84" s="80"/>
      <c r="EDX84" s="80"/>
      <c r="EDY84" s="80"/>
      <c r="EDZ84" s="80"/>
      <c r="EEA84" s="80"/>
      <c r="EEB84" s="80"/>
      <c r="EEC84" s="80"/>
      <c r="EED84" s="80"/>
      <c r="EEE84" s="80"/>
      <c r="EEF84" s="80"/>
      <c r="EEG84" s="80"/>
      <c r="EEH84" s="80"/>
      <c r="EEI84" s="80"/>
      <c r="EEJ84" s="80"/>
      <c r="EEK84" s="80"/>
      <c r="EEL84" s="80"/>
      <c r="EEM84" s="80"/>
      <c r="EEN84" s="80"/>
      <c r="EEO84" s="80"/>
      <c r="EEP84" s="80"/>
      <c r="EEQ84" s="80"/>
      <c r="EER84" s="80"/>
      <c r="EES84" s="80"/>
      <c r="EET84" s="80"/>
      <c r="EEU84" s="80"/>
      <c r="EEV84" s="80"/>
      <c r="EEW84" s="80"/>
      <c r="EEX84" s="80"/>
      <c r="EEY84" s="80"/>
      <c r="EEZ84" s="80"/>
      <c r="EFA84" s="80"/>
      <c r="EFB84" s="80"/>
      <c r="EFC84" s="80"/>
      <c r="EFD84" s="80"/>
      <c r="EFE84" s="80"/>
      <c r="EFF84" s="80"/>
      <c r="EFG84" s="80"/>
      <c r="EFH84" s="80"/>
      <c r="EFI84" s="80"/>
      <c r="EFJ84" s="80"/>
      <c r="EFK84" s="80"/>
      <c r="EFL84" s="80"/>
      <c r="EFM84" s="80"/>
      <c r="EFN84" s="80"/>
      <c r="EFO84" s="80"/>
      <c r="EFP84" s="80"/>
      <c r="EFQ84" s="80"/>
      <c r="EFR84" s="80"/>
      <c r="EFS84" s="80"/>
      <c r="EFT84" s="80"/>
      <c r="EFU84" s="80"/>
      <c r="EFV84" s="80"/>
      <c r="EFW84" s="80"/>
      <c r="EFX84" s="80"/>
      <c r="EFY84" s="80"/>
      <c r="EFZ84" s="80"/>
      <c r="EGA84" s="80"/>
      <c r="EGB84" s="80"/>
      <c r="EGC84" s="80"/>
      <c r="EGD84" s="80"/>
      <c r="EGE84" s="80"/>
      <c r="EGF84" s="80"/>
      <c r="EGG84" s="80"/>
      <c r="EGH84" s="80"/>
      <c r="EGI84" s="80"/>
      <c r="EGJ84" s="80"/>
      <c r="EGK84" s="80"/>
      <c r="EGL84" s="80"/>
      <c r="EGM84" s="80"/>
      <c r="EGN84" s="80"/>
      <c r="EGO84" s="80"/>
      <c r="EGP84" s="80"/>
      <c r="EGQ84" s="80"/>
      <c r="EGR84" s="80"/>
      <c r="EGS84" s="80"/>
      <c r="EGT84" s="80"/>
      <c r="EGU84" s="80"/>
      <c r="EGV84" s="80"/>
      <c r="EGW84" s="80"/>
      <c r="EGX84" s="80"/>
      <c r="EGY84" s="80"/>
      <c r="EGZ84" s="80"/>
      <c r="EHA84" s="80"/>
      <c r="EHB84" s="80"/>
      <c r="EHC84" s="80"/>
      <c r="EHD84" s="80"/>
      <c r="EHE84" s="80"/>
      <c r="EHF84" s="80"/>
      <c r="EHG84" s="80"/>
      <c r="EHH84" s="80"/>
      <c r="EHI84" s="80"/>
      <c r="EHJ84" s="80"/>
      <c r="EHK84" s="80"/>
      <c r="EHL84" s="80"/>
      <c r="EHM84" s="80"/>
      <c r="EHN84" s="80"/>
      <c r="EHO84" s="80"/>
      <c r="EHP84" s="80"/>
      <c r="EHQ84" s="80"/>
      <c r="EHR84" s="80"/>
      <c r="EHS84" s="80"/>
      <c r="EHT84" s="80"/>
      <c r="EHU84" s="80"/>
      <c r="EHV84" s="80"/>
      <c r="EHW84" s="80"/>
      <c r="EHX84" s="80"/>
      <c r="EHY84" s="80"/>
      <c r="EHZ84" s="80"/>
      <c r="EIA84" s="80"/>
      <c r="EIB84" s="80"/>
      <c r="EIC84" s="80"/>
      <c r="EID84" s="80"/>
      <c r="EIE84" s="80"/>
      <c r="EIF84" s="80"/>
      <c r="EIG84" s="80"/>
      <c r="EIH84" s="80"/>
      <c r="EII84" s="80"/>
      <c r="EIJ84" s="80"/>
      <c r="EIK84" s="80"/>
      <c r="EIL84" s="80"/>
      <c r="EIM84" s="80"/>
      <c r="EIN84" s="80"/>
      <c r="EIO84" s="80"/>
      <c r="EIP84" s="80"/>
      <c r="EIQ84" s="80"/>
      <c r="EIR84" s="80"/>
      <c r="EIS84" s="80"/>
      <c r="EIT84" s="80"/>
      <c r="EIU84" s="80"/>
      <c r="EIV84" s="80"/>
      <c r="EIW84" s="80"/>
      <c r="EIX84" s="80"/>
      <c r="EIY84" s="80"/>
      <c r="EIZ84" s="80"/>
      <c r="EJA84" s="80"/>
      <c r="EJB84" s="80"/>
      <c r="EJC84" s="80"/>
      <c r="EJD84" s="80"/>
      <c r="EJE84" s="80"/>
      <c r="EJF84" s="80"/>
      <c r="EJG84" s="80"/>
      <c r="EJH84" s="80"/>
      <c r="EJI84" s="80"/>
      <c r="EJJ84" s="80"/>
      <c r="EJK84" s="80"/>
      <c r="EJL84" s="80"/>
      <c r="EJM84" s="80"/>
      <c r="EJN84" s="80"/>
      <c r="EJO84" s="80"/>
      <c r="EJP84" s="80"/>
      <c r="EJQ84" s="80"/>
      <c r="EJR84" s="80"/>
      <c r="EJS84" s="80"/>
      <c r="EJT84" s="80"/>
      <c r="EJU84" s="80"/>
      <c r="EJV84" s="80"/>
      <c r="EJW84" s="80"/>
      <c r="EJX84" s="80"/>
      <c r="EJY84" s="80"/>
      <c r="EJZ84" s="80"/>
      <c r="EKA84" s="80"/>
      <c r="EKB84" s="80"/>
      <c r="EKC84" s="80"/>
      <c r="EKD84" s="80"/>
      <c r="EKE84" s="80"/>
      <c r="EKF84" s="80"/>
      <c r="EKG84" s="80"/>
      <c r="EKH84" s="80"/>
      <c r="EKI84" s="80"/>
      <c r="EKJ84" s="80"/>
      <c r="EKK84" s="80"/>
      <c r="EKL84" s="80"/>
      <c r="EKM84" s="80"/>
      <c r="EKN84" s="80"/>
      <c r="EKO84" s="80"/>
      <c r="EKP84" s="80"/>
      <c r="EKQ84" s="80"/>
      <c r="EKR84" s="80"/>
      <c r="EKS84" s="80"/>
      <c r="EKT84" s="80"/>
      <c r="EKU84" s="80"/>
      <c r="EKV84" s="80"/>
      <c r="EKW84" s="80"/>
      <c r="EKX84" s="80"/>
      <c r="EKY84" s="80"/>
      <c r="EKZ84" s="80"/>
      <c r="ELA84" s="80"/>
      <c r="ELB84" s="80"/>
      <c r="ELC84" s="80"/>
      <c r="ELD84" s="80"/>
      <c r="ELE84" s="80"/>
      <c r="ELF84" s="80"/>
      <c r="ELG84" s="80"/>
      <c r="ELH84" s="80"/>
      <c r="ELI84" s="80"/>
      <c r="ELJ84" s="80"/>
      <c r="ELK84" s="80"/>
      <c r="ELL84" s="80"/>
      <c r="ELM84" s="80"/>
      <c r="ELN84" s="80"/>
      <c r="ELO84" s="80"/>
      <c r="ELP84" s="80"/>
      <c r="ELQ84" s="80"/>
      <c r="ELR84" s="80"/>
      <c r="ELS84" s="80"/>
      <c r="ELT84" s="80"/>
      <c r="ELU84" s="80"/>
      <c r="ELV84" s="80"/>
      <c r="ELW84" s="80"/>
      <c r="ELX84" s="80"/>
      <c r="ELY84" s="80"/>
      <c r="ELZ84" s="80"/>
      <c r="EMA84" s="80"/>
      <c r="EMB84" s="80"/>
      <c r="EMC84" s="80"/>
      <c r="EMD84" s="80"/>
      <c r="EME84" s="80"/>
      <c r="EMF84" s="80"/>
      <c r="EMG84" s="80"/>
      <c r="EMH84" s="80"/>
      <c r="EMI84" s="80"/>
      <c r="EMJ84" s="80"/>
      <c r="EMK84" s="80"/>
      <c r="EML84" s="80"/>
      <c r="EMM84" s="80"/>
      <c r="EMN84" s="80"/>
      <c r="EMO84" s="80"/>
      <c r="EMP84" s="80"/>
      <c r="EMQ84" s="80"/>
      <c r="EMR84" s="80"/>
      <c r="EMS84" s="80"/>
      <c r="EMT84" s="80"/>
      <c r="EMU84" s="80"/>
      <c r="EMV84" s="80"/>
      <c r="EMW84" s="80"/>
      <c r="EMX84" s="80"/>
      <c r="EMY84" s="80"/>
      <c r="EMZ84" s="80"/>
      <c r="ENA84" s="80"/>
      <c r="ENB84" s="80"/>
      <c r="ENC84" s="80"/>
      <c r="END84" s="80"/>
      <c r="ENE84" s="80"/>
      <c r="ENF84" s="80"/>
      <c r="ENG84" s="80"/>
      <c r="ENH84" s="80"/>
      <c r="ENI84" s="80"/>
      <c r="ENJ84" s="80"/>
      <c r="ENK84" s="80"/>
      <c r="ENL84" s="80"/>
      <c r="ENM84" s="80"/>
      <c r="ENN84" s="80"/>
      <c r="ENO84" s="80"/>
      <c r="ENP84" s="80"/>
      <c r="ENQ84" s="80"/>
      <c r="ENR84" s="80"/>
      <c r="ENS84" s="80"/>
      <c r="ENT84" s="80"/>
      <c r="ENU84" s="80"/>
      <c r="ENV84" s="80"/>
      <c r="ENW84" s="80"/>
      <c r="ENX84" s="80"/>
      <c r="ENY84" s="80"/>
      <c r="ENZ84" s="80"/>
      <c r="EOA84" s="80"/>
      <c r="EOB84" s="80"/>
      <c r="EOC84" s="80"/>
      <c r="EOD84" s="80"/>
      <c r="EOE84" s="80"/>
      <c r="EOF84" s="80"/>
      <c r="EOG84" s="80"/>
      <c r="EOH84" s="80"/>
      <c r="EOI84" s="80"/>
      <c r="EOJ84" s="80"/>
      <c r="EOK84" s="80"/>
      <c r="EOL84" s="80"/>
      <c r="EOM84" s="80"/>
      <c r="EON84" s="80"/>
      <c r="EOO84" s="80"/>
      <c r="EOP84" s="80"/>
      <c r="EOQ84" s="80"/>
      <c r="EOR84" s="80"/>
      <c r="EOS84" s="80"/>
      <c r="EOT84" s="80"/>
      <c r="EOU84" s="80"/>
      <c r="EOV84" s="80"/>
      <c r="EOW84" s="80"/>
      <c r="EOX84" s="80"/>
      <c r="EOY84" s="80"/>
      <c r="EOZ84" s="80"/>
      <c r="EPA84" s="80"/>
      <c r="EPB84" s="80"/>
      <c r="EPC84" s="80"/>
      <c r="EPD84" s="80"/>
      <c r="EPE84" s="80"/>
      <c r="EPF84" s="80"/>
      <c r="EPG84" s="80"/>
      <c r="EPH84" s="80"/>
      <c r="EPI84" s="80"/>
      <c r="EPJ84" s="80"/>
      <c r="EPK84" s="80"/>
      <c r="EPL84" s="80"/>
      <c r="EPM84" s="80"/>
      <c r="EPN84" s="80"/>
      <c r="EPO84" s="80"/>
      <c r="EPP84" s="80"/>
      <c r="EPQ84" s="80"/>
      <c r="EPR84" s="80"/>
      <c r="EPS84" s="80"/>
      <c r="EPT84" s="80"/>
      <c r="EPU84" s="80"/>
      <c r="EPV84" s="80"/>
      <c r="EPW84" s="80"/>
      <c r="EPX84" s="80"/>
      <c r="EPY84" s="80"/>
      <c r="EPZ84" s="80"/>
      <c r="EQA84" s="80"/>
      <c r="EQB84" s="80"/>
      <c r="EQC84" s="80"/>
      <c r="EQD84" s="80"/>
      <c r="EQE84" s="80"/>
      <c r="EQF84" s="80"/>
      <c r="EQG84" s="80"/>
      <c r="EQH84" s="80"/>
      <c r="EQI84" s="80"/>
      <c r="EQJ84" s="80"/>
      <c r="EQK84" s="80"/>
      <c r="EQL84" s="80"/>
      <c r="EQM84" s="80"/>
      <c r="EQN84" s="80"/>
      <c r="EQO84" s="80"/>
      <c r="EQP84" s="80"/>
      <c r="EQQ84" s="80"/>
      <c r="EQR84" s="80"/>
      <c r="EQS84" s="80"/>
      <c r="EQT84" s="80"/>
      <c r="EQU84" s="80"/>
      <c r="EQV84" s="80"/>
      <c r="EQW84" s="80"/>
      <c r="EQX84" s="80"/>
      <c r="EQY84" s="80"/>
      <c r="EQZ84" s="80"/>
      <c r="ERA84" s="80"/>
      <c r="ERB84" s="80"/>
      <c r="ERC84" s="80"/>
      <c r="ERD84" s="80"/>
      <c r="ERE84" s="80"/>
      <c r="ERF84" s="80"/>
      <c r="ERG84" s="80"/>
      <c r="ERH84" s="80"/>
      <c r="ERI84" s="80"/>
      <c r="ERJ84" s="80"/>
      <c r="ERK84" s="80"/>
      <c r="ERL84" s="80"/>
      <c r="ERM84" s="80"/>
      <c r="ERN84" s="80"/>
      <c r="ERO84" s="80"/>
      <c r="ERP84" s="80"/>
      <c r="ERQ84" s="80"/>
      <c r="ERR84" s="80"/>
      <c r="ERS84" s="80"/>
      <c r="ERT84" s="80"/>
      <c r="ERU84" s="80"/>
      <c r="ERV84" s="80"/>
      <c r="ERW84" s="80"/>
      <c r="ERX84" s="80"/>
      <c r="ERY84" s="80"/>
      <c r="ERZ84" s="80"/>
      <c r="ESA84" s="80"/>
      <c r="ESB84" s="80"/>
      <c r="ESC84" s="80"/>
      <c r="ESD84" s="80"/>
      <c r="ESE84" s="80"/>
      <c r="ESF84" s="80"/>
      <c r="ESG84" s="80"/>
      <c r="ESH84" s="80"/>
      <c r="ESI84" s="80"/>
      <c r="ESJ84" s="80"/>
      <c r="ESK84" s="80"/>
      <c r="ESL84" s="80"/>
      <c r="ESM84" s="80"/>
      <c r="ESN84" s="80"/>
      <c r="ESO84" s="80"/>
      <c r="ESP84" s="80"/>
      <c r="ESQ84" s="80"/>
      <c r="ESR84" s="80"/>
      <c r="ESS84" s="80"/>
      <c r="EST84" s="80"/>
      <c r="ESU84" s="80"/>
      <c r="ESV84" s="80"/>
      <c r="ESW84" s="80"/>
      <c r="ESX84" s="80"/>
      <c r="ESY84" s="80"/>
      <c r="ESZ84" s="80"/>
      <c r="ETA84" s="80"/>
      <c r="ETB84" s="80"/>
      <c r="ETC84" s="80"/>
      <c r="ETD84" s="80"/>
      <c r="ETE84" s="80"/>
      <c r="ETF84" s="80"/>
      <c r="ETG84" s="80"/>
      <c r="ETH84" s="80"/>
      <c r="ETI84" s="80"/>
      <c r="ETJ84" s="80"/>
      <c r="ETK84" s="80"/>
      <c r="ETL84" s="80"/>
      <c r="ETM84" s="80"/>
      <c r="ETN84" s="80"/>
      <c r="ETO84" s="80"/>
      <c r="ETP84" s="80"/>
      <c r="ETQ84" s="80"/>
      <c r="ETR84" s="80"/>
      <c r="ETS84" s="80"/>
      <c r="ETT84" s="80"/>
      <c r="ETU84" s="80"/>
      <c r="ETV84" s="80"/>
      <c r="ETW84" s="80"/>
      <c r="ETX84" s="80"/>
      <c r="ETY84" s="80"/>
      <c r="ETZ84" s="80"/>
      <c r="EUA84" s="80"/>
      <c r="EUB84" s="80"/>
      <c r="EUC84" s="80"/>
      <c r="EUD84" s="80"/>
      <c r="EUE84" s="80"/>
      <c r="EUF84" s="80"/>
      <c r="EUG84" s="80"/>
      <c r="EUH84" s="80"/>
      <c r="EUI84" s="80"/>
      <c r="EUJ84" s="80"/>
      <c r="EUK84" s="80"/>
      <c r="EUL84" s="80"/>
      <c r="EUM84" s="80"/>
      <c r="EUN84" s="80"/>
      <c r="EUO84" s="80"/>
      <c r="EUP84" s="80"/>
      <c r="EUQ84" s="80"/>
      <c r="EUR84" s="80"/>
      <c r="EUS84" s="80"/>
      <c r="EUT84" s="80"/>
      <c r="EUU84" s="80"/>
      <c r="EUV84" s="80"/>
      <c r="EUW84" s="80"/>
      <c r="EUX84" s="80"/>
      <c r="EUY84" s="80"/>
      <c r="EUZ84" s="80"/>
      <c r="EVA84" s="80"/>
      <c r="EVB84" s="80"/>
      <c r="EVC84" s="80"/>
      <c r="EVD84" s="80"/>
      <c r="EVE84" s="80"/>
      <c r="EVF84" s="80"/>
      <c r="EVG84" s="80"/>
      <c r="EVH84" s="80"/>
      <c r="EVI84" s="80"/>
      <c r="EVJ84" s="80"/>
      <c r="EVK84" s="80"/>
      <c r="EVL84" s="80"/>
      <c r="EVM84" s="80"/>
      <c r="EVN84" s="80"/>
      <c r="EVO84" s="80"/>
      <c r="EVP84" s="80"/>
      <c r="EVQ84" s="80"/>
      <c r="EVR84" s="80"/>
      <c r="EVS84" s="80"/>
      <c r="EVT84" s="80"/>
      <c r="EVU84" s="80"/>
      <c r="EVV84" s="80"/>
      <c r="EVW84" s="80"/>
      <c r="EVX84" s="80"/>
      <c r="EVY84" s="80"/>
      <c r="EVZ84" s="80"/>
      <c r="EWA84" s="80"/>
      <c r="EWB84" s="80"/>
      <c r="EWC84" s="80"/>
      <c r="EWD84" s="80"/>
      <c r="EWE84" s="80"/>
      <c r="EWF84" s="80"/>
      <c r="EWG84" s="80"/>
      <c r="EWH84" s="80"/>
      <c r="EWI84" s="80"/>
      <c r="EWJ84" s="80"/>
      <c r="EWK84" s="80"/>
      <c r="EWL84" s="80"/>
      <c r="EWM84" s="80"/>
      <c r="EWN84" s="80"/>
      <c r="EWO84" s="80"/>
      <c r="EWP84" s="80"/>
      <c r="EWQ84" s="80"/>
      <c r="EWR84" s="80"/>
      <c r="EWS84" s="80"/>
      <c r="EWT84" s="80"/>
      <c r="EWU84" s="80"/>
      <c r="EWV84" s="80"/>
      <c r="EWW84" s="80"/>
      <c r="EWX84" s="80"/>
      <c r="EWY84" s="80"/>
      <c r="EWZ84" s="80"/>
      <c r="EXA84" s="80"/>
      <c r="EXB84" s="80"/>
      <c r="EXC84" s="80"/>
      <c r="EXD84" s="80"/>
      <c r="EXE84" s="80"/>
      <c r="EXF84" s="80"/>
      <c r="EXG84" s="80"/>
      <c r="EXH84" s="80"/>
      <c r="EXI84" s="80"/>
      <c r="EXJ84" s="80"/>
      <c r="EXK84" s="80"/>
      <c r="EXL84" s="80"/>
      <c r="EXM84" s="80"/>
      <c r="EXN84" s="80"/>
      <c r="EXO84" s="80"/>
      <c r="EXP84" s="80"/>
      <c r="EXQ84" s="80"/>
      <c r="EXR84" s="80"/>
      <c r="EXS84" s="80"/>
      <c r="EXT84" s="80"/>
      <c r="EXU84" s="80"/>
      <c r="EXV84" s="80"/>
      <c r="EXW84" s="80"/>
      <c r="EXX84" s="80"/>
      <c r="EXY84" s="80"/>
      <c r="EXZ84" s="80"/>
      <c r="EYA84" s="80"/>
      <c r="EYB84" s="80"/>
      <c r="EYC84" s="80"/>
      <c r="EYD84" s="80"/>
      <c r="EYE84" s="80"/>
      <c r="EYF84" s="80"/>
      <c r="EYG84" s="80"/>
      <c r="EYH84" s="80"/>
      <c r="EYI84" s="80"/>
      <c r="EYJ84" s="80"/>
      <c r="EYK84" s="80"/>
      <c r="EYL84" s="80"/>
      <c r="EYM84" s="80"/>
      <c r="EYN84" s="80"/>
      <c r="EYO84" s="80"/>
      <c r="EYP84" s="80"/>
      <c r="EYQ84" s="80"/>
      <c r="EYR84" s="80"/>
      <c r="EYS84" s="80"/>
      <c r="EYT84" s="80"/>
      <c r="EYU84" s="80"/>
      <c r="EYV84" s="80"/>
      <c r="EYW84" s="80"/>
      <c r="EYX84" s="80"/>
      <c r="EYY84" s="80"/>
      <c r="EYZ84" s="80"/>
      <c r="EZA84" s="80"/>
      <c r="EZB84" s="80"/>
      <c r="EZC84" s="80"/>
      <c r="EZD84" s="80"/>
      <c r="EZE84" s="80"/>
      <c r="EZF84" s="80"/>
      <c r="EZG84" s="80"/>
      <c r="EZH84" s="80"/>
      <c r="EZI84" s="80"/>
      <c r="EZJ84" s="80"/>
      <c r="EZK84" s="80"/>
      <c r="EZL84" s="80"/>
      <c r="EZM84" s="80"/>
      <c r="EZN84" s="80"/>
      <c r="EZO84" s="80"/>
      <c r="EZP84" s="80"/>
      <c r="EZQ84" s="80"/>
      <c r="EZR84" s="80"/>
      <c r="EZS84" s="80"/>
      <c r="EZT84" s="80"/>
      <c r="EZU84" s="80"/>
      <c r="EZV84" s="80"/>
      <c r="EZW84" s="80"/>
      <c r="EZX84" s="80"/>
      <c r="EZY84" s="80"/>
      <c r="EZZ84" s="80"/>
      <c r="FAA84" s="80"/>
      <c r="FAB84" s="80"/>
      <c r="FAC84" s="80"/>
      <c r="FAD84" s="80"/>
      <c r="FAE84" s="80"/>
      <c r="FAF84" s="80"/>
      <c r="FAG84" s="80"/>
      <c r="FAH84" s="80"/>
      <c r="FAI84" s="80"/>
      <c r="FAJ84" s="80"/>
      <c r="FAK84" s="80"/>
      <c r="FAL84" s="80"/>
      <c r="FAM84" s="80"/>
      <c r="FAN84" s="80"/>
      <c r="FAO84" s="80"/>
      <c r="FAP84" s="80"/>
      <c r="FAQ84" s="80"/>
      <c r="FAR84" s="80"/>
      <c r="FAS84" s="80"/>
      <c r="FAT84" s="80"/>
      <c r="FAU84" s="80"/>
      <c r="FAV84" s="80"/>
      <c r="FAW84" s="80"/>
      <c r="FAX84" s="80"/>
      <c r="FAY84" s="80"/>
      <c r="FAZ84" s="80"/>
      <c r="FBA84" s="80"/>
      <c r="FBB84" s="80"/>
      <c r="FBC84" s="80"/>
      <c r="FBD84" s="80"/>
      <c r="FBE84" s="80"/>
      <c r="FBF84" s="80"/>
      <c r="FBG84" s="80"/>
      <c r="FBH84" s="80"/>
      <c r="FBI84" s="80"/>
      <c r="FBJ84" s="80"/>
      <c r="FBK84" s="80"/>
      <c r="FBL84" s="80"/>
      <c r="FBM84" s="80"/>
      <c r="FBN84" s="80"/>
      <c r="FBO84" s="80"/>
      <c r="FBP84" s="80"/>
      <c r="FBQ84" s="80"/>
      <c r="FBR84" s="80"/>
      <c r="FBS84" s="80"/>
      <c r="FBT84" s="80"/>
      <c r="FBU84" s="80"/>
      <c r="FBV84" s="80"/>
      <c r="FBW84" s="80"/>
      <c r="FBX84" s="80"/>
      <c r="FBY84" s="80"/>
      <c r="FBZ84" s="80"/>
      <c r="FCA84" s="80"/>
      <c r="FCB84" s="80"/>
      <c r="FCC84" s="80"/>
      <c r="FCD84" s="80"/>
      <c r="FCE84" s="80"/>
      <c r="FCF84" s="80"/>
      <c r="FCG84" s="80"/>
      <c r="FCH84" s="80"/>
      <c r="FCI84" s="80"/>
      <c r="FCJ84" s="80"/>
      <c r="FCK84" s="80"/>
      <c r="FCL84" s="80"/>
      <c r="FCM84" s="80"/>
      <c r="FCN84" s="80"/>
      <c r="FCO84" s="80"/>
      <c r="FCP84" s="80"/>
      <c r="FCQ84" s="80"/>
      <c r="FCR84" s="80"/>
      <c r="FCS84" s="80"/>
      <c r="FCT84" s="80"/>
      <c r="FCU84" s="80"/>
      <c r="FCV84" s="80"/>
      <c r="FCW84" s="80"/>
      <c r="FCX84" s="80"/>
      <c r="FCY84" s="80"/>
      <c r="FCZ84" s="80"/>
      <c r="FDA84" s="80"/>
      <c r="FDB84" s="80"/>
      <c r="FDC84" s="80"/>
      <c r="FDD84" s="80"/>
      <c r="FDE84" s="80"/>
      <c r="FDF84" s="80"/>
      <c r="FDG84" s="80"/>
      <c r="FDH84" s="80"/>
      <c r="FDI84" s="80"/>
      <c r="FDJ84" s="80"/>
      <c r="FDK84" s="80"/>
      <c r="FDL84" s="80"/>
      <c r="FDM84" s="80"/>
      <c r="FDN84" s="80"/>
      <c r="FDO84" s="80"/>
      <c r="FDP84" s="80"/>
      <c r="FDQ84" s="80"/>
      <c r="FDR84" s="80"/>
      <c r="FDS84" s="80"/>
      <c r="FDT84" s="80"/>
      <c r="FDU84" s="80"/>
      <c r="FDV84" s="80"/>
      <c r="FDW84" s="80"/>
      <c r="FDX84" s="80"/>
      <c r="FDY84" s="80"/>
      <c r="FDZ84" s="80"/>
      <c r="FEA84" s="80"/>
      <c r="FEB84" s="80"/>
      <c r="FEC84" s="80"/>
      <c r="FED84" s="80"/>
      <c r="FEE84" s="80"/>
      <c r="FEF84" s="80"/>
      <c r="FEG84" s="80"/>
      <c r="FEH84" s="80"/>
      <c r="FEI84" s="80"/>
      <c r="FEJ84" s="80"/>
      <c r="FEK84" s="80"/>
      <c r="FEL84" s="80"/>
      <c r="FEM84" s="80"/>
      <c r="FEN84" s="80"/>
      <c r="FEO84" s="80"/>
      <c r="FEP84" s="80"/>
      <c r="FEQ84" s="80"/>
      <c r="FER84" s="80"/>
      <c r="FES84" s="80"/>
      <c r="FET84" s="80"/>
      <c r="FEU84" s="80"/>
      <c r="FEV84" s="80"/>
      <c r="FEW84" s="80"/>
      <c r="FEX84" s="80"/>
      <c r="FEY84" s="80"/>
      <c r="FEZ84" s="80"/>
      <c r="FFA84" s="80"/>
      <c r="FFB84" s="80"/>
      <c r="FFC84" s="80"/>
      <c r="FFD84" s="80"/>
      <c r="FFE84" s="80"/>
      <c r="FFF84" s="80"/>
      <c r="FFG84" s="80"/>
      <c r="FFH84" s="80"/>
      <c r="FFI84" s="80"/>
      <c r="FFJ84" s="80"/>
      <c r="FFK84" s="80"/>
      <c r="FFL84" s="80"/>
      <c r="FFM84" s="80"/>
      <c r="FFN84" s="80"/>
      <c r="FFO84" s="80"/>
      <c r="FFP84" s="80"/>
      <c r="FFQ84" s="80"/>
      <c r="FFR84" s="80"/>
      <c r="FFS84" s="80"/>
      <c r="FFT84" s="80"/>
      <c r="FFU84" s="80"/>
      <c r="FFV84" s="80"/>
      <c r="FFW84" s="80"/>
      <c r="FFX84" s="80"/>
      <c r="FFY84" s="80"/>
      <c r="FFZ84" s="80"/>
      <c r="FGA84" s="80"/>
      <c r="FGB84" s="80"/>
      <c r="FGC84" s="80"/>
      <c r="FGD84" s="80"/>
      <c r="FGE84" s="80"/>
      <c r="FGF84" s="80"/>
      <c r="FGG84" s="80"/>
      <c r="FGH84" s="80"/>
      <c r="FGI84" s="80"/>
      <c r="FGJ84" s="80"/>
      <c r="FGK84" s="80"/>
      <c r="FGL84" s="80"/>
      <c r="FGM84" s="80"/>
      <c r="FGN84" s="80"/>
      <c r="FGO84" s="80"/>
      <c r="FGP84" s="80"/>
      <c r="FGQ84" s="80"/>
      <c r="FGR84" s="80"/>
      <c r="FGS84" s="80"/>
      <c r="FGT84" s="80"/>
      <c r="FGU84" s="80"/>
      <c r="FGV84" s="80"/>
      <c r="FGW84" s="80"/>
      <c r="FGX84" s="80"/>
      <c r="FGY84" s="80"/>
      <c r="FGZ84" s="80"/>
      <c r="FHA84" s="80"/>
      <c r="FHB84" s="80"/>
      <c r="FHC84" s="80"/>
      <c r="FHD84" s="80"/>
      <c r="FHE84" s="80"/>
      <c r="FHF84" s="80"/>
      <c r="FHG84" s="80"/>
      <c r="FHH84" s="80"/>
      <c r="FHI84" s="80"/>
      <c r="FHJ84" s="80"/>
      <c r="FHK84" s="80"/>
      <c r="FHL84" s="80"/>
      <c r="FHM84" s="80"/>
      <c r="FHN84" s="80"/>
      <c r="FHO84" s="80"/>
      <c r="FHP84" s="80"/>
      <c r="FHQ84" s="80"/>
      <c r="FHR84" s="80"/>
      <c r="FHS84" s="80"/>
      <c r="FHT84" s="80"/>
      <c r="FHU84" s="80"/>
      <c r="FHV84" s="80"/>
      <c r="FHW84" s="80"/>
      <c r="FHX84" s="80"/>
      <c r="FHY84" s="80"/>
      <c r="FHZ84" s="80"/>
      <c r="FIA84" s="80"/>
      <c r="FIB84" s="80"/>
      <c r="FIC84" s="80"/>
      <c r="FID84" s="80"/>
      <c r="FIE84" s="80"/>
      <c r="FIF84" s="80"/>
      <c r="FIG84" s="80"/>
      <c r="FIH84" s="80"/>
      <c r="FII84" s="80"/>
      <c r="FIJ84" s="80"/>
      <c r="FIK84" s="80"/>
      <c r="FIL84" s="80"/>
      <c r="FIM84" s="80"/>
      <c r="FIN84" s="80"/>
      <c r="FIO84" s="80"/>
      <c r="FIP84" s="80"/>
      <c r="FIQ84" s="80"/>
      <c r="FIR84" s="80"/>
      <c r="FIS84" s="80"/>
      <c r="FIT84" s="80"/>
      <c r="FIU84" s="80"/>
      <c r="FIV84" s="80"/>
      <c r="FIW84" s="80"/>
      <c r="FIX84" s="80"/>
      <c r="FIY84" s="80"/>
      <c r="FIZ84" s="80"/>
      <c r="FJA84" s="80"/>
      <c r="FJB84" s="80"/>
      <c r="FJC84" s="80"/>
      <c r="FJD84" s="80"/>
      <c r="FJE84" s="80"/>
      <c r="FJF84" s="80"/>
      <c r="FJG84" s="80"/>
      <c r="FJH84" s="80"/>
      <c r="FJI84" s="80"/>
      <c r="FJJ84" s="80"/>
      <c r="FJK84" s="80"/>
      <c r="FJL84" s="80"/>
      <c r="FJM84" s="80"/>
      <c r="FJN84" s="80"/>
      <c r="FJO84" s="80"/>
      <c r="FJP84" s="80"/>
      <c r="FJQ84" s="80"/>
      <c r="FJR84" s="80"/>
      <c r="FJS84" s="80"/>
      <c r="FJT84" s="80"/>
      <c r="FJU84" s="80"/>
      <c r="FJV84" s="80"/>
      <c r="FJW84" s="80"/>
      <c r="FJX84" s="80"/>
      <c r="FJY84" s="80"/>
      <c r="FJZ84" s="80"/>
      <c r="FKA84" s="80"/>
      <c r="FKB84" s="80"/>
      <c r="FKC84" s="80"/>
      <c r="FKD84" s="80"/>
      <c r="FKE84" s="80"/>
      <c r="FKF84" s="80"/>
      <c r="FKG84" s="80"/>
      <c r="FKH84" s="80"/>
      <c r="FKI84" s="80"/>
      <c r="FKJ84" s="80"/>
      <c r="FKK84" s="80"/>
      <c r="FKL84" s="80"/>
      <c r="FKM84" s="80"/>
      <c r="FKN84" s="80"/>
      <c r="FKO84" s="80"/>
      <c r="FKP84" s="80"/>
      <c r="FKQ84" s="80"/>
      <c r="FKR84" s="80"/>
      <c r="FKS84" s="80"/>
      <c r="FKT84" s="80"/>
      <c r="FKU84" s="80"/>
      <c r="FKV84" s="80"/>
      <c r="FKW84" s="80"/>
      <c r="FKX84" s="80"/>
      <c r="FKY84" s="80"/>
      <c r="FKZ84" s="80"/>
      <c r="FLA84" s="80"/>
      <c r="FLB84" s="80"/>
      <c r="FLC84" s="80"/>
      <c r="FLD84" s="80"/>
      <c r="FLE84" s="80"/>
      <c r="FLF84" s="80"/>
      <c r="FLG84" s="80"/>
      <c r="FLH84" s="80"/>
      <c r="FLI84" s="80"/>
      <c r="FLJ84" s="80"/>
      <c r="FLK84" s="80"/>
      <c r="FLL84" s="80"/>
      <c r="FLM84" s="80"/>
      <c r="FLN84" s="80"/>
      <c r="FLO84" s="80"/>
      <c r="FLP84" s="80"/>
      <c r="FLQ84" s="80"/>
      <c r="FLR84" s="80"/>
      <c r="FLS84" s="80"/>
      <c r="FLT84" s="80"/>
      <c r="FLU84" s="80"/>
      <c r="FLV84" s="80"/>
      <c r="FLW84" s="80"/>
      <c r="FLX84" s="80"/>
      <c r="FLY84" s="80"/>
      <c r="FLZ84" s="80"/>
      <c r="FMA84" s="80"/>
      <c r="FMB84" s="80"/>
      <c r="FMC84" s="80"/>
      <c r="FMD84" s="80"/>
      <c r="FME84" s="80"/>
      <c r="FMF84" s="80"/>
      <c r="FMG84" s="80"/>
      <c r="FMH84" s="80"/>
      <c r="FMI84" s="80"/>
      <c r="FMJ84" s="80"/>
      <c r="FMK84" s="80"/>
      <c r="FML84" s="80"/>
      <c r="FMM84" s="80"/>
      <c r="FMN84" s="80"/>
      <c r="FMO84" s="80"/>
      <c r="FMP84" s="80"/>
      <c r="FMQ84" s="80"/>
      <c r="FMR84" s="80"/>
      <c r="FMS84" s="80"/>
      <c r="FMT84" s="80"/>
      <c r="FMU84" s="80"/>
      <c r="FMV84" s="80"/>
      <c r="FMW84" s="80"/>
      <c r="FMX84" s="80"/>
      <c r="FMY84" s="80"/>
      <c r="FMZ84" s="80"/>
      <c r="FNA84" s="80"/>
      <c r="FNB84" s="80"/>
      <c r="FNC84" s="80"/>
      <c r="FND84" s="80"/>
      <c r="FNE84" s="80"/>
      <c r="FNF84" s="80"/>
      <c r="FNG84" s="80"/>
      <c r="FNH84" s="80"/>
      <c r="FNI84" s="80"/>
      <c r="FNJ84" s="80"/>
      <c r="FNK84" s="80"/>
      <c r="FNL84" s="80"/>
      <c r="FNM84" s="80"/>
      <c r="FNN84" s="80"/>
      <c r="FNO84" s="80"/>
      <c r="FNP84" s="80"/>
      <c r="FNQ84" s="80"/>
      <c r="FNR84" s="80"/>
      <c r="FNS84" s="80"/>
      <c r="FNT84" s="80"/>
      <c r="FNU84" s="80"/>
      <c r="FNV84" s="80"/>
      <c r="FNW84" s="80"/>
      <c r="FNX84" s="80"/>
      <c r="FNY84" s="80"/>
      <c r="FNZ84" s="80"/>
      <c r="FOA84" s="80"/>
      <c r="FOB84" s="80"/>
      <c r="FOC84" s="80"/>
      <c r="FOD84" s="80"/>
      <c r="FOE84" s="80"/>
      <c r="FOF84" s="80"/>
      <c r="FOG84" s="80"/>
      <c r="FOH84" s="80"/>
      <c r="FOI84" s="80"/>
      <c r="FOJ84" s="80"/>
      <c r="FOK84" s="80"/>
      <c r="FOL84" s="80"/>
      <c r="FOM84" s="80"/>
      <c r="FON84" s="80"/>
      <c r="FOO84" s="80"/>
      <c r="FOP84" s="80"/>
      <c r="FOQ84" s="80"/>
      <c r="FOR84" s="80"/>
      <c r="FOS84" s="80"/>
      <c r="FOT84" s="80"/>
      <c r="FOU84" s="80"/>
      <c r="FOV84" s="80"/>
      <c r="FOW84" s="80"/>
      <c r="FOX84" s="80"/>
      <c r="FOY84" s="80"/>
      <c r="FOZ84" s="80"/>
      <c r="FPA84" s="80"/>
      <c r="FPB84" s="80"/>
      <c r="FPC84" s="80"/>
      <c r="FPD84" s="80"/>
      <c r="FPE84" s="80"/>
      <c r="FPF84" s="80"/>
      <c r="FPG84" s="80"/>
      <c r="FPH84" s="80"/>
      <c r="FPI84" s="80"/>
      <c r="FPJ84" s="80"/>
      <c r="FPK84" s="80"/>
      <c r="FPL84" s="80"/>
      <c r="FPM84" s="80"/>
      <c r="FPN84" s="80"/>
      <c r="FPO84" s="80"/>
      <c r="FPP84" s="80"/>
      <c r="FPQ84" s="80"/>
      <c r="FPR84" s="80"/>
      <c r="FPS84" s="80"/>
      <c r="FPT84" s="80"/>
      <c r="FPU84" s="80"/>
      <c r="FPV84" s="80"/>
      <c r="FPW84" s="80"/>
      <c r="FPX84" s="80"/>
      <c r="FPY84" s="80"/>
      <c r="FPZ84" s="80"/>
      <c r="FQA84" s="80"/>
      <c r="FQB84" s="80"/>
      <c r="FQC84" s="80"/>
      <c r="FQD84" s="80"/>
      <c r="FQE84" s="80"/>
      <c r="FQF84" s="80"/>
      <c r="FQG84" s="80"/>
      <c r="FQH84" s="80"/>
      <c r="FQI84" s="80"/>
      <c r="FQJ84" s="80"/>
      <c r="FQK84" s="80"/>
      <c r="FQL84" s="80"/>
      <c r="FQM84" s="80"/>
      <c r="FQN84" s="80"/>
      <c r="FQO84" s="80"/>
      <c r="FQP84" s="80"/>
      <c r="FQQ84" s="80"/>
      <c r="FQR84" s="80"/>
      <c r="FQS84" s="80"/>
      <c r="FQT84" s="80"/>
      <c r="FQU84" s="80"/>
      <c r="FQV84" s="80"/>
      <c r="FQW84" s="80"/>
      <c r="FQX84" s="80"/>
      <c r="FQY84" s="80"/>
      <c r="FQZ84" s="80"/>
      <c r="FRA84" s="80"/>
      <c r="FRB84" s="80"/>
      <c r="FRC84" s="80"/>
      <c r="FRD84" s="80"/>
      <c r="FRE84" s="80"/>
      <c r="FRF84" s="80"/>
      <c r="FRG84" s="80"/>
      <c r="FRH84" s="80"/>
      <c r="FRI84" s="80"/>
      <c r="FRJ84" s="80"/>
      <c r="FRK84" s="80"/>
      <c r="FRL84" s="80"/>
      <c r="FRM84" s="80"/>
      <c r="FRN84" s="80"/>
      <c r="FRO84" s="80"/>
      <c r="FRP84" s="80"/>
      <c r="FRQ84" s="80"/>
      <c r="FRR84" s="80"/>
      <c r="FRS84" s="80"/>
      <c r="FRT84" s="80"/>
      <c r="FRU84" s="80"/>
      <c r="FRV84" s="80"/>
      <c r="FRW84" s="80"/>
      <c r="FRX84" s="80"/>
      <c r="FRY84" s="80"/>
      <c r="FRZ84" s="80"/>
      <c r="FSA84" s="80"/>
      <c r="FSB84" s="80"/>
      <c r="FSC84" s="80"/>
      <c r="FSD84" s="80"/>
      <c r="FSE84" s="80"/>
      <c r="FSF84" s="80"/>
      <c r="FSG84" s="80"/>
      <c r="FSH84" s="80"/>
      <c r="FSI84" s="80"/>
      <c r="FSJ84" s="80"/>
      <c r="FSK84" s="80"/>
      <c r="FSL84" s="80"/>
      <c r="FSM84" s="80"/>
      <c r="FSN84" s="80"/>
      <c r="FSO84" s="80"/>
      <c r="FSP84" s="80"/>
      <c r="FSQ84" s="80"/>
      <c r="FSR84" s="80"/>
      <c r="FSS84" s="80"/>
      <c r="FST84" s="80"/>
      <c r="FSU84" s="80"/>
      <c r="FSV84" s="80"/>
      <c r="FSW84" s="80"/>
      <c r="FSX84" s="80"/>
      <c r="FSY84" s="80"/>
      <c r="FSZ84" s="80"/>
      <c r="FTA84" s="80"/>
      <c r="FTB84" s="80"/>
      <c r="FTC84" s="80"/>
      <c r="FTD84" s="80"/>
      <c r="FTE84" s="80"/>
      <c r="FTF84" s="80"/>
      <c r="FTG84" s="80"/>
      <c r="FTH84" s="80"/>
      <c r="FTI84" s="80"/>
      <c r="FTJ84" s="80"/>
      <c r="FTK84" s="80"/>
      <c r="FTL84" s="80"/>
      <c r="FTM84" s="80"/>
      <c r="FTN84" s="80"/>
      <c r="FTO84" s="80"/>
      <c r="FTP84" s="80"/>
      <c r="FTQ84" s="80"/>
      <c r="FTR84" s="80"/>
      <c r="FTS84" s="80"/>
      <c r="FTT84" s="80"/>
      <c r="FTU84" s="80"/>
      <c r="FTV84" s="80"/>
      <c r="FTW84" s="80"/>
      <c r="FTX84" s="80"/>
      <c r="FTY84" s="80"/>
      <c r="FTZ84" s="80"/>
      <c r="FUA84" s="80"/>
      <c r="FUB84" s="80"/>
      <c r="FUC84" s="80"/>
      <c r="FUD84" s="80"/>
      <c r="FUE84" s="80"/>
      <c r="FUF84" s="80"/>
      <c r="FUG84" s="80"/>
      <c r="FUH84" s="80"/>
      <c r="FUI84" s="80"/>
      <c r="FUJ84" s="80"/>
      <c r="FUK84" s="80"/>
      <c r="FUL84" s="80"/>
      <c r="FUM84" s="80"/>
      <c r="FUN84" s="80"/>
      <c r="FUO84" s="80"/>
      <c r="FUP84" s="80"/>
      <c r="FUQ84" s="80"/>
      <c r="FUR84" s="80"/>
      <c r="FUS84" s="80"/>
      <c r="FUT84" s="80"/>
      <c r="FUU84" s="80"/>
      <c r="FUV84" s="80"/>
      <c r="FUW84" s="80"/>
      <c r="FUX84" s="80"/>
      <c r="FUY84" s="80"/>
      <c r="FUZ84" s="80"/>
      <c r="FVA84" s="80"/>
      <c r="FVB84" s="80"/>
      <c r="FVC84" s="80"/>
      <c r="FVD84" s="80"/>
      <c r="FVE84" s="80"/>
      <c r="FVF84" s="80"/>
      <c r="FVG84" s="80"/>
      <c r="FVH84" s="80"/>
      <c r="FVI84" s="80"/>
      <c r="FVJ84" s="80"/>
      <c r="FVK84" s="80"/>
      <c r="FVL84" s="80"/>
      <c r="FVM84" s="80"/>
      <c r="FVN84" s="80"/>
      <c r="FVO84" s="80"/>
      <c r="FVP84" s="80"/>
      <c r="FVQ84" s="80"/>
      <c r="FVR84" s="80"/>
      <c r="FVS84" s="80"/>
      <c r="FVT84" s="80"/>
      <c r="FVU84" s="80"/>
      <c r="FVV84" s="80"/>
      <c r="FVW84" s="80"/>
      <c r="FVX84" s="80"/>
      <c r="FVY84" s="80"/>
      <c r="FVZ84" s="80"/>
      <c r="FWA84" s="80"/>
      <c r="FWB84" s="80"/>
      <c r="FWC84" s="80"/>
      <c r="FWD84" s="80"/>
      <c r="FWE84" s="80"/>
      <c r="FWF84" s="80"/>
      <c r="FWG84" s="80"/>
      <c r="FWH84" s="80"/>
      <c r="FWI84" s="80"/>
      <c r="FWJ84" s="80"/>
      <c r="FWK84" s="80"/>
      <c r="FWL84" s="80"/>
      <c r="FWM84" s="80"/>
      <c r="FWN84" s="80"/>
      <c r="FWO84" s="80"/>
      <c r="FWP84" s="80"/>
      <c r="FWQ84" s="80"/>
      <c r="FWR84" s="80"/>
      <c r="FWS84" s="80"/>
      <c r="FWT84" s="80"/>
      <c r="FWU84" s="80"/>
      <c r="FWV84" s="80"/>
      <c r="FWW84" s="80"/>
      <c r="FWX84" s="80"/>
      <c r="FWY84" s="80"/>
      <c r="FWZ84" s="80"/>
      <c r="FXA84" s="80"/>
      <c r="FXB84" s="80"/>
      <c r="FXC84" s="80"/>
      <c r="FXD84" s="80"/>
      <c r="FXE84" s="80"/>
      <c r="FXF84" s="80"/>
      <c r="FXG84" s="80"/>
      <c r="FXH84" s="80"/>
      <c r="FXI84" s="80"/>
      <c r="FXJ84" s="80"/>
      <c r="FXK84" s="80"/>
      <c r="FXL84" s="80"/>
      <c r="FXM84" s="80"/>
      <c r="FXN84" s="80"/>
      <c r="FXO84" s="80"/>
      <c r="FXP84" s="80"/>
      <c r="FXQ84" s="80"/>
      <c r="FXR84" s="80"/>
      <c r="FXS84" s="80"/>
      <c r="FXT84" s="80"/>
      <c r="FXU84" s="80"/>
      <c r="FXV84" s="80"/>
      <c r="FXW84" s="80"/>
      <c r="FXX84" s="80"/>
      <c r="FXY84" s="80"/>
      <c r="FXZ84" s="80"/>
      <c r="FYA84" s="80"/>
      <c r="FYB84" s="80"/>
      <c r="FYC84" s="80"/>
      <c r="FYD84" s="80"/>
      <c r="FYE84" s="80"/>
      <c r="FYF84" s="80"/>
      <c r="FYG84" s="80"/>
      <c r="FYH84" s="80"/>
      <c r="FYI84" s="80"/>
      <c r="FYJ84" s="80"/>
      <c r="FYK84" s="80"/>
      <c r="FYL84" s="80"/>
      <c r="FYM84" s="80"/>
      <c r="FYN84" s="80"/>
      <c r="FYO84" s="80"/>
      <c r="FYP84" s="80"/>
      <c r="FYQ84" s="80"/>
      <c r="FYR84" s="80"/>
      <c r="FYS84" s="80"/>
      <c r="FYT84" s="80"/>
      <c r="FYU84" s="80"/>
      <c r="FYV84" s="80"/>
      <c r="FYW84" s="80"/>
      <c r="FYX84" s="80"/>
      <c r="FYY84" s="80"/>
      <c r="FYZ84" s="80"/>
      <c r="FZA84" s="80"/>
      <c r="FZB84" s="80"/>
      <c r="FZC84" s="80"/>
      <c r="FZD84" s="80"/>
      <c r="FZE84" s="80"/>
      <c r="FZF84" s="80"/>
      <c r="FZG84" s="80"/>
      <c r="FZH84" s="80"/>
      <c r="FZI84" s="80"/>
      <c r="FZJ84" s="80"/>
      <c r="FZK84" s="80"/>
      <c r="FZL84" s="80"/>
      <c r="FZM84" s="80"/>
      <c r="FZN84" s="80"/>
      <c r="FZO84" s="80"/>
      <c r="FZP84" s="80"/>
      <c r="FZQ84" s="80"/>
      <c r="FZR84" s="80"/>
      <c r="FZS84" s="80"/>
      <c r="FZT84" s="80"/>
      <c r="FZU84" s="80"/>
      <c r="FZV84" s="80"/>
      <c r="FZW84" s="80"/>
      <c r="FZX84" s="80"/>
      <c r="FZY84" s="80"/>
      <c r="FZZ84" s="80"/>
      <c r="GAA84" s="80"/>
      <c r="GAB84" s="80"/>
      <c r="GAC84" s="80"/>
      <c r="GAD84" s="80"/>
      <c r="GAE84" s="80"/>
      <c r="GAF84" s="80"/>
      <c r="GAG84" s="80"/>
      <c r="GAH84" s="80"/>
      <c r="GAI84" s="80"/>
      <c r="GAJ84" s="80"/>
      <c r="GAK84" s="80"/>
      <c r="GAL84" s="80"/>
      <c r="GAM84" s="80"/>
      <c r="GAN84" s="80"/>
      <c r="GAO84" s="80"/>
      <c r="GAP84" s="80"/>
      <c r="GAQ84" s="80"/>
      <c r="GAR84" s="80"/>
      <c r="GAS84" s="80"/>
      <c r="GAT84" s="80"/>
      <c r="GAU84" s="80"/>
      <c r="GAV84" s="80"/>
      <c r="GAW84" s="80"/>
      <c r="GAX84" s="80"/>
      <c r="GAY84" s="80"/>
      <c r="GAZ84" s="80"/>
      <c r="GBA84" s="80"/>
      <c r="GBB84" s="80"/>
      <c r="GBC84" s="80"/>
      <c r="GBD84" s="80"/>
      <c r="GBE84" s="80"/>
      <c r="GBF84" s="80"/>
      <c r="GBG84" s="80"/>
      <c r="GBH84" s="80"/>
      <c r="GBI84" s="80"/>
      <c r="GBJ84" s="80"/>
      <c r="GBK84" s="80"/>
      <c r="GBL84" s="80"/>
      <c r="GBM84" s="80"/>
      <c r="GBN84" s="80"/>
      <c r="GBO84" s="80"/>
      <c r="GBP84" s="80"/>
      <c r="GBQ84" s="80"/>
      <c r="GBR84" s="80"/>
      <c r="GBS84" s="80"/>
      <c r="GBT84" s="80"/>
      <c r="GBU84" s="80"/>
      <c r="GBV84" s="80"/>
      <c r="GBW84" s="80"/>
      <c r="GBX84" s="80"/>
      <c r="GBY84" s="80"/>
      <c r="GBZ84" s="80"/>
      <c r="GCA84" s="80"/>
      <c r="GCB84" s="80"/>
      <c r="GCC84" s="80"/>
      <c r="GCD84" s="80"/>
      <c r="GCE84" s="80"/>
      <c r="GCF84" s="80"/>
      <c r="GCG84" s="80"/>
      <c r="GCH84" s="80"/>
      <c r="GCI84" s="80"/>
      <c r="GCJ84" s="80"/>
      <c r="GCK84" s="80"/>
      <c r="GCL84" s="80"/>
      <c r="GCM84" s="80"/>
      <c r="GCN84" s="80"/>
      <c r="GCO84" s="80"/>
      <c r="GCP84" s="80"/>
      <c r="GCQ84" s="80"/>
      <c r="GCR84" s="80"/>
      <c r="GCS84" s="80"/>
      <c r="GCT84" s="80"/>
      <c r="GCU84" s="80"/>
      <c r="GCV84" s="80"/>
      <c r="GCW84" s="80"/>
      <c r="GCX84" s="80"/>
      <c r="GCY84" s="80"/>
      <c r="GCZ84" s="80"/>
      <c r="GDA84" s="80"/>
      <c r="GDB84" s="80"/>
      <c r="GDC84" s="80"/>
      <c r="GDD84" s="80"/>
      <c r="GDE84" s="80"/>
      <c r="GDF84" s="80"/>
      <c r="GDG84" s="80"/>
      <c r="GDH84" s="80"/>
      <c r="GDI84" s="80"/>
      <c r="GDJ84" s="80"/>
      <c r="GDK84" s="80"/>
      <c r="GDL84" s="80"/>
      <c r="GDM84" s="80"/>
      <c r="GDN84" s="80"/>
      <c r="GDO84" s="80"/>
      <c r="GDP84" s="80"/>
      <c r="GDQ84" s="80"/>
      <c r="GDR84" s="80"/>
      <c r="GDS84" s="80"/>
      <c r="GDT84" s="80"/>
      <c r="GDU84" s="80"/>
      <c r="GDV84" s="80"/>
      <c r="GDW84" s="80"/>
      <c r="GDX84" s="80"/>
      <c r="GDY84" s="80"/>
      <c r="GDZ84" s="80"/>
      <c r="GEA84" s="80"/>
      <c r="GEB84" s="80"/>
      <c r="GEC84" s="80"/>
      <c r="GED84" s="80"/>
      <c r="GEE84" s="80"/>
      <c r="GEF84" s="80"/>
      <c r="GEG84" s="80"/>
      <c r="GEH84" s="80"/>
      <c r="GEI84" s="80"/>
      <c r="GEJ84" s="80"/>
      <c r="GEK84" s="80"/>
      <c r="GEL84" s="80"/>
      <c r="GEM84" s="80"/>
      <c r="GEN84" s="80"/>
      <c r="GEO84" s="80"/>
      <c r="GEP84" s="80"/>
      <c r="GEQ84" s="80"/>
      <c r="GER84" s="80"/>
      <c r="GES84" s="80"/>
      <c r="GET84" s="80"/>
      <c r="GEU84" s="80"/>
      <c r="GEV84" s="80"/>
      <c r="GEW84" s="80"/>
      <c r="GEX84" s="80"/>
      <c r="GEY84" s="80"/>
      <c r="GEZ84" s="80"/>
      <c r="GFA84" s="80"/>
      <c r="GFB84" s="80"/>
      <c r="GFC84" s="80"/>
      <c r="GFD84" s="80"/>
      <c r="GFE84" s="80"/>
      <c r="GFF84" s="80"/>
      <c r="GFG84" s="80"/>
      <c r="GFH84" s="80"/>
      <c r="GFI84" s="80"/>
      <c r="GFJ84" s="80"/>
      <c r="GFK84" s="80"/>
      <c r="GFL84" s="80"/>
      <c r="GFM84" s="80"/>
      <c r="GFN84" s="80"/>
      <c r="GFO84" s="80"/>
      <c r="GFP84" s="80"/>
      <c r="GFQ84" s="80"/>
      <c r="GFR84" s="80"/>
      <c r="GFS84" s="80"/>
      <c r="GFT84" s="80"/>
      <c r="GFU84" s="80"/>
      <c r="GFV84" s="80"/>
      <c r="GFW84" s="80"/>
      <c r="GFX84" s="80"/>
      <c r="GFY84" s="80"/>
      <c r="GFZ84" s="80"/>
      <c r="GGA84" s="80"/>
      <c r="GGB84" s="80"/>
      <c r="GGC84" s="80"/>
      <c r="GGD84" s="80"/>
      <c r="GGE84" s="80"/>
      <c r="GGF84" s="80"/>
      <c r="GGG84" s="80"/>
      <c r="GGH84" s="80"/>
      <c r="GGI84" s="80"/>
      <c r="GGJ84" s="80"/>
      <c r="GGK84" s="80"/>
      <c r="GGL84" s="80"/>
      <c r="GGM84" s="80"/>
      <c r="GGN84" s="80"/>
      <c r="GGO84" s="80"/>
      <c r="GGP84" s="80"/>
      <c r="GGQ84" s="80"/>
      <c r="GGR84" s="80"/>
      <c r="GGS84" s="80"/>
      <c r="GGT84" s="80"/>
      <c r="GGU84" s="80"/>
      <c r="GGV84" s="80"/>
      <c r="GGW84" s="80"/>
      <c r="GGX84" s="80"/>
      <c r="GGY84" s="80"/>
      <c r="GGZ84" s="80"/>
      <c r="GHA84" s="80"/>
      <c r="GHB84" s="80"/>
      <c r="GHC84" s="80"/>
      <c r="GHD84" s="80"/>
      <c r="GHE84" s="80"/>
      <c r="GHF84" s="80"/>
      <c r="GHG84" s="80"/>
      <c r="GHH84" s="80"/>
      <c r="GHI84" s="80"/>
      <c r="GHJ84" s="80"/>
      <c r="GHK84" s="80"/>
      <c r="GHL84" s="80"/>
      <c r="GHM84" s="80"/>
      <c r="GHN84" s="80"/>
      <c r="GHO84" s="80"/>
      <c r="GHP84" s="80"/>
      <c r="GHQ84" s="80"/>
      <c r="GHR84" s="80"/>
      <c r="GHS84" s="80"/>
      <c r="GHT84" s="80"/>
      <c r="GHU84" s="80"/>
      <c r="GHV84" s="80"/>
      <c r="GHW84" s="80"/>
      <c r="GHX84" s="80"/>
      <c r="GHY84" s="80"/>
      <c r="GHZ84" s="80"/>
      <c r="GIA84" s="80"/>
      <c r="GIB84" s="80"/>
      <c r="GIC84" s="80"/>
      <c r="GID84" s="80"/>
      <c r="GIE84" s="80"/>
      <c r="GIF84" s="80"/>
      <c r="GIG84" s="80"/>
      <c r="GIH84" s="80"/>
      <c r="GII84" s="80"/>
      <c r="GIJ84" s="80"/>
      <c r="GIK84" s="80"/>
      <c r="GIL84" s="80"/>
      <c r="GIM84" s="80"/>
      <c r="GIN84" s="80"/>
      <c r="GIO84" s="80"/>
      <c r="GIP84" s="80"/>
      <c r="GIQ84" s="80"/>
      <c r="GIR84" s="80"/>
      <c r="GIS84" s="80"/>
      <c r="GIT84" s="80"/>
      <c r="GIU84" s="80"/>
      <c r="GIV84" s="80"/>
      <c r="GIW84" s="80"/>
      <c r="GIX84" s="80"/>
      <c r="GIY84" s="80"/>
      <c r="GIZ84" s="80"/>
      <c r="GJA84" s="80"/>
      <c r="GJB84" s="80"/>
      <c r="GJC84" s="80"/>
      <c r="GJD84" s="80"/>
      <c r="GJE84" s="80"/>
      <c r="GJF84" s="80"/>
      <c r="GJG84" s="80"/>
      <c r="GJH84" s="80"/>
      <c r="GJI84" s="80"/>
      <c r="GJJ84" s="80"/>
      <c r="GJK84" s="80"/>
      <c r="GJL84" s="80"/>
      <c r="GJM84" s="80"/>
      <c r="GJN84" s="80"/>
      <c r="GJO84" s="80"/>
      <c r="GJP84" s="80"/>
      <c r="GJQ84" s="80"/>
      <c r="GJR84" s="80"/>
      <c r="GJS84" s="80"/>
      <c r="GJT84" s="80"/>
      <c r="GJU84" s="80"/>
      <c r="GJV84" s="80"/>
      <c r="GJW84" s="80"/>
      <c r="GJX84" s="80"/>
      <c r="GJY84" s="80"/>
      <c r="GJZ84" s="80"/>
      <c r="GKA84" s="80"/>
      <c r="GKB84" s="80"/>
      <c r="GKC84" s="80"/>
      <c r="GKD84" s="80"/>
      <c r="GKE84" s="80"/>
      <c r="GKF84" s="80"/>
      <c r="GKG84" s="80"/>
      <c r="GKH84" s="80"/>
      <c r="GKI84" s="80"/>
      <c r="GKJ84" s="80"/>
      <c r="GKK84" s="80"/>
      <c r="GKL84" s="80"/>
      <c r="GKM84" s="80"/>
      <c r="GKN84" s="80"/>
      <c r="GKO84" s="80"/>
      <c r="GKP84" s="80"/>
      <c r="GKQ84" s="80"/>
      <c r="GKR84" s="80"/>
      <c r="GKS84" s="80"/>
      <c r="GKT84" s="80"/>
      <c r="GKU84" s="80"/>
      <c r="GKV84" s="80"/>
      <c r="GKW84" s="80"/>
      <c r="GKX84" s="80"/>
      <c r="GKY84" s="80"/>
      <c r="GKZ84" s="80"/>
      <c r="GLA84" s="80"/>
      <c r="GLB84" s="80"/>
      <c r="GLC84" s="80"/>
      <c r="GLD84" s="80"/>
      <c r="GLE84" s="80"/>
      <c r="GLF84" s="80"/>
      <c r="GLG84" s="80"/>
      <c r="GLH84" s="80"/>
      <c r="GLI84" s="80"/>
      <c r="GLJ84" s="80"/>
      <c r="GLK84" s="80"/>
      <c r="GLL84" s="80"/>
      <c r="GLM84" s="80"/>
      <c r="GLN84" s="80"/>
      <c r="GLO84" s="80"/>
      <c r="GLP84" s="80"/>
      <c r="GLQ84" s="80"/>
      <c r="GLR84" s="80"/>
      <c r="GLS84" s="80"/>
      <c r="GLT84" s="80"/>
      <c r="GLU84" s="80"/>
      <c r="GLV84" s="80"/>
      <c r="GLW84" s="80"/>
      <c r="GLX84" s="80"/>
      <c r="GLY84" s="80"/>
      <c r="GLZ84" s="80"/>
      <c r="GMA84" s="80"/>
      <c r="GMB84" s="80"/>
      <c r="GMC84" s="80"/>
      <c r="GMD84" s="80"/>
      <c r="GME84" s="80"/>
      <c r="GMF84" s="80"/>
      <c r="GMG84" s="80"/>
      <c r="GMH84" s="80"/>
      <c r="GMI84" s="80"/>
      <c r="GMJ84" s="80"/>
      <c r="GMK84" s="80"/>
      <c r="GML84" s="80"/>
      <c r="GMM84" s="80"/>
      <c r="GMN84" s="80"/>
      <c r="GMO84" s="80"/>
      <c r="GMP84" s="80"/>
      <c r="GMQ84" s="80"/>
      <c r="GMR84" s="80"/>
      <c r="GMS84" s="80"/>
      <c r="GMT84" s="80"/>
      <c r="GMU84" s="80"/>
      <c r="GMV84" s="80"/>
      <c r="GMW84" s="80"/>
      <c r="GMX84" s="80"/>
      <c r="GMY84" s="80"/>
      <c r="GMZ84" s="80"/>
      <c r="GNA84" s="80"/>
      <c r="GNB84" s="80"/>
      <c r="GNC84" s="80"/>
      <c r="GND84" s="80"/>
      <c r="GNE84" s="80"/>
      <c r="GNF84" s="80"/>
      <c r="GNG84" s="80"/>
      <c r="GNH84" s="80"/>
      <c r="GNI84" s="80"/>
      <c r="GNJ84" s="80"/>
      <c r="GNK84" s="80"/>
      <c r="GNL84" s="80"/>
      <c r="GNM84" s="80"/>
      <c r="GNN84" s="80"/>
      <c r="GNO84" s="80"/>
      <c r="GNP84" s="80"/>
      <c r="GNQ84" s="80"/>
      <c r="GNR84" s="80"/>
      <c r="GNS84" s="80"/>
      <c r="GNT84" s="80"/>
      <c r="GNU84" s="80"/>
      <c r="GNV84" s="80"/>
      <c r="GNW84" s="80"/>
      <c r="GNX84" s="80"/>
      <c r="GNY84" s="80"/>
      <c r="GNZ84" s="80"/>
      <c r="GOA84" s="80"/>
      <c r="GOB84" s="80"/>
      <c r="GOC84" s="80"/>
      <c r="GOD84" s="80"/>
      <c r="GOE84" s="80"/>
      <c r="GOF84" s="80"/>
      <c r="GOG84" s="80"/>
      <c r="GOH84" s="80"/>
      <c r="GOI84" s="80"/>
      <c r="GOJ84" s="80"/>
      <c r="GOK84" s="80"/>
      <c r="GOL84" s="80"/>
      <c r="GOM84" s="80"/>
      <c r="GON84" s="80"/>
      <c r="GOO84" s="80"/>
      <c r="GOP84" s="80"/>
      <c r="GOQ84" s="80"/>
      <c r="GOR84" s="80"/>
      <c r="GOS84" s="80"/>
      <c r="GOT84" s="80"/>
      <c r="GOU84" s="80"/>
      <c r="GOV84" s="80"/>
      <c r="GOW84" s="80"/>
      <c r="GOX84" s="80"/>
      <c r="GOY84" s="80"/>
      <c r="GOZ84" s="80"/>
      <c r="GPA84" s="80"/>
      <c r="GPB84" s="80"/>
      <c r="GPC84" s="80"/>
      <c r="GPD84" s="80"/>
      <c r="GPE84" s="80"/>
      <c r="GPF84" s="80"/>
      <c r="GPG84" s="80"/>
      <c r="GPH84" s="80"/>
      <c r="GPI84" s="80"/>
      <c r="GPJ84" s="80"/>
      <c r="GPK84" s="80"/>
      <c r="GPL84" s="80"/>
      <c r="GPM84" s="80"/>
      <c r="GPN84" s="80"/>
      <c r="GPO84" s="80"/>
      <c r="GPP84" s="80"/>
      <c r="GPQ84" s="80"/>
      <c r="GPR84" s="80"/>
      <c r="GPS84" s="80"/>
      <c r="GPT84" s="80"/>
      <c r="GPU84" s="80"/>
      <c r="GPV84" s="80"/>
      <c r="GPW84" s="80"/>
      <c r="GPX84" s="80"/>
      <c r="GPY84" s="80"/>
      <c r="GPZ84" s="80"/>
      <c r="GQA84" s="80"/>
      <c r="GQB84" s="80"/>
      <c r="GQC84" s="80"/>
      <c r="GQD84" s="80"/>
      <c r="GQE84" s="80"/>
      <c r="GQF84" s="80"/>
      <c r="GQG84" s="80"/>
      <c r="GQH84" s="80"/>
      <c r="GQI84" s="80"/>
      <c r="GQJ84" s="80"/>
      <c r="GQK84" s="80"/>
      <c r="GQL84" s="80"/>
      <c r="GQM84" s="80"/>
      <c r="GQN84" s="80"/>
      <c r="GQO84" s="80"/>
      <c r="GQP84" s="80"/>
      <c r="GQQ84" s="80"/>
      <c r="GQR84" s="80"/>
      <c r="GQS84" s="80"/>
      <c r="GQT84" s="80"/>
      <c r="GQU84" s="80"/>
      <c r="GQV84" s="80"/>
      <c r="GQW84" s="80"/>
      <c r="GQX84" s="80"/>
      <c r="GQY84" s="80"/>
      <c r="GQZ84" s="80"/>
      <c r="GRA84" s="80"/>
      <c r="GRB84" s="80"/>
      <c r="GRC84" s="80"/>
      <c r="GRD84" s="80"/>
      <c r="GRE84" s="80"/>
      <c r="GRF84" s="80"/>
      <c r="GRG84" s="80"/>
      <c r="GRH84" s="80"/>
      <c r="GRI84" s="80"/>
      <c r="GRJ84" s="80"/>
      <c r="GRK84" s="80"/>
      <c r="GRL84" s="80"/>
      <c r="GRM84" s="80"/>
      <c r="GRN84" s="80"/>
      <c r="GRO84" s="80"/>
      <c r="GRP84" s="80"/>
      <c r="GRQ84" s="80"/>
      <c r="GRR84" s="80"/>
      <c r="GRS84" s="80"/>
      <c r="GRT84" s="80"/>
      <c r="GRU84" s="80"/>
      <c r="GRV84" s="80"/>
      <c r="GRW84" s="80"/>
      <c r="GRX84" s="80"/>
      <c r="GRY84" s="80"/>
      <c r="GRZ84" s="80"/>
      <c r="GSA84" s="80"/>
      <c r="GSB84" s="80"/>
      <c r="GSC84" s="80"/>
      <c r="GSD84" s="80"/>
      <c r="GSE84" s="80"/>
      <c r="GSF84" s="80"/>
      <c r="GSG84" s="80"/>
      <c r="GSH84" s="80"/>
      <c r="GSI84" s="80"/>
      <c r="GSJ84" s="80"/>
      <c r="GSK84" s="80"/>
      <c r="GSL84" s="80"/>
      <c r="GSM84" s="80"/>
      <c r="GSN84" s="80"/>
      <c r="GSO84" s="80"/>
      <c r="GSP84" s="80"/>
      <c r="GSQ84" s="80"/>
      <c r="GSR84" s="80"/>
      <c r="GSS84" s="80"/>
      <c r="GST84" s="80"/>
      <c r="GSU84" s="80"/>
      <c r="GSV84" s="80"/>
      <c r="GSW84" s="80"/>
      <c r="GSX84" s="80"/>
      <c r="GSY84" s="80"/>
      <c r="GSZ84" s="80"/>
      <c r="GTA84" s="80"/>
      <c r="GTB84" s="80"/>
      <c r="GTC84" s="80"/>
      <c r="GTD84" s="80"/>
      <c r="GTE84" s="80"/>
      <c r="GTF84" s="80"/>
      <c r="GTG84" s="80"/>
      <c r="GTH84" s="80"/>
      <c r="GTI84" s="80"/>
      <c r="GTJ84" s="80"/>
      <c r="GTK84" s="80"/>
      <c r="GTL84" s="80"/>
      <c r="GTM84" s="80"/>
      <c r="GTN84" s="80"/>
      <c r="GTO84" s="80"/>
      <c r="GTP84" s="80"/>
      <c r="GTQ84" s="80"/>
      <c r="GTR84" s="80"/>
      <c r="GTS84" s="80"/>
      <c r="GTT84" s="80"/>
      <c r="GTU84" s="80"/>
      <c r="GTV84" s="80"/>
      <c r="GTW84" s="80"/>
      <c r="GTX84" s="80"/>
      <c r="GTY84" s="80"/>
      <c r="GTZ84" s="80"/>
      <c r="GUA84" s="80"/>
      <c r="GUB84" s="80"/>
      <c r="GUC84" s="80"/>
      <c r="GUD84" s="80"/>
      <c r="GUE84" s="80"/>
      <c r="GUF84" s="80"/>
      <c r="GUG84" s="80"/>
      <c r="GUH84" s="80"/>
      <c r="GUI84" s="80"/>
      <c r="GUJ84" s="80"/>
      <c r="GUK84" s="80"/>
      <c r="GUL84" s="80"/>
      <c r="GUM84" s="80"/>
      <c r="GUN84" s="80"/>
      <c r="GUO84" s="80"/>
      <c r="GUP84" s="80"/>
      <c r="GUQ84" s="80"/>
      <c r="GUR84" s="80"/>
      <c r="GUS84" s="80"/>
      <c r="GUT84" s="80"/>
      <c r="GUU84" s="80"/>
      <c r="GUV84" s="80"/>
      <c r="GUW84" s="80"/>
      <c r="GUX84" s="80"/>
      <c r="GUY84" s="80"/>
      <c r="GUZ84" s="80"/>
      <c r="GVA84" s="80"/>
      <c r="GVB84" s="80"/>
      <c r="GVC84" s="80"/>
      <c r="GVD84" s="80"/>
      <c r="GVE84" s="80"/>
      <c r="GVF84" s="80"/>
      <c r="GVG84" s="80"/>
      <c r="GVH84" s="80"/>
      <c r="GVI84" s="80"/>
      <c r="GVJ84" s="80"/>
      <c r="GVK84" s="80"/>
      <c r="GVL84" s="80"/>
      <c r="GVM84" s="80"/>
      <c r="GVN84" s="80"/>
      <c r="GVO84" s="80"/>
      <c r="GVP84" s="80"/>
      <c r="GVQ84" s="80"/>
      <c r="GVR84" s="80"/>
      <c r="GVS84" s="80"/>
      <c r="GVT84" s="80"/>
      <c r="GVU84" s="80"/>
      <c r="GVV84" s="80"/>
      <c r="GVW84" s="80"/>
      <c r="GVX84" s="80"/>
      <c r="GVY84" s="80"/>
      <c r="GVZ84" s="80"/>
      <c r="GWA84" s="80"/>
      <c r="GWB84" s="80"/>
      <c r="GWC84" s="80"/>
      <c r="GWD84" s="80"/>
      <c r="GWE84" s="80"/>
      <c r="GWF84" s="80"/>
      <c r="GWG84" s="80"/>
      <c r="GWH84" s="80"/>
      <c r="GWI84" s="80"/>
      <c r="GWJ84" s="80"/>
      <c r="GWK84" s="80"/>
      <c r="GWL84" s="80"/>
      <c r="GWM84" s="80"/>
      <c r="GWN84" s="80"/>
      <c r="GWO84" s="80"/>
      <c r="GWP84" s="80"/>
      <c r="GWQ84" s="80"/>
      <c r="GWR84" s="80"/>
      <c r="GWS84" s="80"/>
      <c r="GWT84" s="80"/>
      <c r="GWU84" s="80"/>
      <c r="GWV84" s="80"/>
      <c r="GWW84" s="80"/>
      <c r="GWX84" s="80"/>
      <c r="GWY84" s="80"/>
      <c r="GWZ84" s="80"/>
      <c r="GXA84" s="80"/>
      <c r="GXB84" s="80"/>
      <c r="GXC84" s="80"/>
      <c r="GXD84" s="80"/>
      <c r="GXE84" s="80"/>
      <c r="GXF84" s="80"/>
      <c r="GXG84" s="80"/>
      <c r="GXH84" s="80"/>
      <c r="GXI84" s="80"/>
      <c r="GXJ84" s="80"/>
      <c r="GXK84" s="80"/>
      <c r="GXL84" s="80"/>
      <c r="GXM84" s="80"/>
      <c r="GXN84" s="80"/>
      <c r="GXO84" s="80"/>
      <c r="GXP84" s="80"/>
      <c r="GXQ84" s="80"/>
      <c r="GXR84" s="80"/>
      <c r="GXS84" s="80"/>
      <c r="GXT84" s="80"/>
      <c r="GXU84" s="80"/>
      <c r="GXV84" s="80"/>
      <c r="GXW84" s="80"/>
      <c r="GXX84" s="80"/>
      <c r="GXY84" s="80"/>
      <c r="GXZ84" s="80"/>
      <c r="GYA84" s="80"/>
      <c r="GYB84" s="80"/>
      <c r="GYC84" s="80"/>
      <c r="GYD84" s="80"/>
      <c r="GYE84" s="80"/>
      <c r="GYF84" s="80"/>
      <c r="GYG84" s="80"/>
      <c r="GYH84" s="80"/>
      <c r="GYI84" s="80"/>
      <c r="GYJ84" s="80"/>
      <c r="GYK84" s="80"/>
      <c r="GYL84" s="80"/>
      <c r="GYM84" s="80"/>
      <c r="GYN84" s="80"/>
      <c r="GYO84" s="80"/>
      <c r="GYP84" s="80"/>
      <c r="GYQ84" s="80"/>
      <c r="GYR84" s="80"/>
      <c r="GYS84" s="80"/>
      <c r="GYT84" s="80"/>
      <c r="GYU84" s="80"/>
      <c r="GYV84" s="80"/>
      <c r="GYW84" s="80"/>
      <c r="GYX84" s="80"/>
      <c r="GYY84" s="80"/>
      <c r="GYZ84" s="80"/>
      <c r="GZA84" s="80"/>
      <c r="GZB84" s="80"/>
      <c r="GZC84" s="80"/>
      <c r="GZD84" s="80"/>
      <c r="GZE84" s="80"/>
      <c r="GZF84" s="80"/>
      <c r="GZG84" s="80"/>
      <c r="GZH84" s="80"/>
      <c r="GZI84" s="80"/>
      <c r="GZJ84" s="80"/>
      <c r="GZK84" s="80"/>
      <c r="GZL84" s="80"/>
      <c r="GZM84" s="80"/>
      <c r="GZN84" s="80"/>
      <c r="GZO84" s="80"/>
      <c r="GZP84" s="80"/>
      <c r="GZQ84" s="80"/>
      <c r="GZR84" s="80"/>
      <c r="GZS84" s="80"/>
      <c r="GZT84" s="80"/>
      <c r="GZU84" s="80"/>
      <c r="GZV84" s="80"/>
      <c r="GZW84" s="80"/>
      <c r="GZX84" s="80"/>
      <c r="GZY84" s="80"/>
      <c r="GZZ84" s="80"/>
      <c r="HAA84" s="80"/>
      <c r="HAB84" s="80"/>
      <c r="HAC84" s="80"/>
      <c r="HAD84" s="80"/>
      <c r="HAE84" s="80"/>
      <c r="HAF84" s="80"/>
      <c r="HAG84" s="80"/>
      <c r="HAH84" s="80"/>
      <c r="HAI84" s="80"/>
      <c r="HAJ84" s="80"/>
      <c r="HAK84" s="80"/>
      <c r="HAL84" s="80"/>
      <c r="HAM84" s="80"/>
      <c r="HAN84" s="80"/>
      <c r="HAO84" s="80"/>
      <c r="HAP84" s="80"/>
      <c r="HAQ84" s="80"/>
      <c r="HAR84" s="80"/>
      <c r="HAS84" s="80"/>
      <c r="HAT84" s="80"/>
      <c r="HAU84" s="80"/>
      <c r="HAV84" s="80"/>
      <c r="HAW84" s="80"/>
      <c r="HAX84" s="80"/>
      <c r="HAY84" s="80"/>
      <c r="HAZ84" s="80"/>
      <c r="HBA84" s="80"/>
      <c r="HBB84" s="80"/>
      <c r="HBC84" s="80"/>
      <c r="HBD84" s="80"/>
      <c r="HBE84" s="80"/>
      <c r="HBF84" s="80"/>
      <c r="HBG84" s="80"/>
      <c r="HBH84" s="80"/>
      <c r="HBI84" s="80"/>
      <c r="HBJ84" s="80"/>
      <c r="HBK84" s="80"/>
      <c r="HBL84" s="80"/>
      <c r="HBM84" s="80"/>
      <c r="HBN84" s="80"/>
      <c r="HBO84" s="80"/>
      <c r="HBP84" s="80"/>
      <c r="HBQ84" s="80"/>
      <c r="HBR84" s="80"/>
      <c r="HBS84" s="80"/>
      <c r="HBT84" s="80"/>
      <c r="HBU84" s="80"/>
      <c r="HBV84" s="80"/>
      <c r="HBW84" s="80"/>
      <c r="HBX84" s="80"/>
      <c r="HBY84" s="80"/>
      <c r="HBZ84" s="80"/>
      <c r="HCA84" s="80"/>
      <c r="HCB84" s="80"/>
      <c r="HCC84" s="80"/>
      <c r="HCD84" s="80"/>
      <c r="HCE84" s="80"/>
      <c r="HCF84" s="80"/>
      <c r="HCG84" s="80"/>
      <c r="HCH84" s="80"/>
      <c r="HCI84" s="80"/>
      <c r="HCJ84" s="80"/>
      <c r="HCK84" s="80"/>
      <c r="HCL84" s="80"/>
      <c r="HCM84" s="80"/>
      <c r="HCN84" s="80"/>
      <c r="HCO84" s="80"/>
      <c r="HCP84" s="80"/>
      <c r="HCQ84" s="80"/>
      <c r="HCR84" s="80"/>
      <c r="HCS84" s="80"/>
      <c r="HCT84" s="80"/>
      <c r="HCU84" s="80"/>
      <c r="HCV84" s="80"/>
      <c r="HCW84" s="80"/>
      <c r="HCX84" s="80"/>
      <c r="HCY84" s="80"/>
      <c r="HCZ84" s="80"/>
      <c r="HDA84" s="80"/>
      <c r="HDB84" s="80"/>
      <c r="HDC84" s="80"/>
      <c r="HDD84" s="80"/>
      <c r="HDE84" s="80"/>
      <c r="HDF84" s="80"/>
      <c r="HDG84" s="80"/>
      <c r="HDH84" s="80"/>
      <c r="HDI84" s="80"/>
      <c r="HDJ84" s="80"/>
      <c r="HDK84" s="80"/>
      <c r="HDL84" s="80"/>
      <c r="HDM84" s="80"/>
      <c r="HDN84" s="80"/>
      <c r="HDO84" s="80"/>
      <c r="HDP84" s="80"/>
      <c r="HDQ84" s="80"/>
      <c r="HDR84" s="80"/>
      <c r="HDS84" s="80"/>
      <c r="HDT84" s="80"/>
      <c r="HDU84" s="80"/>
      <c r="HDV84" s="80"/>
      <c r="HDW84" s="80"/>
      <c r="HDX84" s="80"/>
      <c r="HDY84" s="80"/>
      <c r="HDZ84" s="80"/>
      <c r="HEA84" s="80"/>
      <c r="HEB84" s="80"/>
      <c r="HEC84" s="80"/>
      <c r="HED84" s="80"/>
      <c r="HEE84" s="80"/>
      <c r="HEF84" s="80"/>
      <c r="HEG84" s="80"/>
      <c r="HEH84" s="80"/>
      <c r="HEI84" s="80"/>
      <c r="HEJ84" s="80"/>
      <c r="HEK84" s="80"/>
      <c r="HEL84" s="80"/>
      <c r="HEM84" s="80"/>
      <c r="HEN84" s="80"/>
      <c r="HEO84" s="80"/>
      <c r="HEP84" s="80"/>
      <c r="HEQ84" s="80"/>
      <c r="HER84" s="80"/>
      <c r="HES84" s="80"/>
      <c r="HET84" s="80"/>
      <c r="HEU84" s="80"/>
      <c r="HEV84" s="80"/>
      <c r="HEW84" s="80"/>
      <c r="HEX84" s="80"/>
      <c r="HEY84" s="80"/>
      <c r="HEZ84" s="80"/>
      <c r="HFA84" s="80"/>
      <c r="HFB84" s="80"/>
      <c r="HFC84" s="80"/>
      <c r="HFD84" s="80"/>
      <c r="HFE84" s="80"/>
      <c r="HFF84" s="80"/>
      <c r="HFG84" s="80"/>
      <c r="HFH84" s="80"/>
      <c r="HFI84" s="80"/>
      <c r="HFJ84" s="80"/>
      <c r="HFK84" s="80"/>
      <c r="HFL84" s="80"/>
      <c r="HFM84" s="80"/>
      <c r="HFN84" s="80"/>
      <c r="HFO84" s="80"/>
      <c r="HFP84" s="80"/>
      <c r="HFQ84" s="80"/>
      <c r="HFR84" s="80"/>
      <c r="HFS84" s="80"/>
      <c r="HFT84" s="80"/>
      <c r="HFU84" s="80"/>
      <c r="HFV84" s="80"/>
      <c r="HFW84" s="80"/>
      <c r="HFX84" s="80"/>
      <c r="HFY84" s="80"/>
      <c r="HFZ84" s="80"/>
      <c r="HGA84" s="80"/>
      <c r="HGB84" s="80"/>
      <c r="HGC84" s="80"/>
      <c r="HGD84" s="80"/>
      <c r="HGE84" s="80"/>
      <c r="HGF84" s="80"/>
      <c r="HGG84" s="80"/>
      <c r="HGH84" s="80"/>
      <c r="HGI84" s="80"/>
      <c r="HGJ84" s="80"/>
      <c r="HGK84" s="80"/>
      <c r="HGL84" s="80"/>
      <c r="HGM84" s="80"/>
      <c r="HGN84" s="80"/>
      <c r="HGO84" s="80"/>
      <c r="HGP84" s="80"/>
      <c r="HGQ84" s="80"/>
      <c r="HGR84" s="80"/>
      <c r="HGS84" s="80"/>
      <c r="HGT84" s="80"/>
      <c r="HGU84" s="80"/>
      <c r="HGV84" s="80"/>
      <c r="HGW84" s="80"/>
      <c r="HGX84" s="80"/>
      <c r="HGY84" s="80"/>
      <c r="HGZ84" s="80"/>
      <c r="HHA84" s="80"/>
      <c r="HHB84" s="80"/>
      <c r="HHC84" s="80"/>
      <c r="HHD84" s="80"/>
      <c r="HHE84" s="80"/>
      <c r="HHF84" s="80"/>
      <c r="HHG84" s="80"/>
      <c r="HHH84" s="80"/>
      <c r="HHI84" s="80"/>
      <c r="HHJ84" s="80"/>
      <c r="HHK84" s="80"/>
      <c r="HHL84" s="80"/>
      <c r="HHM84" s="80"/>
      <c r="HHN84" s="80"/>
      <c r="HHO84" s="80"/>
      <c r="HHP84" s="80"/>
      <c r="HHQ84" s="80"/>
      <c r="HHR84" s="80"/>
      <c r="HHS84" s="80"/>
      <c r="HHT84" s="80"/>
      <c r="HHU84" s="80"/>
      <c r="HHV84" s="80"/>
      <c r="HHW84" s="80"/>
      <c r="HHX84" s="80"/>
      <c r="HHY84" s="80"/>
      <c r="HHZ84" s="80"/>
      <c r="HIA84" s="80"/>
      <c r="HIB84" s="80"/>
      <c r="HIC84" s="80"/>
      <c r="HID84" s="80"/>
      <c r="HIE84" s="80"/>
      <c r="HIF84" s="80"/>
      <c r="HIG84" s="80"/>
      <c r="HIH84" s="80"/>
      <c r="HII84" s="80"/>
      <c r="HIJ84" s="80"/>
      <c r="HIK84" s="80"/>
      <c r="HIL84" s="80"/>
      <c r="HIM84" s="80"/>
      <c r="HIN84" s="80"/>
      <c r="HIO84" s="80"/>
      <c r="HIP84" s="80"/>
      <c r="HIQ84" s="80"/>
      <c r="HIR84" s="80"/>
      <c r="HIS84" s="80"/>
      <c r="HIT84" s="80"/>
      <c r="HIU84" s="80"/>
      <c r="HIV84" s="80"/>
      <c r="HIW84" s="80"/>
      <c r="HIX84" s="80"/>
      <c r="HIY84" s="80"/>
      <c r="HIZ84" s="80"/>
      <c r="HJA84" s="80"/>
      <c r="HJB84" s="80"/>
      <c r="HJC84" s="80"/>
      <c r="HJD84" s="80"/>
      <c r="HJE84" s="80"/>
      <c r="HJF84" s="80"/>
      <c r="HJG84" s="80"/>
      <c r="HJH84" s="80"/>
      <c r="HJI84" s="80"/>
      <c r="HJJ84" s="80"/>
      <c r="HJK84" s="80"/>
      <c r="HJL84" s="80"/>
      <c r="HJM84" s="80"/>
      <c r="HJN84" s="80"/>
      <c r="HJO84" s="80"/>
      <c r="HJP84" s="80"/>
      <c r="HJQ84" s="80"/>
      <c r="HJR84" s="80"/>
      <c r="HJS84" s="80"/>
      <c r="HJT84" s="80"/>
      <c r="HJU84" s="80"/>
      <c r="HJV84" s="80"/>
      <c r="HJW84" s="80"/>
      <c r="HJX84" s="80"/>
      <c r="HJY84" s="80"/>
      <c r="HJZ84" s="80"/>
      <c r="HKA84" s="80"/>
      <c r="HKB84" s="80"/>
      <c r="HKC84" s="80"/>
      <c r="HKD84" s="80"/>
      <c r="HKE84" s="80"/>
      <c r="HKF84" s="80"/>
      <c r="HKG84" s="80"/>
      <c r="HKH84" s="80"/>
      <c r="HKI84" s="80"/>
      <c r="HKJ84" s="80"/>
      <c r="HKK84" s="80"/>
      <c r="HKL84" s="80"/>
      <c r="HKM84" s="80"/>
      <c r="HKN84" s="80"/>
      <c r="HKO84" s="80"/>
      <c r="HKP84" s="80"/>
      <c r="HKQ84" s="80"/>
      <c r="HKR84" s="80"/>
      <c r="HKS84" s="80"/>
      <c r="HKT84" s="80"/>
      <c r="HKU84" s="80"/>
      <c r="HKV84" s="80"/>
      <c r="HKW84" s="80"/>
      <c r="HKX84" s="80"/>
      <c r="HKY84" s="80"/>
      <c r="HKZ84" s="80"/>
      <c r="HLA84" s="80"/>
      <c r="HLB84" s="80"/>
      <c r="HLC84" s="80"/>
      <c r="HLD84" s="80"/>
      <c r="HLE84" s="80"/>
      <c r="HLF84" s="80"/>
      <c r="HLG84" s="80"/>
      <c r="HLH84" s="80"/>
      <c r="HLI84" s="80"/>
      <c r="HLJ84" s="80"/>
      <c r="HLK84" s="80"/>
      <c r="HLL84" s="80"/>
      <c r="HLM84" s="80"/>
      <c r="HLN84" s="80"/>
      <c r="HLO84" s="80"/>
      <c r="HLP84" s="80"/>
      <c r="HLQ84" s="80"/>
      <c r="HLR84" s="80"/>
      <c r="HLS84" s="80"/>
      <c r="HLT84" s="80"/>
      <c r="HLU84" s="80"/>
      <c r="HLV84" s="80"/>
      <c r="HLW84" s="80"/>
      <c r="HLX84" s="80"/>
      <c r="HLY84" s="80"/>
      <c r="HLZ84" s="80"/>
      <c r="HMA84" s="80"/>
      <c r="HMB84" s="80"/>
      <c r="HMC84" s="80"/>
      <c r="HMD84" s="80"/>
      <c r="HME84" s="80"/>
      <c r="HMF84" s="80"/>
      <c r="HMG84" s="80"/>
      <c r="HMH84" s="80"/>
      <c r="HMI84" s="80"/>
      <c r="HMJ84" s="80"/>
      <c r="HMK84" s="80"/>
      <c r="HML84" s="80"/>
      <c r="HMM84" s="80"/>
      <c r="HMN84" s="80"/>
      <c r="HMO84" s="80"/>
      <c r="HMP84" s="80"/>
      <c r="HMQ84" s="80"/>
      <c r="HMR84" s="80"/>
      <c r="HMS84" s="80"/>
      <c r="HMT84" s="80"/>
      <c r="HMU84" s="80"/>
      <c r="HMV84" s="80"/>
      <c r="HMW84" s="80"/>
      <c r="HMX84" s="80"/>
      <c r="HMY84" s="80"/>
      <c r="HMZ84" s="80"/>
      <c r="HNA84" s="80"/>
      <c r="HNB84" s="80"/>
      <c r="HNC84" s="80"/>
      <c r="HND84" s="80"/>
      <c r="HNE84" s="80"/>
      <c r="HNF84" s="80"/>
      <c r="HNG84" s="80"/>
      <c r="HNH84" s="80"/>
      <c r="HNI84" s="80"/>
      <c r="HNJ84" s="80"/>
      <c r="HNK84" s="80"/>
      <c r="HNL84" s="80"/>
      <c r="HNM84" s="80"/>
      <c r="HNN84" s="80"/>
      <c r="HNO84" s="80"/>
      <c r="HNP84" s="80"/>
      <c r="HNQ84" s="80"/>
      <c r="HNR84" s="80"/>
      <c r="HNS84" s="80"/>
      <c r="HNT84" s="80"/>
      <c r="HNU84" s="80"/>
      <c r="HNV84" s="80"/>
      <c r="HNW84" s="80"/>
      <c r="HNX84" s="80"/>
      <c r="HNY84" s="80"/>
      <c r="HNZ84" s="80"/>
      <c r="HOA84" s="80"/>
      <c r="HOB84" s="80"/>
      <c r="HOC84" s="80"/>
      <c r="HOD84" s="80"/>
      <c r="HOE84" s="80"/>
      <c r="HOF84" s="80"/>
      <c r="HOG84" s="80"/>
      <c r="HOH84" s="80"/>
      <c r="HOI84" s="80"/>
      <c r="HOJ84" s="80"/>
      <c r="HOK84" s="80"/>
      <c r="HOL84" s="80"/>
      <c r="HOM84" s="80"/>
      <c r="HON84" s="80"/>
      <c r="HOO84" s="80"/>
      <c r="HOP84" s="80"/>
      <c r="HOQ84" s="80"/>
      <c r="HOR84" s="80"/>
      <c r="HOS84" s="80"/>
      <c r="HOT84" s="80"/>
      <c r="HOU84" s="80"/>
      <c r="HOV84" s="80"/>
      <c r="HOW84" s="80"/>
      <c r="HOX84" s="80"/>
      <c r="HOY84" s="80"/>
      <c r="HOZ84" s="80"/>
      <c r="HPA84" s="80"/>
      <c r="HPB84" s="80"/>
      <c r="HPC84" s="80"/>
      <c r="HPD84" s="80"/>
      <c r="HPE84" s="80"/>
      <c r="HPF84" s="80"/>
      <c r="HPG84" s="80"/>
      <c r="HPH84" s="80"/>
      <c r="HPI84" s="80"/>
      <c r="HPJ84" s="80"/>
      <c r="HPK84" s="80"/>
      <c r="HPL84" s="80"/>
      <c r="HPM84" s="80"/>
      <c r="HPN84" s="80"/>
      <c r="HPO84" s="80"/>
      <c r="HPP84" s="80"/>
      <c r="HPQ84" s="80"/>
      <c r="HPR84" s="80"/>
      <c r="HPS84" s="80"/>
      <c r="HPT84" s="80"/>
      <c r="HPU84" s="80"/>
      <c r="HPV84" s="80"/>
      <c r="HPW84" s="80"/>
      <c r="HPX84" s="80"/>
      <c r="HPY84" s="80"/>
      <c r="HPZ84" s="80"/>
      <c r="HQA84" s="80"/>
      <c r="HQB84" s="80"/>
      <c r="HQC84" s="80"/>
      <c r="HQD84" s="80"/>
      <c r="HQE84" s="80"/>
      <c r="HQF84" s="80"/>
      <c r="HQG84" s="80"/>
      <c r="HQH84" s="80"/>
      <c r="HQI84" s="80"/>
      <c r="HQJ84" s="80"/>
      <c r="HQK84" s="80"/>
      <c r="HQL84" s="80"/>
      <c r="HQM84" s="80"/>
      <c r="HQN84" s="80"/>
      <c r="HQO84" s="80"/>
      <c r="HQP84" s="80"/>
      <c r="HQQ84" s="80"/>
      <c r="HQR84" s="80"/>
      <c r="HQS84" s="80"/>
      <c r="HQT84" s="80"/>
      <c r="HQU84" s="80"/>
      <c r="HQV84" s="80"/>
      <c r="HQW84" s="80"/>
      <c r="HQX84" s="80"/>
      <c r="HQY84" s="80"/>
      <c r="HQZ84" s="80"/>
      <c r="HRA84" s="80"/>
      <c r="HRB84" s="80"/>
      <c r="HRC84" s="80"/>
      <c r="HRD84" s="80"/>
      <c r="HRE84" s="80"/>
      <c r="HRF84" s="80"/>
      <c r="HRG84" s="80"/>
      <c r="HRH84" s="80"/>
      <c r="HRI84" s="80"/>
      <c r="HRJ84" s="80"/>
      <c r="HRK84" s="80"/>
      <c r="HRL84" s="80"/>
      <c r="HRM84" s="80"/>
      <c r="HRN84" s="80"/>
      <c r="HRO84" s="80"/>
      <c r="HRP84" s="80"/>
      <c r="HRQ84" s="80"/>
      <c r="HRR84" s="80"/>
      <c r="HRS84" s="80"/>
      <c r="HRT84" s="80"/>
      <c r="HRU84" s="80"/>
      <c r="HRV84" s="80"/>
      <c r="HRW84" s="80"/>
      <c r="HRX84" s="80"/>
      <c r="HRY84" s="80"/>
      <c r="HRZ84" s="80"/>
      <c r="HSA84" s="80"/>
      <c r="HSB84" s="80"/>
      <c r="HSC84" s="80"/>
      <c r="HSD84" s="80"/>
      <c r="HSE84" s="80"/>
      <c r="HSF84" s="80"/>
      <c r="HSG84" s="80"/>
      <c r="HSH84" s="80"/>
      <c r="HSI84" s="80"/>
      <c r="HSJ84" s="80"/>
      <c r="HSK84" s="80"/>
      <c r="HSL84" s="80"/>
      <c r="HSM84" s="80"/>
      <c r="HSN84" s="80"/>
      <c r="HSO84" s="80"/>
      <c r="HSP84" s="80"/>
      <c r="HSQ84" s="80"/>
      <c r="HSR84" s="80"/>
      <c r="HSS84" s="80"/>
      <c r="HST84" s="80"/>
      <c r="HSU84" s="80"/>
      <c r="HSV84" s="80"/>
      <c r="HSW84" s="80"/>
      <c r="HSX84" s="80"/>
      <c r="HSY84" s="80"/>
      <c r="HSZ84" s="80"/>
      <c r="HTA84" s="80"/>
      <c r="HTB84" s="80"/>
      <c r="HTC84" s="80"/>
      <c r="HTD84" s="80"/>
      <c r="HTE84" s="80"/>
      <c r="HTF84" s="80"/>
      <c r="HTG84" s="80"/>
      <c r="HTH84" s="80"/>
      <c r="HTI84" s="80"/>
      <c r="HTJ84" s="80"/>
      <c r="HTK84" s="80"/>
      <c r="HTL84" s="80"/>
      <c r="HTM84" s="80"/>
      <c r="HTN84" s="80"/>
      <c r="HTO84" s="80"/>
      <c r="HTP84" s="80"/>
      <c r="HTQ84" s="80"/>
      <c r="HTR84" s="80"/>
      <c r="HTS84" s="80"/>
      <c r="HTT84" s="80"/>
      <c r="HTU84" s="80"/>
      <c r="HTV84" s="80"/>
      <c r="HTW84" s="80"/>
      <c r="HTX84" s="80"/>
      <c r="HTY84" s="80"/>
      <c r="HTZ84" s="80"/>
      <c r="HUA84" s="80"/>
      <c r="HUB84" s="80"/>
      <c r="HUC84" s="80"/>
      <c r="HUD84" s="80"/>
      <c r="HUE84" s="80"/>
      <c r="HUF84" s="80"/>
      <c r="HUG84" s="80"/>
      <c r="HUH84" s="80"/>
      <c r="HUI84" s="80"/>
      <c r="HUJ84" s="80"/>
      <c r="HUK84" s="80"/>
      <c r="HUL84" s="80"/>
      <c r="HUM84" s="80"/>
      <c r="HUN84" s="80"/>
      <c r="HUO84" s="80"/>
      <c r="HUP84" s="80"/>
      <c r="HUQ84" s="80"/>
      <c r="HUR84" s="80"/>
      <c r="HUS84" s="80"/>
      <c r="HUT84" s="80"/>
      <c r="HUU84" s="80"/>
      <c r="HUV84" s="80"/>
      <c r="HUW84" s="80"/>
      <c r="HUX84" s="80"/>
      <c r="HUY84" s="80"/>
      <c r="HUZ84" s="80"/>
      <c r="HVA84" s="80"/>
      <c r="HVB84" s="80"/>
      <c r="HVC84" s="80"/>
      <c r="HVD84" s="80"/>
      <c r="HVE84" s="80"/>
      <c r="HVF84" s="80"/>
      <c r="HVG84" s="80"/>
      <c r="HVH84" s="80"/>
      <c r="HVI84" s="80"/>
      <c r="HVJ84" s="80"/>
      <c r="HVK84" s="80"/>
      <c r="HVL84" s="80"/>
      <c r="HVM84" s="80"/>
      <c r="HVN84" s="80"/>
      <c r="HVO84" s="80"/>
      <c r="HVP84" s="80"/>
      <c r="HVQ84" s="80"/>
      <c r="HVR84" s="80"/>
      <c r="HVS84" s="80"/>
      <c r="HVT84" s="80"/>
      <c r="HVU84" s="80"/>
      <c r="HVV84" s="80"/>
      <c r="HVW84" s="80"/>
      <c r="HVX84" s="80"/>
      <c r="HVY84" s="80"/>
      <c r="HVZ84" s="80"/>
      <c r="HWA84" s="80"/>
      <c r="HWB84" s="80"/>
      <c r="HWC84" s="80"/>
      <c r="HWD84" s="80"/>
      <c r="HWE84" s="80"/>
      <c r="HWF84" s="80"/>
      <c r="HWG84" s="80"/>
      <c r="HWH84" s="80"/>
      <c r="HWI84" s="80"/>
      <c r="HWJ84" s="80"/>
      <c r="HWK84" s="80"/>
      <c r="HWL84" s="80"/>
      <c r="HWM84" s="80"/>
      <c r="HWN84" s="80"/>
      <c r="HWO84" s="80"/>
      <c r="HWP84" s="80"/>
      <c r="HWQ84" s="80"/>
      <c r="HWR84" s="80"/>
      <c r="HWS84" s="80"/>
      <c r="HWT84" s="80"/>
      <c r="HWU84" s="80"/>
      <c r="HWV84" s="80"/>
      <c r="HWW84" s="80"/>
      <c r="HWX84" s="80"/>
      <c r="HWY84" s="80"/>
      <c r="HWZ84" s="80"/>
      <c r="HXA84" s="80"/>
      <c r="HXB84" s="80"/>
      <c r="HXC84" s="80"/>
      <c r="HXD84" s="80"/>
      <c r="HXE84" s="80"/>
      <c r="HXF84" s="80"/>
      <c r="HXG84" s="80"/>
      <c r="HXH84" s="80"/>
      <c r="HXI84" s="80"/>
      <c r="HXJ84" s="80"/>
      <c r="HXK84" s="80"/>
      <c r="HXL84" s="80"/>
      <c r="HXM84" s="80"/>
      <c r="HXN84" s="80"/>
      <c r="HXO84" s="80"/>
      <c r="HXP84" s="80"/>
      <c r="HXQ84" s="80"/>
      <c r="HXR84" s="80"/>
      <c r="HXS84" s="80"/>
      <c r="HXT84" s="80"/>
      <c r="HXU84" s="80"/>
      <c r="HXV84" s="80"/>
      <c r="HXW84" s="80"/>
      <c r="HXX84" s="80"/>
      <c r="HXY84" s="80"/>
      <c r="HXZ84" s="80"/>
      <c r="HYA84" s="80"/>
      <c r="HYB84" s="80"/>
      <c r="HYC84" s="80"/>
      <c r="HYD84" s="80"/>
      <c r="HYE84" s="80"/>
      <c r="HYF84" s="80"/>
      <c r="HYG84" s="80"/>
      <c r="HYH84" s="80"/>
      <c r="HYI84" s="80"/>
      <c r="HYJ84" s="80"/>
      <c r="HYK84" s="80"/>
      <c r="HYL84" s="80"/>
      <c r="HYM84" s="80"/>
      <c r="HYN84" s="80"/>
      <c r="HYO84" s="80"/>
      <c r="HYP84" s="80"/>
      <c r="HYQ84" s="80"/>
      <c r="HYR84" s="80"/>
      <c r="HYS84" s="80"/>
      <c r="HYT84" s="80"/>
      <c r="HYU84" s="80"/>
      <c r="HYV84" s="80"/>
      <c r="HYW84" s="80"/>
      <c r="HYX84" s="80"/>
      <c r="HYY84" s="80"/>
      <c r="HYZ84" s="80"/>
      <c r="HZA84" s="80"/>
      <c r="HZB84" s="80"/>
      <c r="HZC84" s="80"/>
      <c r="HZD84" s="80"/>
      <c r="HZE84" s="80"/>
      <c r="HZF84" s="80"/>
      <c r="HZG84" s="80"/>
      <c r="HZH84" s="80"/>
      <c r="HZI84" s="80"/>
      <c r="HZJ84" s="80"/>
      <c r="HZK84" s="80"/>
      <c r="HZL84" s="80"/>
      <c r="HZM84" s="80"/>
      <c r="HZN84" s="80"/>
      <c r="HZO84" s="80"/>
      <c r="HZP84" s="80"/>
      <c r="HZQ84" s="80"/>
      <c r="HZR84" s="80"/>
      <c r="HZS84" s="80"/>
      <c r="HZT84" s="80"/>
      <c r="HZU84" s="80"/>
      <c r="HZV84" s="80"/>
      <c r="HZW84" s="80"/>
      <c r="HZX84" s="80"/>
      <c r="HZY84" s="80"/>
      <c r="HZZ84" s="80"/>
      <c r="IAA84" s="80"/>
      <c r="IAB84" s="80"/>
      <c r="IAC84" s="80"/>
      <c r="IAD84" s="80"/>
      <c r="IAE84" s="80"/>
      <c r="IAF84" s="80"/>
      <c r="IAG84" s="80"/>
      <c r="IAH84" s="80"/>
      <c r="IAI84" s="80"/>
      <c r="IAJ84" s="80"/>
      <c r="IAK84" s="80"/>
      <c r="IAL84" s="80"/>
      <c r="IAM84" s="80"/>
      <c r="IAN84" s="80"/>
      <c r="IAO84" s="80"/>
      <c r="IAP84" s="80"/>
      <c r="IAQ84" s="80"/>
      <c r="IAR84" s="80"/>
      <c r="IAS84" s="80"/>
      <c r="IAT84" s="80"/>
      <c r="IAU84" s="80"/>
      <c r="IAV84" s="80"/>
      <c r="IAW84" s="80"/>
      <c r="IAX84" s="80"/>
      <c r="IAY84" s="80"/>
      <c r="IAZ84" s="80"/>
      <c r="IBA84" s="80"/>
      <c r="IBB84" s="80"/>
      <c r="IBC84" s="80"/>
      <c r="IBD84" s="80"/>
      <c r="IBE84" s="80"/>
      <c r="IBF84" s="80"/>
      <c r="IBG84" s="80"/>
      <c r="IBH84" s="80"/>
      <c r="IBI84" s="80"/>
      <c r="IBJ84" s="80"/>
      <c r="IBK84" s="80"/>
      <c r="IBL84" s="80"/>
      <c r="IBM84" s="80"/>
      <c r="IBN84" s="80"/>
      <c r="IBO84" s="80"/>
      <c r="IBP84" s="80"/>
      <c r="IBQ84" s="80"/>
      <c r="IBR84" s="80"/>
      <c r="IBS84" s="80"/>
      <c r="IBT84" s="80"/>
      <c r="IBU84" s="80"/>
      <c r="IBV84" s="80"/>
      <c r="IBW84" s="80"/>
      <c r="IBX84" s="80"/>
      <c r="IBY84" s="80"/>
      <c r="IBZ84" s="80"/>
      <c r="ICA84" s="80"/>
      <c r="ICB84" s="80"/>
      <c r="ICC84" s="80"/>
      <c r="ICD84" s="80"/>
      <c r="ICE84" s="80"/>
      <c r="ICF84" s="80"/>
      <c r="ICG84" s="80"/>
      <c r="ICH84" s="80"/>
      <c r="ICI84" s="80"/>
      <c r="ICJ84" s="80"/>
      <c r="ICK84" s="80"/>
      <c r="ICL84" s="80"/>
      <c r="ICM84" s="80"/>
      <c r="ICN84" s="80"/>
      <c r="ICO84" s="80"/>
      <c r="ICP84" s="80"/>
      <c r="ICQ84" s="80"/>
      <c r="ICR84" s="80"/>
      <c r="ICS84" s="80"/>
      <c r="ICT84" s="80"/>
      <c r="ICU84" s="80"/>
      <c r="ICV84" s="80"/>
      <c r="ICW84" s="80"/>
      <c r="ICX84" s="80"/>
      <c r="ICY84" s="80"/>
      <c r="ICZ84" s="80"/>
      <c r="IDA84" s="80"/>
      <c r="IDB84" s="80"/>
      <c r="IDC84" s="80"/>
      <c r="IDD84" s="80"/>
      <c r="IDE84" s="80"/>
      <c r="IDF84" s="80"/>
      <c r="IDG84" s="80"/>
      <c r="IDH84" s="80"/>
      <c r="IDI84" s="80"/>
      <c r="IDJ84" s="80"/>
      <c r="IDK84" s="80"/>
      <c r="IDL84" s="80"/>
      <c r="IDM84" s="80"/>
      <c r="IDN84" s="80"/>
      <c r="IDO84" s="80"/>
      <c r="IDP84" s="80"/>
      <c r="IDQ84" s="80"/>
      <c r="IDR84" s="80"/>
      <c r="IDS84" s="80"/>
      <c r="IDT84" s="80"/>
      <c r="IDU84" s="80"/>
      <c r="IDV84" s="80"/>
      <c r="IDW84" s="80"/>
      <c r="IDX84" s="80"/>
      <c r="IDY84" s="80"/>
      <c r="IDZ84" s="80"/>
      <c r="IEA84" s="80"/>
      <c r="IEB84" s="80"/>
      <c r="IEC84" s="80"/>
      <c r="IED84" s="80"/>
      <c r="IEE84" s="80"/>
      <c r="IEF84" s="80"/>
      <c r="IEG84" s="80"/>
      <c r="IEH84" s="80"/>
      <c r="IEI84" s="80"/>
      <c r="IEJ84" s="80"/>
      <c r="IEK84" s="80"/>
      <c r="IEL84" s="80"/>
      <c r="IEM84" s="80"/>
      <c r="IEN84" s="80"/>
      <c r="IEO84" s="80"/>
      <c r="IEP84" s="80"/>
      <c r="IEQ84" s="80"/>
      <c r="IER84" s="80"/>
      <c r="IES84" s="80"/>
      <c r="IET84" s="80"/>
      <c r="IEU84" s="80"/>
      <c r="IEV84" s="80"/>
      <c r="IEW84" s="80"/>
      <c r="IEX84" s="80"/>
      <c r="IEY84" s="80"/>
      <c r="IEZ84" s="80"/>
      <c r="IFA84" s="80"/>
      <c r="IFB84" s="80"/>
      <c r="IFC84" s="80"/>
      <c r="IFD84" s="80"/>
      <c r="IFE84" s="80"/>
      <c r="IFF84" s="80"/>
      <c r="IFG84" s="80"/>
      <c r="IFH84" s="80"/>
      <c r="IFI84" s="80"/>
      <c r="IFJ84" s="80"/>
      <c r="IFK84" s="80"/>
      <c r="IFL84" s="80"/>
      <c r="IFM84" s="80"/>
      <c r="IFN84" s="80"/>
      <c r="IFO84" s="80"/>
      <c r="IFP84" s="80"/>
      <c r="IFQ84" s="80"/>
      <c r="IFR84" s="80"/>
      <c r="IFS84" s="80"/>
      <c r="IFT84" s="80"/>
      <c r="IFU84" s="80"/>
      <c r="IFV84" s="80"/>
      <c r="IFW84" s="80"/>
      <c r="IFX84" s="80"/>
      <c r="IFY84" s="80"/>
      <c r="IFZ84" s="80"/>
      <c r="IGA84" s="80"/>
      <c r="IGB84" s="80"/>
      <c r="IGC84" s="80"/>
      <c r="IGD84" s="80"/>
      <c r="IGE84" s="80"/>
      <c r="IGF84" s="80"/>
      <c r="IGG84" s="80"/>
      <c r="IGH84" s="80"/>
      <c r="IGI84" s="80"/>
      <c r="IGJ84" s="80"/>
      <c r="IGK84" s="80"/>
      <c r="IGL84" s="80"/>
      <c r="IGM84" s="80"/>
      <c r="IGN84" s="80"/>
      <c r="IGO84" s="80"/>
      <c r="IGP84" s="80"/>
      <c r="IGQ84" s="80"/>
      <c r="IGR84" s="80"/>
      <c r="IGS84" s="80"/>
      <c r="IGT84" s="80"/>
      <c r="IGU84" s="80"/>
      <c r="IGV84" s="80"/>
      <c r="IGW84" s="80"/>
      <c r="IGX84" s="80"/>
      <c r="IGY84" s="80"/>
      <c r="IGZ84" s="80"/>
      <c r="IHA84" s="80"/>
      <c r="IHB84" s="80"/>
      <c r="IHC84" s="80"/>
      <c r="IHD84" s="80"/>
      <c r="IHE84" s="80"/>
      <c r="IHF84" s="80"/>
      <c r="IHG84" s="80"/>
      <c r="IHH84" s="80"/>
      <c r="IHI84" s="80"/>
      <c r="IHJ84" s="80"/>
      <c r="IHK84" s="80"/>
      <c r="IHL84" s="80"/>
      <c r="IHM84" s="80"/>
      <c r="IHN84" s="80"/>
      <c r="IHO84" s="80"/>
      <c r="IHP84" s="80"/>
      <c r="IHQ84" s="80"/>
      <c r="IHR84" s="80"/>
      <c r="IHS84" s="80"/>
      <c r="IHT84" s="80"/>
      <c r="IHU84" s="80"/>
      <c r="IHV84" s="80"/>
      <c r="IHW84" s="80"/>
      <c r="IHX84" s="80"/>
      <c r="IHY84" s="80"/>
      <c r="IHZ84" s="80"/>
      <c r="IIA84" s="80"/>
      <c r="IIB84" s="80"/>
      <c r="IIC84" s="80"/>
      <c r="IID84" s="80"/>
      <c r="IIE84" s="80"/>
      <c r="IIF84" s="80"/>
      <c r="IIG84" s="80"/>
      <c r="IIH84" s="80"/>
      <c r="III84" s="80"/>
      <c r="IIJ84" s="80"/>
      <c r="IIK84" s="80"/>
      <c r="IIL84" s="80"/>
      <c r="IIM84" s="80"/>
      <c r="IIN84" s="80"/>
      <c r="IIO84" s="80"/>
      <c r="IIP84" s="80"/>
      <c r="IIQ84" s="80"/>
      <c r="IIR84" s="80"/>
      <c r="IIS84" s="80"/>
      <c r="IIT84" s="80"/>
      <c r="IIU84" s="80"/>
      <c r="IIV84" s="80"/>
      <c r="IIW84" s="80"/>
      <c r="IIX84" s="80"/>
      <c r="IIY84" s="80"/>
      <c r="IIZ84" s="80"/>
      <c r="IJA84" s="80"/>
      <c r="IJB84" s="80"/>
      <c r="IJC84" s="80"/>
      <c r="IJD84" s="80"/>
      <c r="IJE84" s="80"/>
      <c r="IJF84" s="80"/>
      <c r="IJG84" s="80"/>
      <c r="IJH84" s="80"/>
      <c r="IJI84" s="80"/>
      <c r="IJJ84" s="80"/>
      <c r="IJK84" s="80"/>
      <c r="IJL84" s="80"/>
      <c r="IJM84" s="80"/>
      <c r="IJN84" s="80"/>
      <c r="IJO84" s="80"/>
      <c r="IJP84" s="80"/>
      <c r="IJQ84" s="80"/>
      <c r="IJR84" s="80"/>
      <c r="IJS84" s="80"/>
      <c r="IJT84" s="80"/>
      <c r="IJU84" s="80"/>
      <c r="IJV84" s="80"/>
      <c r="IJW84" s="80"/>
      <c r="IJX84" s="80"/>
      <c r="IJY84" s="80"/>
      <c r="IJZ84" s="80"/>
      <c r="IKA84" s="80"/>
      <c r="IKB84" s="80"/>
      <c r="IKC84" s="80"/>
      <c r="IKD84" s="80"/>
      <c r="IKE84" s="80"/>
      <c r="IKF84" s="80"/>
      <c r="IKG84" s="80"/>
      <c r="IKH84" s="80"/>
      <c r="IKI84" s="80"/>
      <c r="IKJ84" s="80"/>
      <c r="IKK84" s="80"/>
      <c r="IKL84" s="80"/>
      <c r="IKM84" s="80"/>
      <c r="IKN84" s="80"/>
      <c r="IKO84" s="80"/>
      <c r="IKP84" s="80"/>
      <c r="IKQ84" s="80"/>
      <c r="IKR84" s="80"/>
      <c r="IKS84" s="80"/>
      <c r="IKT84" s="80"/>
      <c r="IKU84" s="80"/>
      <c r="IKV84" s="80"/>
      <c r="IKW84" s="80"/>
      <c r="IKX84" s="80"/>
      <c r="IKY84" s="80"/>
      <c r="IKZ84" s="80"/>
      <c r="ILA84" s="80"/>
      <c r="ILB84" s="80"/>
      <c r="ILC84" s="80"/>
      <c r="ILD84" s="80"/>
      <c r="ILE84" s="80"/>
      <c r="ILF84" s="80"/>
      <c r="ILG84" s="80"/>
      <c r="ILH84" s="80"/>
      <c r="ILI84" s="80"/>
      <c r="ILJ84" s="80"/>
      <c r="ILK84" s="80"/>
      <c r="ILL84" s="80"/>
      <c r="ILM84" s="80"/>
      <c r="ILN84" s="80"/>
      <c r="ILO84" s="80"/>
      <c r="ILP84" s="80"/>
      <c r="ILQ84" s="80"/>
      <c r="ILR84" s="80"/>
      <c r="ILS84" s="80"/>
      <c r="ILT84" s="80"/>
      <c r="ILU84" s="80"/>
      <c r="ILV84" s="80"/>
      <c r="ILW84" s="80"/>
      <c r="ILX84" s="80"/>
      <c r="ILY84" s="80"/>
      <c r="ILZ84" s="80"/>
      <c r="IMA84" s="80"/>
      <c r="IMB84" s="80"/>
      <c r="IMC84" s="80"/>
      <c r="IMD84" s="80"/>
      <c r="IME84" s="80"/>
      <c r="IMF84" s="80"/>
      <c r="IMG84" s="80"/>
      <c r="IMH84" s="80"/>
      <c r="IMI84" s="80"/>
      <c r="IMJ84" s="80"/>
      <c r="IMK84" s="80"/>
      <c r="IML84" s="80"/>
      <c r="IMM84" s="80"/>
      <c r="IMN84" s="80"/>
      <c r="IMO84" s="80"/>
      <c r="IMP84" s="80"/>
      <c r="IMQ84" s="80"/>
      <c r="IMR84" s="80"/>
      <c r="IMS84" s="80"/>
      <c r="IMT84" s="80"/>
      <c r="IMU84" s="80"/>
      <c r="IMV84" s="80"/>
      <c r="IMW84" s="80"/>
      <c r="IMX84" s="80"/>
      <c r="IMY84" s="80"/>
      <c r="IMZ84" s="80"/>
      <c r="INA84" s="80"/>
      <c r="INB84" s="80"/>
      <c r="INC84" s="80"/>
      <c r="IND84" s="80"/>
      <c r="INE84" s="80"/>
      <c r="INF84" s="80"/>
      <c r="ING84" s="80"/>
      <c r="INH84" s="80"/>
      <c r="INI84" s="80"/>
      <c r="INJ84" s="80"/>
      <c r="INK84" s="80"/>
      <c r="INL84" s="80"/>
      <c r="INM84" s="80"/>
      <c r="INN84" s="80"/>
      <c r="INO84" s="80"/>
      <c r="INP84" s="80"/>
      <c r="INQ84" s="80"/>
      <c r="INR84" s="80"/>
      <c r="INS84" s="80"/>
      <c r="INT84" s="80"/>
      <c r="INU84" s="80"/>
      <c r="INV84" s="80"/>
      <c r="INW84" s="80"/>
      <c r="INX84" s="80"/>
      <c r="INY84" s="80"/>
      <c r="INZ84" s="80"/>
      <c r="IOA84" s="80"/>
      <c r="IOB84" s="80"/>
      <c r="IOC84" s="80"/>
      <c r="IOD84" s="80"/>
      <c r="IOE84" s="80"/>
      <c r="IOF84" s="80"/>
      <c r="IOG84" s="80"/>
      <c r="IOH84" s="80"/>
      <c r="IOI84" s="80"/>
      <c r="IOJ84" s="80"/>
      <c r="IOK84" s="80"/>
      <c r="IOL84" s="80"/>
      <c r="IOM84" s="80"/>
      <c r="ION84" s="80"/>
      <c r="IOO84" s="80"/>
      <c r="IOP84" s="80"/>
      <c r="IOQ84" s="80"/>
      <c r="IOR84" s="80"/>
      <c r="IOS84" s="80"/>
      <c r="IOT84" s="80"/>
      <c r="IOU84" s="80"/>
      <c r="IOV84" s="80"/>
      <c r="IOW84" s="80"/>
      <c r="IOX84" s="80"/>
      <c r="IOY84" s="80"/>
      <c r="IOZ84" s="80"/>
      <c r="IPA84" s="80"/>
      <c r="IPB84" s="80"/>
      <c r="IPC84" s="80"/>
      <c r="IPD84" s="80"/>
      <c r="IPE84" s="80"/>
      <c r="IPF84" s="80"/>
      <c r="IPG84" s="80"/>
      <c r="IPH84" s="80"/>
      <c r="IPI84" s="80"/>
      <c r="IPJ84" s="80"/>
      <c r="IPK84" s="80"/>
      <c r="IPL84" s="80"/>
      <c r="IPM84" s="80"/>
      <c r="IPN84" s="80"/>
      <c r="IPO84" s="80"/>
      <c r="IPP84" s="80"/>
      <c r="IPQ84" s="80"/>
      <c r="IPR84" s="80"/>
      <c r="IPS84" s="80"/>
      <c r="IPT84" s="80"/>
      <c r="IPU84" s="80"/>
      <c r="IPV84" s="80"/>
      <c r="IPW84" s="80"/>
      <c r="IPX84" s="80"/>
      <c r="IPY84" s="80"/>
      <c r="IPZ84" s="80"/>
      <c r="IQA84" s="80"/>
      <c r="IQB84" s="80"/>
      <c r="IQC84" s="80"/>
      <c r="IQD84" s="80"/>
      <c r="IQE84" s="80"/>
      <c r="IQF84" s="80"/>
      <c r="IQG84" s="80"/>
      <c r="IQH84" s="80"/>
      <c r="IQI84" s="80"/>
      <c r="IQJ84" s="80"/>
      <c r="IQK84" s="80"/>
      <c r="IQL84" s="80"/>
      <c r="IQM84" s="80"/>
      <c r="IQN84" s="80"/>
      <c r="IQO84" s="80"/>
      <c r="IQP84" s="80"/>
      <c r="IQQ84" s="80"/>
      <c r="IQR84" s="80"/>
      <c r="IQS84" s="80"/>
      <c r="IQT84" s="80"/>
      <c r="IQU84" s="80"/>
      <c r="IQV84" s="80"/>
      <c r="IQW84" s="80"/>
      <c r="IQX84" s="80"/>
      <c r="IQY84" s="80"/>
      <c r="IQZ84" s="80"/>
      <c r="IRA84" s="80"/>
      <c r="IRB84" s="80"/>
      <c r="IRC84" s="80"/>
      <c r="IRD84" s="80"/>
      <c r="IRE84" s="80"/>
      <c r="IRF84" s="80"/>
      <c r="IRG84" s="80"/>
      <c r="IRH84" s="80"/>
      <c r="IRI84" s="80"/>
      <c r="IRJ84" s="80"/>
      <c r="IRK84" s="80"/>
      <c r="IRL84" s="80"/>
      <c r="IRM84" s="80"/>
      <c r="IRN84" s="80"/>
      <c r="IRO84" s="80"/>
      <c r="IRP84" s="80"/>
      <c r="IRQ84" s="80"/>
      <c r="IRR84" s="80"/>
      <c r="IRS84" s="80"/>
      <c r="IRT84" s="80"/>
      <c r="IRU84" s="80"/>
      <c r="IRV84" s="80"/>
      <c r="IRW84" s="80"/>
      <c r="IRX84" s="80"/>
      <c r="IRY84" s="80"/>
      <c r="IRZ84" s="80"/>
      <c r="ISA84" s="80"/>
      <c r="ISB84" s="80"/>
      <c r="ISC84" s="80"/>
      <c r="ISD84" s="80"/>
      <c r="ISE84" s="80"/>
      <c r="ISF84" s="80"/>
      <c r="ISG84" s="80"/>
      <c r="ISH84" s="80"/>
      <c r="ISI84" s="80"/>
      <c r="ISJ84" s="80"/>
      <c r="ISK84" s="80"/>
      <c r="ISL84" s="80"/>
      <c r="ISM84" s="80"/>
      <c r="ISN84" s="80"/>
      <c r="ISO84" s="80"/>
      <c r="ISP84" s="80"/>
      <c r="ISQ84" s="80"/>
      <c r="ISR84" s="80"/>
      <c r="ISS84" s="80"/>
      <c r="IST84" s="80"/>
      <c r="ISU84" s="80"/>
      <c r="ISV84" s="80"/>
      <c r="ISW84" s="80"/>
      <c r="ISX84" s="80"/>
      <c r="ISY84" s="80"/>
      <c r="ISZ84" s="80"/>
      <c r="ITA84" s="80"/>
      <c r="ITB84" s="80"/>
      <c r="ITC84" s="80"/>
      <c r="ITD84" s="80"/>
      <c r="ITE84" s="80"/>
      <c r="ITF84" s="80"/>
      <c r="ITG84" s="80"/>
      <c r="ITH84" s="80"/>
      <c r="ITI84" s="80"/>
      <c r="ITJ84" s="80"/>
      <c r="ITK84" s="80"/>
      <c r="ITL84" s="80"/>
      <c r="ITM84" s="80"/>
      <c r="ITN84" s="80"/>
      <c r="ITO84" s="80"/>
      <c r="ITP84" s="80"/>
      <c r="ITQ84" s="80"/>
      <c r="ITR84" s="80"/>
      <c r="ITS84" s="80"/>
      <c r="ITT84" s="80"/>
      <c r="ITU84" s="80"/>
      <c r="ITV84" s="80"/>
      <c r="ITW84" s="80"/>
      <c r="ITX84" s="80"/>
      <c r="ITY84" s="80"/>
      <c r="ITZ84" s="80"/>
      <c r="IUA84" s="80"/>
      <c r="IUB84" s="80"/>
      <c r="IUC84" s="80"/>
      <c r="IUD84" s="80"/>
      <c r="IUE84" s="80"/>
      <c r="IUF84" s="80"/>
      <c r="IUG84" s="80"/>
      <c r="IUH84" s="80"/>
      <c r="IUI84" s="80"/>
      <c r="IUJ84" s="80"/>
      <c r="IUK84" s="80"/>
      <c r="IUL84" s="80"/>
      <c r="IUM84" s="80"/>
      <c r="IUN84" s="80"/>
      <c r="IUO84" s="80"/>
      <c r="IUP84" s="80"/>
      <c r="IUQ84" s="80"/>
      <c r="IUR84" s="80"/>
      <c r="IUS84" s="80"/>
      <c r="IUT84" s="80"/>
      <c r="IUU84" s="80"/>
      <c r="IUV84" s="80"/>
      <c r="IUW84" s="80"/>
      <c r="IUX84" s="80"/>
      <c r="IUY84" s="80"/>
      <c r="IUZ84" s="80"/>
      <c r="IVA84" s="80"/>
      <c r="IVB84" s="80"/>
      <c r="IVC84" s="80"/>
      <c r="IVD84" s="80"/>
      <c r="IVE84" s="80"/>
      <c r="IVF84" s="80"/>
      <c r="IVG84" s="80"/>
      <c r="IVH84" s="80"/>
      <c r="IVI84" s="80"/>
      <c r="IVJ84" s="80"/>
      <c r="IVK84" s="80"/>
      <c r="IVL84" s="80"/>
      <c r="IVM84" s="80"/>
      <c r="IVN84" s="80"/>
      <c r="IVO84" s="80"/>
      <c r="IVP84" s="80"/>
      <c r="IVQ84" s="80"/>
      <c r="IVR84" s="80"/>
      <c r="IVS84" s="80"/>
      <c r="IVT84" s="80"/>
      <c r="IVU84" s="80"/>
      <c r="IVV84" s="80"/>
      <c r="IVW84" s="80"/>
      <c r="IVX84" s="80"/>
      <c r="IVY84" s="80"/>
      <c r="IVZ84" s="80"/>
      <c r="IWA84" s="80"/>
      <c r="IWB84" s="80"/>
      <c r="IWC84" s="80"/>
      <c r="IWD84" s="80"/>
      <c r="IWE84" s="80"/>
      <c r="IWF84" s="80"/>
      <c r="IWG84" s="80"/>
      <c r="IWH84" s="80"/>
      <c r="IWI84" s="80"/>
      <c r="IWJ84" s="80"/>
      <c r="IWK84" s="80"/>
      <c r="IWL84" s="80"/>
      <c r="IWM84" s="80"/>
      <c r="IWN84" s="80"/>
      <c r="IWO84" s="80"/>
      <c r="IWP84" s="80"/>
      <c r="IWQ84" s="80"/>
      <c r="IWR84" s="80"/>
      <c r="IWS84" s="80"/>
      <c r="IWT84" s="80"/>
      <c r="IWU84" s="80"/>
      <c r="IWV84" s="80"/>
      <c r="IWW84" s="80"/>
      <c r="IWX84" s="80"/>
      <c r="IWY84" s="80"/>
      <c r="IWZ84" s="80"/>
      <c r="IXA84" s="80"/>
      <c r="IXB84" s="80"/>
      <c r="IXC84" s="80"/>
      <c r="IXD84" s="80"/>
      <c r="IXE84" s="80"/>
      <c r="IXF84" s="80"/>
      <c r="IXG84" s="80"/>
      <c r="IXH84" s="80"/>
      <c r="IXI84" s="80"/>
      <c r="IXJ84" s="80"/>
      <c r="IXK84" s="80"/>
      <c r="IXL84" s="80"/>
      <c r="IXM84" s="80"/>
      <c r="IXN84" s="80"/>
      <c r="IXO84" s="80"/>
      <c r="IXP84" s="80"/>
      <c r="IXQ84" s="80"/>
      <c r="IXR84" s="80"/>
      <c r="IXS84" s="80"/>
      <c r="IXT84" s="80"/>
      <c r="IXU84" s="80"/>
      <c r="IXV84" s="80"/>
      <c r="IXW84" s="80"/>
      <c r="IXX84" s="80"/>
      <c r="IXY84" s="80"/>
      <c r="IXZ84" s="80"/>
      <c r="IYA84" s="80"/>
      <c r="IYB84" s="80"/>
      <c r="IYC84" s="80"/>
      <c r="IYD84" s="80"/>
      <c r="IYE84" s="80"/>
      <c r="IYF84" s="80"/>
      <c r="IYG84" s="80"/>
      <c r="IYH84" s="80"/>
      <c r="IYI84" s="80"/>
      <c r="IYJ84" s="80"/>
      <c r="IYK84" s="80"/>
      <c r="IYL84" s="80"/>
      <c r="IYM84" s="80"/>
      <c r="IYN84" s="80"/>
      <c r="IYO84" s="80"/>
      <c r="IYP84" s="80"/>
      <c r="IYQ84" s="80"/>
      <c r="IYR84" s="80"/>
      <c r="IYS84" s="80"/>
      <c r="IYT84" s="80"/>
      <c r="IYU84" s="80"/>
      <c r="IYV84" s="80"/>
      <c r="IYW84" s="80"/>
      <c r="IYX84" s="80"/>
      <c r="IYY84" s="80"/>
      <c r="IYZ84" s="80"/>
      <c r="IZA84" s="80"/>
      <c r="IZB84" s="80"/>
      <c r="IZC84" s="80"/>
      <c r="IZD84" s="80"/>
      <c r="IZE84" s="80"/>
      <c r="IZF84" s="80"/>
      <c r="IZG84" s="80"/>
      <c r="IZH84" s="80"/>
      <c r="IZI84" s="80"/>
      <c r="IZJ84" s="80"/>
      <c r="IZK84" s="80"/>
      <c r="IZL84" s="80"/>
      <c r="IZM84" s="80"/>
      <c r="IZN84" s="80"/>
      <c r="IZO84" s="80"/>
      <c r="IZP84" s="80"/>
      <c r="IZQ84" s="80"/>
      <c r="IZR84" s="80"/>
      <c r="IZS84" s="80"/>
      <c r="IZT84" s="80"/>
      <c r="IZU84" s="80"/>
      <c r="IZV84" s="80"/>
      <c r="IZW84" s="80"/>
      <c r="IZX84" s="80"/>
      <c r="IZY84" s="80"/>
      <c r="IZZ84" s="80"/>
      <c r="JAA84" s="80"/>
      <c r="JAB84" s="80"/>
      <c r="JAC84" s="80"/>
      <c r="JAD84" s="80"/>
      <c r="JAE84" s="80"/>
      <c r="JAF84" s="80"/>
      <c r="JAG84" s="80"/>
      <c r="JAH84" s="80"/>
      <c r="JAI84" s="80"/>
      <c r="JAJ84" s="80"/>
      <c r="JAK84" s="80"/>
      <c r="JAL84" s="80"/>
      <c r="JAM84" s="80"/>
      <c r="JAN84" s="80"/>
      <c r="JAO84" s="80"/>
      <c r="JAP84" s="80"/>
      <c r="JAQ84" s="80"/>
      <c r="JAR84" s="80"/>
      <c r="JAS84" s="80"/>
      <c r="JAT84" s="80"/>
      <c r="JAU84" s="80"/>
      <c r="JAV84" s="80"/>
      <c r="JAW84" s="80"/>
      <c r="JAX84" s="80"/>
      <c r="JAY84" s="80"/>
      <c r="JAZ84" s="80"/>
      <c r="JBA84" s="80"/>
      <c r="JBB84" s="80"/>
      <c r="JBC84" s="80"/>
      <c r="JBD84" s="80"/>
      <c r="JBE84" s="80"/>
      <c r="JBF84" s="80"/>
      <c r="JBG84" s="80"/>
      <c r="JBH84" s="80"/>
      <c r="JBI84" s="80"/>
      <c r="JBJ84" s="80"/>
      <c r="JBK84" s="80"/>
      <c r="JBL84" s="80"/>
      <c r="JBM84" s="80"/>
      <c r="JBN84" s="80"/>
      <c r="JBO84" s="80"/>
      <c r="JBP84" s="80"/>
      <c r="JBQ84" s="80"/>
      <c r="JBR84" s="80"/>
      <c r="JBS84" s="80"/>
      <c r="JBT84" s="80"/>
      <c r="JBU84" s="80"/>
      <c r="JBV84" s="80"/>
      <c r="JBW84" s="80"/>
      <c r="JBX84" s="80"/>
      <c r="JBY84" s="80"/>
      <c r="JBZ84" s="80"/>
      <c r="JCA84" s="80"/>
      <c r="JCB84" s="80"/>
      <c r="JCC84" s="80"/>
      <c r="JCD84" s="80"/>
      <c r="JCE84" s="80"/>
      <c r="JCF84" s="80"/>
      <c r="JCG84" s="80"/>
      <c r="JCH84" s="80"/>
      <c r="JCI84" s="80"/>
      <c r="JCJ84" s="80"/>
      <c r="JCK84" s="80"/>
      <c r="JCL84" s="80"/>
      <c r="JCM84" s="80"/>
      <c r="JCN84" s="80"/>
      <c r="JCO84" s="80"/>
      <c r="JCP84" s="80"/>
      <c r="JCQ84" s="80"/>
      <c r="JCR84" s="80"/>
      <c r="JCS84" s="80"/>
      <c r="JCT84" s="80"/>
      <c r="JCU84" s="80"/>
      <c r="JCV84" s="80"/>
      <c r="JCW84" s="80"/>
      <c r="JCX84" s="80"/>
      <c r="JCY84" s="80"/>
      <c r="JCZ84" s="80"/>
      <c r="JDA84" s="80"/>
      <c r="JDB84" s="80"/>
      <c r="JDC84" s="80"/>
      <c r="JDD84" s="80"/>
      <c r="JDE84" s="80"/>
      <c r="JDF84" s="80"/>
      <c r="JDG84" s="80"/>
      <c r="JDH84" s="80"/>
      <c r="JDI84" s="80"/>
      <c r="JDJ84" s="80"/>
      <c r="JDK84" s="80"/>
      <c r="JDL84" s="80"/>
      <c r="JDM84" s="80"/>
      <c r="JDN84" s="80"/>
      <c r="JDO84" s="80"/>
      <c r="JDP84" s="80"/>
      <c r="JDQ84" s="80"/>
      <c r="JDR84" s="80"/>
      <c r="JDS84" s="80"/>
      <c r="JDT84" s="80"/>
      <c r="JDU84" s="80"/>
      <c r="JDV84" s="80"/>
      <c r="JDW84" s="80"/>
      <c r="JDX84" s="80"/>
      <c r="JDY84" s="80"/>
      <c r="JDZ84" s="80"/>
      <c r="JEA84" s="80"/>
      <c r="JEB84" s="80"/>
      <c r="JEC84" s="80"/>
      <c r="JED84" s="80"/>
      <c r="JEE84" s="80"/>
      <c r="JEF84" s="80"/>
      <c r="JEG84" s="80"/>
      <c r="JEH84" s="80"/>
      <c r="JEI84" s="80"/>
      <c r="JEJ84" s="80"/>
      <c r="JEK84" s="80"/>
      <c r="JEL84" s="80"/>
      <c r="JEM84" s="80"/>
      <c r="JEN84" s="80"/>
      <c r="JEO84" s="80"/>
      <c r="JEP84" s="80"/>
      <c r="JEQ84" s="80"/>
      <c r="JER84" s="80"/>
      <c r="JES84" s="80"/>
      <c r="JET84" s="80"/>
      <c r="JEU84" s="80"/>
      <c r="JEV84" s="80"/>
      <c r="JEW84" s="80"/>
      <c r="JEX84" s="80"/>
      <c r="JEY84" s="80"/>
      <c r="JEZ84" s="80"/>
      <c r="JFA84" s="80"/>
      <c r="JFB84" s="80"/>
      <c r="JFC84" s="80"/>
      <c r="JFD84" s="80"/>
      <c r="JFE84" s="80"/>
      <c r="JFF84" s="80"/>
      <c r="JFG84" s="80"/>
      <c r="JFH84" s="80"/>
      <c r="JFI84" s="80"/>
      <c r="JFJ84" s="80"/>
      <c r="JFK84" s="80"/>
      <c r="JFL84" s="80"/>
      <c r="JFM84" s="80"/>
      <c r="JFN84" s="80"/>
      <c r="JFO84" s="80"/>
      <c r="JFP84" s="80"/>
      <c r="JFQ84" s="80"/>
      <c r="JFR84" s="80"/>
      <c r="JFS84" s="80"/>
      <c r="JFT84" s="80"/>
      <c r="JFU84" s="80"/>
      <c r="JFV84" s="80"/>
      <c r="JFW84" s="80"/>
      <c r="JFX84" s="80"/>
      <c r="JFY84" s="80"/>
      <c r="JFZ84" s="80"/>
      <c r="JGA84" s="80"/>
      <c r="JGB84" s="80"/>
      <c r="JGC84" s="80"/>
      <c r="JGD84" s="80"/>
      <c r="JGE84" s="80"/>
      <c r="JGF84" s="80"/>
      <c r="JGG84" s="80"/>
      <c r="JGH84" s="80"/>
      <c r="JGI84" s="80"/>
      <c r="JGJ84" s="80"/>
      <c r="JGK84" s="80"/>
      <c r="JGL84" s="80"/>
      <c r="JGM84" s="80"/>
      <c r="JGN84" s="80"/>
      <c r="JGO84" s="80"/>
      <c r="JGP84" s="80"/>
      <c r="JGQ84" s="80"/>
      <c r="JGR84" s="80"/>
      <c r="JGS84" s="80"/>
      <c r="JGT84" s="80"/>
      <c r="JGU84" s="80"/>
      <c r="JGV84" s="80"/>
      <c r="JGW84" s="80"/>
      <c r="JGX84" s="80"/>
      <c r="JGY84" s="80"/>
      <c r="JGZ84" s="80"/>
      <c r="JHA84" s="80"/>
      <c r="JHB84" s="80"/>
      <c r="JHC84" s="80"/>
      <c r="JHD84" s="80"/>
      <c r="JHE84" s="80"/>
      <c r="JHF84" s="80"/>
      <c r="JHG84" s="80"/>
      <c r="JHH84" s="80"/>
      <c r="JHI84" s="80"/>
      <c r="JHJ84" s="80"/>
      <c r="JHK84" s="80"/>
      <c r="JHL84" s="80"/>
      <c r="JHM84" s="80"/>
      <c r="JHN84" s="80"/>
      <c r="JHO84" s="80"/>
      <c r="JHP84" s="80"/>
      <c r="JHQ84" s="80"/>
      <c r="JHR84" s="80"/>
      <c r="JHS84" s="80"/>
      <c r="JHT84" s="80"/>
      <c r="JHU84" s="80"/>
      <c r="JHV84" s="80"/>
      <c r="JHW84" s="80"/>
      <c r="JHX84" s="80"/>
      <c r="JHY84" s="80"/>
      <c r="JHZ84" s="80"/>
      <c r="JIA84" s="80"/>
      <c r="JIB84" s="80"/>
      <c r="JIC84" s="80"/>
      <c r="JID84" s="80"/>
      <c r="JIE84" s="80"/>
      <c r="JIF84" s="80"/>
      <c r="JIG84" s="80"/>
      <c r="JIH84" s="80"/>
      <c r="JII84" s="80"/>
      <c r="JIJ84" s="80"/>
      <c r="JIK84" s="80"/>
      <c r="JIL84" s="80"/>
      <c r="JIM84" s="80"/>
      <c r="JIN84" s="80"/>
      <c r="JIO84" s="80"/>
      <c r="JIP84" s="80"/>
      <c r="JIQ84" s="80"/>
      <c r="JIR84" s="80"/>
      <c r="JIS84" s="80"/>
      <c r="JIT84" s="80"/>
      <c r="JIU84" s="80"/>
      <c r="JIV84" s="80"/>
      <c r="JIW84" s="80"/>
      <c r="JIX84" s="80"/>
      <c r="JIY84" s="80"/>
      <c r="JIZ84" s="80"/>
      <c r="JJA84" s="80"/>
      <c r="JJB84" s="80"/>
      <c r="JJC84" s="80"/>
      <c r="JJD84" s="80"/>
      <c r="JJE84" s="80"/>
      <c r="JJF84" s="80"/>
      <c r="JJG84" s="80"/>
      <c r="JJH84" s="80"/>
      <c r="JJI84" s="80"/>
      <c r="JJJ84" s="80"/>
      <c r="JJK84" s="80"/>
      <c r="JJL84" s="80"/>
      <c r="JJM84" s="80"/>
      <c r="JJN84" s="80"/>
      <c r="JJO84" s="80"/>
      <c r="JJP84" s="80"/>
      <c r="JJQ84" s="80"/>
      <c r="JJR84" s="80"/>
      <c r="JJS84" s="80"/>
      <c r="JJT84" s="80"/>
      <c r="JJU84" s="80"/>
      <c r="JJV84" s="80"/>
      <c r="JJW84" s="80"/>
      <c r="JJX84" s="80"/>
      <c r="JJY84" s="80"/>
      <c r="JJZ84" s="80"/>
      <c r="JKA84" s="80"/>
      <c r="JKB84" s="80"/>
      <c r="JKC84" s="80"/>
      <c r="JKD84" s="80"/>
      <c r="JKE84" s="80"/>
      <c r="JKF84" s="80"/>
      <c r="JKG84" s="80"/>
      <c r="JKH84" s="80"/>
      <c r="JKI84" s="80"/>
      <c r="JKJ84" s="80"/>
      <c r="JKK84" s="80"/>
      <c r="JKL84" s="80"/>
      <c r="JKM84" s="80"/>
      <c r="JKN84" s="80"/>
      <c r="JKO84" s="80"/>
      <c r="JKP84" s="80"/>
      <c r="JKQ84" s="80"/>
      <c r="JKR84" s="80"/>
      <c r="JKS84" s="80"/>
      <c r="JKT84" s="80"/>
      <c r="JKU84" s="80"/>
      <c r="JKV84" s="80"/>
      <c r="JKW84" s="80"/>
      <c r="JKX84" s="80"/>
      <c r="JKY84" s="80"/>
      <c r="JKZ84" s="80"/>
      <c r="JLA84" s="80"/>
      <c r="JLB84" s="80"/>
      <c r="JLC84" s="80"/>
      <c r="JLD84" s="80"/>
      <c r="JLE84" s="80"/>
      <c r="JLF84" s="80"/>
      <c r="JLG84" s="80"/>
      <c r="JLH84" s="80"/>
      <c r="JLI84" s="80"/>
      <c r="JLJ84" s="80"/>
      <c r="JLK84" s="80"/>
      <c r="JLL84" s="80"/>
      <c r="JLM84" s="80"/>
      <c r="JLN84" s="80"/>
      <c r="JLO84" s="80"/>
      <c r="JLP84" s="80"/>
      <c r="JLQ84" s="80"/>
      <c r="JLR84" s="80"/>
      <c r="JLS84" s="80"/>
      <c r="JLT84" s="80"/>
      <c r="JLU84" s="80"/>
      <c r="JLV84" s="80"/>
      <c r="JLW84" s="80"/>
      <c r="JLX84" s="80"/>
      <c r="JLY84" s="80"/>
      <c r="JLZ84" s="80"/>
      <c r="JMA84" s="80"/>
      <c r="JMB84" s="80"/>
      <c r="JMC84" s="80"/>
      <c r="JMD84" s="80"/>
      <c r="JME84" s="80"/>
      <c r="JMF84" s="80"/>
      <c r="JMG84" s="80"/>
      <c r="JMH84" s="80"/>
      <c r="JMI84" s="80"/>
      <c r="JMJ84" s="80"/>
      <c r="JMK84" s="80"/>
      <c r="JML84" s="80"/>
      <c r="JMM84" s="80"/>
      <c r="JMN84" s="80"/>
      <c r="JMO84" s="80"/>
      <c r="JMP84" s="80"/>
      <c r="JMQ84" s="80"/>
      <c r="JMR84" s="80"/>
      <c r="JMS84" s="80"/>
      <c r="JMT84" s="80"/>
      <c r="JMU84" s="80"/>
      <c r="JMV84" s="80"/>
      <c r="JMW84" s="80"/>
      <c r="JMX84" s="80"/>
      <c r="JMY84" s="80"/>
      <c r="JMZ84" s="80"/>
      <c r="JNA84" s="80"/>
      <c r="JNB84" s="80"/>
      <c r="JNC84" s="80"/>
      <c r="JND84" s="80"/>
      <c r="JNE84" s="80"/>
      <c r="JNF84" s="80"/>
      <c r="JNG84" s="80"/>
      <c r="JNH84" s="80"/>
      <c r="JNI84" s="80"/>
      <c r="JNJ84" s="80"/>
      <c r="JNK84" s="80"/>
      <c r="JNL84" s="80"/>
      <c r="JNM84" s="80"/>
      <c r="JNN84" s="80"/>
      <c r="JNO84" s="80"/>
      <c r="JNP84" s="80"/>
      <c r="JNQ84" s="80"/>
      <c r="JNR84" s="80"/>
      <c r="JNS84" s="80"/>
      <c r="JNT84" s="80"/>
      <c r="JNU84" s="80"/>
      <c r="JNV84" s="80"/>
      <c r="JNW84" s="80"/>
      <c r="JNX84" s="80"/>
      <c r="JNY84" s="80"/>
      <c r="JNZ84" s="80"/>
      <c r="JOA84" s="80"/>
      <c r="JOB84" s="80"/>
      <c r="JOC84" s="80"/>
      <c r="JOD84" s="80"/>
      <c r="JOE84" s="80"/>
      <c r="JOF84" s="80"/>
      <c r="JOG84" s="80"/>
      <c r="JOH84" s="80"/>
      <c r="JOI84" s="80"/>
      <c r="JOJ84" s="80"/>
      <c r="JOK84" s="80"/>
      <c r="JOL84" s="80"/>
      <c r="JOM84" s="80"/>
      <c r="JON84" s="80"/>
      <c r="JOO84" s="80"/>
      <c r="JOP84" s="80"/>
      <c r="JOQ84" s="80"/>
      <c r="JOR84" s="80"/>
      <c r="JOS84" s="80"/>
      <c r="JOT84" s="80"/>
      <c r="JOU84" s="80"/>
      <c r="JOV84" s="80"/>
      <c r="JOW84" s="80"/>
      <c r="JOX84" s="80"/>
      <c r="JOY84" s="80"/>
      <c r="JOZ84" s="80"/>
      <c r="JPA84" s="80"/>
      <c r="JPB84" s="80"/>
      <c r="JPC84" s="80"/>
      <c r="JPD84" s="80"/>
      <c r="JPE84" s="80"/>
      <c r="JPF84" s="80"/>
      <c r="JPG84" s="80"/>
      <c r="JPH84" s="80"/>
      <c r="JPI84" s="80"/>
      <c r="JPJ84" s="80"/>
      <c r="JPK84" s="80"/>
      <c r="JPL84" s="80"/>
      <c r="JPM84" s="80"/>
      <c r="JPN84" s="80"/>
      <c r="JPO84" s="80"/>
      <c r="JPP84" s="80"/>
      <c r="JPQ84" s="80"/>
      <c r="JPR84" s="80"/>
      <c r="JPS84" s="80"/>
      <c r="JPT84" s="80"/>
      <c r="JPU84" s="80"/>
      <c r="JPV84" s="80"/>
      <c r="JPW84" s="80"/>
      <c r="JPX84" s="80"/>
      <c r="JPY84" s="80"/>
      <c r="JPZ84" s="80"/>
      <c r="JQA84" s="80"/>
      <c r="JQB84" s="80"/>
      <c r="JQC84" s="80"/>
      <c r="JQD84" s="80"/>
      <c r="JQE84" s="80"/>
      <c r="JQF84" s="80"/>
      <c r="JQG84" s="80"/>
      <c r="JQH84" s="80"/>
      <c r="JQI84" s="80"/>
      <c r="JQJ84" s="80"/>
      <c r="JQK84" s="80"/>
      <c r="JQL84" s="80"/>
      <c r="JQM84" s="80"/>
      <c r="JQN84" s="80"/>
      <c r="JQO84" s="80"/>
      <c r="JQP84" s="80"/>
      <c r="JQQ84" s="80"/>
      <c r="JQR84" s="80"/>
      <c r="JQS84" s="80"/>
      <c r="JQT84" s="80"/>
      <c r="JQU84" s="80"/>
      <c r="JQV84" s="80"/>
      <c r="JQW84" s="80"/>
      <c r="JQX84" s="80"/>
      <c r="JQY84" s="80"/>
      <c r="JQZ84" s="80"/>
      <c r="JRA84" s="80"/>
      <c r="JRB84" s="80"/>
      <c r="JRC84" s="80"/>
      <c r="JRD84" s="80"/>
      <c r="JRE84" s="80"/>
      <c r="JRF84" s="80"/>
      <c r="JRG84" s="80"/>
      <c r="JRH84" s="80"/>
      <c r="JRI84" s="80"/>
      <c r="JRJ84" s="80"/>
      <c r="JRK84" s="80"/>
      <c r="JRL84" s="80"/>
      <c r="JRM84" s="80"/>
      <c r="JRN84" s="80"/>
      <c r="JRO84" s="80"/>
      <c r="JRP84" s="80"/>
      <c r="JRQ84" s="80"/>
      <c r="JRR84" s="80"/>
      <c r="JRS84" s="80"/>
      <c r="JRT84" s="80"/>
      <c r="JRU84" s="80"/>
      <c r="JRV84" s="80"/>
      <c r="JRW84" s="80"/>
      <c r="JRX84" s="80"/>
      <c r="JRY84" s="80"/>
      <c r="JRZ84" s="80"/>
      <c r="JSA84" s="80"/>
      <c r="JSB84" s="80"/>
      <c r="JSC84" s="80"/>
      <c r="JSD84" s="80"/>
      <c r="JSE84" s="80"/>
      <c r="JSF84" s="80"/>
      <c r="JSG84" s="80"/>
      <c r="JSH84" s="80"/>
      <c r="JSI84" s="80"/>
      <c r="JSJ84" s="80"/>
      <c r="JSK84" s="80"/>
      <c r="JSL84" s="80"/>
      <c r="JSM84" s="80"/>
      <c r="JSN84" s="80"/>
      <c r="JSO84" s="80"/>
      <c r="JSP84" s="80"/>
      <c r="JSQ84" s="80"/>
      <c r="JSR84" s="80"/>
      <c r="JSS84" s="80"/>
      <c r="JST84" s="80"/>
      <c r="JSU84" s="80"/>
      <c r="JSV84" s="80"/>
      <c r="JSW84" s="80"/>
      <c r="JSX84" s="80"/>
      <c r="JSY84" s="80"/>
      <c r="JSZ84" s="80"/>
      <c r="JTA84" s="80"/>
      <c r="JTB84" s="80"/>
      <c r="JTC84" s="80"/>
      <c r="JTD84" s="80"/>
      <c r="JTE84" s="80"/>
      <c r="JTF84" s="80"/>
      <c r="JTG84" s="80"/>
      <c r="JTH84" s="80"/>
      <c r="JTI84" s="80"/>
      <c r="JTJ84" s="80"/>
      <c r="JTK84" s="80"/>
      <c r="JTL84" s="80"/>
      <c r="JTM84" s="80"/>
      <c r="JTN84" s="80"/>
      <c r="JTO84" s="80"/>
      <c r="JTP84" s="80"/>
      <c r="JTQ84" s="80"/>
      <c r="JTR84" s="80"/>
      <c r="JTS84" s="80"/>
      <c r="JTT84" s="80"/>
      <c r="JTU84" s="80"/>
      <c r="JTV84" s="80"/>
      <c r="JTW84" s="80"/>
      <c r="JTX84" s="80"/>
      <c r="JTY84" s="80"/>
      <c r="JTZ84" s="80"/>
      <c r="JUA84" s="80"/>
      <c r="JUB84" s="80"/>
      <c r="JUC84" s="80"/>
      <c r="JUD84" s="80"/>
      <c r="JUE84" s="80"/>
      <c r="JUF84" s="80"/>
      <c r="JUG84" s="80"/>
      <c r="JUH84" s="80"/>
      <c r="JUI84" s="80"/>
      <c r="JUJ84" s="80"/>
      <c r="JUK84" s="80"/>
      <c r="JUL84" s="80"/>
      <c r="JUM84" s="80"/>
      <c r="JUN84" s="80"/>
      <c r="JUO84" s="80"/>
      <c r="JUP84" s="80"/>
      <c r="JUQ84" s="80"/>
      <c r="JUR84" s="80"/>
      <c r="JUS84" s="80"/>
      <c r="JUT84" s="80"/>
      <c r="JUU84" s="80"/>
      <c r="JUV84" s="80"/>
      <c r="JUW84" s="80"/>
      <c r="JUX84" s="80"/>
      <c r="JUY84" s="80"/>
      <c r="JUZ84" s="80"/>
      <c r="JVA84" s="80"/>
      <c r="JVB84" s="80"/>
      <c r="JVC84" s="80"/>
      <c r="JVD84" s="80"/>
      <c r="JVE84" s="80"/>
      <c r="JVF84" s="80"/>
      <c r="JVG84" s="80"/>
      <c r="JVH84" s="80"/>
      <c r="JVI84" s="80"/>
      <c r="JVJ84" s="80"/>
      <c r="JVK84" s="80"/>
      <c r="JVL84" s="80"/>
      <c r="JVM84" s="80"/>
      <c r="JVN84" s="80"/>
      <c r="JVO84" s="80"/>
      <c r="JVP84" s="80"/>
      <c r="JVQ84" s="80"/>
      <c r="JVR84" s="80"/>
      <c r="JVS84" s="80"/>
      <c r="JVT84" s="80"/>
      <c r="JVU84" s="80"/>
      <c r="JVV84" s="80"/>
      <c r="JVW84" s="80"/>
      <c r="JVX84" s="80"/>
      <c r="JVY84" s="80"/>
      <c r="JVZ84" s="80"/>
      <c r="JWA84" s="80"/>
      <c r="JWB84" s="80"/>
      <c r="JWC84" s="80"/>
      <c r="JWD84" s="80"/>
      <c r="JWE84" s="80"/>
      <c r="JWF84" s="80"/>
      <c r="JWG84" s="80"/>
      <c r="JWH84" s="80"/>
      <c r="JWI84" s="80"/>
      <c r="JWJ84" s="80"/>
      <c r="JWK84" s="80"/>
      <c r="JWL84" s="80"/>
      <c r="JWM84" s="80"/>
      <c r="JWN84" s="80"/>
      <c r="JWO84" s="80"/>
      <c r="JWP84" s="80"/>
      <c r="JWQ84" s="80"/>
      <c r="JWR84" s="80"/>
      <c r="JWS84" s="80"/>
      <c r="JWT84" s="80"/>
      <c r="JWU84" s="80"/>
      <c r="JWV84" s="80"/>
      <c r="JWW84" s="80"/>
      <c r="JWX84" s="80"/>
      <c r="JWY84" s="80"/>
      <c r="JWZ84" s="80"/>
      <c r="JXA84" s="80"/>
      <c r="JXB84" s="80"/>
      <c r="JXC84" s="80"/>
      <c r="JXD84" s="80"/>
      <c r="JXE84" s="80"/>
      <c r="JXF84" s="80"/>
      <c r="JXG84" s="80"/>
      <c r="JXH84" s="80"/>
      <c r="JXI84" s="80"/>
      <c r="JXJ84" s="80"/>
      <c r="JXK84" s="80"/>
      <c r="JXL84" s="80"/>
      <c r="JXM84" s="80"/>
      <c r="JXN84" s="80"/>
      <c r="JXO84" s="80"/>
      <c r="JXP84" s="80"/>
      <c r="JXQ84" s="80"/>
      <c r="JXR84" s="80"/>
      <c r="JXS84" s="80"/>
      <c r="JXT84" s="80"/>
      <c r="JXU84" s="80"/>
      <c r="JXV84" s="80"/>
      <c r="JXW84" s="80"/>
      <c r="JXX84" s="80"/>
      <c r="JXY84" s="80"/>
      <c r="JXZ84" s="80"/>
      <c r="JYA84" s="80"/>
      <c r="JYB84" s="80"/>
      <c r="JYC84" s="80"/>
      <c r="JYD84" s="80"/>
      <c r="JYE84" s="80"/>
      <c r="JYF84" s="80"/>
      <c r="JYG84" s="80"/>
      <c r="JYH84" s="80"/>
      <c r="JYI84" s="80"/>
      <c r="JYJ84" s="80"/>
      <c r="JYK84" s="80"/>
      <c r="JYL84" s="80"/>
      <c r="JYM84" s="80"/>
      <c r="JYN84" s="80"/>
      <c r="JYO84" s="80"/>
      <c r="JYP84" s="80"/>
      <c r="JYQ84" s="80"/>
      <c r="JYR84" s="80"/>
      <c r="JYS84" s="80"/>
      <c r="JYT84" s="80"/>
      <c r="JYU84" s="80"/>
      <c r="JYV84" s="80"/>
      <c r="JYW84" s="80"/>
      <c r="JYX84" s="80"/>
      <c r="JYY84" s="80"/>
      <c r="JYZ84" s="80"/>
      <c r="JZA84" s="80"/>
      <c r="JZB84" s="80"/>
      <c r="JZC84" s="80"/>
      <c r="JZD84" s="80"/>
      <c r="JZE84" s="80"/>
      <c r="JZF84" s="80"/>
      <c r="JZG84" s="80"/>
      <c r="JZH84" s="80"/>
      <c r="JZI84" s="80"/>
      <c r="JZJ84" s="80"/>
      <c r="JZK84" s="80"/>
      <c r="JZL84" s="80"/>
      <c r="JZM84" s="80"/>
      <c r="JZN84" s="80"/>
      <c r="JZO84" s="80"/>
      <c r="JZP84" s="80"/>
      <c r="JZQ84" s="80"/>
      <c r="JZR84" s="80"/>
      <c r="JZS84" s="80"/>
      <c r="JZT84" s="80"/>
      <c r="JZU84" s="80"/>
      <c r="JZV84" s="80"/>
      <c r="JZW84" s="80"/>
      <c r="JZX84" s="80"/>
      <c r="JZY84" s="80"/>
      <c r="JZZ84" s="80"/>
      <c r="KAA84" s="80"/>
      <c r="KAB84" s="80"/>
      <c r="KAC84" s="80"/>
      <c r="KAD84" s="80"/>
      <c r="KAE84" s="80"/>
      <c r="KAF84" s="80"/>
      <c r="KAG84" s="80"/>
      <c r="KAH84" s="80"/>
      <c r="KAI84" s="80"/>
      <c r="KAJ84" s="80"/>
      <c r="KAK84" s="80"/>
      <c r="KAL84" s="80"/>
      <c r="KAM84" s="80"/>
      <c r="KAN84" s="80"/>
      <c r="KAO84" s="80"/>
      <c r="KAP84" s="80"/>
      <c r="KAQ84" s="80"/>
      <c r="KAR84" s="80"/>
      <c r="KAS84" s="80"/>
      <c r="KAT84" s="80"/>
      <c r="KAU84" s="80"/>
      <c r="KAV84" s="80"/>
      <c r="KAW84" s="80"/>
      <c r="KAX84" s="80"/>
      <c r="KAY84" s="80"/>
      <c r="KAZ84" s="80"/>
      <c r="KBA84" s="80"/>
      <c r="KBB84" s="80"/>
      <c r="KBC84" s="80"/>
      <c r="KBD84" s="80"/>
      <c r="KBE84" s="80"/>
      <c r="KBF84" s="80"/>
      <c r="KBG84" s="80"/>
      <c r="KBH84" s="80"/>
      <c r="KBI84" s="80"/>
      <c r="KBJ84" s="80"/>
      <c r="KBK84" s="80"/>
      <c r="KBL84" s="80"/>
      <c r="KBM84" s="80"/>
      <c r="KBN84" s="80"/>
      <c r="KBO84" s="80"/>
      <c r="KBP84" s="80"/>
      <c r="KBQ84" s="80"/>
      <c r="KBR84" s="80"/>
      <c r="KBS84" s="80"/>
      <c r="KBT84" s="80"/>
      <c r="KBU84" s="80"/>
      <c r="KBV84" s="80"/>
      <c r="KBW84" s="80"/>
      <c r="KBX84" s="80"/>
      <c r="KBY84" s="80"/>
      <c r="KBZ84" s="80"/>
      <c r="KCA84" s="80"/>
      <c r="KCB84" s="80"/>
      <c r="KCC84" s="80"/>
      <c r="KCD84" s="80"/>
      <c r="KCE84" s="80"/>
      <c r="KCF84" s="80"/>
      <c r="KCG84" s="80"/>
      <c r="KCH84" s="80"/>
      <c r="KCI84" s="80"/>
      <c r="KCJ84" s="80"/>
      <c r="KCK84" s="80"/>
      <c r="KCL84" s="80"/>
      <c r="KCM84" s="80"/>
      <c r="KCN84" s="80"/>
      <c r="KCO84" s="80"/>
      <c r="KCP84" s="80"/>
      <c r="KCQ84" s="80"/>
      <c r="KCR84" s="80"/>
      <c r="KCS84" s="80"/>
      <c r="KCT84" s="80"/>
      <c r="KCU84" s="80"/>
      <c r="KCV84" s="80"/>
      <c r="KCW84" s="80"/>
      <c r="KCX84" s="80"/>
      <c r="KCY84" s="80"/>
      <c r="KCZ84" s="80"/>
      <c r="KDA84" s="80"/>
      <c r="KDB84" s="80"/>
      <c r="KDC84" s="80"/>
      <c r="KDD84" s="80"/>
      <c r="KDE84" s="80"/>
      <c r="KDF84" s="80"/>
      <c r="KDG84" s="80"/>
      <c r="KDH84" s="80"/>
      <c r="KDI84" s="80"/>
      <c r="KDJ84" s="80"/>
      <c r="KDK84" s="80"/>
      <c r="KDL84" s="80"/>
      <c r="KDM84" s="80"/>
      <c r="KDN84" s="80"/>
      <c r="KDO84" s="80"/>
      <c r="KDP84" s="80"/>
      <c r="KDQ84" s="80"/>
      <c r="KDR84" s="80"/>
      <c r="KDS84" s="80"/>
      <c r="KDT84" s="80"/>
      <c r="KDU84" s="80"/>
      <c r="KDV84" s="80"/>
      <c r="KDW84" s="80"/>
      <c r="KDX84" s="80"/>
      <c r="KDY84" s="80"/>
      <c r="KDZ84" s="80"/>
      <c r="KEA84" s="80"/>
      <c r="KEB84" s="80"/>
      <c r="KEC84" s="80"/>
      <c r="KED84" s="80"/>
      <c r="KEE84" s="80"/>
      <c r="KEF84" s="80"/>
      <c r="KEG84" s="80"/>
      <c r="KEH84" s="80"/>
      <c r="KEI84" s="80"/>
      <c r="KEJ84" s="80"/>
      <c r="KEK84" s="80"/>
      <c r="KEL84" s="80"/>
      <c r="KEM84" s="80"/>
      <c r="KEN84" s="80"/>
      <c r="KEO84" s="80"/>
      <c r="KEP84" s="80"/>
      <c r="KEQ84" s="80"/>
      <c r="KER84" s="80"/>
      <c r="KES84" s="80"/>
      <c r="KET84" s="80"/>
      <c r="KEU84" s="80"/>
      <c r="KEV84" s="80"/>
      <c r="KEW84" s="80"/>
      <c r="KEX84" s="80"/>
      <c r="KEY84" s="80"/>
      <c r="KEZ84" s="80"/>
      <c r="KFA84" s="80"/>
      <c r="KFB84" s="80"/>
      <c r="KFC84" s="80"/>
      <c r="KFD84" s="80"/>
      <c r="KFE84" s="80"/>
      <c r="KFF84" s="80"/>
      <c r="KFG84" s="80"/>
      <c r="KFH84" s="80"/>
      <c r="KFI84" s="80"/>
      <c r="KFJ84" s="80"/>
      <c r="KFK84" s="80"/>
      <c r="KFL84" s="80"/>
      <c r="KFM84" s="80"/>
      <c r="KFN84" s="80"/>
      <c r="KFO84" s="80"/>
      <c r="KFP84" s="80"/>
      <c r="KFQ84" s="80"/>
      <c r="KFR84" s="80"/>
      <c r="KFS84" s="80"/>
      <c r="KFT84" s="80"/>
      <c r="KFU84" s="80"/>
      <c r="KFV84" s="80"/>
      <c r="KFW84" s="80"/>
      <c r="KFX84" s="80"/>
      <c r="KFY84" s="80"/>
      <c r="KFZ84" s="80"/>
      <c r="KGA84" s="80"/>
      <c r="KGB84" s="80"/>
      <c r="KGC84" s="80"/>
      <c r="KGD84" s="80"/>
      <c r="KGE84" s="80"/>
      <c r="KGF84" s="80"/>
      <c r="KGG84" s="80"/>
      <c r="KGH84" s="80"/>
      <c r="KGI84" s="80"/>
      <c r="KGJ84" s="80"/>
      <c r="KGK84" s="80"/>
      <c r="KGL84" s="80"/>
      <c r="KGM84" s="80"/>
      <c r="KGN84" s="80"/>
      <c r="KGO84" s="80"/>
      <c r="KGP84" s="80"/>
      <c r="KGQ84" s="80"/>
      <c r="KGR84" s="80"/>
      <c r="KGS84" s="80"/>
      <c r="KGT84" s="80"/>
      <c r="KGU84" s="80"/>
      <c r="KGV84" s="80"/>
      <c r="KGW84" s="80"/>
      <c r="KGX84" s="80"/>
      <c r="KGY84" s="80"/>
      <c r="KGZ84" s="80"/>
      <c r="KHA84" s="80"/>
      <c r="KHB84" s="80"/>
      <c r="KHC84" s="80"/>
      <c r="KHD84" s="80"/>
      <c r="KHE84" s="80"/>
      <c r="KHF84" s="80"/>
      <c r="KHG84" s="80"/>
      <c r="KHH84" s="80"/>
      <c r="KHI84" s="80"/>
      <c r="KHJ84" s="80"/>
      <c r="KHK84" s="80"/>
      <c r="KHL84" s="80"/>
      <c r="KHM84" s="80"/>
      <c r="KHN84" s="80"/>
      <c r="KHO84" s="80"/>
      <c r="KHP84" s="80"/>
      <c r="KHQ84" s="80"/>
      <c r="KHR84" s="80"/>
      <c r="KHS84" s="80"/>
      <c r="KHT84" s="80"/>
      <c r="KHU84" s="80"/>
      <c r="KHV84" s="80"/>
      <c r="KHW84" s="80"/>
      <c r="KHX84" s="80"/>
      <c r="KHY84" s="80"/>
      <c r="KHZ84" s="80"/>
      <c r="KIA84" s="80"/>
      <c r="KIB84" s="80"/>
      <c r="KIC84" s="80"/>
      <c r="KID84" s="80"/>
      <c r="KIE84" s="80"/>
      <c r="KIF84" s="80"/>
      <c r="KIG84" s="80"/>
      <c r="KIH84" s="80"/>
      <c r="KII84" s="80"/>
      <c r="KIJ84" s="80"/>
      <c r="KIK84" s="80"/>
      <c r="KIL84" s="80"/>
      <c r="KIM84" s="80"/>
      <c r="KIN84" s="80"/>
      <c r="KIO84" s="80"/>
      <c r="KIP84" s="80"/>
      <c r="KIQ84" s="80"/>
      <c r="KIR84" s="80"/>
      <c r="KIS84" s="80"/>
      <c r="KIT84" s="80"/>
      <c r="KIU84" s="80"/>
      <c r="KIV84" s="80"/>
      <c r="KIW84" s="80"/>
      <c r="KIX84" s="80"/>
      <c r="KIY84" s="80"/>
      <c r="KIZ84" s="80"/>
      <c r="KJA84" s="80"/>
      <c r="KJB84" s="80"/>
      <c r="KJC84" s="80"/>
      <c r="KJD84" s="80"/>
      <c r="KJE84" s="80"/>
      <c r="KJF84" s="80"/>
      <c r="KJG84" s="80"/>
      <c r="KJH84" s="80"/>
      <c r="KJI84" s="80"/>
      <c r="KJJ84" s="80"/>
      <c r="KJK84" s="80"/>
      <c r="KJL84" s="80"/>
      <c r="KJM84" s="80"/>
      <c r="KJN84" s="80"/>
      <c r="KJO84" s="80"/>
      <c r="KJP84" s="80"/>
      <c r="KJQ84" s="80"/>
      <c r="KJR84" s="80"/>
      <c r="KJS84" s="80"/>
      <c r="KJT84" s="80"/>
      <c r="KJU84" s="80"/>
      <c r="KJV84" s="80"/>
      <c r="KJW84" s="80"/>
      <c r="KJX84" s="80"/>
      <c r="KJY84" s="80"/>
      <c r="KJZ84" s="80"/>
      <c r="KKA84" s="80"/>
      <c r="KKB84" s="80"/>
      <c r="KKC84" s="80"/>
      <c r="KKD84" s="80"/>
      <c r="KKE84" s="80"/>
      <c r="KKF84" s="80"/>
      <c r="KKG84" s="80"/>
      <c r="KKH84" s="80"/>
      <c r="KKI84" s="80"/>
      <c r="KKJ84" s="80"/>
      <c r="KKK84" s="80"/>
      <c r="KKL84" s="80"/>
      <c r="KKM84" s="80"/>
      <c r="KKN84" s="80"/>
      <c r="KKO84" s="80"/>
      <c r="KKP84" s="80"/>
      <c r="KKQ84" s="80"/>
      <c r="KKR84" s="80"/>
      <c r="KKS84" s="80"/>
      <c r="KKT84" s="80"/>
      <c r="KKU84" s="80"/>
      <c r="KKV84" s="80"/>
      <c r="KKW84" s="80"/>
      <c r="KKX84" s="80"/>
      <c r="KKY84" s="80"/>
      <c r="KKZ84" s="80"/>
      <c r="KLA84" s="80"/>
      <c r="KLB84" s="80"/>
      <c r="KLC84" s="80"/>
      <c r="KLD84" s="80"/>
      <c r="KLE84" s="80"/>
      <c r="KLF84" s="80"/>
      <c r="KLG84" s="80"/>
      <c r="KLH84" s="80"/>
      <c r="KLI84" s="80"/>
      <c r="KLJ84" s="80"/>
      <c r="KLK84" s="80"/>
      <c r="KLL84" s="80"/>
      <c r="KLM84" s="80"/>
      <c r="KLN84" s="80"/>
      <c r="KLO84" s="80"/>
      <c r="KLP84" s="80"/>
      <c r="KLQ84" s="80"/>
      <c r="KLR84" s="80"/>
      <c r="KLS84" s="80"/>
      <c r="KLT84" s="80"/>
      <c r="KLU84" s="80"/>
      <c r="KLV84" s="80"/>
      <c r="KLW84" s="80"/>
      <c r="KLX84" s="80"/>
      <c r="KLY84" s="80"/>
      <c r="KLZ84" s="80"/>
      <c r="KMA84" s="80"/>
      <c r="KMB84" s="80"/>
      <c r="KMC84" s="80"/>
      <c r="KMD84" s="80"/>
      <c r="KME84" s="80"/>
      <c r="KMF84" s="80"/>
      <c r="KMG84" s="80"/>
      <c r="KMH84" s="80"/>
      <c r="KMI84" s="80"/>
      <c r="KMJ84" s="80"/>
      <c r="KMK84" s="80"/>
      <c r="KML84" s="80"/>
      <c r="KMM84" s="80"/>
      <c r="KMN84" s="80"/>
      <c r="KMO84" s="80"/>
      <c r="KMP84" s="80"/>
      <c r="KMQ84" s="80"/>
      <c r="KMR84" s="80"/>
      <c r="KMS84" s="80"/>
      <c r="KMT84" s="80"/>
      <c r="KMU84" s="80"/>
      <c r="KMV84" s="80"/>
      <c r="KMW84" s="80"/>
      <c r="KMX84" s="80"/>
      <c r="KMY84" s="80"/>
      <c r="KMZ84" s="80"/>
      <c r="KNA84" s="80"/>
      <c r="KNB84" s="80"/>
      <c r="KNC84" s="80"/>
      <c r="KND84" s="80"/>
      <c r="KNE84" s="80"/>
      <c r="KNF84" s="80"/>
      <c r="KNG84" s="80"/>
      <c r="KNH84" s="80"/>
      <c r="KNI84" s="80"/>
      <c r="KNJ84" s="80"/>
      <c r="KNK84" s="80"/>
      <c r="KNL84" s="80"/>
      <c r="KNM84" s="80"/>
      <c r="KNN84" s="80"/>
      <c r="KNO84" s="80"/>
      <c r="KNP84" s="80"/>
      <c r="KNQ84" s="80"/>
      <c r="KNR84" s="80"/>
      <c r="KNS84" s="80"/>
      <c r="KNT84" s="80"/>
      <c r="KNU84" s="80"/>
      <c r="KNV84" s="80"/>
      <c r="KNW84" s="80"/>
      <c r="KNX84" s="80"/>
      <c r="KNY84" s="80"/>
      <c r="KNZ84" s="80"/>
      <c r="KOA84" s="80"/>
      <c r="KOB84" s="80"/>
      <c r="KOC84" s="80"/>
      <c r="KOD84" s="80"/>
      <c r="KOE84" s="80"/>
      <c r="KOF84" s="80"/>
      <c r="KOG84" s="80"/>
      <c r="KOH84" s="80"/>
      <c r="KOI84" s="80"/>
      <c r="KOJ84" s="80"/>
      <c r="KOK84" s="80"/>
      <c r="KOL84" s="80"/>
      <c r="KOM84" s="80"/>
      <c r="KON84" s="80"/>
      <c r="KOO84" s="80"/>
      <c r="KOP84" s="80"/>
      <c r="KOQ84" s="80"/>
      <c r="KOR84" s="80"/>
      <c r="KOS84" s="80"/>
      <c r="KOT84" s="80"/>
      <c r="KOU84" s="80"/>
      <c r="KOV84" s="80"/>
      <c r="KOW84" s="80"/>
      <c r="KOX84" s="80"/>
      <c r="KOY84" s="80"/>
      <c r="KOZ84" s="80"/>
      <c r="KPA84" s="80"/>
      <c r="KPB84" s="80"/>
      <c r="KPC84" s="80"/>
      <c r="KPD84" s="80"/>
      <c r="KPE84" s="80"/>
      <c r="KPF84" s="80"/>
      <c r="KPG84" s="80"/>
      <c r="KPH84" s="80"/>
      <c r="KPI84" s="80"/>
      <c r="KPJ84" s="80"/>
      <c r="KPK84" s="80"/>
      <c r="KPL84" s="80"/>
      <c r="KPM84" s="80"/>
      <c r="KPN84" s="80"/>
      <c r="KPO84" s="80"/>
      <c r="KPP84" s="80"/>
      <c r="KPQ84" s="80"/>
      <c r="KPR84" s="80"/>
      <c r="KPS84" s="80"/>
      <c r="KPT84" s="80"/>
      <c r="KPU84" s="80"/>
      <c r="KPV84" s="80"/>
      <c r="KPW84" s="80"/>
      <c r="KPX84" s="80"/>
      <c r="KPY84" s="80"/>
      <c r="KPZ84" s="80"/>
      <c r="KQA84" s="80"/>
      <c r="KQB84" s="80"/>
      <c r="KQC84" s="80"/>
      <c r="KQD84" s="80"/>
      <c r="KQE84" s="80"/>
      <c r="KQF84" s="80"/>
      <c r="KQG84" s="80"/>
      <c r="KQH84" s="80"/>
      <c r="KQI84" s="80"/>
      <c r="KQJ84" s="80"/>
      <c r="KQK84" s="80"/>
      <c r="KQL84" s="80"/>
      <c r="KQM84" s="80"/>
      <c r="KQN84" s="80"/>
      <c r="KQO84" s="80"/>
      <c r="KQP84" s="80"/>
      <c r="KQQ84" s="80"/>
      <c r="KQR84" s="80"/>
      <c r="KQS84" s="80"/>
      <c r="KQT84" s="80"/>
      <c r="KQU84" s="80"/>
      <c r="KQV84" s="80"/>
      <c r="KQW84" s="80"/>
      <c r="KQX84" s="80"/>
      <c r="KQY84" s="80"/>
      <c r="KQZ84" s="80"/>
      <c r="KRA84" s="80"/>
      <c r="KRB84" s="80"/>
      <c r="KRC84" s="80"/>
      <c r="KRD84" s="80"/>
      <c r="KRE84" s="80"/>
      <c r="KRF84" s="80"/>
      <c r="KRG84" s="80"/>
      <c r="KRH84" s="80"/>
      <c r="KRI84" s="80"/>
      <c r="KRJ84" s="80"/>
      <c r="KRK84" s="80"/>
      <c r="KRL84" s="80"/>
      <c r="KRM84" s="80"/>
      <c r="KRN84" s="80"/>
      <c r="KRO84" s="80"/>
      <c r="KRP84" s="80"/>
      <c r="KRQ84" s="80"/>
      <c r="KRR84" s="80"/>
      <c r="KRS84" s="80"/>
      <c r="KRT84" s="80"/>
      <c r="KRU84" s="80"/>
      <c r="KRV84" s="80"/>
      <c r="KRW84" s="80"/>
      <c r="KRX84" s="80"/>
      <c r="KRY84" s="80"/>
      <c r="KRZ84" s="80"/>
      <c r="KSA84" s="80"/>
      <c r="KSB84" s="80"/>
      <c r="KSC84" s="80"/>
      <c r="KSD84" s="80"/>
      <c r="KSE84" s="80"/>
      <c r="KSF84" s="80"/>
      <c r="KSG84" s="80"/>
      <c r="KSH84" s="80"/>
      <c r="KSI84" s="80"/>
      <c r="KSJ84" s="80"/>
      <c r="KSK84" s="80"/>
      <c r="KSL84" s="80"/>
      <c r="KSM84" s="80"/>
      <c r="KSN84" s="80"/>
      <c r="KSO84" s="80"/>
      <c r="KSP84" s="80"/>
      <c r="KSQ84" s="80"/>
      <c r="KSR84" s="80"/>
      <c r="KSS84" s="80"/>
      <c r="KST84" s="80"/>
      <c r="KSU84" s="80"/>
      <c r="KSV84" s="80"/>
      <c r="KSW84" s="80"/>
      <c r="KSX84" s="80"/>
      <c r="KSY84" s="80"/>
      <c r="KSZ84" s="80"/>
      <c r="KTA84" s="80"/>
      <c r="KTB84" s="80"/>
      <c r="KTC84" s="80"/>
      <c r="KTD84" s="80"/>
      <c r="KTE84" s="80"/>
      <c r="KTF84" s="80"/>
      <c r="KTG84" s="80"/>
      <c r="KTH84" s="80"/>
      <c r="KTI84" s="80"/>
      <c r="KTJ84" s="80"/>
      <c r="KTK84" s="80"/>
      <c r="KTL84" s="80"/>
      <c r="KTM84" s="80"/>
      <c r="KTN84" s="80"/>
      <c r="KTO84" s="80"/>
      <c r="KTP84" s="80"/>
      <c r="KTQ84" s="80"/>
      <c r="KTR84" s="80"/>
      <c r="KTS84" s="80"/>
      <c r="KTT84" s="80"/>
      <c r="KTU84" s="80"/>
      <c r="KTV84" s="80"/>
      <c r="KTW84" s="80"/>
      <c r="KTX84" s="80"/>
      <c r="KTY84" s="80"/>
      <c r="KTZ84" s="80"/>
      <c r="KUA84" s="80"/>
      <c r="KUB84" s="80"/>
      <c r="KUC84" s="80"/>
      <c r="KUD84" s="80"/>
      <c r="KUE84" s="80"/>
      <c r="KUF84" s="80"/>
      <c r="KUG84" s="80"/>
      <c r="KUH84" s="80"/>
      <c r="KUI84" s="80"/>
      <c r="KUJ84" s="80"/>
      <c r="KUK84" s="80"/>
      <c r="KUL84" s="80"/>
      <c r="KUM84" s="80"/>
      <c r="KUN84" s="80"/>
      <c r="KUO84" s="80"/>
      <c r="KUP84" s="80"/>
      <c r="KUQ84" s="80"/>
      <c r="KUR84" s="80"/>
      <c r="KUS84" s="80"/>
      <c r="KUT84" s="80"/>
      <c r="KUU84" s="80"/>
      <c r="KUV84" s="80"/>
      <c r="KUW84" s="80"/>
      <c r="KUX84" s="80"/>
      <c r="KUY84" s="80"/>
      <c r="KUZ84" s="80"/>
      <c r="KVA84" s="80"/>
      <c r="KVB84" s="80"/>
      <c r="KVC84" s="80"/>
      <c r="KVD84" s="80"/>
      <c r="KVE84" s="80"/>
      <c r="KVF84" s="80"/>
      <c r="KVG84" s="80"/>
      <c r="KVH84" s="80"/>
      <c r="KVI84" s="80"/>
      <c r="KVJ84" s="80"/>
      <c r="KVK84" s="80"/>
      <c r="KVL84" s="80"/>
      <c r="KVM84" s="80"/>
      <c r="KVN84" s="80"/>
      <c r="KVO84" s="80"/>
      <c r="KVP84" s="80"/>
      <c r="KVQ84" s="80"/>
      <c r="KVR84" s="80"/>
      <c r="KVS84" s="80"/>
      <c r="KVT84" s="80"/>
      <c r="KVU84" s="80"/>
      <c r="KVV84" s="80"/>
      <c r="KVW84" s="80"/>
      <c r="KVX84" s="80"/>
      <c r="KVY84" s="80"/>
      <c r="KVZ84" s="80"/>
      <c r="KWA84" s="80"/>
      <c r="KWB84" s="80"/>
      <c r="KWC84" s="80"/>
      <c r="KWD84" s="80"/>
      <c r="KWE84" s="80"/>
      <c r="KWF84" s="80"/>
      <c r="KWG84" s="80"/>
      <c r="KWH84" s="80"/>
      <c r="KWI84" s="80"/>
      <c r="KWJ84" s="80"/>
      <c r="KWK84" s="80"/>
      <c r="KWL84" s="80"/>
      <c r="KWM84" s="80"/>
      <c r="KWN84" s="80"/>
      <c r="KWO84" s="80"/>
      <c r="KWP84" s="80"/>
      <c r="KWQ84" s="80"/>
      <c r="KWR84" s="80"/>
      <c r="KWS84" s="80"/>
      <c r="KWT84" s="80"/>
      <c r="KWU84" s="80"/>
      <c r="KWV84" s="80"/>
      <c r="KWW84" s="80"/>
      <c r="KWX84" s="80"/>
      <c r="KWY84" s="80"/>
      <c r="KWZ84" s="80"/>
      <c r="KXA84" s="80"/>
      <c r="KXB84" s="80"/>
      <c r="KXC84" s="80"/>
      <c r="KXD84" s="80"/>
      <c r="KXE84" s="80"/>
      <c r="KXF84" s="80"/>
      <c r="KXG84" s="80"/>
      <c r="KXH84" s="80"/>
      <c r="KXI84" s="80"/>
      <c r="KXJ84" s="80"/>
      <c r="KXK84" s="80"/>
      <c r="KXL84" s="80"/>
      <c r="KXM84" s="80"/>
      <c r="KXN84" s="80"/>
      <c r="KXO84" s="80"/>
      <c r="KXP84" s="80"/>
      <c r="KXQ84" s="80"/>
      <c r="KXR84" s="80"/>
      <c r="KXS84" s="80"/>
      <c r="KXT84" s="80"/>
      <c r="KXU84" s="80"/>
      <c r="KXV84" s="80"/>
      <c r="KXW84" s="80"/>
      <c r="KXX84" s="80"/>
      <c r="KXY84" s="80"/>
      <c r="KXZ84" s="80"/>
      <c r="KYA84" s="80"/>
      <c r="KYB84" s="80"/>
      <c r="KYC84" s="80"/>
      <c r="KYD84" s="80"/>
      <c r="KYE84" s="80"/>
      <c r="KYF84" s="80"/>
      <c r="KYG84" s="80"/>
      <c r="KYH84" s="80"/>
      <c r="KYI84" s="80"/>
      <c r="KYJ84" s="80"/>
      <c r="KYK84" s="80"/>
      <c r="KYL84" s="80"/>
      <c r="KYM84" s="80"/>
      <c r="KYN84" s="80"/>
      <c r="KYO84" s="80"/>
      <c r="KYP84" s="80"/>
      <c r="KYQ84" s="80"/>
      <c r="KYR84" s="80"/>
      <c r="KYS84" s="80"/>
      <c r="KYT84" s="80"/>
      <c r="KYU84" s="80"/>
      <c r="KYV84" s="80"/>
      <c r="KYW84" s="80"/>
      <c r="KYX84" s="80"/>
      <c r="KYY84" s="80"/>
      <c r="KYZ84" s="80"/>
      <c r="KZA84" s="80"/>
      <c r="KZB84" s="80"/>
      <c r="KZC84" s="80"/>
      <c r="KZD84" s="80"/>
      <c r="KZE84" s="80"/>
      <c r="KZF84" s="80"/>
      <c r="KZG84" s="80"/>
      <c r="KZH84" s="80"/>
      <c r="KZI84" s="80"/>
      <c r="KZJ84" s="80"/>
      <c r="KZK84" s="80"/>
      <c r="KZL84" s="80"/>
      <c r="KZM84" s="80"/>
      <c r="KZN84" s="80"/>
      <c r="KZO84" s="80"/>
      <c r="KZP84" s="80"/>
      <c r="KZQ84" s="80"/>
      <c r="KZR84" s="80"/>
      <c r="KZS84" s="80"/>
      <c r="KZT84" s="80"/>
      <c r="KZU84" s="80"/>
      <c r="KZV84" s="80"/>
      <c r="KZW84" s="80"/>
      <c r="KZX84" s="80"/>
      <c r="KZY84" s="80"/>
      <c r="KZZ84" s="80"/>
      <c r="LAA84" s="80"/>
      <c r="LAB84" s="80"/>
      <c r="LAC84" s="80"/>
      <c r="LAD84" s="80"/>
      <c r="LAE84" s="80"/>
      <c r="LAF84" s="80"/>
      <c r="LAG84" s="80"/>
      <c r="LAH84" s="80"/>
      <c r="LAI84" s="80"/>
      <c r="LAJ84" s="80"/>
      <c r="LAK84" s="80"/>
      <c r="LAL84" s="80"/>
      <c r="LAM84" s="80"/>
      <c r="LAN84" s="80"/>
      <c r="LAO84" s="80"/>
      <c r="LAP84" s="80"/>
      <c r="LAQ84" s="80"/>
      <c r="LAR84" s="80"/>
      <c r="LAS84" s="80"/>
      <c r="LAT84" s="80"/>
      <c r="LAU84" s="80"/>
      <c r="LAV84" s="80"/>
      <c r="LAW84" s="80"/>
      <c r="LAX84" s="80"/>
      <c r="LAY84" s="80"/>
      <c r="LAZ84" s="80"/>
      <c r="LBA84" s="80"/>
      <c r="LBB84" s="80"/>
      <c r="LBC84" s="80"/>
      <c r="LBD84" s="80"/>
      <c r="LBE84" s="80"/>
      <c r="LBF84" s="80"/>
      <c r="LBG84" s="80"/>
      <c r="LBH84" s="80"/>
      <c r="LBI84" s="80"/>
      <c r="LBJ84" s="80"/>
      <c r="LBK84" s="80"/>
      <c r="LBL84" s="80"/>
      <c r="LBM84" s="80"/>
      <c r="LBN84" s="80"/>
      <c r="LBO84" s="80"/>
      <c r="LBP84" s="80"/>
      <c r="LBQ84" s="80"/>
      <c r="LBR84" s="80"/>
      <c r="LBS84" s="80"/>
      <c r="LBT84" s="80"/>
      <c r="LBU84" s="80"/>
      <c r="LBV84" s="80"/>
      <c r="LBW84" s="80"/>
      <c r="LBX84" s="80"/>
      <c r="LBY84" s="80"/>
      <c r="LBZ84" s="80"/>
      <c r="LCA84" s="80"/>
      <c r="LCB84" s="80"/>
      <c r="LCC84" s="80"/>
      <c r="LCD84" s="80"/>
      <c r="LCE84" s="80"/>
      <c r="LCF84" s="80"/>
      <c r="LCG84" s="80"/>
      <c r="LCH84" s="80"/>
      <c r="LCI84" s="80"/>
      <c r="LCJ84" s="80"/>
      <c r="LCK84" s="80"/>
      <c r="LCL84" s="80"/>
      <c r="LCM84" s="80"/>
      <c r="LCN84" s="80"/>
      <c r="LCO84" s="80"/>
      <c r="LCP84" s="80"/>
      <c r="LCQ84" s="80"/>
      <c r="LCR84" s="80"/>
      <c r="LCS84" s="80"/>
      <c r="LCT84" s="80"/>
      <c r="LCU84" s="80"/>
      <c r="LCV84" s="80"/>
      <c r="LCW84" s="80"/>
      <c r="LCX84" s="80"/>
      <c r="LCY84" s="80"/>
      <c r="LCZ84" s="80"/>
      <c r="LDA84" s="80"/>
      <c r="LDB84" s="80"/>
      <c r="LDC84" s="80"/>
      <c r="LDD84" s="80"/>
      <c r="LDE84" s="80"/>
      <c r="LDF84" s="80"/>
      <c r="LDG84" s="80"/>
      <c r="LDH84" s="80"/>
      <c r="LDI84" s="80"/>
      <c r="LDJ84" s="80"/>
      <c r="LDK84" s="80"/>
      <c r="LDL84" s="80"/>
      <c r="LDM84" s="80"/>
      <c r="LDN84" s="80"/>
      <c r="LDO84" s="80"/>
      <c r="LDP84" s="80"/>
      <c r="LDQ84" s="80"/>
      <c r="LDR84" s="80"/>
      <c r="LDS84" s="80"/>
      <c r="LDT84" s="80"/>
      <c r="LDU84" s="80"/>
      <c r="LDV84" s="80"/>
      <c r="LDW84" s="80"/>
      <c r="LDX84" s="80"/>
      <c r="LDY84" s="80"/>
      <c r="LDZ84" s="80"/>
      <c r="LEA84" s="80"/>
      <c r="LEB84" s="80"/>
      <c r="LEC84" s="80"/>
      <c r="LED84" s="80"/>
      <c r="LEE84" s="80"/>
      <c r="LEF84" s="80"/>
      <c r="LEG84" s="80"/>
      <c r="LEH84" s="80"/>
      <c r="LEI84" s="80"/>
      <c r="LEJ84" s="80"/>
      <c r="LEK84" s="80"/>
      <c r="LEL84" s="80"/>
      <c r="LEM84" s="80"/>
      <c r="LEN84" s="80"/>
      <c r="LEO84" s="80"/>
      <c r="LEP84" s="80"/>
      <c r="LEQ84" s="80"/>
      <c r="LER84" s="80"/>
      <c r="LES84" s="80"/>
      <c r="LET84" s="80"/>
      <c r="LEU84" s="80"/>
      <c r="LEV84" s="80"/>
      <c r="LEW84" s="80"/>
      <c r="LEX84" s="80"/>
      <c r="LEY84" s="80"/>
      <c r="LEZ84" s="80"/>
      <c r="LFA84" s="80"/>
      <c r="LFB84" s="80"/>
      <c r="LFC84" s="80"/>
      <c r="LFD84" s="80"/>
      <c r="LFE84" s="80"/>
      <c r="LFF84" s="80"/>
      <c r="LFG84" s="80"/>
      <c r="LFH84" s="80"/>
      <c r="LFI84" s="80"/>
      <c r="LFJ84" s="80"/>
      <c r="LFK84" s="80"/>
      <c r="LFL84" s="80"/>
      <c r="LFM84" s="80"/>
      <c r="LFN84" s="80"/>
      <c r="LFO84" s="80"/>
      <c r="LFP84" s="80"/>
      <c r="LFQ84" s="80"/>
      <c r="LFR84" s="80"/>
      <c r="LFS84" s="80"/>
      <c r="LFT84" s="80"/>
      <c r="LFU84" s="80"/>
      <c r="LFV84" s="80"/>
      <c r="LFW84" s="80"/>
      <c r="LFX84" s="80"/>
      <c r="LFY84" s="80"/>
      <c r="LFZ84" s="80"/>
      <c r="LGA84" s="80"/>
      <c r="LGB84" s="80"/>
      <c r="LGC84" s="80"/>
      <c r="LGD84" s="80"/>
      <c r="LGE84" s="80"/>
      <c r="LGF84" s="80"/>
      <c r="LGG84" s="80"/>
      <c r="LGH84" s="80"/>
      <c r="LGI84" s="80"/>
      <c r="LGJ84" s="80"/>
      <c r="LGK84" s="80"/>
      <c r="LGL84" s="80"/>
      <c r="LGM84" s="80"/>
      <c r="LGN84" s="80"/>
      <c r="LGO84" s="80"/>
      <c r="LGP84" s="80"/>
      <c r="LGQ84" s="80"/>
      <c r="LGR84" s="80"/>
      <c r="LGS84" s="80"/>
      <c r="LGT84" s="80"/>
      <c r="LGU84" s="80"/>
      <c r="LGV84" s="80"/>
      <c r="LGW84" s="80"/>
      <c r="LGX84" s="80"/>
      <c r="LGY84" s="80"/>
      <c r="LGZ84" s="80"/>
      <c r="LHA84" s="80"/>
      <c r="LHB84" s="80"/>
      <c r="LHC84" s="80"/>
      <c r="LHD84" s="80"/>
      <c r="LHE84" s="80"/>
      <c r="LHF84" s="80"/>
      <c r="LHG84" s="80"/>
      <c r="LHH84" s="80"/>
      <c r="LHI84" s="80"/>
      <c r="LHJ84" s="80"/>
      <c r="LHK84" s="80"/>
      <c r="LHL84" s="80"/>
      <c r="LHM84" s="80"/>
      <c r="LHN84" s="80"/>
      <c r="LHO84" s="80"/>
      <c r="LHP84" s="80"/>
      <c r="LHQ84" s="80"/>
      <c r="LHR84" s="80"/>
      <c r="LHS84" s="80"/>
      <c r="LHT84" s="80"/>
      <c r="LHU84" s="80"/>
      <c r="LHV84" s="80"/>
      <c r="LHW84" s="80"/>
      <c r="LHX84" s="80"/>
      <c r="LHY84" s="80"/>
      <c r="LHZ84" s="80"/>
      <c r="LIA84" s="80"/>
      <c r="LIB84" s="80"/>
      <c r="LIC84" s="80"/>
      <c r="LID84" s="80"/>
      <c r="LIE84" s="80"/>
      <c r="LIF84" s="80"/>
      <c r="LIG84" s="80"/>
      <c r="LIH84" s="80"/>
      <c r="LII84" s="80"/>
      <c r="LIJ84" s="80"/>
      <c r="LIK84" s="80"/>
      <c r="LIL84" s="80"/>
      <c r="LIM84" s="80"/>
      <c r="LIN84" s="80"/>
      <c r="LIO84" s="80"/>
      <c r="LIP84" s="80"/>
      <c r="LIQ84" s="80"/>
      <c r="LIR84" s="80"/>
      <c r="LIS84" s="80"/>
      <c r="LIT84" s="80"/>
      <c r="LIU84" s="80"/>
      <c r="LIV84" s="80"/>
      <c r="LIW84" s="80"/>
      <c r="LIX84" s="80"/>
      <c r="LIY84" s="80"/>
      <c r="LIZ84" s="80"/>
      <c r="LJA84" s="80"/>
      <c r="LJB84" s="80"/>
      <c r="LJC84" s="80"/>
      <c r="LJD84" s="80"/>
      <c r="LJE84" s="80"/>
      <c r="LJF84" s="80"/>
      <c r="LJG84" s="80"/>
      <c r="LJH84" s="80"/>
      <c r="LJI84" s="80"/>
      <c r="LJJ84" s="80"/>
      <c r="LJK84" s="80"/>
      <c r="LJL84" s="80"/>
      <c r="LJM84" s="80"/>
      <c r="LJN84" s="80"/>
      <c r="LJO84" s="80"/>
      <c r="LJP84" s="80"/>
      <c r="LJQ84" s="80"/>
      <c r="LJR84" s="80"/>
      <c r="LJS84" s="80"/>
      <c r="LJT84" s="80"/>
      <c r="LJU84" s="80"/>
      <c r="LJV84" s="80"/>
      <c r="LJW84" s="80"/>
      <c r="LJX84" s="80"/>
      <c r="LJY84" s="80"/>
      <c r="LJZ84" s="80"/>
      <c r="LKA84" s="80"/>
      <c r="LKB84" s="80"/>
      <c r="LKC84" s="80"/>
      <c r="LKD84" s="80"/>
      <c r="LKE84" s="80"/>
      <c r="LKF84" s="80"/>
      <c r="LKG84" s="80"/>
      <c r="LKH84" s="80"/>
      <c r="LKI84" s="80"/>
      <c r="LKJ84" s="80"/>
      <c r="LKK84" s="80"/>
      <c r="LKL84" s="80"/>
      <c r="LKM84" s="80"/>
      <c r="LKN84" s="80"/>
      <c r="LKO84" s="80"/>
      <c r="LKP84" s="80"/>
      <c r="LKQ84" s="80"/>
      <c r="LKR84" s="80"/>
      <c r="LKS84" s="80"/>
      <c r="LKT84" s="80"/>
      <c r="LKU84" s="80"/>
      <c r="LKV84" s="80"/>
      <c r="LKW84" s="80"/>
      <c r="LKX84" s="80"/>
      <c r="LKY84" s="80"/>
      <c r="LKZ84" s="80"/>
      <c r="LLA84" s="80"/>
      <c r="LLB84" s="80"/>
      <c r="LLC84" s="80"/>
      <c r="LLD84" s="80"/>
      <c r="LLE84" s="80"/>
      <c r="LLF84" s="80"/>
      <c r="LLG84" s="80"/>
      <c r="LLH84" s="80"/>
      <c r="LLI84" s="80"/>
      <c r="LLJ84" s="80"/>
      <c r="LLK84" s="80"/>
      <c r="LLL84" s="80"/>
      <c r="LLM84" s="80"/>
      <c r="LLN84" s="80"/>
      <c r="LLO84" s="80"/>
      <c r="LLP84" s="80"/>
      <c r="LLQ84" s="80"/>
      <c r="LLR84" s="80"/>
      <c r="LLS84" s="80"/>
      <c r="LLT84" s="80"/>
      <c r="LLU84" s="80"/>
      <c r="LLV84" s="80"/>
      <c r="LLW84" s="80"/>
      <c r="LLX84" s="80"/>
      <c r="LLY84" s="80"/>
      <c r="LLZ84" s="80"/>
      <c r="LMA84" s="80"/>
      <c r="LMB84" s="80"/>
      <c r="LMC84" s="80"/>
      <c r="LMD84" s="80"/>
      <c r="LME84" s="80"/>
      <c r="LMF84" s="80"/>
      <c r="LMG84" s="80"/>
      <c r="LMH84" s="80"/>
      <c r="LMI84" s="80"/>
      <c r="LMJ84" s="80"/>
      <c r="LMK84" s="80"/>
      <c r="LML84" s="80"/>
      <c r="LMM84" s="80"/>
      <c r="LMN84" s="80"/>
      <c r="LMO84" s="80"/>
      <c r="LMP84" s="80"/>
      <c r="LMQ84" s="80"/>
      <c r="LMR84" s="80"/>
      <c r="LMS84" s="80"/>
      <c r="LMT84" s="80"/>
      <c r="LMU84" s="80"/>
      <c r="LMV84" s="80"/>
      <c r="LMW84" s="80"/>
      <c r="LMX84" s="80"/>
      <c r="LMY84" s="80"/>
      <c r="LMZ84" s="80"/>
      <c r="LNA84" s="80"/>
      <c r="LNB84" s="80"/>
      <c r="LNC84" s="80"/>
      <c r="LND84" s="80"/>
      <c r="LNE84" s="80"/>
      <c r="LNF84" s="80"/>
      <c r="LNG84" s="80"/>
      <c r="LNH84" s="80"/>
      <c r="LNI84" s="80"/>
      <c r="LNJ84" s="80"/>
      <c r="LNK84" s="80"/>
      <c r="LNL84" s="80"/>
      <c r="LNM84" s="80"/>
      <c r="LNN84" s="80"/>
      <c r="LNO84" s="80"/>
      <c r="LNP84" s="80"/>
      <c r="LNQ84" s="80"/>
      <c r="LNR84" s="80"/>
      <c r="LNS84" s="80"/>
      <c r="LNT84" s="80"/>
      <c r="LNU84" s="80"/>
      <c r="LNV84" s="80"/>
      <c r="LNW84" s="80"/>
      <c r="LNX84" s="80"/>
      <c r="LNY84" s="80"/>
      <c r="LNZ84" s="80"/>
      <c r="LOA84" s="80"/>
      <c r="LOB84" s="80"/>
      <c r="LOC84" s="80"/>
      <c r="LOD84" s="80"/>
      <c r="LOE84" s="80"/>
      <c r="LOF84" s="80"/>
      <c r="LOG84" s="80"/>
      <c r="LOH84" s="80"/>
      <c r="LOI84" s="80"/>
      <c r="LOJ84" s="80"/>
      <c r="LOK84" s="80"/>
      <c r="LOL84" s="80"/>
      <c r="LOM84" s="80"/>
      <c r="LON84" s="80"/>
      <c r="LOO84" s="80"/>
      <c r="LOP84" s="80"/>
      <c r="LOQ84" s="80"/>
      <c r="LOR84" s="80"/>
      <c r="LOS84" s="80"/>
      <c r="LOT84" s="80"/>
      <c r="LOU84" s="80"/>
      <c r="LOV84" s="80"/>
      <c r="LOW84" s="80"/>
      <c r="LOX84" s="80"/>
      <c r="LOY84" s="80"/>
      <c r="LOZ84" s="80"/>
      <c r="LPA84" s="80"/>
      <c r="LPB84" s="80"/>
      <c r="LPC84" s="80"/>
      <c r="LPD84" s="80"/>
      <c r="LPE84" s="80"/>
      <c r="LPF84" s="80"/>
      <c r="LPG84" s="80"/>
      <c r="LPH84" s="80"/>
      <c r="LPI84" s="80"/>
      <c r="LPJ84" s="80"/>
      <c r="LPK84" s="80"/>
      <c r="LPL84" s="80"/>
      <c r="LPM84" s="80"/>
      <c r="LPN84" s="80"/>
      <c r="LPO84" s="80"/>
      <c r="LPP84" s="80"/>
      <c r="LPQ84" s="80"/>
      <c r="LPR84" s="80"/>
      <c r="LPS84" s="80"/>
      <c r="LPT84" s="80"/>
      <c r="LPU84" s="80"/>
      <c r="LPV84" s="80"/>
      <c r="LPW84" s="80"/>
      <c r="LPX84" s="80"/>
      <c r="LPY84" s="80"/>
      <c r="LPZ84" s="80"/>
      <c r="LQA84" s="80"/>
      <c r="LQB84" s="80"/>
      <c r="LQC84" s="80"/>
      <c r="LQD84" s="80"/>
      <c r="LQE84" s="80"/>
      <c r="LQF84" s="80"/>
      <c r="LQG84" s="80"/>
      <c r="LQH84" s="80"/>
      <c r="LQI84" s="80"/>
      <c r="LQJ84" s="80"/>
      <c r="LQK84" s="80"/>
      <c r="LQL84" s="80"/>
      <c r="LQM84" s="80"/>
      <c r="LQN84" s="80"/>
      <c r="LQO84" s="80"/>
      <c r="LQP84" s="80"/>
      <c r="LQQ84" s="80"/>
      <c r="LQR84" s="80"/>
      <c r="LQS84" s="80"/>
      <c r="LQT84" s="80"/>
      <c r="LQU84" s="80"/>
      <c r="LQV84" s="80"/>
      <c r="LQW84" s="80"/>
      <c r="LQX84" s="80"/>
      <c r="LQY84" s="80"/>
      <c r="LQZ84" s="80"/>
      <c r="LRA84" s="80"/>
      <c r="LRB84" s="80"/>
      <c r="LRC84" s="80"/>
      <c r="LRD84" s="80"/>
      <c r="LRE84" s="80"/>
      <c r="LRF84" s="80"/>
      <c r="LRG84" s="80"/>
      <c r="LRH84" s="80"/>
      <c r="LRI84" s="80"/>
      <c r="LRJ84" s="80"/>
      <c r="LRK84" s="80"/>
      <c r="LRL84" s="80"/>
      <c r="LRM84" s="80"/>
      <c r="LRN84" s="80"/>
      <c r="LRO84" s="80"/>
      <c r="LRP84" s="80"/>
      <c r="LRQ84" s="80"/>
      <c r="LRR84" s="80"/>
      <c r="LRS84" s="80"/>
      <c r="LRT84" s="80"/>
      <c r="LRU84" s="80"/>
      <c r="LRV84" s="80"/>
      <c r="LRW84" s="80"/>
      <c r="LRX84" s="80"/>
      <c r="LRY84" s="80"/>
      <c r="LRZ84" s="80"/>
      <c r="LSA84" s="80"/>
      <c r="LSB84" s="80"/>
      <c r="LSC84" s="80"/>
      <c r="LSD84" s="80"/>
      <c r="LSE84" s="80"/>
      <c r="LSF84" s="80"/>
      <c r="LSG84" s="80"/>
      <c r="LSH84" s="80"/>
      <c r="LSI84" s="80"/>
      <c r="LSJ84" s="80"/>
      <c r="LSK84" s="80"/>
      <c r="LSL84" s="80"/>
      <c r="LSM84" s="80"/>
      <c r="LSN84" s="80"/>
      <c r="LSO84" s="80"/>
      <c r="LSP84" s="80"/>
      <c r="LSQ84" s="80"/>
      <c r="LSR84" s="80"/>
      <c r="LSS84" s="80"/>
      <c r="LST84" s="80"/>
      <c r="LSU84" s="80"/>
      <c r="LSV84" s="80"/>
      <c r="LSW84" s="80"/>
      <c r="LSX84" s="80"/>
      <c r="LSY84" s="80"/>
      <c r="LSZ84" s="80"/>
      <c r="LTA84" s="80"/>
      <c r="LTB84" s="80"/>
      <c r="LTC84" s="80"/>
      <c r="LTD84" s="80"/>
      <c r="LTE84" s="80"/>
      <c r="LTF84" s="80"/>
      <c r="LTG84" s="80"/>
      <c r="LTH84" s="80"/>
      <c r="LTI84" s="80"/>
      <c r="LTJ84" s="80"/>
      <c r="LTK84" s="80"/>
      <c r="LTL84" s="80"/>
      <c r="LTM84" s="80"/>
      <c r="LTN84" s="80"/>
      <c r="LTO84" s="80"/>
      <c r="LTP84" s="80"/>
      <c r="LTQ84" s="80"/>
      <c r="LTR84" s="80"/>
      <c r="LTS84" s="80"/>
      <c r="LTT84" s="80"/>
      <c r="LTU84" s="80"/>
      <c r="LTV84" s="80"/>
      <c r="LTW84" s="80"/>
      <c r="LTX84" s="80"/>
      <c r="LTY84" s="80"/>
      <c r="LTZ84" s="80"/>
      <c r="LUA84" s="80"/>
      <c r="LUB84" s="80"/>
      <c r="LUC84" s="80"/>
      <c r="LUD84" s="80"/>
      <c r="LUE84" s="80"/>
      <c r="LUF84" s="80"/>
      <c r="LUG84" s="80"/>
      <c r="LUH84" s="80"/>
      <c r="LUI84" s="80"/>
      <c r="LUJ84" s="80"/>
      <c r="LUK84" s="80"/>
      <c r="LUL84" s="80"/>
      <c r="LUM84" s="80"/>
      <c r="LUN84" s="80"/>
      <c r="LUO84" s="80"/>
      <c r="LUP84" s="80"/>
      <c r="LUQ84" s="80"/>
      <c r="LUR84" s="80"/>
      <c r="LUS84" s="80"/>
      <c r="LUT84" s="80"/>
      <c r="LUU84" s="80"/>
      <c r="LUV84" s="80"/>
      <c r="LUW84" s="80"/>
      <c r="LUX84" s="80"/>
      <c r="LUY84" s="80"/>
      <c r="LUZ84" s="80"/>
      <c r="LVA84" s="80"/>
      <c r="LVB84" s="80"/>
      <c r="LVC84" s="80"/>
      <c r="LVD84" s="80"/>
      <c r="LVE84" s="80"/>
      <c r="LVF84" s="80"/>
      <c r="LVG84" s="80"/>
      <c r="LVH84" s="80"/>
      <c r="LVI84" s="80"/>
      <c r="LVJ84" s="80"/>
      <c r="LVK84" s="80"/>
      <c r="LVL84" s="80"/>
      <c r="LVM84" s="80"/>
      <c r="LVN84" s="80"/>
      <c r="LVO84" s="80"/>
      <c r="LVP84" s="80"/>
      <c r="LVQ84" s="80"/>
      <c r="LVR84" s="80"/>
      <c r="LVS84" s="80"/>
      <c r="LVT84" s="80"/>
      <c r="LVU84" s="80"/>
      <c r="LVV84" s="80"/>
      <c r="LVW84" s="80"/>
      <c r="LVX84" s="80"/>
      <c r="LVY84" s="80"/>
      <c r="LVZ84" s="80"/>
      <c r="LWA84" s="80"/>
      <c r="LWB84" s="80"/>
      <c r="LWC84" s="80"/>
      <c r="LWD84" s="80"/>
      <c r="LWE84" s="80"/>
      <c r="LWF84" s="80"/>
      <c r="LWG84" s="80"/>
      <c r="LWH84" s="80"/>
      <c r="LWI84" s="80"/>
      <c r="LWJ84" s="80"/>
      <c r="LWK84" s="80"/>
      <c r="LWL84" s="80"/>
      <c r="LWM84" s="80"/>
      <c r="LWN84" s="80"/>
      <c r="LWO84" s="80"/>
      <c r="LWP84" s="80"/>
      <c r="LWQ84" s="80"/>
      <c r="LWR84" s="80"/>
      <c r="LWS84" s="80"/>
      <c r="LWT84" s="80"/>
      <c r="LWU84" s="80"/>
      <c r="LWV84" s="80"/>
      <c r="LWW84" s="80"/>
      <c r="LWX84" s="80"/>
      <c r="LWY84" s="80"/>
      <c r="LWZ84" s="80"/>
      <c r="LXA84" s="80"/>
      <c r="LXB84" s="80"/>
      <c r="LXC84" s="80"/>
      <c r="LXD84" s="80"/>
      <c r="LXE84" s="80"/>
      <c r="LXF84" s="80"/>
      <c r="LXG84" s="80"/>
      <c r="LXH84" s="80"/>
      <c r="LXI84" s="80"/>
      <c r="LXJ84" s="80"/>
      <c r="LXK84" s="80"/>
      <c r="LXL84" s="80"/>
      <c r="LXM84" s="80"/>
      <c r="LXN84" s="80"/>
      <c r="LXO84" s="80"/>
      <c r="LXP84" s="80"/>
      <c r="LXQ84" s="80"/>
      <c r="LXR84" s="80"/>
      <c r="LXS84" s="80"/>
      <c r="LXT84" s="80"/>
      <c r="LXU84" s="80"/>
      <c r="LXV84" s="80"/>
      <c r="LXW84" s="80"/>
      <c r="LXX84" s="80"/>
      <c r="LXY84" s="80"/>
      <c r="LXZ84" s="80"/>
      <c r="LYA84" s="80"/>
      <c r="LYB84" s="80"/>
      <c r="LYC84" s="80"/>
      <c r="LYD84" s="80"/>
      <c r="LYE84" s="80"/>
      <c r="LYF84" s="80"/>
      <c r="LYG84" s="80"/>
      <c r="LYH84" s="80"/>
      <c r="LYI84" s="80"/>
      <c r="LYJ84" s="80"/>
      <c r="LYK84" s="80"/>
      <c r="LYL84" s="80"/>
      <c r="LYM84" s="80"/>
      <c r="LYN84" s="80"/>
      <c r="LYO84" s="80"/>
      <c r="LYP84" s="80"/>
      <c r="LYQ84" s="80"/>
      <c r="LYR84" s="80"/>
      <c r="LYS84" s="80"/>
      <c r="LYT84" s="80"/>
      <c r="LYU84" s="80"/>
      <c r="LYV84" s="80"/>
      <c r="LYW84" s="80"/>
      <c r="LYX84" s="80"/>
      <c r="LYY84" s="80"/>
      <c r="LYZ84" s="80"/>
      <c r="LZA84" s="80"/>
      <c r="LZB84" s="80"/>
      <c r="LZC84" s="80"/>
      <c r="LZD84" s="80"/>
      <c r="LZE84" s="80"/>
      <c r="LZF84" s="80"/>
      <c r="LZG84" s="80"/>
      <c r="LZH84" s="80"/>
      <c r="LZI84" s="80"/>
      <c r="LZJ84" s="80"/>
      <c r="LZK84" s="80"/>
      <c r="LZL84" s="80"/>
      <c r="LZM84" s="80"/>
      <c r="LZN84" s="80"/>
      <c r="LZO84" s="80"/>
      <c r="LZP84" s="80"/>
      <c r="LZQ84" s="80"/>
      <c r="LZR84" s="80"/>
      <c r="LZS84" s="80"/>
      <c r="LZT84" s="80"/>
      <c r="LZU84" s="80"/>
      <c r="LZV84" s="80"/>
      <c r="LZW84" s="80"/>
      <c r="LZX84" s="80"/>
      <c r="LZY84" s="80"/>
      <c r="LZZ84" s="80"/>
      <c r="MAA84" s="80"/>
      <c r="MAB84" s="80"/>
      <c r="MAC84" s="80"/>
      <c r="MAD84" s="80"/>
      <c r="MAE84" s="80"/>
      <c r="MAF84" s="80"/>
      <c r="MAG84" s="80"/>
      <c r="MAH84" s="80"/>
      <c r="MAI84" s="80"/>
      <c r="MAJ84" s="80"/>
      <c r="MAK84" s="80"/>
      <c r="MAL84" s="80"/>
      <c r="MAM84" s="80"/>
      <c r="MAN84" s="80"/>
      <c r="MAO84" s="80"/>
      <c r="MAP84" s="80"/>
      <c r="MAQ84" s="80"/>
      <c r="MAR84" s="80"/>
      <c r="MAS84" s="80"/>
      <c r="MAT84" s="80"/>
      <c r="MAU84" s="80"/>
      <c r="MAV84" s="80"/>
      <c r="MAW84" s="80"/>
      <c r="MAX84" s="80"/>
      <c r="MAY84" s="80"/>
      <c r="MAZ84" s="80"/>
      <c r="MBA84" s="80"/>
      <c r="MBB84" s="80"/>
      <c r="MBC84" s="80"/>
      <c r="MBD84" s="80"/>
      <c r="MBE84" s="80"/>
      <c r="MBF84" s="80"/>
      <c r="MBG84" s="80"/>
      <c r="MBH84" s="80"/>
      <c r="MBI84" s="80"/>
      <c r="MBJ84" s="80"/>
      <c r="MBK84" s="80"/>
      <c r="MBL84" s="80"/>
      <c r="MBM84" s="80"/>
      <c r="MBN84" s="80"/>
      <c r="MBO84" s="80"/>
      <c r="MBP84" s="80"/>
      <c r="MBQ84" s="80"/>
      <c r="MBR84" s="80"/>
      <c r="MBS84" s="80"/>
      <c r="MBT84" s="80"/>
      <c r="MBU84" s="80"/>
      <c r="MBV84" s="80"/>
      <c r="MBW84" s="80"/>
      <c r="MBX84" s="80"/>
      <c r="MBY84" s="80"/>
      <c r="MBZ84" s="80"/>
      <c r="MCA84" s="80"/>
      <c r="MCB84" s="80"/>
      <c r="MCC84" s="80"/>
      <c r="MCD84" s="80"/>
      <c r="MCE84" s="80"/>
      <c r="MCF84" s="80"/>
      <c r="MCG84" s="80"/>
      <c r="MCH84" s="80"/>
      <c r="MCI84" s="80"/>
      <c r="MCJ84" s="80"/>
      <c r="MCK84" s="80"/>
      <c r="MCL84" s="80"/>
      <c r="MCM84" s="80"/>
      <c r="MCN84" s="80"/>
      <c r="MCO84" s="80"/>
      <c r="MCP84" s="80"/>
      <c r="MCQ84" s="80"/>
      <c r="MCR84" s="80"/>
      <c r="MCS84" s="80"/>
      <c r="MCT84" s="80"/>
      <c r="MCU84" s="80"/>
      <c r="MCV84" s="80"/>
      <c r="MCW84" s="80"/>
      <c r="MCX84" s="80"/>
      <c r="MCY84" s="80"/>
      <c r="MCZ84" s="80"/>
      <c r="MDA84" s="80"/>
      <c r="MDB84" s="80"/>
      <c r="MDC84" s="80"/>
      <c r="MDD84" s="80"/>
      <c r="MDE84" s="80"/>
      <c r="MDF84" s="80"/>
      <c r="MDG84" s="80"/>
      <c r="MDH84" s="80"/>
      <c r="MDI84" s="80"/>
      <c r="MDJ84" s="80"/>
      <c r="MDK84" s="80"/>
      <c r="MDL84" s="80"/>
      <c r="MDM84" s="80"/>
      <c r="MDN84" s="80"/>
      <c r="MDO84" s="80"/>
      <c r="MDP84" s="80"/>
      <c r="MDQ84" s="80"/>
      <c r="MDR84" s="80"/>
      <c r="MDS84" s="80"/>
      <c r="MDT84" s="80"/>
      <c r="MDU84" s="80"/>
      <c r="MDV84" s="80"/>
      <c r="MDW84" s="80"/>
      <c r="MDX84" s="80"/>
      <c r="MDY84" s="80"/>
      <c r="MDZ84" s="80"/>
      <c r="MEA84" s="80"/>
      <c r="MEB84" s="80"/>
      <c r="MEC84" s="80"/>
      <c r="MED84" s="80"/>
      <c r="MEE84" s="80"/>
      <c r="MEF84" s="80"/>
      <c r="MEG84" s="80"/>
      <c r="MEH84" s="80"/>
      <c r="MEI84" s="80"/>
      <c r="MEJ84" s="80"/>
      <c r="MEK84" s="80"/>
      <c r="MEL84" s="80"/>
      <c r="MEM84" s="80"/>
      <c r="MEN84" s="80"/>
      <c r="MEO84" s="80"/>
      <c r="MEP84" s="80"/>
      <c r="MEQ84" s="80"/>
      <c r="MER84" s="80"/>
      <c r="MES84" s="80"/>
      <c r="MET84" s="80"/>
      <c r="MEU84" s="80"/>
      <c r="MEV84" s="80"/>
      <c r="MEW84" s="80"/>
      <c r="MEX84" s="80"/>
      <c r="MEY84" s="80"/>
      <c r="MEZ84" s="80"/>
      <c r="MFA84" s="80"/>
      <c r="MFB84" s="80"/>
      <c r="MFC84" s="80"/>
      <c r="MFD84" s="80"/>
      <c r="MFE84" s="80"/>
      <c r="MFF84" s="80"/>
      <c r="MFG84" s="80"/>
      <c r="MFH84" s="80"/>
      <c r="MFI84" s="80"/>
      <c r="MFJ84" s="80"/>
      <c r="MFK84" s="80"/>
      <c r="MFL84" s="80"/>
      <c r="MFM84" s="80"/>
      <c r="MFN84" s="80"/>
      <c r="MFO84" s="80"/>
      <c r="MFP84" s="80"/>
      <c r="MFQ84" s="80"/>
      <c r="MFR84" s="80"/>
      <c r="MFS84" s="80"/>
      <c r="MFT84" s="80"/>
      <c r="MFU84" s="80"/>
      <c r="MFV84" s="80"/>
      <c r="MFW84" s="80"/>
      <c r="MFX84" s="80"/>
      <c r="MFY84" s="80"/>
      <c r="MFZ84" s="80"/>
      <c r="MGA84" s="80"/>
      <c r="MGB84" s="80"/>
      <c r="MGC84" s="80"/>
      <c r="MGD84" s="80"/>
      <c r="MGE84" s="80"/>
      <c r="MGF84" s="80"/>
      <c r="MGG84" s="80"/>
      <c r="MGH84" s="80"/>
      <c r="MGI84" s="80"/>
      <c r="MGJ84" s="80"/>
      <c r="MGK84" s="80"/>
      <c r="MGL84" s="80"/>
      <c r="MGM84" s="80"/>
      <c r="MGN84" s="80"/>
      <c r="MGO84" s="80"/>
      <c r="MGP84" s="80"/>
      <c r="MGQ84" s="80"/>
      <c r="MGR84" s="80"/>
      <c r="MGS84" s="80"/>
      <c r="MGT84" s="80"/>
      <c r="MGU84" s="80"/>
      <c r="MGV84" s="80"/>
      <c r="MGW84" s="80"/>
      <c r="MGX84" s="80"/>
      <c r="MGY84" s="80"/>
      <c r="MGZ84" s="80"/>
      <c r="MHA84" s="80"/>
      <c r="MHB84" s="80"/>
      <c r="MHC84" s="80"/>
      <c r="MHD84" s="80"/>
      <c r="MHE84" s="80"/>
      <c r="MHF84" s="80"/>
      <c r="MHG84" s="80"/>
      <c r="MHH84" s="80"/>
      <c r="MHI84" s="80"/>
      <c r="MHJ84" s="80"/>
      <c r="MHK84" s="80"/>
      <c r="MHL84" s="80"/>
      <c r="MHM84" s="80"/>
      <c r="MHN84" s="80"/>
      <c r="MHO84" s="80"/>
      <c r="MHP84" s="80"/>
      <c r="MHQ84" s="80"/>
      <c r="MHR84" s="80"/>
      <c r="MHS84" s="80"/>
      <c r="MHT84" s="80"/>
      <c r="MHU84" s="80"/>
      <c r="MHV84" s="80"/>
      <c r="MHW84" s="80"/>
      <c r="MHX84" s="80"/>
      <c r="MHY84" s="80"/>
      <c r="MHZ84" s="80"/>
      <c r="MIA84" s="80"/>
      <c r="MIB84" s="80"/>
      <c r="MIC84" s="80"/>
      <c r="MID84" s="80"/>
      <c r="MIE84" s="80"/>
      <c r="MIF84" s="80"/>
      <c r="MIG84" s="80"/>
      <c r="MIH84" s="80"/>
      <c r="MII84" s="80"/>
      <c r="MIJ84" s="80"/>
      <c r="MIK84" s="80"/>
      <c r="MIL84" s="80"/>
      <c r="MIM84" s="80"/>
      <c r="MIN84" s="80"/>
      <c r="MIO84" s="80"/>
      <c r="MIP84" s="80"/>
      <c r="MIQ84" s="80"/>
      <c r="MIR84" s="80"/>
      <c r="MIS84" s="80"/>
      <c r="MIT84" s="80"/>
      <c r="MIU84" s="80"/>
      <c r="MIV84" s="80"/>
      <c r="MIW84" s="80"/>
      <c r="MIX84" s="80"/>
      <c r="MIY84" s="80"/>
      <c r="MIZ84" s="80"/>
      <c r="MJA84" s="80"/>
      <c r="MJB84" s="80"/>
      <c r="MJC84" s="80"/>
      <c r="MJD84" s="80"/>
      <c r="MJE84" s="80"/>
      <c r="MJF84" s="80"/>
      <c r="MJG84" s="80"/>
      <c r="MJH84" s="80"/>
      <c r="MJI84" s="80"/>
      <c r="MJJ84" s="80"/>
      <c r="MJK84" s="80"/>
      <c r="MJL84" s="80"/>
      <c r="MJM84" s="80"/>
      <c r="MJN84" s="80"/>
      <c r="MJO84" s="80"/>
      <c r="MJP84" s="80"/>
      <c r="MJQ84" s="80"/>
      <c r="MJR84" s="80"/>
      <c r="MJS84" s="80"/>
      <c r="MJT84" s="80"/>
      <c r="MJU84" s="80"/>
      <c r="MJV84" s="80"/>
      <c r="MJW84" s="80"/>
      <c r="MJX84" s="80"/>
      <c r="MJY84" s="80"/>
      <c r="MJZ84" s="80"/>
      <c r="MKA84" s="80"/>
      <c r="MKB84" s="80"/>
      <c r="MKC84" s="80"/>
      <c r="MKD84" s="80"/>
      <c r="MKE84" s="80"/>
      <c r="MKF84" s="80"/>
      <c r="MKG84" s="80"/>
      <c r="MKH84" s="80"/>
      <c r="MKI84" s="80"/>
      <c r="MKJ84" s="80"/>
      <c r="MKK84" s="80"/>
      <c r="MKL84" s="80"/>
      <c r="MKM84" s="80"/>
      <c r="MKN84" s="80"/>
      <c r="MKO84" s="80"/>
      <c r="MKP84" s="80"/>
      <c r="MKQ84" s="80"/>
      <c r="MKR84" s="80"/>
      <c r="MKS84" s="80"/>
      <c r="MKT84" s="80"/>
      <c r="MKU84" s="80"/>
      <c r="MKV84" s="80"/>
      <c r="MKW84" s="80"/>
      <c r="MKX84" s="80"/>
      <c r="MKY84" s="80"/>
      <c r="MKZ84" s="80"/>
      <c r="MLA84" s="80"/>
      <c r="MLB84" s="80"/>
      <c r="MLC84" s="80"/>
      <c r="MLD84" s="80"/>
      <c r="MLE84" s="80"/>
      <c r="MLF84" s="80"/>
      <c r="MLG84" s="80"/>
      <c r="MLH84" s="80"/>
      <c r="MLI84" s="80"/>
      <c r="MLJ84" s="80"/>
      <c r="MLK84" s="80"/>
      <c r="MLL84" s="80"/>
      <c r="MLM84" s="80"/>
      <c r="MLN84" s="80"/>
      <c r="MLO84" s="80"/>
      <c r="MLP84" s="80"/>
      <c r="MLQ84" s="80"/>
      <c r="MLR84" s="80"/>
      <c r="MLS84" s="80"/>
      <c r="MLT84" s="80"/>
      <c r="MLU84" s="80"/>
      <c r="MLV84" s="80"/>
      <c r="MLW84" s="80"/>
      <c r="MLX84" s="80"/>
      <c r="MLY84" s="80"/>
      <c r="MLZ84" s="80"/>
      <c r="MMA84" s="80"/>
      <c r="MMB84" s="80"/>
      <c r="MMC84" s="80"/>
      <c r="MMD84" s="80"/>
      <c r="MME84" s="80"/>
      <c r="MMF84" s="80"/>
      <c r="MMG84" s="80"/>
      <c r="MMH84" s="80"/>
      <c r="MMI84" s="80"/>
      <c r="MMJ84" s="80"/>
      <c r="MMK84" s="80"/>
      <c r="MML84" s="80"/>
      <c r="MMM84" s="80"/>
      <c r="MMN84" s="80"/>
      <c r="MMO84" s="80"/>
      <c r="MMP84" s="80"/>
      <c r="MMQ84" s="80"/>
      <c r="MMR84" s="80"/>
      <c r="MMS84" s="80"/>
      <c r="MMT84" s="80"/>
      <c r="MMU84" s="80"/>
      <c r="MMV84" s="80"/>
      <c r="MMW84" s="80"/>
      <c r="MMX84" s="80"/>
      <c r="MMY84" s="80"/>
      <c r="MMZ84" s="80"/>
      <c r="MNA84" s="80"/>
      <c r="MNB84" s="80"/>
      <c r="MNC84" s="80"/>
      <c r="MND84" s="80"/>
      <c r="MNE84" s="80"/>
      <c r="MNF84" s="80"/>
      <c r="MNG84" s="80"/>
      <c r="MNH84" s="80"/>
      <c r="MNI84" s="80"/>
      <c r="MNJ84" s="80"/>
      <c r="MNK84" s="80"/>
      <c r="MNL84" s="80"/>
      <c r="MNM84" s="80"/>
      <c r="MNN84" s="80"/>
      <c r="MNO84" s="80"/>
      <c r="MNP84" s="80"/>
      <c r="MNQ84" s="80"/>
      <c r="MNR84" s="80"/>
      <c r="MNS84" s="80"/>
      <c r="MNT84" s="80"/>
      <c r="MNU84" s="80"/>
      <c r="MNV84" s="80"/>
      <c r="MNW84" s="80"/>
      <c r="MNX84" s="80"/>
      <c r="MNY84" s="80"/>
      <c r="MNZ84" s="80"/>
      <c r="MOA84" s="80"/>
      <c r="MOB84" s="80"/>
      <c r="MOC84" s="80"/>
      <c r="MOD84" s="80"/>
      <c r="MOE84" s="80"/>
      <c r="MOF84" s="80"/>
      <c r="MOG84" s="80"/>
      <c r="MOH84" s="80"/>
      <c r="MOI84" s="80"/>
      <c r="MOJ84" s="80"/>
      <c r="MOK84" s="80"/>
      <c r="MOL84" s="80"/>
      <c r="MOM84" s="80"/>
      <c r="MON84" s="80"/>
      <c r="MOO84" s="80"/>
      <c r="MOP84" s="80"/>
      <c r="MOQ84" s="80"/>
      <c r="MOR84" s="80"/>
      <c r="MOS84" s="80"/>
      <c r="MOT84" s="80"/>
      <c r="MOU84" s="80"/>
      <c r="MOV84" s="80"/>
      <c r="MOW84" s="80"/>
      <c r="MOX84" s="80"/>
      <c r="MOY84" s="80"/>
      <c r="MOZ84" s="80"/>
      <c r="MPA84" s="80"/>
      <c r="MPB84" s="80"/>
      <c r="MPC84" s="80"/>
      <c r="MPD84" s="80"/>
      <c r="MPE84" s="80"/>
      <c r="MPF84" s="80"/>
      <c r="MPG84" s="80"/>
      <c r="MPH84" s="80"/>
      <c r="MPI84" s="80"/>
      <c r="MPJ84" s="80"/>
      <c r="MPK84" s="80"/>
      <c r="MPL84" s="80"/>
      <c r="MPM84" s="80"/>
      <c r="MPN84" s="80"/>
      <c r="MPO84" s="80"/>
      <c r="MPP84" s="80"/>
      <c r="MPQ84" s="80"/>
      <c r="MPR84" s="80"/>
      <c r="MPS84" s="80"/>
      <c r="MPT84" s="80"/>
      <c r="MPU84" s="80"/>
      <c r="MPV84" s="80"/>
      <c r="MPW84" s="80"/>
      <c r="MPX84" s="80"/>
      <c r="MPY84" s="80"/>
      <c r="MPZ84" s="80"/>
      <c r="MQA84" s="80"/>
      <c r="MQB84" s="80"/>
      <c r="MQC84" s="80"/>
      <c r="MQD84" s="80"/>
      <c r="MQE84" s="80"/>
      <c r="MQF84" s="80"/>
      <c r="MQG84" s="80"/>
      <c r="MQH84" s="80"/>
      <c r="MQI84" s="80"/>
      <c r="MQJ84" s="80"/>
      <c r="MQK84" s="80"/>
      <c r="MQL84" s="80"/>
      <c r="MQM84" s="80"/>
      <c r="MQN84" s="80"/>
      <c r="MQO84" s="80"/>
      <c r="MQP84" s="80"/>
      <c r="MQQ84" s="80"/>
      <c r="MQR84" s="80"/>
      <c r="MQS84" s="80"/>
      <c r="MQT84" s="80"/>
      <c r="MQU84" s="80"/>
      <c r="MQV84" s="80"/>
      <c r="MQW84" s="80"/>
      <c r="MQX84" s="80"/>
      <c r="MQY84" s="80"/>
      <c r="MQZ84" s="80"/>
      <c r="MRA84" s="80"/>
      <c r="MRB84" s="80"/>
      <c r="MRC84" s="80"/>
      <c r="MRD84" s="80"/>
      <c r="MRE84" s="80"/>
      <c r="MRF84" s="80"/>
      <c r="MRG84" s="80"/>
      <c r="MRH84" s="80"/>
      <c r="MRI84" s="80"/>
      <c r="MRJ84" s="80"/>
      <c r="MRK84" s="80"/>
      <c r="MRL84" s="80"/>
      <c r="MRM84" s="80"/>
      <c r="MRN84" s="80"/>
      <c r="MRO84" s="80"/>
      <c r="MRP84" s="80"/>
      <c r="MRQ84" s="80"/>
      <c r="MRR84" s="80"/>
      <c r="MRS84" s="80"/>
      <c r="MRT84" s="80"/>
      <c r="MRU84" s="80"/>
      <c r="MRV84" s="80"/>
      <c r="MRW84" s="80"/>
      <c r="MRX84" s="80"/>
      <c r="MRY84" s="80"/>
      <c r="MRZ84" s="80"/>
      <c r="MSA84" s="80"/>
      <c r="MSB84" s="80"/>
      <c r="MSC84" s="80"/>
      <c r="MSD84" s="80"/>
      <c r="MSE84" s="80"/>
      <c r="MSF84" s="80"/>
      <c r="MSG84" s="80"/>
      <c r="MSH84" s="80"/>
      <c r="MSI84" s="80"/>
      <c r="MSJ84" s="80"/>
      <c r="MSK84" s="80"/>
      <c r="MSL84" s="80"/>
      <c r="MSM84" s="80"/>
      <c r="MSN84" s="80"/>
      <c r="MSO84" s="80"/>
      <c r="MSP84" s="80"/>
      <c r="MSQ84" s="80"/>
      <c r="MSR84" s="80"/>
      <c r="MSS84" s="80"/>
      <c r="MST84" s="80"/>
      <c r="MSU84" s="80"/>
      <c r="MSV84" s="80"/>
      <c r="MSW84" s="80"/>
      <c r="MSX84" s="80"/>
      <c r="MSY84" s="80"/>
      <c r="MSZ84" s="80"/>
      <c r="MTA84" s="80"/>
      <c r="MTB84" s="80"/>
      <c r="MTC84" s="80"/>
      <c r="MTD84" s="80"/>
      <c r="MTE84" s="80"/>
      <c r="MTF84" s="80"/>
      <c r="MTG84" s="80"/>
      <c r="MTH84" s="80"/>
      <c r="MTI84" s="80"/>
      <c r="MTJ84" s="80"/>
      <c r="MTK84" s="80"/>
      <c r="MTL84" s="80"/>
      <c r="MTM84" s="80"/>
      <c r="MTN84" s="80"/>
      <c r="MTO84" s="80"/>
      <c r="MTP84" s="80"/>
      <c r="MTQ84" s="80"/>
      <c r="MTR84" s="80"/>
      <c r="MTS84" s="80"/>
      <c r="MTT84" s="80"/>
      <c r="MTU84" s="80"/>
      <c r="MTV84" s="80"/>
      <c r="MTW84" s="80"/>
      <c r="MTX84" s="80"/>
      <c r="MTY84" s="80"/>
      <c r="MTZ84" s="80"/>
      <c r="MUA84" s="80"/>
      <c r="MUB84" s="80"/>
      <c r="MUC84" s="80"/>
      <c r="MUD84" s="80"/>
      <c r="MUE84" s="80"/>
      <c r="MUF84" s="80"/>
      <c r="MUG84" s="80"/>
      <c r="MUH84" s="80"/>
      <c r="MUI84" s="80"/>
      <c r="MUJ84" s="80"/>
      <c r="MUK84" s="80"/>
      <c r="MUL84" s="80"/>
      <c r="MUM84" s="80"/>
      <c r="MUN84" s="80"/>
      <c r="MUO84" s="80"/>
      <c r="MUP84" s="80"/>
      <c r="MUQ84" s="80"/>
      <c r="MUR84" s="80"/>
      <c r="MUS84" s="80"/>
      <c r="MUT84" s="80"/>
      <c r="MUU84" s="80"/>
      <c r="MUV84" s="80"/>
      <c r="MUW84" s="80"/>
      <c r="MUX84" s="80"/>
      <c r="MUY84" s="80"/>
      <c r="MUZ84" s="80"/>
      <c r="MVA84" s="80"/>
      <c r="MVB84" s="80"/>
      <c r="MVC84" s="80"/>
      <c r="MVD84" s="80"/>
      <c r="MVE84" s="80"/>
      <c r="MVF84" s="80"/>
      <c r="MVG84" s="80"/>
      <c r="MVH84" s="80"/>
      <c r="MVI84" s="80"/>
      <c r="MVJ84" s="80"/>
      <c r="MVK84" s="80"/>
      <c r="MVL84" s="80"/>
      <c r="MVM84" s="80"/>
      <c r="MVN84" s="80"/>
      <c r="MVO84" s="80"/>
      <c r="MVP84" s="80"/>
      <c r="MVQ84" s="80"/>
      <c r="MVR84" s="80"/>
      <c r="MVS84" s="80"/>
      <c r="MVT84" s="80"/>
      <c r="MVU84" s="80"/>
      <c r="MVV84" s="80"/>
      <c r="MVW84" s="80"/>
      <c r="MVX84" s="80"/>
      <c r="MVY84" s="80"/>
      <c r="MVZ84" s="80"/>
      <c r="MWA84" s="80"/>
      <c r="MWB84" s="80"/>
      <c r="MWC84" s="80"/>
      <c r="MWD84" s="80"/>
      <c r="MWE84" s="80"/>
      <c r="MWF84" s="80"/>
      <c r="MWG84" s="80"/>
      <c r="MWH84" s="80"/>
      <c r="MWI84" s="80"/>
      <c r="MWJ84" s="80"/>
      <c r="MWK84" s="80"/>
      <c r="MWL84" s="80"/>
      <c r="MWM84" s="80"/>
      <c r="MWN84" s="80"/>
      <c r="MWO84" s="80"/>
      <c r="MWP84" s="80"/>
      <c r="MWQ84" s="80"/>
      <c r="MWR84" s="80"/>
      <c r="MWS84" s="80"/>
      <c r="MWT84" s="80"/>
      <c r="MWU84" s="80"/>
      <c r="MWV84" s="80"/>
      <c r="MWW84" s="80"/>
      <c r="MWX84" s="80"/>
      <c r="MWY84" s="80"/>
      <c r="MWZ84" s="80"/>
      <c r="MXA84" s="80"/>
      <c r="MXB84" s="80"/>
      <c r="MXC84" s="80"/>
      <c r="MXD84" s="80"/>
      <c r="MXE84" s="80"/>
      <c r="MXF84" s="80"/>
      <c r="MXG84" s="80"/>
      <c r="MXH84" s="80"/>
      <c r="MXI84" s="80"/>
      <c r="MXJ84" s="80"/>
      <c r="MXK84" s="80"/>
      <c r="MXL84" s="80"/>
      <c r="MXM84" s="80"/>
      <c r="MXN84" s="80"/>
      <c r="MXO84" s="80"/>
      <c r="MXP84" s="80"/>
      <c r="MXQ84" s="80"/>
      <c r="MXR84" s="80"/>
      <c r="MXS84" s="80"/>
      <c r="MXT84" s="80"/>
      <c r="MXU84" s="80"/>
      <c r="MXV84" s="80"/>
      <c r="MXW84" s="80"/>
      <c r="MXX84" s="80"/>
      <c r="MXY84" s="80"/>
      <c r="MXZ84" s="80"/>
      <c r="MYA84" s="80"/>
      <c r="MYB84" s="80"/>
      <c r="MYC84" s="80"/>
      <c r="MYD84" s="80"/>
      <c r="MYE84" s="80"/>
      <c r="MYF84" s="80"/>
      <c r="MYG84" s="80"/>
      <c r="MYH84" s="80"/>
      <c r="MYI84" s="80"/>
      <c r="MYJ84" s="80"/>
      <c r="MYK84" s="80"/>
      <c r="MYL84" s="80"/>
      <c r="MYM84" s="80"/>
      <c r="MYN84" s="80"/>
      <c r="MYO84" s="80"/>
      <c r="MYP84" s="80"/>
      <c r="MYQ84" s="80"/>
      <c r="MYR84" s="80"/>
      <c r="MYS84" s="80"/>
      <c r="MYT84" s="80"/>
      <c r="MYU84" s="80"/>
      <c r="MYV84" s="80"/>
      <c r="MYW84" s="80"/>
      <c r="MYX84" s="80"/>
      <c r="MYY84" s="80"/>
      <c r="MYZ84" s="80"/>
      <c r="MZA84" s="80"/>
      <c r="MZB84" s="80"/>
      <c r="MZC84" s="80"/>
      <c r="MZD84" s="80"/>
      <c r="MZE84" s="80"/>
      <c r="MZF84" s="80"/>
      <c r="MZG84" s="80"/>
      <c r="MZH84" s="80"/>
      <c r="MZI84" s="80"/>
      <c r="MZJ84" s="80"/>
      <c r="MZK84" s="80"/>
      <c r="MZL84" s="80"/>
      <c r="MZM84" s="80"/>
      <c r="MZN84" s="80"/>
      <c r="MZO84" s="80"/>
      <c r="MZP84" s="80"/>
      <c r="MZQ84" s="80"/>
      <c r="MZR84" s="80"/>
      <c r="MZS84" s="80"/>
      <c r="MZT84" s="80"/>
      <c r="MZU84" s="80"/>
      <c r="MZV84" s="80"/>
      <c r="MZW84" s="80"/>
      <c r="MZX84" s="80"/>
      <c r="MZY84" s="80"/>
      <c r="MZZ84" s="80"/>
      <c r="NAA84" s="80"/>
      <c r="NAB84" s="80"/>
      <c r="NAC84" s="80"/>
      <c r="NAD84" s="80"/>
      <c r="NAE84" s="80"/>
      <c r="NAF84" s="80"/>
      <c r="NAG84" s="80"/>
      <c r="NAH84" s="80"/>
      <c r="NAI84" s="80"/>
      <c r="NAJ84" s="80"/>
      <c r="NAK84" s="80"/>
      <c r="NAL84" s="80"/>
      <c r="NAM84" s="80"/>
      <c r="NAN84" s="80"/>
      <c r="NAO84" s="80"/>
      <c r="NAP84" s="80"/>
      <c r="NAQ84" s="80"/>
      <c r="NAR84" s="80"/>
      <c r="NAS84" s="80"/>
      <c r="NAT84" s="80"/>
      <c r="NAU84" s="80"/>
      <c r="NAV84" s="80"/>
      <c r="NAW84" s="80"/>
      <c r="NAX84" s="80"/>
      <c r="NAY84" s="80"/>
      <c r="NAZ84" s="80"/>
      <c r="NBA84" s="80"/>
      <c r="NBB84" s="80"/>
      <c r="NBC84" s="80"/>
      <c r="NBD84" s="80"/>
      <c r="NBE84" s="80"/>
      <c r="NBF84" s="80"/>
      <c r="NBG84" s="80"/>
      <c r="NBH84" s="80"/>
      <c r="NBI84" s="80"/>
      <c r="NBJ84" s="80"/>
      <c r="NBK84" s="80"/>
      <c r="NBL84" s="80"/>
      <c r="NBM84" s="80"/>
      <c r="NBN84" s="80"/>
      <c r="NBO84" s="80"/>
      <c r="NBP84" s="80"/>
      <c r="NBQ84" s="80"/>
      <c r="NBR84" s="80"/>
      <c r="NBS84" s="80"/>
      <c r="NBT84" s="80"/>
      <c r="NBU84" s="80"/>
      <c r="NBV84" s="80"/>
      <c r="NBW84" s="80"/>
      <c r="NBX84" s="80"/>
      <c r="NBY84" s="80"/>
      <c r="NBZ84" s="80"/>
      <c r="NCA84" s="80"/>
      <c r="NCB84" s="80"/>
      <c r="NCC84" s="80"/>
      <c r="NCD84" s="80"/>
      <c r="NCE84" s="80"/>
      <c r="NCF84" s="80"/>
      <c r="NCG84" s="80"/>
      <c r="NCH84" s="80"/>
      <c r="NCI84" s="80"/>
      <c r="NCJ84" s="80"/>
      <c r="NCK84" s="80"/>
      <c r="NCL84" s="80"/>
      <c r="NCM84" s="80"/>
      <c r="NCN84" s="80"/>
      <c r="NCO84" s="80"/>
      <c r="NCP84" s="80"/>
      <c r="NCQ84" s="80"/>
      <c r="NCR84" s="80"/>
      <c r="NCS84" s="80"/>
      <c r="NCT84" s="80"/>
      <c r="NCU84" s="80"/>
      <c r="NCV84" s="80"/>
      <c r="NCW84" s="80"/>
      <c r="NCX84" s="80"/>
      <c r="NCY84" s="80"/>
      <c r="NCZ84" s="80"/>
      <c r="NDA84" s="80"/>
      <c r="NDB84" s="80"/>
      <c r="NDC84" s="80"/>
      <c r="NDD84" s="80"/>
      <c r="NDE84" s="80"/>
      <c r="NDF84" s="80"/>
      <c r="NDG84" s="80"/>
      <c r="NDH84" s="80"/>
      <c r="NDI84" s="80"/>
      <c r="NDJ84" s="80"/>
      <c r="NDK84" s="80"/>
      <c r="NDL84" s="80"/>
      <c r="NDM84" s="80"/>
      <c r="NDN84" s="80"/>
      <c r="NDO84" s="80"/>
      <c r="NDP84" s="80"/>
      <c r="NDQ84" s="80"/>
      <c r="NDR84" s="80"/>
      <c r="NDS84" s="80"/>
      <c r="NDT84" s="80"/>
      <c r="NDU84" s="80"/>
      <c r="NDV84" s="80"/>
      <c r="NDW84" s="80"/>
      <c r="NDX84" s="80"/>
      <c r="NDY84" s="80"/>
      <c r="NDZ84" s="80"/>
      <c r="NEA84" s="80"/>
      <c r="NEB84" s="80"/>
      <c r="NEC84" s="80"/>
      <c r="NED84" s="80"/>
      <c r="NEE84" s="80"/>
      <c r="NEF84" s="80"/>
      <c r="NEG84" s="80"/>
      <c r="NEH84" s="80"/>
      <c r="NEI84" s="80"/>
      <c r="NEJ84" s="80"/>
      <c r="NEK84" s="80"/>
      <c r="NEL84" s="80"/>
      <c r="NEM84" s="80"/>
      <c r="NEN84" s="80"/>
      <c r="NEO84" s="80"/>
      <c r="NEP84" s="80"/>
      <c r="NEQ84" s="80"/>
      <c r="NER84" s="80"/>
      <c r="NES84" s="80"/>
      <c r="NET84" s="80"/>
      <c r="NEU84" s="80"/>
      <c r="NEV84" s="80"/>
      <c r="NEW84" s="80"/>
      <c r="NEX84" s="80"/>
      <c r="NEY84" s="80"/>
      <c r="NEZ84" s="80"/>
      <c r="NFA84" s="80"/>
      <c r="NFB84" s="80"/>
      <c r="NFC84" s="80"/>
      <c r="NFD84" s="80"/>
      <c r="NFE84" s="80"/>
      <c r="NFF84" s="80"/>
      <c r="NFG84" s="80"/>
      <c r="NFH84" s="80"/>
      <c r="NFI84" s="80"/>
      <c r="NFJ84" s="80"/>
      <c r="NFK84" s="80"/>
      <c r="NFL84" s="80"/>
      <c r="NFM84" s="80"/>
      <c r="NFN84" s="80"/>
      <c r="NFO84" s="80"/>
      <c r="NFP84" s="80"/>
      <c r="NFQ84" s="80"/>
      <c r="NFR84" s="80"/>
      <c r="NFS84" s="80"/>
      <c r="NFT84" s="80"/>
      <c r="NFU84" s="80"/>
      <c r="NFV84" s="80"/>
      <c r="NFW84" s="80"/>
      <c r="NFX84" s="80"/>
      <c r="NFY84" s="80"/>
      <c r="NFZ84" s="80"/>
      <c r="NGA84" s="80"/>
      <c r="NGB84" s="80"/>
      <c r="NGC84" s="80"/>
      <c r="NGD84" s="80"/>
      <c r="NGE84" s="80"/>
      <c r="NGF84" s="80"/>
      <c r="NGG84" s="80"/>
      <c r="NGH84" s="80"/>
      <c r="NGI84" s="80"/>
      <c r="NGJ84" s="80"/>
      <c r="NGK84" s="80"/>
      <c r="NGL84" s="80"/>
      <c r="NGM84" s="80"/>
      <c r="NGN84" s="80"/>
      <c r="NGO84" s="80"/>
      <c r="NGP84" s="80"/>
      <c r="NGQ84" s="80"/>
      <c r="NGR84" s="80"/>
      <c r="NGS84" s="80"/>
      <c r="NGT84" s="80"/>
      <c r="NGU84" s="80"/>
      <c r="NGV84" s="80"/>
      <c r="NGW84" s="80"/>
      <c r="NGX84" s="80"/>
      <c r="NGY84" s="80"/>
      <c r="NGZ84" s="80"/>
      <c r="NHA84" s="80"/>
      <c r="NHB84" s="80"/>
      <c r="NHC84" s="80"/>
      <c r="NHD84" s="80"/>
      <c r="NHE84" s="80"/>
      <c r="NHF84" s="80"/>
      <c r="NHG84" s="80"/>
      <c r="NHH84" s="80"/>
      <c r="NHI84" s="80"/>
      <c r="NHJ84" s="80"/>
      <c r="NHK84" s="80"/>
      <c r="NHL84" s="80"/>
      <c r="NHM84" s="80"/>
      <c r="NHN84" s="80"/>
      <c r="NHO84" s="80"/>
      <c r="NHP84" s="80"/>
      <c r="NHQ84" s="80"/>
      <c r="NHR84" s="80"/>
      <c r="NHS84" s="80"/>
      <c r="NHT84" s="80"/>
      <c r="NHU84" s="80"/>
      <c r="NHV84" s="80"/>
      <c r="NHW84" s="80"/>
      <c r="NHX84" s="80"/>
      <c r="NHY84" s="80"/>
      <c r="NHZ84" s="80"/>
      <c r="NIA84" s="80"/>
      <c r="NIB84" s="80"/>
      <c r="NIC84" s="80"/>
      <c r="NID84" s="80"/>
      <c r="NIE84" s="80"/>
      <c r="NIF84" s="80"/>
      <c r="NIG84" s="80"/>
      <c r="NIH84" s="80"/>
      <c r="NII84" s="80"/>
      <c r="NIJ84" s="80"/>
      <c r="NIK84" s="80"/>
      <c r="NIL84" s="80"/>
      <c r="NIM84" s="80"/>
      <c r="NIN84" s="80"/>
      <c r="NIO84" s="80"/>
      <c r="NIP84" s="80"/>
      <c r="NIQ84" s="80"/>
      <c r="NIR84" s="80"/>
      <c r="NIS84" s="80"/>
      <c r="NIT84" s="80"/>
      <c r="NIU84" s="80"/>
      <c r="NIV84" s="80"/>
      <c r="NIW84" s="80"/>
      <c r="NIX84" s="80"/>
      <c r="NIY84" s="80"/>
      <c r="NIZ84" s="80"/>
      <c r="NJA84" s="80"/>
      <c r="NJB84" s="80"/>
      <c r="NJC84" s="80"/>
      <c r="NJD84" s="80"/>
      <c r="NJE84" s="80"/>
      <c r="NJF84" s="80"/>
      <c r="NJG84" s="80"/>
      <c r="NJH84" s="80"/>
      <c r="NJI84" s="80"/>
      <c r="NJJ84" s="80"/>
      <c r="NJK84" s="80"/>
      <c r="NJL84" s="80"/>
      <c r="NJM84" s="80"/>
      <c r="NJN84" s="80"/>
      <c r="NJO84" s="80"/>
      <c r="NJP84" s="80"/>
      <c r="NJQ84" s="80"/>
      <c r="NJR84" s="80"/>
      <c r="NJS84" s="80"/>
      <c r="NJT84" s="80"/>
      <c r="NJU84" s="80"/>
      <c r="NJV84" s="80"/>
      <c r="NJW84" s="80"/>
      <c r="NJX84" s="80"/>
      <c r="NJY84" s="80"/>
      <c r="NJZ84" s="80"/>
      <c r="NKA84" s="80"/>
      <c r="NKB84" s="80"/>
      <c r="NKC84" s="80"/>
      <c r="NKD84" s="80"/>
      <c r="NKE84" s="80"/>
      <c r="NKF84" s="80"/>
      <c r="NKG84" s="80"/>
      <c r="NKH84" s="80"/>
      <c r="NKI84" s="80"/>
      <c r="NKJ84" s="80"/>
      <c r="NKK84" s="80"/>
      <c r="NKL84" s="80"/>
      <c r="NKM84" s="80"/>
      <c r="NKN84" s="80"/>
      <c r="NKO84" s="80"/>
      <c r="NKP84" s="80"/>
      <c r="NKQ84" s="80"/>
      <c r="NKR84" s="80"/>
      <c r="NKS84" s="80"/>
      <c r="NKT84" s="80"/>
      <c r="NKU84" s="80"/>
      <c r="NKV84" s="80"/>
      <c r="NKW84" s="80"/>
      <c r="NKX84" s="80"/>
      <c r="NKY84" s="80"/>
      <c r="NKZ84" s="80"/>
      <c r="NLA84" s="80"/>
      <c r="NLB84" s="80"/>
      <c r="NLC84" s="80"/>
      <c r="NLD84" s="80"/>
      <c r="NLE84" s="80"/>
      <c r="NLF84" s="80"/>
      <c r="NLG84" s="80"/>
      <c r="NLH84" s="80"/>
      <c r="NLI84" s="80"/>
      <c r="NLJ84" s="80"/>
      <c r="NLK84" s="80"/>
      <c r="NLL84" s="80"/>
      <c r="NLM84" s="80"/>
      <c r="NLN84" s="80"/>
      <c r="NLO84" s="80"/>
      <c r="NLP84" s="80"/>
      <c r="NLQ84" s="80"/>
      <c r="NLR84" s="80"/>
      <c r="NLS84" s="80"/>
      <c r="NLT84" s="80"/>
      <c r="NLU84" s="80"/>
      <c r="NLV84" s="80"/>
      <c r="NLW84" s="80"/>
      <c r="NLX84" s="80"/>
      <c r="NLY84" s="80"/>
      <c r="NLZ84" s="80"/>
      <c r="NMA84" s="80"/>
      <c r="NMB84" s="80"/>
      <c r="NMC84" s="80"/>
      <c r="NMD84" s="80"/>
      <c r="NME84" s="80"/>
      <c r="NMF84" s="80"/>
      <c r="NMG84" s="80"/>
      <c r="NMH84" s="80"/>
      <c r="NMI84" s="80"/>
      <c r="NMJ84" s="80"/>
      <c r="NMK84" s="80"/>
      <c r="NML84" s="80"/>
      <c r="NMM84" s="80"/>
      <c r="NMN84" s="80"/>
      <c r="NMO84" s="80"/>
      <c r="NMP84" s="80"/>
      <c r="NMQ84" s="80"/>
      <c r="NMR84" s="80"/>
      <c r="NMS84" s="80"/>
      <c r="NMT84" s="80"/>
      <c r="NMU84" s="80"/>
      <c r="NMV84" s="80"/>
      <c r="NMW84" s="80"/>
      <c r="NMX84" s="80"/>
      <c r="NMY84" s="80"/>
      <c r="NMZ84" s="80"/>
      <c r="NNA84" s="80"/>
      <c r="NNB84" s="80"/>
      <c r="NNC84" s="80"/>
      <c r="NND84" s="80"/>
      <c r="NNE84" s="80"/>
      <c r="NNF84" s="80"/>
      <c r="NNG84" s="80"/>
      <c r="NNH84" s="80"/>
      <c r="NNI84" s="80"/>
      <c r="NNJ84" s="80"/>
      <c r="NNK84" s="80"/>
      <c r="NNL84" s="80"/>
      <c r="NNM84" s="80"/>
      <c r="NNN84" s="80"/>
      <c r="NNO84" s="80"/>
      <c r="NNP84" s="80"/>
      <c r="NNQ84" s="80"/>
      <c r="NNR84" s="80"/>
      <c r="NNS84" s="80"/>
      <c r="NNT84" s="80"/>
      <c r="NNU84" s="80"/>
      <c r="NNV84" s="80"/>
      <c r="NNW84" s="80"/>
      <c r="NNX84" s="80"/>
      <c r="NNY84" s="80"/>
      <c r="NNZ84" s="80"/>
      <c r="NOA84" s="80"/>
      <c r="NOB84" s="80"/>
      <c r="NOC84" s="80"/>
      <c r="NOD84" s="80"/>
      <c r="NOE84" s="80"/>
      <c r="NOF84" s="80"/>
      <c r="NOG84" s="80"/>
      <c r="NOH84" s="80"/>
      <c r="NOI84" s="80"/>
      <c r="NOJ84" s="80"/>
      <c r="NOK84" s="80"/>
      <c r="NOL84" s="80"/>
      <c r="NOM84" s="80"/>
      <c r="NON84" s="80"/>
      <c r="NOO84" s="80"/>
      <c r="NOP84" s="80"/>
      <c r="NOQ84" s="80"/>
      <c r="NOR84" s="80"/>
      <c r="NOS84" s="80"/>
      <c r="NOT84" s="80"/>
      <c r="NOU84" s="80"/>
      <c r="NOV84" s="80"/>
      <c r="NOW84" s="80"/>
      <c r="NOX84" s="80"/>
      <c r="NOY84" s="80"/>
      <c r="NOZ84" s="80"/>
      <c r="NPA84" s="80"/>
      <c r="NPB84" s="80"/>
      <c r="NPC84" s="80"/>
      <c r="NPD84" s="80"/>
      <c r="NPE84" s="80"/>
      <c r="NPF84" s="80"/>
      <c r="NPG84" s="80"/>
      <c r="NPH84" s="80"/>
      <c r="NPI84" s="80"/>
      <c r="NPJ84" s="80"/>
      <c r="NPK84" s="80"/>
      <c r="NPL84" s="80"/>
      <c r="NPM84" s="80"/>
      <c r="NPN84" s="80"/>
      <c r="NPO84" s="80"/>
      <c r="NPP84" s="80"/>
      <c r="NPQ84" s="80"/>
      <c r="NPR84" s="80"/>
      <c r="NPS84" s="80"/>
      <c r="NPT84" s="80"/>
      <c r="NPU84" s="80"/>
      <c r="NPV84" s="80"/>
      <c r="NPW84" s="80"/>
      <c r="NPX84" s="80"/>
      <c r="NPY84" s="80"/>
      <c r="NPZ84" s="80"/>
      <c r="NQA84" s="80"/>
      <c r="NQB84" s="80"/>
      <c r="NQC84" s="80"/>
      <c r="NQD84" s="80"/>
      <c r="NQE84" s="80"/>
      <c r="NQF84" s="80"/>
      <c r="NQG84" s="80"/>
      <c r="NQH84" s="80"/>
      <c r="NQI84" s="80"/>
      <c r="NQJ84" s="80"/>
      <c r="NQK84" s="80"/>
      <c r="NQL84" s="80"/>
      <c r="NQM84" s="80"/>
      <c r="NQN84" s="80"/>
      <c r="NQO84" s="80"/>
      <c r="NQP84" s="80"/>
      <c r="NQQ84" s="80"/>
      <c r="NQR84" s="80"/>
      <c r="NQS84" s="80"/>
      <c r="NQT84" s="80"/>
      <c r="NQU84" s="80"/>
      <c r="NQV84" s="80"/>
      <c r="NQW84" s="80"/>
      <c r="NQX84" s="80"/>
      <c r="NQY84" s="80"/>
      <c r="NQZ84" s="80"/>
      <c r="NRA84" s="80"/>
      <c r="NRB84" s="80"/>
      <c r="NRC84" s="80"/>
      <c r="NRD84" s="80"/>
      <c r="NRE84" s="80"/>
      <c r="NRF84" s="80"/>
      <c r="NRG84" s="80"/>
      <c r="NRH84" s="80"/>
      <c r="NRI84" s="80"/>
      <c r="NRJ84" s="80"/>
      <c r="NRK84" s="80"/>
      <c r="NRL84" s="80"/>
      <c r="NRM84" s="80"/>
      <c r="NRN84" s="80"/>
      <c r="NRO84" s="80"/>
      <c r="NRP84" s="80"/>
      <c r="NRQ84" s="80"/>
      <c r="NRR84" s="80"/>
      <c r="NRS84" s="80"/>
      <c r="NRT84" s="80"/>
      <c r="NRU84" s="80"/>
      <c r="NRV84" s="80"/>
      <c r="NRW84" s="80"/>
      <c r="NRX84" s="80"/>
      <c r="NRY84" s="80"/>
      <c r="NRZ84" s="80"/>
      <c r="NSA84" s="80"/>
      <c r="NSB84" s="80"/>
      <c r="NSC84" s="80"/>
      <c r="NSD84" s="80"/>
      <c r="NSE84" s="80"/>
      <c r="NSF84" s="80"/>
      <c r="NSG84" s="80"/>
      <c r="NSH84" s="80"/>
      <c r="NSI84" s="80"/>
      <c r="NSJ84" s="80"/>
      <c r="NSK84" s="80"/>
      <c r="NSL84" s="80"/>
      <c r="NSM84" s="80"/>
      <c r="NSN84" s="80"/>
      <c r="NSO84" s="80"/>
      <c r="NSP84" s="80"/>
      <c r="NSQ84" s="80"/>
      <c r="NSR84" s="80"/>
      <c r="NSS84" s="80"/>
      <c r="NST84" s="80"/>
      <c r="NSU84" s="80"/>
      <c r="NSV84" s="80"/>
      <c r="NSW84" s="80"/>
      <c r="NSX84" s="80"/>
      <c r="NSY84" s="80"/>
      <c r="NSZ84" s="80"/>
      <c r="NTA84" s="80"/>
      <c r="NTB84" s="80"/>
      <c r="NTC84" s="80"/>
      <c r="NTD84" s="80"/>
      <c r="NTE84" s="80"/>
      <c r="NTF84" s="80"/>
      <c r="NTG84" s="80"/>
      <c r="NTH84" s="80"/>
      <c r="NTI84" s="80"/>
      <c r="NTJ84" s="80"/>
      <c r="NTK84" s="80"/>
      <c r="NTL84" s="80"/>
      <c r="NTM84" s="80"/>
      <c r="NTN84" s="80"/>
      <c r="NTO84" s="80"/>
      <c r="NTP84" s="80"/>
      <c r="NTQ84" s="80"/>
      <c r="NTR84" s="80"/>
      <c r="NTS84" s="80"/>
      <c r="NTT84" s="80"/>
      <c r="NTU84" s="80"/>
      <c r="NTV84" s="80"/>
      <c r="NTW84" s="80"/>
      <c r="NTX84" s="80"/>
      <c r="NTY84" s="80"/>
      <c r="NTZ84" s="80"/>
      <c r="NUA84" s="80"/>
      <c r="NUB84" s="80"/>
      <c r="NUC84" s="80"/>
      <c r="NUD84" s="80"/>
      <c r="NUE84" s="80"/>
      <c r="NUF84" s="80"/>
      <c r="NUG84" s="80"/>
      <c r="NUH84" s="80"/>
      <c r="NUI84" s="80"/>
      <c r="NUJ84" s="80"/>
      <c r="NUK84" s="80"/>
      <c r="NUL84" s="80"/>
      <c r="NUM84" s="80"/>
      <c r="NUN84" s="80"/>
      <c r="NUO84" s="80"/>
      <c r="NUP84" s="80"/>
      <c r="NUQ84" s="80"/>
      <c r="NUR84" s="80"/>
      <c r="NUS84" s="80"/>
      <c r="NUT84" s="80"/>
      <c r="NUU84" s="80"/>
      <c r="NUV84" s="80"/>
      <c r="NUW84" s="80"/>
      <c r="NUX84" s="80"/>
      <c r="NUY84" s="80"/>
      <c r="NUZ84" s="80"/>
      <c r="NVA84" s="80"/>
      <c r="NVB84" s="80"/>
      <c r="NVC84" s="80"/>
      <c r="NVD84" s="80"/>
      <c r="NVE84" s="80"/>
      <c r="NVF84" s="80"/>
      <c r="NVG84" s="80"/>
      <c r="NVH84" s="80"/>
      <c r="NVI84" s="80"/>
      <c r="NVJ84" s="80"/>
      <c r="NVK84" s="80"/>
      <c r="NVL84" s="80"/>
      <c r="NVM84" s="80"/>
      <c r="NVN84" s="80"/>
      <c r="NVO84" s="80"/>
      <c r="NVP84" s="80"/>
      <c r="NVQ84" s="80"/>
      <c r="NVR84" s="80"/>
      <c r="NVS84" s="80"/>
      <c r="NVT84" s="80"/>
      <c r="NVU84" s="80"/>
      <c r="NVV84" s="80"/>
      <c r="NVW84" s="80"/>
      <c r="NVX84" s="80"/>
      <c r="NVY84" s="80"/>
      <c r="NVZ84" s="80"/>
      <c r="NWA84" s="80"/>
      <c r="NWB84" s="80"/>
      <c r="NWC84" s="80"/>
      <c r="NWD84" s="80"/>
      <c r="NWE84" s="80"/>
      <c r="NWF84" s="80"/>
      <c r="NWG84" s="80"/>
      <c r="NWH84" s="80"/>
      <c r="NWI84" s="80"/>
      <c r="NWJ84" s="80"/>
      <c r="NWK84" s="80"/>
      <c r="NWL84" s="80"/>
      <c r="NWM84" s="80"/>
      <c r="NWN84" s="80"/>
      <c r="NWO84" s="80"/>
      <c r="NWP84" s="80"/>
      <c r="NWQ84" s="80"/>
      <c r="NWR84" s="80"/>
      <c r="NWS84" s="80"/>
      <c r="NWT84" s="80"/>
      <c r="NWU84" s="80"/>
      <c r="NWV84" s="80"/>
      <c r="NWW84" s="80"/>
      <c r="NWX84" s="80"/>
      <c r="NWY84" s="80"/>
      <c r="NWZ84" s="80"/>
      <c r="NXA84" s="80"/>
      <c r="NXB84" s="80"/>
      <c r="NXC84" s="80"/>
      <c r="NXD84" s="80"/>
      <c r="NXE84" s="80"/>
      <c r="NXF84" s="80"/>
      <c r="NXG84" s="80"/>
      <c r="NXH84" s="80"/>
      <c r="NXI84" s="80"/>
      <c r="NXJ84" s="80"/>
      <c r="NXK84" s="80"/>
      <c r="NXL84" s="80"/>
      <c r="NXM84" s="80"/>
      <c r="NXN84" s="80"/>
      <c r="NXO84" s="80"/>
      <c r="NXP84" s="80"/>
      <c r="NXQ84" s="80"/>
      <c r="NXR84" s="80"/>
      <c r="NXS84" s="80"/>
      <c r="NXT84" s="80"/>
      <c r="NXU84" s="80"/>
      <c r="NXV84" s="80"/>
      <c r="NXW84" s="80"/>
      <c r="NXX84" s="80"/>
      <c r="NXY84" s="80"/>
      <c r="NXZ84" s="80"/>
      <c r="NYA84" s="80"/>
      <c r="NYB84" s="80"/>
      <c r="NYC84" s="80"/>
      <c r="NYD84" s="80"/>
      <c r="NYE84" s="80"/>
      <c r="NYF84" s="80"/>
      <c r="NYG84" s="80"/>
      <c r="NYH84" s="80"/>
      <c r="NYI84" s="80"/>
      <c r="NYJ84" s="80"/>
      <c r="NYK84" s="80"/>
      <c r="NYL84" s="80"/>
      <c r="NYM84" s="80"/>
      <c r="NYN84" s="80"/>
      <c r="NYO84" s="80"/>
      <c r="NYP84" s="80"/>
      <c r="NYQ84" s="80"/>
      <c r="NYR84" s="80"/>
      <c r="NYS84" s="80"/>
      <c r="NYT84" s="80"/>
      <c r="NYU84" s="80"/>
      <c r="NYV84" s="80"/>
      <c r="NYW84" s="80"/>
      <c r="NYX84" s="80"/>
      <c r="NYY84" s="80"/>
      <c r="NYZ84" s="80"/>
      <c r="NZA84" s="80"/>
      <c r="NZB84" s="80"/>
      <c r="NZC84" s="80"/>
      <c r="NZD84" s="80"/>
      <c r="NZE84" s="80"/>
      <c r="NZF84" s="80"/>
      <c r="NZG84" s="80"/>
      <c r="NZH84" s="80"/>
      <c r="NZI84" s="80"/>
      <c r="NZJ84" s="80"/>
      <c r="NZK84" s="80"/>
      <c r="NZL84" s="80"/>
      <c r="NZM84" s="80"/>
      <c r="NZN84" s="80"/>
      <c r="NZO84" s="80"/>
      <c r="NZP84" s="80"/>
      <c r="NZQ84" s="80"/>
      <c r="NZR84" s="80"/>
      <c r="NZS84" s="80"/>
      <c r="NZT84" s="80"/>
      <c r="NZU84" s="80"/>
      <c r="NZV84" s="80"/>
      <c r="NZW84" s="80"/>
      <c r="NZX84" s="80"/>
      <c r="NZY84" s="80"/>
      <c r="NZZ84" s="80"/>
      <c r="OAA84" s="80"/>
      <c r="OAB84" s="80"/>
      <c r="OAC84" s="80"/>
      <c r="OAD84" s="80"/>
      <c r="OAE84" s="80"/>
      <c r="OAF84" s="80"/>
      <c r="OAG84" s="80"/>
      <c r="OAH84" s="80"/>
      <c r="OAI84" s="80"/>
      <c r="OAJ84" s="80"/>
      <c r="OAK84" s="80"/>
      <c r="OAL84" s="80"/>
      <c r="OAM84" s="80"/>
      <c r="OAN84" s="80"/>
      <c r="OAO84" s="80"/>
      <c r="OAP84" s="80"/>
      <c r="OAQ84" s="80"/>
      <c r="OAR84" s="80"/>
      <c r="OAS84" s="80"/>
      <c r="OAT84" s="80"/>
      <c r="OAU84" s="80"/>
      <c r="OAV84" s="80"/>
      <c r="OAW84" s="80"/>
      <c r="OAX84" s="80"/>
      <c r="OAY84" s="80"/>
      <c r="OAZ84" s="80"/>
      <c r="OBA84" s="80"/>
      <c r="OBB84" s="80"/>
      <c r="OBC84" s="80"/>
      <c r="OBD84" s="80"/>
      <c r="OBE84" s="80"/>
      <c r="OBF84" s="80"/>
      <c r="OBG84" s="80"/>
      <c r="OBH84" s="80"/>
      <c r="OBI84" s="80"/>
      <c r="OBJ84" s="80"/>
      <c r="OBK84" s="80"/>
      <c r="OBL84" s="80"/>
      <c r="OBM84" s="80"/>
      <c r="OBN84" s="80"/>
      <c r="OBO84" s="80"/>
      <c r="OBP84" s="80"/>
      <c r="OBQ84" s="80"/>
      <c r="OBR84" s="80"/>
      <c r="OBS84" s="80"/>
      <c r="OBT84" s="80"/>
      <c r="OBU84" s="80"/>
      <c r="OBV84" s="80"/>
      <c r="OBW84" s="80"/>
      <c r="OBX84" s="80"/>
      <c r="OBY84" s="80"/>
      <c r="OBZ84" s="80"/>
      <c r="OCA84" s="80"/>
      <c r="OCB84" s="80"/>
      <c r="OCC84" s="80"/>
      <c r="OCD84" s="80"/>
      <c r="OCE84" s="80"/>
      <c r="OCF84" s="80"/>
      <c r="OCG84" s="80"/>
      <c r="OCH84" s="80"/>
      <c r="OCI84" s="80"/>
      <c r="OCJ84" s="80"/>
      <c r="OCK84" s="80"/>
      <c r="OCL84" s="80"/>
      <c r="OCM84" s="80"/>
      <c r="OCN84" s="80"/>
      <c r="OCO84" s="80"/>
      <c r="OCP84" s="80"/>
      <c r="OCQ84" s="80"/>
      <c r="OCR84" s="80"/>
      <c r="OCS84" s="80"/>
      <c r="OCT84" s="80"/>
      <c r="OCU84" s="80"/>
      <c r="OCV84" s="80"/>
      <c r="OCW84" s="80"/>
      <c r="OCX84" s="80"/>
      <c r="OCY84" s="80"/>
      <c r="OCZ84" s="80"/>
      <c r="ODA84" s="80"/>
      <c r="ODB84" s="80"/>
      <c r="ODC84" s="80"/>
      <c r="ODD84" s="80"/>
      <c r="ODE84" s="80"/>
      <c r="ODF84" s="80"/>
      <c r="ODG84" s="80"/>
      <c r="ODH84" s="80"/>
      <c r="ODI84" s="80"/>
      <c r="ODJ84" s="80"/>
      <c r="ODK84" s="80"/>
      <c r="ODL84" s="80"/>
      <c r="ODM84" s="80"/>
      <c r="ODN84" s="80"/>
      <c r="ODO84" s="80"/>
      <c r="ODP84" s="80"/>
      <c r="ODQ84" s="80"/>
      <c r="ODR84" s="80"/>
      <c r="ODS84" s="80"/>
      <c r="ODT84" s="80"/>
      <c r="ODU84" s="80"/>
      <c r="ODV84" s="80"/>
      <c r="ODW84" s="80"/>
      <c r="ODX84" s="80"/>
      <c r="ODY84" s="80"/>
      <c r="ODZ84" s="80"/>
      <c r="OEA84" s="80"/>
      <c r="OEB84" s="80"/>
      <c r="OEC84" s="80"/>
      <c r="OED84" s="80"/>
      <c r="OEE84" s="80"/>
      <c r="OEF84" s="80"/>
      <c r="OEG84" s="80"/>
      <c r="OEH84" s="80"/>
      <c r="OEI84" s="80"/>
      <c r="OEJ84" s="80"/>
      <c r="OEK84" s="80"/>
      <c r="OEL84" s="80"/>
      <c r="OEM84" s="80"/>
      <c r="OEN84" s="80"/>
      <c r="OEO84" s="80"/>
      <c r="OEP84" s="80"/>
      <c r="OEQ84" s="80"/>
      <c r="OER84" s="80"/>
      <c r="OES84" s="80"/>
      <c r="OET84" s="80"/>
      <c r="OEU84" s="80"/>
      <c r="OEV84" s="80"/>
      <c r="OEW84" s="80"/>
      <c r="OEX84" s="80"/>
      <c r="OEY84" s="80"/>
      <c r="OEZ84" s="80"/>
      <c r="OFA84" s="80"/>
      <c r="OFB84" s="80"/>
      <c r="OFC84" s="80"/>
      <c r="OFD84" s="80"/>
      <c r="OFE84" s="80"/>
      <c r="OFF84" s="80"/>
      <c r="OFG84" s="80"/>
      <c r="OFH84" s="80"/>
      <c r="OFI84" s="80"/>
      <c r="OFJ84" s="80"/>
      <c r="OFK84" s="80"/>
      <c r="OFL84" s="80"/>
      <c r="OFM84" s="80"/>
      <c r="OFN84" s="80"/>
      <c r="OFO84" s="80"/>
      <c r="OFP84" s="80"/>
      <c r="OFQ84" s="80"/>
      <c r="OFR84" s="80"/>
      <c r="OFS84" s="80"/>
      <c r="OFT84" s="80"/>
      <c r="OFU84" s="80"/>
      <c r="OFV84" s="80"/>
      <c r="OFW84" s="80"/>
      <c r="OFX84" s="80"/>
      <c r="OFY84" s="80"/>
      <c r="OFZ84" s="80"/>
      <c r="OGA84" s="80"/>
      <c r="OGB84" s="80"/>
      <c r="OGC84" s="80"/>
      <c r="OGD84" s="80"/>
      <c r="OGE84" s="80"/>
      <c r="OGF84" s="80"/>
      <c r="OGG84" s="80"/>
      <c r="OGH84" s="80"/>
      <c r="OGI84" s="80"/>
      <c r="OGJ84" s="80"/>
      <c r="OGK84" s="80"/>
      <c r="OGL84" s="80"/>
      <c r="OGM84" s="80"/>
      <c r="OGN84" s="80"/>
      <c r="OGO84" s="80"/>
      <c r="OGP84" s="80"/>
      <c r="OGQ84" s="80"/>
      <c r="OGR84" s="80"/>
      <c r="OGS84" s="80"/>
      <c r="OGT84" s="80"/>
      <c r="OGU84" s="80"/>
      <c r="OGV84" s="80"/>
      <c r="OGW84" s="80"/>
      <c r="OGX84" s="80"/>
      <c r="OGY84" s="80"/>
      <c r="OGZ84" s="80"/>
      <c r="OHA84" s="80"/>
      <c r="OHB84" s="80"/>
      <c r="OHC84" s="80"/>
      <c r="OHD84" s="80"/>
      <c r="OHE84" s="80"/>
      <c r="OHF84" s="80"/>
      <c r="OHG84" s="80"/>
      <c r="OHH84" s="80"/>
      <c r="OHI84" s="80"/>
      <c r="OHJ84" s="80"/>
      <c r="OHK84" s="80"/>
      <c r="OHL84" s="80"/>
      <c r="OHM84" s="80"/>
      <c r="OHN84" s="80"/>
      <c r="OHO84" s="80"/>
      <c r="OHP84" s="80"/>
      <c r="OHQ84" s="80"/>
      <c r="OHR84" s="80"/>
      <c r="OHS84" s="80"/>
      <c r="OHT84" s="80"/>
      <c r="OHU84" s="80"/>
      <c r="OHV84" s="80"/>
      <c r="OHW84" s="80"/>
      <c r="OHX84" s="80"/>
      <c r="OHY84" s="80"/>
      <c r="OHZ84" s="80"/>
      <c r="OIA84" s="80"/>
      <c r="OIB84" s="80"/>
      <c r="OIC84" s="80"/>
      <c r="OID84" s="80"/>
      <c r="OIE84" s="80"/>
      <c r="OIF84" s="80"/>
      <c r="OIG84" s="80"/>
      <c r="OIH84" s="80"/>
      <c r="OII84" s="80"/>
      <c r="OIJ84" s="80"/>
      <c r="OIK84" s="80"/>
      <c r="OIL84" s="80"/>
      <c r="OIM84" s="80"/>
      <c r="OIN84" s="80"/>
      <c r="OIO84" s="80"/>
      <c r="OIP84" s="80"/>
      <c r="OIQ84" s="80"/>
      <c r="OIR84" s="80"/>
      <c r="OIS84" s="80"/>
      <c r="OIT84" s="80"/>
      <c r="OIU84" s="80"/>
      <c r="OIV84" s="80"/>
      <c r="OIW84" s="80"/>
      <c r="OIX84" s="80"/>
      <c r="OIY84" s="80"/>
      <c r="OIZ84" s="80"/>
      <c r="OJA84" s="80"/>
      <c r="OJB84" s="80"/>
      <c r="OJC84" s="80"/>
      <c r="OJD84" s="80"/>
      <c r="OJE84" s="80"/>
      <c r="OJF84" s="80"/>
      <c r="OJG84" s="80"/>
      <c r="OJH84" s="80"/>
      <c r="OJI84" s="80"/>
      <c r="OJJ84" s="80"/>
      <c r="OJK84" s="80"/>
      <c r="OJL84" s="80"/>
      <c r="OJM84" s="80"/>
      <c r="OJN84" s="80"/>
      <c r="OJO84" s="80"/>
      <c r="OJP84" s="80"/>
      <c r="OJQ84" s="80"/>
      <c r="OJR84" s="80"/>
      <c r="OJS84" s="80"/>
      <c r="OJT84" s="80"/>
      <c r="OJU84" s="80"/>
      <c r="OJV84" s="80"/>
      <c r="OJW84" s="80"/>
      <c r="OJX84" s="80"/>
      <c r="OJY84" s="80"/>
      <c r="OJZ84" s="80"/>
      <c r="OKA84" s="80"/>
      <c r="OKB84" s="80"/>
      <c r="OKC84" s="80"/>
      <c r="OKD84" s="80"/>
      <c r="OKE84" s="80"/>
      <c r="OKF84" s="80"/>
      <c r="OKG84" s="80"/>
      <c r="OKH84" s="80"/>
      <c r="OKI84" s="80"/>
      <c r="OKJ84" s="80"/>
      <c r="OKK84" s="80"/>
      <c r="OKL84" s="80"/>
      <c r="OKM84" s="80"/>
      <c r="OKN84" s="80"/>
      <c r="OKO84" s="80"/>
      <c r="OKP84" s="80"/>
      <c r="OKQ84" s="80"/>
      <c r="OKR84" s="80"/>
      <c r="OKS84" s="80"/>
      <c r="OKT84" s="80"/>
      <c r="OKU84" s="80"/>
      <c r="OKV84" s="80"/>
      <c r="OKW84" s="80"/>
      <c r="OKX84" s="80"/>
      <c r="OKY84" s="80"/>
      <c r="OKZ84" s="80"/>
      <c r="OLA84" s="80"/>
      <c r="OLB84" s="80"/>
      <c r="OLC84" s="80"/>
      <c r="OLD84" s="80"/>
      <c r="OLE84" s="80"/>
      <c r="OLF84" s="80"/>
      <c r="OLG84" s="80"/>
      <c r="OLH84" s="80"/>
      <c r="OLI84" s="80"/>
      <c r="OLJ84" s="80"/>
      <c r="OLK84" s="80"/>
      <c r="OLL84" s="80"/>
      <c r="OLM84" s="80"/>
      <c r="OLN84" s="80"/>
      <c r="OLO84" s="80"/>
      <c r="OLP84" s="80"/>
      <c r="OLQ84" s="80"/>
      <c r="OLR84" s="80"/>
      <c r="OLS84" s="80"/>
      <c r="OLT84" s="80"/>
      <c r="OLU84" s="80"/>
      <c r="OLV84" s="80"/>
      <c r="OLW84" s="80"/>
      <c r="OLX84" s="80"/>
      <c r="OLY84" s="80"/>
      <c r="OLZ84" s="80"/>
      <c r="OMA84" s="80"/>
      <c r="OMB84" s="80"/>
      <c r="OMC84" s="80"/>
      <c r="OMD84" s="80"/>
      <c r="OME84" s="80"/>
      <c r="OMF84" s="80"/>
      <c r="OMG84" s="80"/>
      <c r="OMH84" s="80"/>
      <c r="OMI84" s="80"/>
      <c r="OMJ84" s="80"/>
      <c r="OMK84" s="80"/>
      <c r="OML84" s="80"/>
      <c r="OMM84" s="80"/>
      <c r="OMN84" s="80"/>
      <c r="OMO84" s="80"/>
      <c r="OMP84" s="80"/>
      <c r="OMQ84" s="80"/>
      <c r="OMR84" s="80"/>
      <c r="OMS84" s="80"/>
      <c r="OMT84" s="80"/>
      <c r="OMU84" s="80"/>
      <c r="OMV84" s="80"/>
      <c r="OMW84" s="80"/>
      <c r="OMX84" s="80"/>
      <c r="OMY84" s="80"/>
      <c r="OMZ84" s="80"/>
      <c r="ONA84" s="80"/>
      <c r="ONB84" s="80"/>
      <c r="ONC84" s="80"/>
      <c r="OND84" s="80"/>
      <c r="ONE84" s="80"/>
      <c r="ONF84" s="80"/>
      <c r="ONG84" s="80"/>
      <c r="ONH84" s="80"/>
      <c r="ONI84" s="80"/>
      <c r="ONJ84" s="80"/>
      <c r="ONK84" s="80"/>
      <c r="ONL84" s="80"/>
      <c r="ONM84" s="80"/>
      <c r="ONN84" s="80"/>
      <c r="ONO84" s="80"/>
      <c r="ONP84" s="80"/>
      <c r="ONQ84" s="80"/>
      <c r="ONR84" s="80"/>
      <c r="ONS84" s="80"/>
      <c r="ONT84" s="80"/>
      <c r="ONU84" s="80"/>
      <c r="ONV84" s="80"/>
      <c r="ONW84" s="80"/>
      <c r="ONX84" s="80"/>
      <c r="ONY84" s="80"/>
      <c r="ONZ84" s="80"/>
      <c r="OOA84" s="80"/>
      <c r="OOB84" s="80"/>
      <c r="OOC84" s="80"/>
      <c r="OOD84" s="80"/>
      <c r="OOE84" s="80"/>
      <c r="OOF84" s="80"/>
      <c r="OOG84" s="80"/>
      <c r="OOH84" s="80"/>
      <c r="OOI84" s="80"/>
      <c r="OOJ84" s="80"/>
      <c r="OOK84" s="80"/>
      <c r="OOL84" s="80"/>
      <c r="OOM84" s="80"/>
      <c r="OON84" s="80"/>
      <c r="OOO84" s="80"/>
      <c r="OOP84" s="80"/>
      <c r="OOQ84" s="80"/>
      <c r="OOR84" s="80"/>
      <c r="OOS84" s="80"/>
      <c r="OOT84" s="80"/>
      <c r="OOU84" s="80"/>
      <c r="OOV84" s="80"/>
      <c r="OOW84" s="80"/>
      <c r="OOX84" s="80"/>
      <c r="OOY84" s="80"/>
      <c r="OOZ84" s="80"/>
      <c r="OPA84" s="80"/>
      <c r="OPB84" s="80"/>
      <c r="OPC84" s="80"/>
      <c r="OPD84" s="80"/>
      <c r="OPE84" s="80"/>
      <c r="OPF84" s="80"/>
      <c r="OPG84" s="80"/>
      <c r="OPH84" s="80"/>
      <c r="OPI84" s="80"/>
      <c r="OPJ84" s="80"/>
      <c r="OPK84" s="80"/>
      <c r="OPL84" s="80"/>
      <c r="OPM84" s="80"/>
      <c r="OPN84" s="80"/>
      <c r="OPO84" s="80"/>
      <c r="OPP84" s="80"/>
      <c r="OPQ84" s="80"/>
      <c r="OPR84" s="80"/>
      <c r="OPS84" s="80"/>
      <c r="OPT84" s="80"/>
      <c r="OPU84" s="80"/>
      <c r="OPV84" s="80"/>
      <c r="OPW84" s="80"/>
      <c r="OPX84" s="80"/>
      <c r="OPY84" s="80"/>
      <c r="OPZ84" s="80"/>
      <c r="OQA84" s="80"/>
      <c r="OQB84" s="80"/>
      <c r="OQC84" s="80"/>
      <c r="OQD84" s="80"/>
      <c r="OQE84" s="80"/>
      <c r="OQF84" s="80"/>
      <c r="OQG84" s="80"/>
      <c r="OQH84" s="80"/>
      <c r="OQI84" s="80"/>
      <c r="OQJ84" s="80"/>
      <c r="OQK84" s="80"/>
      <c r="OQL84" s="80"/>
      <c r="OQM84" s="80"/>
      <c r="OQN84" s="80"/>
      <c r="OQO84" s="80"/>
      <c r="OQP84" s="80"/>
      <c r="OQQ84" s="80"/>
      <c r="OQR84" s="80"/>
      <c r="OQS84" s="80"/>
      <c r="OQT84" s="80"/>
      <c r="OQU84" s="80"/>
      <c r="OQV84" s="80"/>
      <c r="OQW84" s="80"/>
      <c r="OQX84" s="80"/>
      <c r="OQY84" s="80"/>
      <c r="OQZ84" s="80"/>
      <c r="ORA84" s="80"/>
      <c r="ORB84" s="80"/>
      <c r="ORC84" s="80"/>
      <c r="ORD84" s="80"/>
      <c r="ORE84" s="80"/>
      <c r="ORF84" s="80"/>
      <c r="ORG84" s="80"/>
      <c r="ORH84" s="80"/>
      <c r="ORI84" s="80"/>
      <c r="ORJ84" s="80"/>
      <c r="ORK84" s="80"/>
      <c r="ORL84" s="80"/>
      <c r="ORM84" s="80"/>
      <c r="ORN84" s="80"/>
      <c r="ORO84" s="80"/>
      <c r="ORP84" s="80"/>
      <c r="ORQ84" s="80"/>
      <c r="ORR84" s="80"/>
      <c r="ORS84" s="80"/>
      <c r="ORT84" s="80"/>
      <c r="ORU84" s="80"/>
      <c r="ORV84" s="80"/>
      <c r="ORW84" s="80"/>
      <c r="ORX84" s="80"/>
      <c r="ORY84" s="80"/>
      <c r="ORZ84" s="80"/>
      <c r="OSA84" s="80"/>
      <c r="OSB84" s="80"/>
      <c r="OSC84" s="80"/>
      <c r="OSD84" s="80"/>
      <c r="OSE84" s="80"/>
      <c r="OSF84" s="80"/>
      <c r="OSG84" s="80"/>
      <c r="OSH84" s="80"/>
      <c r="OSI84" s="80"/>
      <c r="OSJ84" s="80"/>
      <c r="OSK84" s="80"/>
      <c r="OSL84" s="80"/>
      <c r="OSM84" s="80"/>
      <c r="OSN84" s="80"/>
      <c r="OSO84" s="80"/>
      <c r="OSP84" s="80"/>
      <c r="OSQ84" s="80"/>
      <c r="OSR84" s="80"/>
      <c r="OSS84" s="80"/>
      <c r="OST84" s="80"/>
      <c r="OSU84" s="80"/>
      <c r="OSV84" s="80"/>
      <c r="OSW84" s="80"/>
      <c r="OSX84" s="80"/>
      <c r="OSY84" s="80"/>
      <c r="OSZ84" s="80"/>
      <c r="OTA84" s="80"/>
      <c r="OTB84" s="80"/>
      <c r="OTC84" s="80"/>
      <c r="OTD84" s="80"/>
      <c r="OTE84" s="80"/>
      <c r="OTF84" s="80"/>
      <c r="OTG84" s="80"/>
      <c r="OTH84" s="80"/>
      <c r="OTI84" s="80"/>
      <c r="OTJ84" s="80"/>
      <c r="OTK84" s="80"/>
      <c r="OTL84" s="80"/>
      <c r="OTM84" s="80"/>
      <c r="OTN84" s="80"/>
      <c r="OTO84" s="80"/>
      <c r="OTP84" s="80"/>
      <c r="OTQ84" s="80"/>
      <c r="OTR84" s="80"/>
      <c r="OTS84" s="80"/>
      <c r="OTT84" s="80"/>
      <c r="OTU84" s="80"/>
      <c r="OTV84" s="80"/>
      <c r="OTW84" s="80"/>
      <c r="OTX84" s="80"/>
      <c r="OTY84" s="80"/>
      <c r="OTZ84" s="80"/>
      <c r="OUA84" s="80"/>
      <c r="OUB84" s="80"/>
      <c r="OUC84" s="80"/>
      <c r="OUD84" s="80"/>
      <c r="OUE84" s="80"/>
      <c r="OUF84" s="80"/>
      <c r="OUG84" s="80"/>
      <c r="OUH84" s="80"/>
      <c r="OUI84" s="80"/>
      <c r="OUJ84" s="80"/>
      <c r="OUK84" s="80"/>
      <c r="OUL84" s="80"/>
      <c r="OUM84" s="80"/>
      <c r="OUN84" s="80"/>
      <c r="OUO84" s="80"/>
      <c r="OUP84" s="80"/>
      <c r="OUQ84" s="80"/>
      <c r="OUR84" s="80"/>
      <c r="OUS84" s="80"/>
      <c r="OUT84" s="80"/>
      <c r="OUU84" s="80"/>
      <c r="OUV84" s="80"/>
      <c r="OUW84" s="80"/>
      <c r="OUX84" s="80"/>
      <c r="OUY84" s="80"/>
      <c r="OUZ84" s="80"/>
      <c r="OVA84" s="80"/>
      <c r="OVB84" s="80"/>
      <c r="OVC84" s="80"/>
      <c r="OVD84" s="80"/>
      <c r="OVE84" s="80"/>
      <c r="OVF84" s="80"/>
      <c r="OVG84" s="80"/>
      <c r="OVH84" s="80"/>
      <c r="OVI84" s="80"/>
      <c r="OVJ84" s="80"/>
      <c r="OVK84" s="80"/>
      <c r="OVL84" s="80"/>
      <c r="OVM84" s="80"/>
      <c r="OVN84" s="80"/>
      <c r="OVO84" s="80"/>
      <c r="OVP84" s="80"/>
      <c r="OVQ84" s="80"/>
      <c r="OVR84" s="80"/>
      <c r="OVS84" s="80"/>
      <c r="OVT84" s="80"/>
      <c r="OVU84" s="80"/>
      <c r="OVV84" s="80"/>
      <c r="OVW84" s="80"/>
      <c r="OVX84" s="80"/>
      <c r="OVY84" s="80"/>
      <c r="OVZ84" s="80"/>
      <c r="OWA84" s="80"/>
      <c r="OWB84" s="80"/>
      <c r="OWC84" s="80"/>
      <c r="OWD84" s="80"/>
      <c r="OWE84" s="80"/>
      <c r="OWF84" s="80"/>
      <c r="OWG84" s="80"/>
      <c r="OWH84" s="80"/>
      <c r="OWI84" s="80"/>
      <c r="OWJ84" s="80"/>
      <c r="OWK84" s="80"/>
      <c r="OWL84" s="80"/>
      <c r="OWM84" s="80"/>
      <c r="OWN84" s="80"/>
      <c r="OWO84" s="80"/>
      <c r="OWP84" s="80"/>
      <c r="OWQ84" s="80"/>
      <c r="OWR84" s="80"/>
      <c r="OWS84" s="80"/>
      <c r="OWT84" s="80"/>
      <c r="OWU84" s="80"/>
      <c r="OWV84" s="80"/>
      <c r="OWW84" s="80"/>
      <c r="OWX84" s="80"/>
      <c r="OWY84" s="80"/>
      <c r="OWZ84" s="80"/>
      <c r="OXA84" s="80"/>
      <c r="OXB84" s="80"/>
      <c r="OXC84" s="80"/>
      <c r="OXD84" s="80"/>
      <c r="OXE84" s="80"/>
      <c r="OXF84" s="80"/>
      <c r="OXG84" s="80"/>
      <c r="OXH84" s="80"/>
      <c r="OXI84" s="80"/>
      <c r="OXJ84" s="80"/>
      <c r="OXK84" s="80"/>
      <c r="OXL84" s="80"/>
      <c r="OXM84" s="80"/>
      <c r="OXN84" s="80"/>
      <c r="OXO84" s="80"/>
      <c r="OXP84" s="80"/>
      <c r="OXQ84" s="80"/>
      <c r="OXR84" s="80"/>
      <c r="OXS84" s="80"/>
      <c r="OXT84" s="80"/>
      <c r="OXU84" s="80"/>
      <c r="OXV84" s="80"/>
      <c r="OXW84" s="80"/>
      <c r="OXX84" s="80"/>
      <c r="OXY84" s="80"/>
      <c r="OXZ84" s="80"/>
      <c r="OYA84" s="80"/>
      <c r="OYB84" s="80"/>
      <c r="OYC84" s="80"/>
      <c r="OYD84" s="80"/>
      <c r="OYE84" s="80"/>
      <c r="OYF84" s="80"/>
      <c r="OYG84" s="80"/>
      <c r="OYH84" s="80"/>
      <c r="OYI84" s="80"/>
      <c r="OYJ84" s="80"/>
      <c r="OYK84" s="80"/>
      <c r="OYL84" s="80"/>
      <c r="OYM84" s="80"/>
      <c r="OYN84" s="80"/>
      <c r="OYO84" s="80"/>
      <c r="OYP84" s="80"/>
      <c r="OYQ84" s="80"/>
      <c r="OYR84" s="80"/>
      <c r="OYS84" s="80"/>
      <c r="OYT84" s="80"/>
      <c r="OYU84" s="80"/>
      <c r="OYV84" s="80"/>
      <c r="OYW84" s="80"/>
      <c r="OYX84" s="80"/>
      <c r="OYY84" s="80"/>
      <c r="OYZ84" s="80"/>
      <c r="OZA84" s="80"/>
      <c r="OZB84" s="80"/>
      <c r="OZC84" s="80"/>
      <c r="OZD84" s="80"/>
      <c r="OZE84" s="80"/>
      <c r="OZF84" s="80"/>
      <c r="OZG84" s="80"/>
      <c r="OZH84" s="80"/>
      <c r="OZI84" s="80"/>
      <c r="OZJ84" s="80"/>
      <c r="OZK84" s="80"/>
      <c r="OZL84" s="80"/>
      <c r="OZM84" s="80"/>
      <c r="OZN84" s="80"/>
      <c r="OZO84" s="80"/>
      <c r="OZP84" s="80"/>
      <c r="OZQ84" s="80"/>
      <c r="OZR84" s="80"/>
      <c r="OZS84" s="80"/>
      <c r="OZT84" s="80"/>
      <c r="OZU84" s="80"/>
      <c r="OZV84" s="80"/>
      <c r="OZW84" s="80"/>
      <c r="OZX84" s="80"/>
      <c r="OZY84" s="80"/>
      <c r="OZZ84" s="80"/>
      <c r="PAA84" s="80"/>
      <c r="PAB84" s="80"/>
      <c r="PAC84" s="80"/>
      <c r="PAD84" s="80"/>
      <c r="PAE84" s="80"/>
      <c r="PAF84" s="80"/>
      <c r="PAG84" s="80"/>
      <c r="PAH84" s="80"/>
      <c r="PAI84" s="80"/>
      <c r="PAJ84" s="80"/>
      <c r="PAK84" s="80"/>
      <c r="PAL84" s="80"/>
      <c r="PAM84" s="80"/>
      <c r="PAN84" s="80"/>
      <c r="PAO84" s="80"/>
      <c r="PAP84" s="80"/>
      <c r="PAQ84" s="80"/>
      <c r="PAR84" s="80"/>
      <c r="PAS84" s="80"/>
      <c r="PAT84" s="80"/>
      <c r="PAU84" s="80"/>
      <c r="PAV84" s="80"/>
      <c r="PAW84" s="80"/>
      <c r="PAX84" s="80"/>
      <c r="PAY84" s="80"/>
      <c r="PAZ84" s="80"/>
      <c r="PBA84" s="80"/>
      <c r="PBB84" s="80"/>
      <c r="PBC84" s="80"/>
      <c r="PBD84" s="80"/>
      <c r="PBE84" s="80"/>
      <c r="PBF84" s="80"/>
      <c r="PBG84" s="80"/>
      <c r="PBH84" s="80"/>
      <c r="PBI84" s="80"/>
      <c r="PBJ84" s="80"/>
      <c r="PBK84" s="80"/>
      <c r="PBL84" s="80"/>
      <c r="PBM84" s="80"/>
      <c r="PBN84" s="80"/>
      <c r="PBO84" s="80"/>
      <c r="PBP84" s="80"/>
      <c r="PBQ84" s="80"/>
      <c r="PBR84" s="80"/>
      <c r="PBS84" s="80"/>
      <c r="PBT84" s="80"/>
      <c r="PBU84" s="80"/>
      <c r="PBV84" s="80"/>
      <c r="PBW84" s="80"/>
      <c r="PBX84" s="80"/>
      <c r="PBY84" s="80"/>
      <c r="PBZ84" s="80"/>
      <c r="PCA84" s="80"/>
      <c r="PCB84" s="80"/>
      <c r="PCC84" s="80"/>
      <c r="PCD84" s="80"/>
      <c r="PCE84" s="80"/>
      <c r="PCF84" s="80"/>
      <c r="PCG84" s="80"/>
      <c r="PCH84" s="80"/>
      <c r="PCI84" s="80"/>
      <c r="PCJ84" s="80"/>
      <c r="PCK84" s="80"/>
      <c r="PCL84" s="80"/>
      <c r="PCM84" s="80"/>
      <c r="PCN84" s="80"/>
      <c r="PCO84" s="80"/>
      <c r="PCP84" s="80"/>
      <c r="PCQ84" s="80"/>
      <c r="PCR84" s="80"/>
      <c r="PCS84" s="80"/>
      <c r="PCT84" s="80"/>
      <c r="PCU84" s="80"/>
      <c r="PCV84" s="80"/>
      <c r="PCW84" s="80"/>
      <c r="PCX84" s="80"/>
      <c r="PCY84" s="80"/>
      <c r="PCZ84" s="80"/>
      <c r="PDA84" s="80"/>
      <c r="PDB84" s="80"/>
      <c r="PDC84" s="80"/>
      <c r="PDD84" s="80"/>
      <c r="PDE84" s="80"/>
      <c r="PDF84" s="80"/>
      <c r="PDG84" s="80"/>
      <c r="PDH84" s="80"/>
      <c r="PDI84" s="80"/>
      <c r="PDJ84" s="80"/>
      <c r="PDK84" s="80"/>
      <c r="PDL84" s="80"/>
      <c r="PDM84" s="80"/>
      <c r="PDN84" s="80"/>
      <c r="PDO84" s="80"/>
      <c r="PDP84" s="80"/>
      <c r="PDQ84" s="80"/>
      <c r="PDR84" s="80"/>
      <c r="PDS84" s="80"/>
      <c r="PDT84" s="80"/>
      <c r="PDU84" s="80"/>
      <c r="PDV84" s="80"/>
      <c r="PDW84" s="80"/>
      <c r="PDX84" s="80"/>
      <c r="PDY84" s="80"/>
      <c r="PDZ84" s="80"/>
      <c r="PEA84" s="80"/>
      <c r="PEB84" s="80"/>
      <c r="PEC84" s="80"/>
      <c r="PED84" s="80"/>
      <c r="PEE84" s="80"/>
      <c r="PEF84" s="80"/>
      <c r="PEG84" s="80"/>
      <c r="PEH84" s="80"/>
      <c r="PEI84" s="80"/>
      <c r="PEJ84" s="80"/>
      <c r="PEK84" s="80"/>
      <c r="PEL84" s="80"/>
      <c r="PEM84" s="80"/>
      <c r="PEN84" s="80"/>
      <c r="PEO84" s="80"/>
      <c r="PEP84" s="80"/>
      <c r="PEQ84" s="80"/>
      <c r="PER84" s="80"/>
      <c r="PES84" s="80"/>
      <c r="PET84" s="80"/>
      <c r="PEU84" s="80"/>
      <c r="PEV84" s="80"/>
      <c r="PEW84" s="80"/>
      <c r="PEX84" s="80"/>
      <c r="PEY84" s="80"/>
      <c r="PEZ84" s="80"/>
      <c r="PFA84" s="80"/>
      <c r="PFB84" s="80"/>
      <c r="PFC84" s="80"/>
      <c r="PFD84" s="80"/>
      <c r="PFE84" s="80"/>
      <c r="PFF84" s="80"/>
      <c r="PFG84" s="80"/>
      <c r="PFH84" s="80"/>
      <c r="PFI84" s="80"/>
      <c r="PFJ84" s="80"/>
      <c r="PFK84" s="80"/>
      <c r="PFL84" s="80"/>
      <c r="PFM84" s="80"/>
      <c r="PFN84" s="80"/>
      <c r="PFO84" s="80"/>
      <c r="PFP84" s="80"/>
      <c r="PFQ84" s="80"/>
      <c r="PFR84" s="80"/>
      <c r="PFS84" s="80"/>
      <c r="PFT84" s="80"/>
      <c r="PFU84" s="80"/>
      <c r="PFV84" s="80"/>
      <c r="PFW84" s="80"/>
      <c r="PFX84" s="80"/>
      <c r="PFY84" s="80"/>
      <c r="PFZ84" s="80"/>
      <c r="PGA84" s="80"/>
      <c r="PGB84" s="80"/>
      <c r="PGC84" s="80"/>
      <c r="PGD84" s="80"/>
      <c r="PGE84" s="80"/>
      <c r="PGF84" s="80"/>
      <c r="PGG84" s="80"/>
      <c r="PGH84" s="80"/>
      <c r="PGI84" s="80"/>
      <c r="PGJ84" s="80"/>
      <c r="PGK84" s="80"/>
      <c r="PGL84" s="80"/>
      <c r="PGM84" s="80"/>
      <c r="PGN84" s="80"/>
      <c r="PGO84" s="80"/>
      <c r="PGP84" s="80"/>
      <c r="PGQ84" s="80"/>
      <c r="PGR84" s="80"/>
      <c r="PGS84" s="80"/>
      <c r="PGT84" s="80"/>
      <c r="PGU84" s="80"/>
      <c r="PGV84" s="80"/>
      <c r="PGW84" s="80"/>
      <c r="PGX84" s="80"/>
      <c r="PGY84" s="80"/>
      <c r="PGZ84" s="80"/>
      <c r="PHA84" s="80"/>
      <c r="PHB84" s="80"/>
      <c r="PHC84" s="80"/>
      <c r="PHD84" s="80"/>
      <c r="PHE84" s="80"/>
      <c r="PHF84" s="80"/>
      <c r="PHG84" s="80"/>
      <c r="PHH84" s="80"/>
      <c r="PHI84" s="80"/>
      <c r="PHJ84" s="80"/>
      <c r="PHK84" s="80"/>
      <c r="PHL84" s="80"/>
      <c r="PHM84" s="80"/>
      <c r="PHN84" s="80"/>
      <c r="PHO84" s="80"/>
      <c r="PHP84" s="80"/>
      <c r="PHQ84" s="80"/>
      <c r="PHR84" s="80"/>
      <c r="PHS84" s="80"/>
      <c r="PHT84" s="80"/>
      <c r="PHU84" s="80"/>
      <c r="PHV84" s="80"/>
      <c r="PHW84" s="80"/>
      <c r="PHX84" s="80"/>
      <c r="PHY84" s="80"/>
      <c r="PHZ84" s="80"/>
      <c r="PIA84" s="80"/>
      <c r="PIB84" s="80"/>
      <c r="PIC84" s="80"/>
      <c r="PID84" s="80"/>
      <c r="PIE84" s="80"/>
      <c r="PIF84" s="80"/>
      <c r="PIG84" s="80"/>
      <c r="PIH84" s="80"/>
      <c r="PII84" s="80"/>
      <c r="PIJ84" s="80"/>
      <c r="PIK84" s="80"/>
      <c r="PIL84" s="80"/>
      <c r="PIM84" s="80"/>
      <c r="PIN84" s="80"/>
      <c r="PIO84" s="80"/>
      <c r="PIP84" s="80"/>
      <c r="PIQ84" s="80"/>
      <c r="PIR84" s="80"/>
      <c r="PIS84" s="80"/>
      <c r="PIT84" s="80"/>
      <c r="PIU84" s="80"/>
      <c r="PIV84" s="80"/>
      <c r="PIW84" s="80"/>
      <c r="PIX84" s="80"/>
      <c r="PIY84" s="80"/>
      <c r="PIZ84" s="80"/>
      <c r="PJA84" s="80"/>
      <c r="PJB84" s="80"/>
      <c r="PJC84" s="80"/>
      <c r="PJD84" s="80"/>
      <c r="PJE84" s="80"/>
      <c r="PJF84" s="80"/>
      <c r="PJG84" s="80"/>
      <c r="PJH84" s="80"/>
      <c r="PJI84" s="80"/>
      <c r="PJJ84" s="80"/>
      <c r="PJK84" s="80"/>
      <c r="PJL84" s="80"/>
      <c r="PJM84" s="80"/>
      <c r="PJN84" s="80"/>
      <c r="PJO84" s="80"/>
      <c r="PJP84" s="80"/>
      <c r="PJQ84" s="80"/>
      <c r="PJR84" s="80"/>
      <c r="PJS84" s="80"/>
      <c r="PJT84" s="80"/>
      <c r="PJU84" s="80"/>
      <c r="PJV84" s="80"/>
      <c r="PJW84" s="80"/>
      <c r="PJX84" s="80"/>
      <c r="PJY84" s="80"/>
      <c r="PJZ84" s="80"/>
      <c r="PKA84" s="80"/>
      <c r="PKB84" s="80"/>
      <c r="PKC84" s="80"/>
      <c r="PKD84" s="80"/>
      <c r="PKE84" s="80"/>
      <c r="PKF84" s="80"/>
      <c r="PKG84" s="80"/>
      <c r="PKH84" s="80"/>
      <c r="PKI84" s="80"/>
      <c r="PKJ84" s="80"/>
      <c r="PKK84" s="80"/>
      <c r="PKL84" s="80"/>
      <c r="PKM84" s="80"/>
      <c r="PKN84" s="80"/>
      <c r="PKO84" s="80"/>
      <c r="PKP84" s="80"/>
      <c r="PKQ84" s="80"/>
      <c r="PKR84" s="80"/>
      <c r="PKS84" s="80"/>
      <c r="PKT84" s="80"/>
      <c r="PKU84" s="80"/>
      <c r="PKV84" s="80"/>
      <c r="PKW84" s="80"/>
      <c r="PKX84" s="80"/>
      <c r="PKY84" s="80"/>
      <c r="PKZ84" s="80"/>
      <c r="PLA84" s="80"/>
      <c r="PLB84" s="80"/>
      <c r="PLC84" s="80"/>
      <c r="PLD84" s="80"/>
      <c r="PLE84" s="80"/>
      <c r="PLF84" s="80"/>
      <c r="PLG84" s="80"/>
      <c r="PLH84" s="80"/>
      <c r="PLI84" s="80"/>
      <c r="PLJ84" s="80"/>
      <c r="PLK84" s="80"/>
      <c r="PLL84" s="80"/>
      <c r="PLM84" s="80"/>
      <c r="PLN84" s="80"/>
      <c r="PLO84" s="80"/>
      <c r="PLP84" s="80"/>
      <c r="PLQ84" s="80"/>
      <c r="PLR84" s="80"/>
      <c r="PLS84" s="80"/>
      <c r="PLT84" s="80"/>
      <c r="PLU84" s="80"/>
      <c r="PLV84" s="80"/>
      <c r="PLW84" s="80"/>
      <c r="PLX84" s="80"/>
      <c r="PLY84" s="80"/>
      <c r="PLZ84" s="80"/>
      <c r="PMA84" s="80"/>
      <c r="PMB84" s="80"/>
      <c r="PMC84" s="80"/>
      <c r="PMD84" s="80"/>
      <c r="PME84" s="80"/>
      <c r="PMF84" s="80"/>
      <c r="PMG84" s="80"/>
      <c r="PMH84" s="80"/>
      <c r="PMI84" s="80"/>
      <c r="PMJ84" s="80"/>
      <c r="PMK84" s="80"/>
      <c r="PML84" s="80"/>
      <c r="PMM84" s="80"/>
      <c r="PMN84" s="80"/>
      <c r="PMO84" s="80"/>
      <c r="PMP84" s="80"/>
      <c r="PMQ84" s="80"/>
      <c r="PMR84" s="80"/>
      <c r="PMS84" s="80"/>
      <c r="PMT84" s="80"/>
      <c r="PMU84" s="80"/>
      <c r="PMV84" s="80"/>
      <c r="PMW84" s="80"/>
      <c r="PMX84" s="80"/>
      <c r="PMY84" s="80"/>
      <c r="PMZ84" s="80"/>
      <c r="PNA84" s="80"/>
      <c r="PNB84" s="80"/>
      <c r="PNC84" s="80"/>
      <c r="PND84" s="80"/>
      <c r="PNE84" s="80"/>
      <c r="PNF84" s="80"/>
      <c r="PNG84" s="80"/>
      <c r="PNH84" s="80"/>
      <c r="PNI84" s="80"/>
      <c r="PNJ84" s="80"/>
      <c r="PNK84" s="80"/>
      <c r="PNL84" s="80"/>
      <c r="PNM84" s="80"/>
      <c r="PNN84" s="80"/>
      <c r="PNO84" s="80"/>
      <c r="PNP84" s="80"/>
      <c r="PNQ84" s="80"/>
      <c r="PNR84" s="80"/>
      <c r="PNS84" s="80"/>
      <c r="PNT84" s="80"/>
      <c r="PNU84" s="80"/>
      <c r="PNV84" s="80"/>
      <c r="PNW84" s="80"/>
      <c r="PNX84" s="80"/>
      <c r="PNY84" s="80"/>
      <c r="PNZ84" s="80"/>
      <c r="POA84" s="80"/>
      <c r="POB84" s="80"/>
      <c r="POC84" s="80"/>
      <c r="POD84" s="80"/>
      <c r="POE84" s="80"/>
      <c r="POF84" s="80"/>
      <c r="POG84" s="80"/>
      <c r="POH84" s="80"/>
      <c r="POI84" s="80"/>
      <c r="POJ84" s="80"/>
      <c r="POK84" s="80"/>
      <c r="POL84" s="80"/>
      <c r="POM84" s="80"/>
      <c r="PON84" s="80"/>
      <c r="POO84" s="80"/>
      <c r="POP84" s="80"/>
      <c r="POQ84" s="80"/>
      <c r="POR84" s="80"/>
      <c r="POS84" s="80"/>
      <c r="POT84" s="80"/>
      <c r="POU84" s="80"/>
      <c r="POV84" s="80"/>
      <c r="POW84" s="80"/>
      <c r="POX84" s="80"/>
      <c r="POY84" s="80"/>
      <c r="POZ84" s="80"/>
      <c r="PPA84" s="80"/>
      <c r="PPB84" s="80"/>
      <c r="PPC84" s="80"/>
      <c r="PPD84" s="80"/>
      <c r="PPE84" s="80"/>
      <c r="PPF84" s="80"/>
      <c r="PPG84" s="80"/>
      <c r="PPH84" s="80"/>
      <c r="PPI84" s="80"/>
      <c r="PPJ84" s="80"/>
      <c r="PPK84" s="80"/>
      <c r="PPL84" s="80"/>
      <c r="PPM84" s="80"/>
      <c r="PPN84" s="80"/>
      <c r="PPO84" s="80"/>
      <c r="PPP84" s="80"/>
      <c r="PPQ84" s="80"/>
      <c r="PPR84" s="80"/>
      <c r="PPS84" s="80"/>
      <c r="PPT84" s="80"/>
      <c r="PPU84" s="80"/>
      <c r="PPV84" s="80"/>
      <c r="PPW84" s="80"/>
      <c r="PPX84" s="80"/>
      <c r="PPY84" s="80"/>
      <c r="PPZ84" s="80"/>
      <c r="PQA84" s="80"/>
      <c r="PQB84" s="80"/>
      <c r="PQC84" s="80"/>
      <c r="PQD84" s="80"/>
      <c r="PQE84" s="80"/>
      <c r="PQF84" s="80"/>
      <c r="PQG84" s="80"/>
      <c r="PQH84" s="80"/>
      <c r="PQI84" s="80"/>
      <c r="PQJ84" s="80"/>
      <c r="PQK84" s="80"/>
      <c r="PQL84" s="80"/>
      <c r="PQM84" s="80"/>
      <c r="PQN84" s="80"/>
      <c r="PQO84" s="80"/>
      <c r="PQP84" s="80"/>
      <c r="PQQ84" s="80"/>
      <c r="PQR84" s="80"/>
      <c r="PQS84" s="80"/>
      <c r="PQT84" s="80"/>
      <c r="PQU84" s="80"/>
      <c r="PQV84" s="80"/>
      <c r="PQW84" s="80"/>
      <c r="PQX84" s="80"/>
      <c r="PQY84" s="80"/>
      <c r="PQZ84" s="80"/>
      <c r="PRA84" s="80"/>
      <c r="PRB84" s="80"/>
      <c r="PRC84" s="80"/>
      <c r="PRD84" s="80"/>
      <c r="PRE84" s="80"/>
      <c r="PRF84" s="80"/>
      <c r="PRG84" s="80"/>
      <c r="PRH84" s="80"/>
      <c r="PRI84" s="80"/>
      <c r="PRJ84" s="80"/>
      <c r="PRK84" s="80"/>
      <c r="PRL84" s="80"/>
      <c r="PRM84" s="80"/>
      <c r="PRN84" s="80"/>
      <c r="PRO84" s="80"/>
      <c r="PRP84" s="80"/>
      <c r="PRQ84" s="80"/>
      <c r="PRR84" s="80"/>
      <c r="PRS84" s="80"/>
      <c r="PRT84" s="80"/>
      <c r="PRU84" s="80"/>
      <c r="PRV84" s="80"/>
      <c r="PRW84" s="80"/>
      <c r="PRX84" s="80"/>
      <c r="PRY84" s="80"/>
      <c r="PRZ84" s="80"/>
      <c r="PSA84" s="80"/>
      <c r="PSB84" s="80"/>
      <c r="PSC84" s="80"/>
      <c r="PSD84" s="80"/>
      <c r="PSE84" s="80"/>
      <c r="PSF84" s="80"/>
      <c r="PSG84" s="80"/>
      <c r="PSH84" s="80"/>
      <c r="PSI84" s="80"/>
      <c r="PSJ84" s="80"/>
      <c r="PSK84" s="80"/>
      <c r="PSL84" s="80"/>
      <c r="PSM84" s="80"/>
      <c r="PSN84" s="80"/>
      <c r="PSO84" s="80"/>
      <c r="PSP84" s="80"/>
      <c r="PSQ84" s="80"/>
      <c r="PSR84" s="80"/>
      <c r="PSS84" s="80"/>
      <c r="PST84" s="80"/>
      <c r="PSU84" s="80"/>
      <c r="PSV84" s="80"/>
      <c r="PSW84" s="80"/>
      <c r="PSX84" s="80"/>
      <c r="PSY84" s="80"/>
      <c r="PSZ84" s="80"/>
      <c r="PTA84" s="80"/>
      <c r="PTB84" s="80"/>
      <c r="PTC84" s="80"/>
      <c r="PTD84" s="80"/>
      <c r="PTE84" s="80"/>
      <c r="PTF84" s="80"/>
      <c r="PTG84" s="80"/>
      <c r="PTH84" s="80"/>
      <c r="PTI84" s="80"/>
      <c r="PTJ84" s="80"/>
      <c r="PTK84" s="80"/>
      <c r="PTL84" s="80"/>
      <c r="PTM84" s="80"/>
      <c r="PTN84" s="80"/>
      <c r="PTO84" s="80"/>
      <c r="PTP84" s="80"/>
      <c r="PTQ84" s="80"/>
      <c r="PTR84" s="80"/>
      <c r="PTS84" s="80"/>
      <c r="PTT84" s="80"/>
      <c r="PTU84" s="80"/>
      <c r="PTV84" s="80"/>
      <c r="PTW84" s="80"/>
      <c r="PTX84" s="80"/>
      <c r="PTY84" s="80"/>
      <c r="PTZ84" s="80"/>
      <c r="PUA84" s="80"/>
      <c r="PUB84" s="80"/>
      <c r="PUC84" s="80"/>
      <c r="PUD84" s="80"/>
      <c r="PUE84" s="80"/>
      <c r="PUF84" s="80"/>
      <c r="PUG84" s="80"/>
      <c r="PUH84" s="80"/>
      <c r="PUI84" s="80"/>
      <c r="PUJ84" s="80"/>
      <c r="PUK84" s="80"/>
      <c r="PUL84" s="80"/>
      <c r="PUM84" s="80"/>
      <c r="PUN84" s="80"/>
      <c r="PUO84" s="80"/>
      <c r="PUP84" s="80"/>
      <c r="PUQ84" s="80"/>
      <c r="PUR84" s="80"/>
      <c r="PUS84" s="80"/>
      <c r="PUT84" s="80"/>
      <c r="PUU84" s="80"/>
      <c r="PUV84" s="80"/>
      <c r="PUW84" s="80"/>
      <c r="PUX84" s="80"/>
      <c r="PUY84" s="80"/>
      <c r="PUZ84" s="80"/>
      <c r="PVA84" s="80"/>
      <c r="PVB84" s="80"/>
      <c r="PVC84" s="80"/>
      <c r="PVD84" s="80"/>
      <c r="PVE84" s="80"/>
      <c r="PVF84" s="80"/>
      <c r="PVG84" s="80"/>
      <c r="PVH84" s="80"/>
      <c r="PVI84" s="80"/>
      <c r="PVJ84" s="80"/>
      <c r="PVK84" s="80"/>
      <c r="PVL84" s="80"/>
      <c r="PVM84" s="80"/>
      <c r="PVN84" s="80"/>
      <c r="PVO84" s="80"/>
      <c r="PVP84" s="80"/>
      <c r="PVQ84" s="80"/>
      <c r="PVR84" s="80"/>
      <c r="PVS84" s="80"/>
      <c r="PVT84" s="80"/>
      <c r="PVU84" s="80"/>
      <c r="PVV84" s="80"/>
      <c r="PVW84" s="80"/>
      <c r="PVX84" s="80"/>
      <c r="PVY84" s="80"/>
      <c r="PVZ84" s="80"/>
      <c r="PWA84" s="80"/>
      <c r="PWB84" s="80"/>
      <c r="PWC84" s="80"/>
      <c r="PWD84" s="80"/>
      <c r="PWE84" s="80"/>
      <c r="PWF84" s="80"/>
      <c r="PWG84" s="80"/>
      <c r="PWH84" s="80"/>
      <c r="PWI84" s="80"/>
      <c r="PWJ84" s="80"/>
      <c r="PWK84" s="80"/>
      <c r="PWL84" s="80"/>
      <c r="PWM84" s="80"/>
      <c r="PWN84" s="80"/>
      <c r="PWO84" s="80"/>
      <c r="PWP84" s="80"/>
      <c r="PWQ84" s="80"/>
      <c r="PWR84" s="80"/>
      <c r="PWS84" s="80"/>
      <c r="PWT84" s="80"/>
      <c r="PWU84" s="80"/>
      <c r="PWV84" s="80"/>
      <c r="PWW84" s="80"/>
      <c r="PWX84" s="80"/>
      <c r="PWY84" s="80"/>
      <c r="PWZ84" s="80"/>
      <c r="PXA84" s="80"/>
      <c r="PXB84" s="80"/>
      <c r="PXC84" s="80"/>
      <c r="PXD84" s="80"/>
      <c r="PXE84" s="80"/>
      <c r="PXF84" s="80"/>
      <c r="PXG84" s="80"/>
      <c r="PXH84" s="80"/>
      <c r="PXI84" s="80"/>
      <c r="PXJ84" s="80"/>
      <c r="PXK84" s="80"/>
      <c r="PXL84" s="80"/>
      <c r="PXM84" s="80"/>
      <c r="PXN84" s="80"/>
      <c r="PXO84" s="80"/>
      <c r="PXP84" s="80"/>
      <c r="PXQ84" s="80"/>
      <c r="PXR84" s="80"/>
      <c r="PXS84" s="80"/>
      <c r="PXT84" s="80"/>
      <c r="PXU84" s="80"/>
      <c r="PXV84" s="80"/>
      <c r="PXW84" s="80"/>
      <c r="PXX84" s="80"/>
      <c r="PXY84" s="80"/>
      <c r="PXZ84" s="80"/>
      <c r="PYA84" s="80"/>
      <c r="PYB84" s="80"/>
      <c r="PYC84" s="80"/>
      <c r="PYD84" s="80"/>
      <c r="PYE84" s="80"/>
      <c r="PYF84" s="80"/>
      <c r="PYG84" s="80"/>
      <c r="PYH84" s="80"/>
      <c r="PYI84" s="80"/>
      <c r="PYJ84" s="80"/>
      <c r="PYK84" s="80"/>
      <c r="PYL84" s="80"/>
      <c r="PYM84" s="80"/>
      <c r="PYN84" s="80"/>
      <c r="PYO84" s="80"/>
      <c r="PYP84" s="80"/>
      <c r="PYQ84" s="80"/>
      <c r="PYR84" s="80"/>
      <c r="PYS84" s="80"/>
      <c r="PYT84" s="80"/>
      <c r="PYU84" s="80"/>
      <c r="PYV84" s="80"/>
      <c r="PYW84" s="80"/>
      <c r="PYX84" s="80"/>
      <c r="PYY84" s="80"/>
      <c r="PYZ84" s="80"/>
      <c r="PZA84" s="80"/>
      <c r="PZB84" s="80"/>
      <c r="PZC84" s="80"/>
      <c r="PZD84" s="80"/>
      <c r="PZE84" s="80"/>
      <c r="PZF84" s="80"/>
      <c r="PZG84" s="80"/>
      <c r="PZH84" s="80"/>
      <c r="PZI84" s="80"/>
      <c r="PZJ84" s="80"/>
      <c r="PZK84" s="80"/>
      <c r="PZL84" s="80"/>
      <c r="PZM84" s="80"/>
      <c r="PZN84" s="80"/>
      <c r="PZO84" s="80"/>
      <c r="PZP84" s="80"/>
      <c r="PZQ84" s="80"/>
      <c r="PZR84" s="80"/>
      <c r="PZS84" s="80"/>
      <c r="PZT84" s="80"/>
      <c r="PZU84" s="80"/>
      <c r="PZV84" s="80"/>
      <c r="PZW84" s="80"/>
      <c r="PZX84" s="80"/>
      <c r="PZY84" s="80"/>
      <c r="PZZ84" s="80"/>
      <c r="QAA84" s="80"/>
      <c r="QAB84" s="80"/>
      <c r="QAC84" s="80"/>
      <c r="QAD84" s="80"/>
      <c r="QAE84" s="80"/>
      <c r="QAF84" s="80"/>
      <c r="QAG84" s="80"/>
      <c r="QAH84" s="80"/>
      <c r="QAI84" s="80"/>
      <c r="QAJ84" s="80"/>
      <c r="QAK84" s="80"/>
      <c r="QAL84" s="80"/>
      <c r="QAM84" s="80"/>
      <c r="QAN84" s="80"/>
      <c r="QAO84" s="80"/>
      <c r="QAP84" s="80"/>
      <c r="QAQ84" s="80"/>
      <c r="QAR84" s="80"/>
      <c r="QAS84" s="80"/>
      <c r="QAT84" s="80"/>
      <c r="QAU84" s="80"/>
      <c r="QAV84" s="80"/>
      <c r="QAW84" s="80"/>
      <c r="QAX84" s="80"/>
      <c r="QAY84" s="80"/>
      <c r="QAZ84" s="80"/>
      <c r="QBA84" s="80"/>
      <c r="QBB84" s="80"/>
      <c r="QBC84" s="80"/>
      <c r="QBD84" s="80"/>
      <c r="QBE84" s="80"/>
      <c r="QBF84" s="80"/>
      <c r="QBG84" s="80"/>
      <c r="QBH84" s="80"/>
      <c r="QBI84" s="80"/>
      <c r="QBJ84" s="80"/>
      <c r="QBK84" s="80"/>
      <c r="QBL84" s="80"/>
      <c r="QBM84" s="80"/>
      <c r="QBN84" s="80"/>
      <c r="QBO84" s="80"/>
      <c r="QBP84" s="80"/>
      <c r="QBQ84" s="80"/>
      <c r="QBR84" s="80"/>
      <c r="QBS84" s="80"/>
      <c r="QBT84" s="80"/>
      <c r="QBU84" s="80"/>
      <c r="QBV84" s="80"/>
      <c r="QBW84" s="80"/>
      <c r="QBX84" s="80"/>
      <c r="QBY84" s="80"/>
      <c r="QBZ84" s="80"/>
      <c r="QCA84" s="80"/>
      <c r="QCB84" s="80"/>
      <c r="QCC84" s="80"/>
      <c r="QCD84" s="80"/>
      <c r="QCE84" s="80"/>
      <c r="QCF84" s="80"/>
      <c r="QCG84" s="80"/>
      <c r="QCH84" s="80"/>
      <c r="QCI84" s="80"/>
      <c r="QCJ84" s="80"/>
      <c r="QCK84" s="80"/>
      <c r="QCL84" s="80"/>
      <c r="QCM84" s="80"/>
      <c r="QCN84" s="80"/>
      <c r="QCO84" s="80"/>
      <c r="QCP84" s="80"/>
      <c r="QCQ84" s="80"/>
      <c r="QCR84" s="80"/>
      <c r="QCS84" s="80"/>
      <c r="QCT84" s="80"/>
      <c r="QCU84" s="80"/>
      <c r="QCV84" s="80"/>
      <c r="QCW84" s="80"/>
      <c r="QCX84" s="80"/>
      <c r="QCY84" s="80"/>
      <c r="QCZ84" s="80"/>
      <c r="QDA84" s="80"/>
      <c r="QDB84" s="80"/>
      <c r="QDC84" s="80"/>
      <c r="QDD84" s="80"/>
      <c r="QDE84" s="80"/>
      <c r="QDF84" s="80"/>
      <c r="QDG84" s="80"/>
      <c r="QDH84" s="80"/>
      <c r="QDI84" s="80"/>
      <c r="QDJ84" s="80"/>
      <c r="QDK84" s="80"/>
      <c r="QDL84" s="80"/>
      <c r="QDM84" s="80"/>
      <c r="QDN84" s="80"/>
      <c r="QDO84" s="80"/>
      <c r="QDP84" s="80"/>
      <c r="QDQ84" s="80"/>
      <c r="QDR84" s="80"/>
      <c r="QDS84" s="80"/>
      <c r="QDT84" s="80"/>
      <c r="QDU84" s="80"/>
      <c r="QDV84" s="80"/>
      <c r="QDW84" s="80"/>
      <c r="QDX84" s="80"/>
      <c r="QDY84" s="80"/>
      <c r="QDZ84" s="80"/>
      <c r="QEA84" s="80"/>
      <c r="QEB84" s="80"/>
      <c r="QEC84" s="80"/>
      <c r="QED84" s="80"/>
      <c r="QEE84" s="80"/>
      <c r="QEF84" s="80"/>
      <c r="QEG84" s="80"/>
      <c r="QEH84" s="80"/>
      <c r="QEI84" s="80"/>
      <c r="QEJ84" s="80"/>
      <c r="QEK84" s="80"/>
      <c r="QEL84" s="80"/>
      <c r="QEM84" s="80"/>
      <c r="QEN84" s="80"/>
      <c r="QEO84" s="80"/>
      <c r="QEP84" s="80"/>
      <c r="QEQ84" s="80"/>
      <c r="QER84" s="80"/>
      <c r="QES84" s="80"/>
      <c r="QET84" s="80"/>
      <c r="QEU84" s="80"/>
      <c r="QEV84" s="80"/>
      <c r="QEW84" s="80"/>
      <c r="QEX84" s="80"/>
      <c r="QEY84" s="80"/>
      <c r="QEZ84" s="80"/>
      <c r="QFA84" s="80"/>
      <c r="QFB84" s="80"/>
      <c r="QFC84" s="80"/>
      <c r="QFD84" s="80"/>
      <c r="QFE84" s="80"/>
      <c r="QFF84" s="80"/>
      <c r="QFG84" s="80"/>
      <c r="QFH84" s="80"/>
      <c r="QFI84" s="80"/>
      <c r="QFJ84" s="80"/>
      <c r="QFK84" s="80"/>
      <c r="QFL84" s="80"/>
      <c r="QFM84" s="80"/>
      <c r="QFN84" s="80"/>
      <c r="QFO84" s="80"/>
      <c r="QFP84" s="80"/>
      <c r="QFQ84" s="80"/>
      <c r="QFR84" s="80"/>
      <c r="QFS84" s="80"/>
      <c r="QFT84" s="80"/>
      <c r="QFU84" s="80"/>
      <c r="QFV84" s="80"/>
      <c r="QFW84" s="80"/>
      <c r="QFX84" s="80"/>
      <c r="QFY84" s="80"/>
      <c r="QFZ84" s="80"/>
      <c r="QGA84" s="80"/>
      <c r="QGB84" s="80"/>
      <c r="QGC84" s="80"/>
      <c r="QGD84" s="80"/>
      <c r="QGE84" s="80"/>
      <c r="QGF84" s="80"/>
      <c r="QGG84" s="80"/>
      <c r="QGH84" s="80"/>
      <c r="QGI84" s="80"/>
      <c r="QGJ84" s="80"/>
      <c r="QGK84" s="80"/>
      <c r="QGL84" s="80"/>
      <c r="QGM84" s="80"/>
      <c r="QGN84" s="80"/>
      <c r="QGO84" s="80"/>
      <c r="QGP84" s="80"/>
      <c r="QGQ84" s="80"/>
      <c r="QGR84" s="80"/>
      <c r="QGS84" s="80"/>
      <c r="QGT84" s="80"/>
      <c r="QGU84" s="80"/>
      <c r="QGV84" s="80"/>
      <c r="QGW84" s="80"/>
      <c r="QGX84" s="80"/>
      <c r="QGY84" s="80"/>
      <c r="QGZ84" s="80"/>
      <c r="QHA84" s="80"/>
      <c r="QHB84" s="80"/>
      <c r="QHC84" s="80"/>
      <c r="QHD84" s="80"/>
      <c r="QHE84" s="80"/>
      <c r="QHF84" s="80"/>
      <c r="QHG84" s="80"/>
      <c r="QHH84" s="80"/>
      <c r="QHI84" s="80"/>
      <c r="QHJ84" s="80"/>
      <c r="QHK84" s="80"/>
      <c r="QHL84" s="80"/>
      <c r="QHM84" s="80"/>
      <c r="QHN84" s="80"/>
      <c r="QHO84" s="80"/>
      <c r="QHP84" s="80"/>
      <c r="QHQ84" s="80"/>
      <c r="QHR84" s="80"/>
      <c r="QHS84" s="80"/>
      <c r="QHT84" s="80"/>
      <c r="QHU84" s="80"/>
      <c r="QHV84" s="80"/>
      <c r="QHW84" s="80"/>
      <c r="QHX84" s="80"/>
      <c r="QHY84" s="80"/>
      <c r="QHZ84" s="80"/>
      <c r="QIA84" s="80"/>
      <c r="QIB84" s="80"/>
      <c r="QIC84" s="80"/>
      <c r="QID84" s="80"/>
      <c r="QIE84" s="80"/>
      <c r="QIF84" s="80"/>
      <c r="QIG84" s="80"/>
      <c r="QIH84" s="80"/>
      <c r="QII84" s="80"/>
      <c r="QIJ84" s="80"/>
      <c r="QIK84" s="80"/>
      <c r="QIL84" s="80"/>
      <c r="QIM84" s="80"/>
      <c r="QIN84" s="80"/>
      <c r="QIO84" s="80"/>
      <c r="QIP84" s="80"/>
      <c r="QIQ84" s="80"/>
      <c r="QIR84" s="80"/>
      <c r="QIS84" s="80"/>
      <c r="QIT84" s="80"/>
      <c r="QIU84" s="80"/>
      <c r="QIV84" s="80"/>
      <c r="QIW84" s="80"/>
      <c r="QIX84" s="80"/>
      <c r="QIY84" s="80"/>
      <c r="QIZ84" s="80"/>
      <c r="QJA84" s="80"/>
      <c r="QJB84" s="80"/>
      <c r="QJC84" s="80"/>
      <c r="QJD84" s="80"/>
      <c r="QJE84" s="80"/>
      <c r="QJF84" s="80"/>
      <c r="QJG84" s="80"/>
      <c r="QJH84" s="80"/>
      <c r="QJI84" s="80"/>
      <c r="QJJ84" s="80"/>
      <c r="QJK84" s="80"/>
      <c r="QJL84" s="80"/>
      <c r="QJM84" s="80"/>
      <c r="QJN84" s="80"/>
      <c r="QJO84" s="80"/>
      <c r="QJP84" s="80"/>
      <c r="QJQ84" s="80"/>
      <c r="QJR84" s="80"/>
      <c r="QJS84" s="80"/>
      <c r="QJT84" s="80"/>
      <c r="QJU84" s="80"/>
      <c r="QJV84" s="80"/>
      <c r="QJW84" s="80"/>
      <c r="QJX84" s="80"/>
      <c r="QJY84" s="80"/>
      <c r="QJZ84" s="80"/>
      <c r="QKA84" s="80"/>
      <c r="QKB84" s="80"/>
      <c r="QKC84" s="80"/>
      <c r="QKD84" s="80"/>
      <c r="QKE84" s="80"/>
      <c r="QKF84" s="80"/>
      <c r="QKG84" s="80"/>
      <c r="QKH84" s="80"/>
      <c r="QKI84" s="80"/>
      <c r="QKJ84" s="80"/>
      <c r="QKK84" s="80"/>
      <c r="QKL84" s="80"/>
      <c r="QKM84" s="80"/>
      <c r="QKN84" s="80"/>
      <c r="QKO84" s="80"/>
      <c r="QKP84" s="80"/>
      <c r="QKQ84" s="80"/>
      <c r="QKR84" s="80"/>
      <c r="QKS84" s="80"/>
      <c r="QKT84" s="80"/>
      <c r="QKU84" s="80"/>
      <c r="QKV84" s="80"/>
      <c r="QKW84" s="80"/>
      <c r="QKX84" s="80"/>
      <c r="QKY84" s="80"/>
      <c r="QKZ84" s="80"/>
      <c r="QLA84" s="80"/>
      <c r="QLB84" s="80"/>
      <c r="QLC84" s="80"/>
      <c r="QLD84" s="80"/>
      <c r="QLE84" s="80"/>
      <c r="QLF84" s="80"/>
      <c r="QLG84" s="80"/>
      <c r="QLH84" s="80"/>
      <c r="QLI84" s="80"/>
      <c r="QLJ84" s="80"/>
      <c r="QLK84" s="80"/>
      <c r="QLL84" s="80"/>
      <c r="QLM84" s="80"/>
      <c r="QLN84" s="80"/>
      <c r="QLO84" s="80"/>
      <c r="QLP84" s="80"/>
      <c r="QLQ84" s="80"/>
      <c r="QLR84" s="80"/>
      <c r="QLS84" s="80"/>
      <c r="QLT84" s="80"/>
      <c r="QLU84" s="80"/>
      <c r="QLV84" s="80"/>
      <c r="QLW84" s="80"/>
      <c r="QLX84" s="80"/>
      <c r="QLY84" s="80"/>
      <c r="QLZ84" s="80"/>
      <c r="QMA84" s="80"/>
      <c r="QMB84" s="80"/>
      <c r="QMC84" s="80"/>
      <c r="QMD84" s="80"/>
      <c r="QME84" s="80"/>
      <c r="QMF84" s="80"/>
      <c r="QMG84" s="80"/>
      <c r="QMH84" s="80"/>
      <c r="QMI84" s="80"/>
      <c r="QMJ84" s="80"/>
      <c r="QMK84" s="80"/>
      <c r="QML84" s="80"/>
      <c r="QMM84" s="80"/>
      <c r="QMN84" s="80"/>
      <c r="QMO84" s="80"/>
      <c r="QMP84" s="80"/>
      <c r="QMQ84" s="80"/>
      <c r="QMR84" s="80"/>
      <c r="QMS84" s="80"/>
      <c r="QMT84" s="80"/>
      <c r="QMU84" s="80"/>
      <c r="QMV84" s="80"/>
      <c r="QMW84" s="80"/>
      <c r="QMX84" s="80"/>
      <c r="QMY84" s="80"/>
      <c r="QMZ84" s="80"/>
      <c r="QNA84" s="80"/>
      <c r="QNB84" s="80"/>
      <c r="QNC84" s="80"/>
      <c r="QND84" s="80"/>
      <c r="QNE84" s="80"/>
      <c r="QNF84" s="80"/>
      <c r="QNG84" s="80"/>
      <c r="QNH84" s="80"/>
      <c r="QNI84" s="80"/>
      <c r="QNJ84" s="80"/>
      <c r="QNK84" s="80"/>
      <c r="QNL84" s="80"/>
      <c r="QNM84" s="80"/>
      <c r="QNN84" s="80"/>
      <c r="QNO84" s="80"/>
      <c r="QNP84" s="80"/>
      <c r="QNQ84" s="80"/>
      <c r="QNR84" s="80"/>
      <c r="QNS84" s="80"/>
      <c r="QNT84" s="80"/>
      <c r="QNU84" s="80"/>
      <c r="QNV84" s="80"/>
      <c r="QNW84" s="80"/>
      <c r="QNX84" s="80"/>
      <c r="QNY84" s="80"/>
      <c r="QNZ84" s="80"/>
      <c r="QOA84" s="80"/>
      <c r="QOB84" s="80"/>
      <c r="QOC84" s="80"/>
      <c r="QOD84" s="80"/>
      <c r="QOE84" s="80"/>
      <c r="QOF84" s="80"/>
      <c r="QOG84" s="80"/>
      <c r="QOH84" s="80"/>
      <c r="QOI84" s="80"/>
      <c r="QOJ84" s="80"/>
      <c r="QOK84" s="80"/>
      <c r="QOL84" s="80"/>
      <c r="QOM84" s="80"/>
      <c r="QON84" s="80"/>
      <c r="QOO84" s="80"/>
      <c r="QOP84" s="80"/>
      <c r="QOQ84" s="80"/>
      <c r="QOR84" s="80"/>
      <c r="QOS84" s="80"/>
      <c r="QOT84" s="80"/>
      <c r="QOU84" s="80"/>
      <c r="QOV84" s="80"/>
      <c r="QOW84" s="80"/>
      <c r="QOX84" s="80"/>
      <c r="QOY84" s="80"/>
      <c r="QOZ84" s="80"/>
      <c r="QPA84" s="80"/>
      <c r="QPB84" s="80"/>
      <c r="QPC84" s="80"/>
      <c r="QPD84" s="80"/>
      <c r="QPE84" s="80"/>
      <c r="QPF84" s="80"/>
      <c r="QPG84" s="80"/>
      <c r="QPH84" s="80"/>
      <c r="QPI84" s="80"/>
      <c r="QPJ84" s="80"/>
      <c r="QPK84" s="80"/>
      <c r="QPL84" s="80"/>
      <c r="QPM84" s="80"/>
      <c r="QPN84" s="80"/>
      <c r="QPO84" s="80"/>
      <c r="QPP84" s="80"/>
      <c r="QPQ84" s="80"/>
      <c r="QPR84" s="80"/>
      <c r="QPS84" s="80"/>
      <c r="QPT84" s="80"/>
      <c r="QPU84" s="80"/>
      <c r="QPV84" s="80"/>
      <c r="QPW84" s="80"/>
      <c r="QPX84" s="80"/>
      <c r="QPY84" s="80"/>
      <c r="QPZ84" s="80"/>
      <c r="QQA84" s="80"/>
      <c r="QQB84" s="80"/>
      <c r="QQC84" s="80"/>
      <c r="QQD84" s="80"/>
      <c r="QQE84" s="80"/>
      <c r="QQF84" s="80"/>
      <c r="QQG84" s="80"/>
      <c r="QQH84" s="80"/>
      <c r="QQI84" s="80"/>
      <c r="QQJ84" s="80"/>
      <c r="QQK84" s="80"/>
      <c r="QQL84" s="80"/>
      <c r="QQM84" s="80"/>
      <c r="QQN84" s="80"/>
      <c r="QQO84" s="80"/>
      <c r="QQP84" s="80"/>
      <c r="QQQ84" s="80"/>
      <c r="QQR84" s="80"/>
      <c r="QQS84" s="80"/>
      <c r="QQT84" s="80"/>
      <c r="QQU84" s="80"/>
      <c r="QQV84" s="80"/>
      <c r="QQW84" s="80"/>
      <c r="QQX84" s="80"/>
      <c r="QQY84" s="80"/>
      <c r="QQZ84" s="80"/>
      <c r="QRA84" s="80"/>
      <c r="QRB84" s="80"/>
      <c r="QRC84" s="80"/>
      <c r="QRD84" s="80"/>
      <c r="QRE84" s="80"/>
      <c r="QRF84" s="80"/>
      <c r="QRG84" s="80"/>
      <c r="QRH84" s="80"/>
      <c r="QRI84" s="80"/>
      <c r="QRJ84" s="80"/>
      <c r="QRK84" s="80"/>
      <c r="QRL84" s="80"/>
      <c r="QRM84" s="80"/>
      <c r="QRN84" s="80"/>
      <c r="QRO84" s="80"/>
      <c r="QRP84" s="80"/>
      <c r="QRQ84" s="80"/>
      <c r="QRR84" s="80"/>
      <c r="QRS84" s="80"/>
      <c r="QRT84" s="80"/>
      <c r="QRU84" s="80"/>
      <c r="QRV84" s="80"/>
      <c r="QRW84" s="80"/>
      <c r="QRX84" s="80"/>
      <c r="QRY84" s="80"/>
      <c r="QRZ84" s="80"/>
      <c r="QSA84" s="80"/>
      <c r="QSB84" s="80"/>
      <c r="QSC84" s="80"/>
      <c r="QSD84" s="80"/>
      <c r="QSE84" s="80"/>
      <c r="QSF84" s="80"/>
      <c r="QSG84" s="80"/>
      <c r="QSH84" s="80"/>
      <c r="QSI84" s="80"/>
      <c r="QSJ84" s="80"/>
      <c r="QSK84" s="80"/>
      <c r="QSL84" s="80"/>
      <c r="QSM84" s="80"/>
      <c r="QSN84" s="80"/>
      <c r="QSO84" s="80"/>
      <c r="QSP84" s="80"/>
      <c r="QSQ84" s="80"/>
      <c r="QSR84" s="80"/>
      <c r="QSS84" s="80"/>
      <c r="QST84" s="80"/>
      <c r="QSU84" s="80"/>
      <c r="QSV84" s="80"/>
      <c r="QSW84" s="80"/>
      <c r="QSX84" s="80"/>
      <c r="QSY84" s="80"/>
      <c r="QSZ84" s="80"/>
      <c r="QTA84" s="80"/>
      <c r="QTB84" s="80"/>
      <c r="QTC84" s="80"/>
      <c r="QTD84" s="80"/>
      <c r="QTE84" s="80"/>
      <c r="QTF84" s="80"/>
      <c r="QTG84" s="80"/>
      <c r="QTH84" s="80"/>
      <c r="QTI84" s="80"/>
      <c r="QTJ84" s="80"/>
      <c r="QTK84" s="80"/>
      <c r="QTL84" s="80"/>
      <c r="QTM84" s="80"/>
      <c r="QTN84" s="80"/>
      <c r="QTO84" s="80"/>
      <c r="QTP84" s="80"/>
      <c r="QTQ84" s="80"/>
      <c r="QTR84" s="80"/>
      <c r="QTS84" s="80"/>
      <c r="QTT84" s="80"/>
      <c r="QTU84" s="80"/>
      <c r="QTV84" s="80"/>
      <c r="QTW84" s="80"/>
      <c r="QTX84" s="80"/>
      <c r="QTY84" s="80"/>
      <c r="QTZ84" s="80"/>
      <c r="QUA84" s="80"/>
      <c r="QUB84" s="80"/>
      <c r="QUC84" s="80"/>
      <c r="QUD84" s="80"/>
      <c r="QUE84" s="80"/>
      <c r="QUF84" s="80"/>
      <c r="QUG84" s="80"/>
      <c r="QUH84" s="80"/>
      <c r="QUI84" s="80"/>
      <c r="QUJ84" s="80"/>
      <c r="QUK84" s="80"/>
      <c r="QUL84" s="80"/>
      <c r="QUM84" s="80"/>
      <c r="QUN84" s="80"/>
      <c r="QUO84" s="80"/>
      <c r="QUP84" s="80"/>
      <c r="QUQ84" s="80"/>
      <c r="QUR84" s="80"/>
      <c r="QUS84" s="80"/>
      <c r="QUT84" s="80"/>
      <c r="QUU84" s="80"/>
      <c r="QUV84" s="80"/>
      <c r="QUW84" s="80"/>
      <c r="QUX84" s="80"/>
      <c r="QUY84" s="80"/>
      <c r="QUZ84" s="80"/>
      <c r="QVA84" s="80"/>
      <c r="QVB84" s="80"/>
      <c r="QVC84" s="80"/>
      <c r="QVD84" s="80"/>
      <c r="QVE84" s="80"/>
      <c r="QVF84" s="80"/>
      <c r="QVG84" s="80"/>
      <c r="QVH84" s="80"/>
      <c r="QVI84" s="80"/>
      <c r="QVJ84" s="80"/>
      <c r="QVK84" s="80"/>
      <c r="QVL84" s="80"/>
      <c r="QVM84" s="80"/>
      <c r="QVN84" s="80"/>
      <c r="QVO84" s="80"/>
      <c r="QVP84" s="80"/>
      <c r="QVQ84" s="80"/>
      <c r="QVR84" s="80"/>
      <c r="QVS84" s="80"/>
      <c r="QVT84" s="80"/>
      <c r="QVU84" s="80"/>
      <c r="QVV84" s="80"/>
      <c r="QVW84" s="80"/>
      <c r="QVX84" s="80"/>
      <c r="QVY84" s="80"/>
      <c r="QVZ84" s="80"/>
      <c r="QWA84" s="80"/>
      <c r="QWB84" s="80"/>
      <c r="QWC84" s="80"/>
      <c r="QWD84" s="80"/>
      <c r="QWE84" s="80"/>
      <c r="QWF84" s="80"/>
      <c r="QWG84" s="80"/>
      <c r="QWH84" s="80"/>
      <c r="QWI84" s="80"/>
      <c r="QWJ84" s="80"/>
      <c r="QWK84" s="80"/>
      <c r="QWL84" s="80"/>
      <c r="QWM84" s="80"/>
      <c r="QWN84" s="80"/>
      <c r="QWO84" s="80"/>
      <c r="QWP84" s="80"/>
      <c r="QWQ84" s="80"/>
      <c r="QWR84" s="80"/>
      <c r="QWS84" s="80"/>
      <c r="QWT84" s="80"/>
      <c r="QWU84" s="80"/>
      <c r="QWV84" s="80"/>
      <c r="QWW84" s="80"/>
      <c r="QWX84" s="80"/>
      <c r="QWY84" s="80"/>
      <c r="QWZ84" s="80"/>
      <c r="QXA84" s="80"/>
      <c r="QXB84" s="80"/>
      <c r="QXC84" s="80"/>
      <c r="QXD84" s="80"/>
      <c r="QXE84" s="80"/>
      <c r="QXF84" s="80"/>
      <c r="QXG84" s="80"/>
      <c r="QXH84" s="80"/>
      <c r="QXI84" s="80"/>
      <c r="QXJ84" s="80"/>
      <c r="QXK84" s="80"/>
      <c r="QXL84" s="80"/>
      <c r="QXM84" s="80"/>
      <c r="QXN84" s="80"/>
      <c r="QXO84" s="80"/>
      <c r="QXP84" s="80"/>
      <c r="QXQ84" s="80"/>
      <c r="QXR84" s="80"/>
      <c r="QXS84" s="80"/>
      <c r="QXT84" s="80"/>
      <c r="QXU84" s="80"/>
      <c r="QXV84" s="80"/>
      <c r="QXW84" s="80"/>
      <c r="QXX84" s="80"/>
      <c r="QXY84" s="80"/>
      <c r="QXZ84" s="80"/>
      <c r="QYA84" s="80"/>
      <c r="QYB84" s="80"/>
      <c r="QYC84" s="80"/>
      <c r="QYD84" s="80"/>
      <c r="QYE84" s="80"/>
      <c r="QYF84" s="80"/>
      <c r="QYG84" s="80"/>
      <c r="QYH84" s="80"/>
      <c r="QYI84" s="80"/>
      <c r="QYJ84" s="80"/>
      <c r="QYK84" s="80"/>
      <c r="QYL84" s="80"/>
      <c r="QYM84" s="80"/>
      <c r="QYN84" s="80"/>
      <c r="QYO84" s="80"/>
      <c r="QYP84" s="80"/>
      <c r="QYQ84" s="80"/>
      <c r="QYR84" s="80"/>
      <c r="QYS84" s="80"/>
      <c r="QYT84" s="80"/>
      <c r="QYU84" s="80"/>
      <c r="QYV84" s="80"/>
      <c r="QYW84" s="80"/>
      <c r="QYX84" s="80"/>
      <c r="QYY84" s="80"/>
      <c r="QYZ84" s="80"/>
      <c r="QZA84" s="80"/>
      <c r="QZB84" s="80"/>
      <c r="QZC84" s="80"/>
      <c r="QZD84" s="80"/>
      <c r="QZE84" s="80"/>
      <c r="QZF84" s="80"/>
      <c r="QZG84" s="80"/>
      <c r="QZH84" s="80"/>
      <c r="QZI84" s="80"/>
      <c r="QZJ84" s="80"/>
      <c r="QZK84" s="80"/>
      <c r="QZL84" s="80"/>
      <c r="QZM84" s="80"/>
      <c r="QZN84" s="80"/>
      <c r="QZO84" s="80"/>
      <c r="QZP84" s="80"/>
      <c r="QZQ84" s="80"/>
      <c r="QZR84" s="80"/>
      <c r="QZS84" s="80"/>
      <c r="QZT84" s="80"/>
      <c r="QZU84" s="80"/>
      <c r="QZV84" s="80"/>
      <c r="QZW84" s="80"/>
      <c r="QZX84" s="80"/>
      <c r="QZY84" s="80"/>
      <c r="QZZ84" s="80"/>
      <c r="RAA84" s="80"/>
      <c r="RAB84" s="80"/>
      <c r="RAC84" s="80"/>
      <c r="RAD84" s="80"/>
      <c r="RAE84" s="80"/>
      <c r="RAF84" s="80"/>
      <c r="RAG84" s="80"/>
      <c r="RAH84" s="80"/>
      <c r="RAI84" s="80"/>
      <c r="RAJ84" s="80"/>
      <c r="RAK84" s="80"/>
      <c r="RAL84" s="80"/>
      <c r="RAM84" s="80"/>
      <c r="RAN84" s="80"/>
      <c r="RAO84" s="80"/>
      <c r="RAP84" s="80"/>
      <c r="RAQ84" s="80"/>
      <c r="RAR84" s="80"/>
      <c r="RAS84" s="80"/>
      <c r="RAT84" s="80"/>
      <c r="RAU84" s="80"/>
      <c r="RAV84" s="80"/>
      <c r="RAW84" s="80"/>
      <c r="RAX84" s="80"/>
      <c r="RAY84" s="80"/>
      <c r="RAZ84" s="80"/>
      <c r="RBA84" s="80"/>
      <c r="RBB84" s="80"/>
      <c r="RBC84" s="80"/>
      <c r="RBD84" s="80"/>
      <c r="RBE84" s="80"/>
      <c r="RBF84" s="80"/>
      <c r="RBG84" s="80"/>
      <c r="RBH84" s="80"/>
      <c r="RBI84" s="80"/>
      <c r="RBJ84" s="80"/>
      <c r="RBK84" s="80"/>
      <c r="RBL84" s="80"/>
      <c r="RBM84" s="80"/>
      <c r="RBN84" s="80"/>
      <c r="RBO84" s="80"/>
      <c r="RBP84" s="80"/>
      <c r="RBQ84" s="80"/>
      <c r="RBR84" s="80"/>
      <c r="RBS84" s="80"/>
      <c r="RBT84" s="80"/>
      <c r="RBU84" s="80"/>
      <c r="RBV84" s="80"/>
      <c r="RBW84" s="80"/>
      <c r="RBX84" s="80"/>
      <c r="RBY84" s="80"/>
      <c r="RBZ84" s="80"/>
      <c r="RCA84" s="80"/>
      <c r="RCB84" s="80"/>
      <c r="RCC84" s="80"/>
      <c r="RCD84" s="80"/>
      <c r="RCE84" s="80"/>
      <c r="RCF84" s="80"/>
      <c r="RCG84" s="80"/>
      <c r="RCH84" s="80"/>
      <c r="RCI84" s="80"/>
      <c r="RCJ84" s="80"/>
      <c r="RCK84" s="80"/>
      <c r="RCL84" s="80"/>
      <c r="RCM84" s="80"/>
      <c r="RCN84" s="80"/>
      <c r="RCO84" s="80"/>
      <c r="RCP84" s="80"/>
      <c r="RCQ84" s="80"/>
      <c r="RCR84" s="80"/>
      <c r="RCS84" s="80"/>
      <c r="RCT84" s="80"/>
      <c r="RCU84" s="80"/>
      <c r="RCV84" s="80"/>
      <c r="RCW84" s="80"/>
      <c r="RCX84" s="80"/>
      <c r="RCY84" s="80"/>
      <c r="RCZ84" s="80"/>
      <c r="RDA84" s="80"/>
      <c r="RDB84" s="80"/>
      <c r="RDC84" s="80"/>
      <c r="RDD84" s="80"/>
      <c r="RDE84" s="80"/>
      <c r="RDF84" s="80"/>
      <c r="RDG84" s="80"/>
      <c r="RDH84" s="80"/>
      <c r="RDI84" s="80"/>
      <c r="RDJ84" s="80"/>
      <c r="RDK84" s="80"/>
      <c r="RDL84" s="80"/>
      <c r="RDM84" s="80"/>
      <c r="RDN84" s="80"/>
      <c r="RDO84" s="80"/>
      <c r="RDP84" s="80"/>
      <c r="RDQ84" s="80"/>
      <c r="RDR84" s="80"/>
      <c r="RDS84" s="80"/>
      <c r="RDT84" s="80"/>
      <c r="RDU84" s="80"/>
      <c r="RDV84" s="80"/>
      <c r="RDW84" s="80"/>
      <c r="RDX84" s="80"/>
      <c r="RDY84" s="80"/>
      <c r="RDZ84" s="80"/>
      <c r="REA84" s="80"/>
      <c r="REB84" s="80"/>
      <c r="REC84" s="80"/>
      <c r="RED84" s="80"/>
      <c r="REE84" s="80"/>
      <c r="REF84" s="80"/>
      <c r="REG84" s="80"/>
      <c r="REH84" s="80"/>
      <c r="REI84" s="80"/>
      <c r="REJ84" s="80"/>
      <c r="REK84" s="80"/>
      <c r="REL84" s="80"/>
      <c r="REM84" s="80"/>
      <c r="REN84" s="80"/>
      <c r="REO84" s="80"/>
      <c r="REP84" s="80"/>
      <c r="REQ84" s="80"/>
      <c r="RER84" s="80"/>
      <c r="RES84" s="80"/>
      <c r="RET84" s="80"/>
      <c r="REU84" s="80"/>
      <c r="REV84" s="80"/>
      <c r="REW84" s="80"/>
      <c r="REX84" s="80"/>
      <c r="REY84" s="80"/>
      <c r="REZ84" s="80"/>
      <c r="RFA84" s="80"/>
      <c r="RFB84" s="80"/>
      <c r="RFC84" s="80"/>
      <c r="RFD84" s="80"/>
      <c r="RFE84" s="80"/>
      <c r="RFF84" s="80"/>
      <c r="RFG84" s="80"/>
      <c r="RFH84" s="80"/>
      <c r="RFI84" s="80"/>
      <c r="RFJ84" s="80"/>
      <c r="RFK84" s="80"/>
      <c r="RFL84" s="80"/>
      <c r="RFM84" s="80"/>
      <c r="RFN84" s="80"/>
      <c r="RFO84" s="80"/>
      <c r="RFP84" s="80"/>
      <c r="RFQ84" s="80"/>
      <c r="RFR84" s="80"/>
      <c r="RFS84" s="80"/>
      <c r="RFT84" s="80"/>
      <c r="RFU84" s="80"/>
      <c r="RFV84" s="80"/>
      <c r="RFW84" s="80"/>
      <c r="RFX84" s="80"/>
      <c r="RFY84" s="80"/>
      <c r="RFZ84" s="80"/>
      <c r="RGA84" s="80"/>
      <c r="RGB84" s="80"/>
      <c r="RGC84" s="80"/>
      <c r="RGD84" s="80"/>
      <c r="RGE84" s="80"/>
      <c r="RGF84" s="80"/>
      <c r="RGG84" s="80"/>
      <c r="RGH84" s="80"/>
      <c r="RGI84" s="80"/>
      <c r="RGJ84" s="80"/>
      <c r="RGK84" s="80"/>
      <c r="RGL84" s="80"/>
      <c r="RGM84" s="80"/>
      <c r="RGN84" s="80"/>
      <c r="RGO84" s="80"/>
      <c r="RGP84" s="80"/>
      <c r="RGQ84" s="80"/>
      <c r="RGR84" s="80"/>
      <c r="RGS84" s="80"/>
      <c r="RGT84" s="80"/>
      <c r="RGU84" s="80"/>
      <c r="RGV84" s="80"/>
      <c r="RGW84" s="80"/>
      <c r="RGX84" s="80"/>
      <c r="RGY84" s="80"/>
      <c r="RGZ84" s="80"/>
      <c r="RHA84" s="80"/>
      <c r="RHB84" s="80"/>
      <c r="RHC84" s="80"/>
      <c r="RHD84" s="80"/>
      <c r="RHE84" s="80"/>
      <c r="RHF84" s="80"/>
      <c r="RHG84" s="80"/>
      <c r="RHH84" s="80"/>
      <c r="RHI84" s="80"/>
      <c r="RHJ84" s="80"/>
      <c r="RHK84" s="80"/>
      <c r="RHL84" s="80"/>
      <c r="RHM84" s="80"/>
      <c r="RHN84" s="80"/>
      <c r="RHO84" s="80"/>
      <c r="RHP84" s="80"/>
      <c r="RHQ84" s="80"/>
      <c r="RHR84" s="80"/>
      <c r="RHS84" s="80"/>
      <c r="RHT84" s="80"/>
      <c r="RHU84" s="80"/>
      <c r="RHV84" s="80"/>
      <c r="RHW84" s="80"/>
      <c r="RHX84" s="80"/>
      <c r="RHY84" s="80"/>
      <c r="RHZ84" s="80"/>
      <c r="RIA84" s="80"/>
      <c r="RIB84" s="80"/>
      <c r="RIC84" s="80"/>
      <c r="RID84" s="80"/>
      <c r="RIE84" s="80"/>
      <c r="RIF84" s="80"/>
      <c r="RIG84" s="80"/>
      <c r="RIH84" s="80"/>
      <c r="RII84" s="80"/>
      <c r="RIJ84" s="80"/>
      <c r="RIK84" s="80"/>
      <c r="RIL84" s="80"/>
      <c r="RIM84" s="80"/>
      <c r="RIN84" s="80"/>
      <c r="RIO84" s="80"/>
      <c r="RIP84" s="80"/>
      <c r="RIQ84" s="80"/>
      <c r="RIR84" s="80"/>
      <c r="RIS84" s="80"/>
      <c r="RIT84" s="80"/>
      <c r="RIU84" s="80"/>
      <c r="RIV84" s="80"/>
      <c r="RIW84" s="80"/>
      <c r="RIX84" s="80"/>
      <c r="RIY84" s="80"/>
      <c r="RIZ84" s="80"/>
      <c r="RJA84" s="80"/>
      <c r="RJB84" s="80"/>
      <c r="RJC84" s="80"/>
      <c r="RJD84" s="80"/>
      <c r="RJE84" s="80"/>
      <c r="RJF84" s="80"/>
      <c r="RJG84" s="80"/>
      <c r="RJH84" s="80"/>
      <c r="RJI84" s="80"/>
      <c r="RJJ84" s="80"/>
      <c r="RJK84" s="80"/>
      <c r="RJL84" s="80"/>
      <c r="RJM84" s="80"/>
      <c r="RJN84" s="80"/>
      <c r="RJO84" s="80"/>
      <c r="RJP84" s="80"/>
      <c r="RJQ84" s="80"/>
      <c r="RJR84" s="80"/>
      <c r="RJS84" s="80"/>
      <c r="RJT84" s="80"/>
      <c r="RJU84" s="80"/>
      <c r="RJV84" s="80"/>
      <c r="RJW84" s="80"/>
      <c r="RJX84" s="80"/>
      <c r="RJY84" s="80"/>
      <c r="RJZ84" s="80"/>
      <c r="RKA84" s="80"/>
      <c r="RKB84" s="80"/>
      <c r="RKC84" s="80"/>
      <c r="RKD84" s="80"/>
      <c r="RKE84" s="80"/>
      <c r="RKF84" s="80"/>
      <c r="RKG84" s="80"/>
      <c r="RKH84" s="80"/>
      <c r="RKI84" s="80"/>
      <c r="RKJ84" s="80"/>
      <c r="RKK84" s="80"/>
      <c r="RKL84" s="80"/>
      <c r="RKM84" s="80"/>
      <c r="RKN84" s="80"/>
      <c r="RKO84" s="80"/>
      <c r="RKP84" s="80"/>
      <c r="RKQ84" s="80"/>
      <c r="RKR84" s="80"/>
      <c r="RKS84" s="80"/>
      <c r="RKT84" s="80"/>
      <c r="RKU84" s="80"/>
      <c r="RKV84" s="80"/>
      <c r="RKW84" s="80"/>
      <c r="RKX84" s="80"/>
      <c r="RKY84" s="80"/>
      <c r="RKZ84" s="80"/>
      <c r="RLA84" s="80"/>
      <c r="RLB84" s="80"/>
      <c r="RLC84" s="80"/>
      <c r="RLD84" s="80"/>
      <c r="RLE84" s="80"/>
      <c r="RLF84" s="80"/>
      <c r="RLG84" s="80"/>
      <c r="RLH84" s="80"/>
      <c r="RLI84" s="80"/>
      <c r="RLJ84" s="80"/>
      <c r="RLK84" s="80"/>
      <c r="RLL84" s="80"/>
      <c r="RLM84" s="80"/>
      <c r="RLN84" s="80"/>
      <c r="RLO84" s="80"/>
      <c r="RLP84" s="80"/>
      <c r="RLQ84" s="80"/>
      <c r="RLR84" s="80"/>
      <c r="RLS84" s="80"/>
      <c r="RLT84" s="80"/>
      <c r="RLU84" s="80"/>
      <c r="RLV84" s="80"/>
      <c r="RLW84" s="80"/>
      <c r="RLX84" s="80"/>
      <c r="RLY84" s="80"/>
      <c r="RLZ84" s="80"/>
      <c r="RMA84" s="80"/>
      <c r="RMB84" s="80"/>
      <c r="RMC84" s="80"/>
      <c r="RMD84" s="80"/>
      <c r="RME84" s="80"/>
      <c r="RMF84" s="80"/>
      <c r="RMG84" s="80"/>
      <c r="RMH84" s="80"/>
      <c r="RMI84" s="80"/>
      <c r="RMJ84" s="80"/>
      <c r="RMK84" s="80"/>
      <c r="RML84" s="80"/>
      <c r="RMM84" s="80"/>
      <c r="RMN84" s="80"/>
      <c r="RMO84" s="80"/>
      <c r="RMP84" s="80"/>
      <c r="RMQ84" s="80"/>
      <c r="RMR84" s="80"/>
      <c r="RMS84" s="80"/>
      <c r="RMT84" s="80"/>
      <c r="RMU84" s="80"/>
      <c r="RMV84" s="80"/>
      <c r="RMW84" s="80"/>
      <c r="RMX84" s="80"/>
      <c r="RMY84" s="80"/>
      <c r="RMZ84" s="80"/>
      <c r="RNA84" s="80"/>
      <c r="RNB84" s="80"/>
      <c r="RNC84" s="80"/>
      <c r="RND84" s="80"/>
      <c r="RNE84" s="80"/>
      <c r="RNF84" s="80"/>
      <c r="RNG84" s="80"/>
      <c r="RNH84" s="80"/>
      <c r="RNI84" s="80"/>
      <c r="RNJ84" s="80"/>
      <c r="RNK84" s="80"/>
      <c r="RNL84" s="80"/>
      <c r="RNM84" s="80"/>
      <c r="RNN84" s="80"/>
      <c r="RNO84" s="80"/>
      <c r="RNP84" s="80"/>
      <c r="RNQ84" s="80"/>
      <c r="RNR84" s="80"/>
      <c r="RNS84" s="80"/>
      <c r="RNT84" s="80"/>
      <c r="RNU84" s="80"/>
      <c r="RNV84" s="80"/>
      <c r="RNW84" s="80"/>
      <c r="RNX84" s="80"/>
      <c r="RNY84" s="80"/>
      <c r="RNZ84" s="80"/>
      <c r="ROA84" s="80"/>
      <c r="ROB84" s="80"/>
      <c r="ROC84" s="80"/>
      <c r="ROD84" s="80"/>
      <c r="ROE84" s="80"/>
      <c r="ROF84" s="80"/>
      <c r="ROG84" s="80"/>
      <c r="ROH84" s="80"/>
      <c r="ROI84" s="80"/>
      <c r="ROJ84" s="80"/>
      <c r="ROK84" s="80"/>
      <c r="ROL84" s="80"/>
      <c r="ROM84" s="80"/>
      <c r="RON84" s="80"/>
      <c r="ROO84" s="80"/>
      <c r="ROP84" s="80"/>
      <c r="ROQ84" s="80"/>
      <c r="ROR84" s="80"/>
      <c r="ROS84" s="80"/>
      <c r="ROT84" s="80"/>
      <c r="ROU84" s="80"/>
      <c r="ROV84" s="80"/>
      <c r="ROW84" s="80"/>
      <c r="ROX84" s="80"/>
      <c r="ROY84" s="80"/>
      <c r="ROZ84" s="80"/>
      <c r="RPA84" s="80"/>
      <c r="RPB84" s="80"/>
      <c r="RPC84" s="80"/>
      <c r="RPD84" s="80"/>
      <c r="RPE84" s="80"/>
      <c r="RPF84" s="80"/>
      <c r="RPG84" s="80"/>
      <c r="RPH84" s="80"/>
      <c r="RPI84" s="80"/>
      <c r="RPJ84" s="80"/>
      <c r="RPK84" s="80"/>
      <c r="RPL84" s="80"/>
      <c r="RPM84" s="80"/>
      <c r="RPN84" s="80"/>
      <c r="RPO84" s="80"/>
      <c r="RPP84" s="80"/>
      <c r="RPQ84" s="80"/>
      <c r="RPR84" s="80"/>
      <c r="RPS84" s="80"/>
      <c r="RPT84" s="80"/>
      <c r="RPU84" s="80"/>
      <c r="RPV84" s="80"/>
      <c r="RPW84" s="80"/>
      <c r="RPX84" s="80"/>
      <c r="RPY84" s="80"/>
      <c r="RPZ84" s="80"/>
      <c r="RQA84" s="80"/>
      <c r="RQB84" s="80"/>
      <c r="RQC84" s="80"/>
      <c r="RQD84" s="80"/>
      <c r="RQE84" s="80"/>
      <c r="RQF84" s="80"/>
      <c r="RQG84" s="80"/>
      <c r="RQH84" s="80"/>
      <c r="RQI84" s="80"/>
      <c r="RQJ84" s="80"/>
      <c r="RQK84" s="80"/>
      <c r="RQL84" s="80"/>
      <c r="RQM84" s="80"/>
      <c r="RQN84" s="80"/>
      <c r="RQO84" s="80"/>
      <c r="RQP84" s="80"/>
      <c r="RQQ84" s="80"/>
      <c r="RQR84" s="80"/>
      <c r="RQS84" s="80"/>
      <c r="RQT84" s="80"/>
      <c r="RQU84" s="80"/>
      <c r="RQV84" s="80"/>
      <c r="RQW84" s="80"/>
      <c r="RQX84" s="80"/>
      <c r="RQY84" s="80"/>
      <c r="RQZ84" s="80"/>
      <c r="RRA84" s="80"/>
      <c r="RRB84" s="80"/>
      <c r="RRC84" s="80"/>
      <c r="RRD84" s="80"/>
      <c r="RRE84" s="80"/>
      <c r="RRF84" s="80"/>
      <c r="RRG84" s="80"/>
      <c r="RRH84" s="80"/>
      <c r="RRI84" s="80"/>
      <c r="RRJ84" s="80"/>
      <c r="RRK84" s="80"/>
      <c r="RRL84" s="80"/>
      <c r="RRM84" s="80"/>
      <c r="RRN84" s="80"/>
      <c r="RRO84" s="80"/>
      <c r="RRP84" s="80"/>
      <c r="RRQ84" s="80"/>
      <c r="RRR84" s="80"/>
      <c r="RRS84" s="80"/>
      <c r="RRT84" s="80"/>
      <c r="RRU84" s="80"/>
      <c r="RRV84" s="80"/>
      <c r="RRW84" s="80"/>
      <c r="RRX84" s="80"/>
      <c r="RRY84" s="80"/>
      <c r="RRZ84" s="80"/>
      <c r="RSA84" s="80"/>
      <c r="RSB84" s="80"/>
      <c r="RSC84" s="80"/>
      <c r="RSD84" s="80"/>
      <c r="RSE84" s="80"/>
      <c r="RSF84" s="80"/>
      <c r="RSG84" s="80"/>
      <c r="RSH84" s="80"/>
      <c r="RSI84" s="80"/>
      <c r="RSJ84" s="80"/>
      <c r="RSK84" s="80"/>
      <c r="RSL84" s="80"/>
      <c r="RSM84" s="80"/>
      <c r="RSN84" s="80"/>
      <c r="RSO84" s="80"/>
      <c r="RSP84" s="80"/>
      <c r="RSQ84" s="80"/>
      <c r="RSR84" s="80"/>
      <c r="RSS84" s="80"/>
      <c r="RST84" s="80"/>
      <c r="RSU84" s="80"/>
      <c r="RSV84" s="80"/>
      <c r="RSW84" s="80"/>
      <c r="RSX84" s="80"/>
      <c r="RSY84" s="80"/>
      <c r="RSZ84" s="80"/>
      <c r="RTA84" s="80"/>
      <c r="RTB84" s="80"/>
      <c r="RTC84" s="80"/>
      <c r="RTD84" s="80"/>
      <c r="RTE84" s="80"/>
      <c r="RTF84" s="80"/>
      <c r="RTG84" s="80"/>
      <c r="RTH84" s="80"/>
      <c r="RTI84" s="80"/>
      <c r="RTJ84" s="80"/>
      <c r="RTK84" s="80"/>
      <c r="RTL84" s="80"/>
      <c r="RTM84" s="80"/>
      <c r="RTN84" s="80"/>
      <c r="RTO84" s="80"/>
      <c r="RTP84" s="80"/>
      <c r="RTQ84" s="80"/>
      <c r="RTR84" s="80"/>
      <c r="RTS84" s="80"/>
      <c r="RTT84" s="80"/>
      <c r="RTU84" s="80"/>
      <c r="RTV84" s="80"/>
      <c r="RTW84" s="80"/>
      <c r="RTX84" s="80"/>
      <c r="RTY84" s="80"/>
      <c r="RTZ84" s="80"/>
      <c r="RUA84" s="80"/>
      <c r="RUB84" s="80"/>
      <c r="RUC84" s="80"/>
      <c r="RUD84" s="80"/>
      <c r="RUE84" s="80"/>
      <c r="RUF84" s="80"/>
      <c r="RUG84" s="80"/>
      <c r="RUH84" s="80"/>
      <c r="RUI84" s="80"/>
      <c r="RUJ84" s="80"/>
      <c r="RUK84" s="80"/>
      <c r="RUL84" s="80"/>
      <c r="RUM84" s="80"/>
      <c r="RUN84" s="80"/>
      <c r="RUO84" s="80"/>
      <c r="RUP84" s="80"/>
      <c r="RUQ84" s="80"/>
      <c r="RUR84" s="80"/>
      <c r="RUS84" s="80"/>
      <c r="RUT84" s="80"/>
      <c r="RUU84" s="80"/>
      <c r="RUV84" s="80"/>
      <c r="RUW84" s="80"/>
      <c r="RUX84" s="80"/>
      <c r="RUY84" s="80"/>
      <c r="RUZ84" s="80"/>
      <c r="RVA84" s="80"/>
      <c r="RVB84" s="80"/>
      <c r="RVC84" s="80"/>
      <c r="RVD84" s="80"/>
      <c r="RVE84" s="80"/>
      <c r="RVF84" s="80"/>
      <c r="RVG84" s="80"/>
      <c r="RVH84" s="80"/>
      <c r="RVI84" s="80"/>
      <c r="RVJ84" s="80"/>
      <c r="RVK84" s="80"/>
      <c r="RVL84" s="80"/>
      <c r="RVM84" s="80"/>
      <c r="RVN84" s="80"/>
      <c r="RVO84" s="80"/>
      <c r="RVP84" s="80"/>
      <c r="RVQ84" s="80"/>
      <c r="RVR84" s="80"/>
      <c r="RVS84" s="80"/>
      <c r="RVT84" s="80"/>
      <c r="RVU84" s="80"/>
      <c r="RVV84" s="80"/>
      <c r="RVW84" s="80"/>
      <c r="RVX84" s="80"/>
      <c r="RVY84" s="80"/>
      <c r="RVZ84" s="80"/>
      <c r="RWA84" s="80"/>
      <c r="RWB84" s="80"/>
      <c r="RWC84" s="80"/>
      <c r="RWD84" s="80"/>
      <c r="RWE84" s="80"/>
      <c r="RWF84" s="80"/>
      <c r="RWG84" s="80"/>
      <c r="RWH84" s="80"/>
      <c r="RWI84" s="80"/>
      <c r="RWJ84" s="80"/>
      <c r="RWK84" s="80"/>
      <c r="RWL84" s="80"/>
      <c r="RWM84" s="80"/>
      <c r="RWN84" s="80"/>
      <c r="RWO84" s="80"/>
      <c r="RWP84" s="80"/>
      <c r="RWQ84" s="80"/>
      <c r="RWR84" s="80"/>
      <c r="RWS84" s="80"/>
      <c r="RWT84" s="80"/>
      <c r="RWU84" s="80"/>
      <c r="RWV84" s="80"/>
      <c r="RWW84" s="80"/>
      <c r="RWX84" s="80"/>
      <c r="RWY84" s="80"/>
      <c r="RWZ84" s="80"/>
      <c r="RXA84" s="80"/>
      <c r="RXB84" s="80"/>
      <c r="RXC84" s="80"/>
      <c r="RXD84" s="80"/>
      <c r="RXE84" s="80"/>
      <c r="RXF84" s="80"/>
      <c r="RXG84" s="80"/>
      <c r="RXH84" s="80"/>
      <c r="RXI84" s="80"/>
      <c r="RXJ84" s="80"/>
      <c r="RXK84" s="80"/>
      <c r="RXL84" s="80"/>
      <c r="RXM84" s="80"/>
      <c r="RXN84" s="80"/>
      <c r="RXO84" s="80"/>
      <c r="RXP84" s="80"/>
      <c r="RXQ84" s="80"/>
      <c r="RXR84" s="80"/>
      <c r="RXS84" s="80"/>
      <c r="RXT84" s="80"/>
      <c r="RXU84" s="80"/>
      <c r="RXV84" s="80"/>
      <c r="RXW84" s="80"/>
      <c r="RXX84" s="80"/>
      <c r="RXY84" s="80"/>
      <c r="RXZ84" s="80"/>
      <c r="RYA84" s="80"/>
      <c r="RYB84" s="80"/>
      <c r="RYC84" s="80"/>
      <c r="RYD84" s="80"/>
      <c r="RYE84" s="80"/>
      <c r="RYF84" s="80"/>
      <c r="RYG84" s="80"/>
      <c r="RYH84" s="80"/>
      <c r="RYI84" s="80"/>
      <c r="RYJ84" s="80"/>
      <c r="RYK84" s="80"/>
      <c r="RYL84" s="80"/>
      <c r="RYM84" s="80"/>
      <c r="RYN84" s="80"/>
      <c r="RYO84" s="80"/>
      <c r="RYP84" s="80"/>
      <c r="RYQ84" s="80"/>
      <c r="RYR84" s="80"/>
      <c r="RYS84" s="80"/>
      <c r="RYT84" s="80"/>
      <c r="RYU84" s="80"/>
      <c r="RYV84" s="80"/>
      <c r="RYW84" s="80"/>
      <c r="RYX84" s="80"/>
      <c r="RYY84" s="80"/>
      <c r="RYZ84" s="80"/>
      <c r="RZA84" s="80"/>
      <c r="RZB84" s="80"/>
      <c r="RZC84" s="80"/>
      <c r="RZD84" s="80"/>
      <c r="RZE84" s="80"/>
      <c r="RZF84" s="80"/>
      <c r="RZG84" s="80"/>
      <c r="RZH84" s="80"/>
      <c r="RZI84" s="80"/>
      <c r="RZJ84" s="80"/>
      <c r="RZK84" s="80"/>
      <c r="RZL84" s="80"/>
      <c r="RZM84" s="80"/>
      <c r="RZN84" s="80"/>
      <c r="RZO84" s="80"/>
      <c r="RZP84" s="80"/>
      <c r="RZQ84" s="80"/>
      <c r="RZR84" s="80"/>
      <c r="RZS84" s="80"/>
      <c r="RZT84" s="80"/>
      <c r="RZU84" s="80"/>
      <c r="RZV84" s="80"/>
      <c r="RZW84" s="80"/>
      <c r="RZX84" s="80"/>
      <c r="RZY84" s="80"/>
      <c r="RZZ84" s="80"/>
      <c r="SAA84" s="80"/>
      <c r="SAB84" s="80"/>
      <c r="SAC84" s="80"/>
      <c r="SAD84" s="80"/>
      <c r="SAE84" s="80"/>
      <c r="SAF84" s="80"/>
      <c r="SAG84" s="80"/>
      <c r="SAH84" s="80"/>
      <c r="SAI84" s="80"/>
      <c r="SAJ84" s="80"/>
      <c r="SAK84" s="80"/>
      <c r="SAL84" s="80"/>
      <c r="SAM84" s="80"/>
      <c r="SAN84" s="80"/>
      <c r="SAO84" s="80"/>
      <c r="SAP84" s="80"/>
      <c r="SAQ84" s="80"/>
      <c r="SAR84" s="80"/>
      <c r="SAS84" s="80"/>
      <c r="SAT84" s="80"/>
      <c r="SAU84" s="80"/>
      <c r="SAV84" s="80"/>
      <c r="SAW84" s="80"/>
      <c r="SAX84" s="80"/>
      <c r="SAY84" s="80"/>
      <c r="SAZ84" s="80"/>
      <c r="SBA84" s="80"/>
      <c r="SBB84" s="80"/>
      <c r="SBC84" s="80"/>
      <c r="SBD84" s="80"/>
      <c r="SBE84" s="80"/>
      <c r="SBF84" s="80"/>
      <c r="SBG84" s="80"/>
      <c r="SBH84" s="80"/>
      <c r="SBI84" s="80"/>
      <c r="SBJ84" s="80"/>
      <c r="SBK84" s="80"/>
      <c r="SBL84" s="80"/>
      <c r="SBM84" s="80"/>
      <c r="SBN84" s="80"/>
      <c r="SBO84" s="80"/>
      <c r="SBP84" s="80"/>
      <c r="SBQ84" s="80"/>
      <c r="SBR84" s="80"/>
      <c r="SBS84" s="80"/>
      <c r="SBT84" s="80"/>
      <c r="SBU84" s="80"/>
      <c r="SBV84" s="80"/>
      <c r="SBW84" s="80"/>
      <c r="SBX84" s="80"/>
      <c r="SBY84" s="80"/>
      <c r="SBZ84" s="80"/>
      <c r="SCA84" s="80"/>
      <c r="SCB84" s="80"/>
      <c r="SCC84" s="80"/>
      <c r="SCD84" s="80"/>
      <c r="SCE84" s="80"/>
      <c r="SCF84" s="80"/>
      <c r="SCG84" s="80"/>
      <c r="SCH84" s="80"/>
      <c r="SCI84" s="80"/>
      <c r="SCJ84" s="80"/>
      <c r="SCK84" s="80"/>
      <c r="SCL84" s="80"/>
      <c r="SCM84" s="80"/>
      <c r="SCN84" s="80"/>
      <c r="SCO84" s="80"/>
      <c r="SCP84" s="80"/>
      <c r="SCQ84" s="80"/>
      <c r="SCR84" s="80"/>
      <c r="SCS84" s="80"/>
      <c r="SCT84" s="80"/>
      <c r="SCU84" s="80"/>
      <c r="SCV84" s="80"/>
      <c r="SCW84" s="80"/>
      <c r="SCX84" s="80"/>
      <c r="SCY84" s="80"/>
      <c r="SCZ84" s="80"/>
      <c r="SDA84" s="80"/>
      <c r="SDB84" s="80"/>
      <c r="SDC84" s="80"/>
      <c r="SDD84" s="80"/>
      <c r="SDE84" s="80"/>
      <c r="SDF84" s="80"/>
      <c r="SDG84" s="80"/>
      <c r="SDH84" s="80"/>
      <c r="SDI84" s="80"/>
      <c r="SDJ84" s="80"/>
      <c r="SDK84" s="80"/>
      <c r="SDL84" s="80"/>
      <c r="SDM84" s="80"/>
      <c r="SDN84" s="80"/>
      <c r="SDO84" s="80"/>
      <c r="SDP84" s="80"/>
      <c r="SDQ84" s="80"/>
      <c r="SDR84" s="80"/>
      <c r="SDS84" s="80"/>
      <c r="SDT84" s="80"/>
      <c r="SDU84" s="80"/>
      <c r="SDV84" s="80"/>
      <c r="SDW84" s="80"/>
      <c r="SDX84" s="80"/>
      <c r="SDY84" s="80"/>
      <c r="SDZ84" s="80"/>
      <c r="SEA84" s="80"/>
      <c r="SEB84" s="80"/>
      <c r="SEC84" s="80"/>
      <c r="SED84" s="80"/>
      <c r="SEE84" s="80"/>
      <c r="SEF84" s="80"/>
      <c r="SEG84" s="80"/>
      <c r="SEH84" s="80"/>
      <c r="SEI84" s="80"/>
      <c r="SEJ84" s="80"/>
      <c r="SEK84" s="80"/>
      <c r="SEL84" s="80"/>
      <c r="SEM84" s="80"/>
      <c r="SEN84" s="80"/>
      <c r="SEO84" s="80"/>
      <c r="SEP84" s="80"/>
      <c r="SEQ84" s="80"/>
      <c r="SER84" s="80"/>
      <c r="SES84" s="80"/>
      <c r="SET84" s="80"/>
      <c r="SEU84" s="80"/>
      <c r="SEV84" s="80"/>
      <c r="SEW84" s="80"/>
      <c r="SEX84" s="80"/>
      <c r="SEY84" s="80"/>
      <c r="SEZ84" s="80"/>
      <c r="SFA84" s="80"/>
      <c r="SFB84" s="80"/>
      <c r="SFC84" s="80"/>
      <c r="SFD84" s="80"/>
      <c r="SFE84" s="80"/>
      <c r="SFF84" s="80"/>
      <c r="SFG84" s="80"/>
      <c r="SFH84" s="80"/>
      <c r="SFI84" s="80"/>
      <c r="SFJ84" s="80"/>
      <c r="SFK84" s="80"/>
      <c r="SFL84" s="80"/>
      <c r="SFM84" s="80"/>
      <c r="SFN84" s="80"/>
      <c r="SFO84" s="80"/>
      <c r="SFP84" s="80"/>
      <c r="SFQ84" s="80"/>
      <c r="SFR84" s="80"/>
      <c r="SFS84" s="80"/>
      <c r="SFT84" s="80"/>
      <c r="SFU84" s="80"/>
      <c r="SFV84" s="80"/>
      <c r="SFW84" s="80"/>
      <c r="SFX84" s="80"/>
      <c r="SFY84" s="80"/>
      <c r="SFZ84" s="80"/>
      <c r="SGA84" s="80"/>
      <c r="SGB84" s="80"/>
      <c r="SGC84" s="80"/>
      <c r="SGD84" s="80"/>
      <c r="SGE84" s="80"/>
      <c r="SGF84" s="80"/>
      <c r="SGG84" s="80"/>
      <c r="SGH84" s="80"/>
      <c r="SGI84" s="80"/>
      <c r="SGJ84" s="80"/>
      <c r="SGK84" s="80"/>
      <c r="SGL84" s="80"/>
      <c r="SGM84" s="80"/>
      <c r="SGN84" s="80"/>
      <c r="SGO84" s="80"/>
      <c r="SGP84" s="80"/>
      <c r="SGQ84" s="80"/>
      <c r="SGR84" s="80"/>
      <c r="SGS84" s="80"/>
      <c r="SGT84" s="80"/>
      <c r="SGU84" s="80"/>
      <c r="SGV84" s="80"/>
      <c r="SGW84" s="80"/>
      <c r="SGX84" s="80"/>
      <c r="SGY84" s="80"/>
      <c r="SGZ84" s="80"/>
      <c r="SHA84" s="80"/>
      <c r="SHB84" s="80"/>
      <c r="SHC84" s="80"/>
      <c r="SHD84" s="80"/>
      <c r="SHE84" s="80"/>
      <c r="SHF84" s="80"/>
      <c r="SHG84" s="80"/>
      <c r="SHH84" s="80"/>
      <c r="SHI84" s="80"/>
      <c r="SHJ84" s="80"/>
      <c r="SHK84" s="80"/>
      <c r="SHL84" s="80"/>
      <c r="SHM84" s="80"/>
      <c r="SHN84" s="80"/>
      <c r="SHO84" s="80"/>
      <c r="SHP84" s="80"/>
      <c r="SHQ84" s="80"/>
      <c r="SHR84" s="80"/>
      <c r="SHS84" s="80"/>
      <c r="SHT84" s="80"/>
      <c r="SHU84" s="80"/>
      <c r="SHV84" s="80"/>
      <c r="SHW84" s="80"/>
      <c r="SHX84" s="80"/>
      <c r="SHY84" s="80"/>
      <c r="SHZ84" s="80"/>
      <c r="SIA84" s="80"/>
      <c r="SIB84" s="80"/>
      <c r="SIC84" s="80"/>
      <c r="SID84" s="80"/>
      <c r="SIE84" s="80"/>
      <c r="SIF84" s="80"/>
      <c r="SIG84" s="80"/>
      <c r="SIH84" s="80"/>
      <c r="SII84" s="80"/>
      <c r="SIJ84" s="80"/>
      <c r="SIK84" s="80"/>
      <c r="SIL84" s="80"/>
      <c r="SIM84" s="80"/>
      <c r="SIN84" s="80"/>
      <c r="SIO84" s="80"/>
      <c r="SIP84" s="80"/>
      <c r="SIQ84" s="80"/>
      <c r="SIR84" s="80"/>
      <c r="SIS84" s="80"/>
      <c r="SIT84" s="80"/>
      <c r="SIU84" s="80"/>
      <c r="SIV84" s="80"/>
      <c r="SIW84" s="80"/>
      <c r="SIX84" s="80"/>
      <c r="SIY84" s="80"/>
      <c r="SIZ84" s="80"/>
      <c r="SJA84" s="80"/>
      <c r="SJB84" s="80"/>
      <c r="SJC84" s="80"/>
      <c r="SJD84" s="80"/>
      <c r="SJE84" s="80"/>
      <c r="SJF84" s="80"/>
      <c r="SJG84" s="80"/>
      <c r="SJH84" s="80"/>
      <c r="SJI84" s="80"/>
      <c r="SJJ84" s="80"/>
      <c r="SJK84" s="80"/>
      <c r="SJL84" s="80"/>
      <c r="SJM84" s="80"/>
      <c r="SJN84" s="80"/>
      <c r="SJO84" s="80"/>
      <c r="SJP84" s="80"/>
      <c r="SJQ84" s="80"/>
      <c r="SJR84" s="80"/>
      <c r="SJS84" s="80"/>
      <c r="SJT84" s="80"/>
      <c r="SJU84" s="80"/>
      <c r="SJV84" s="80"/>
      <c r="SJW84" s="80"/>
      <c r="SJX84" s="80"/>
      <c r="SJY84" s="80"/>
      <c r="SJZ84" s="80"/>
      <c r="SKA84" s="80"/>
      <c r="SKB84" s="80"/>
      <c r="SKC84" s="80"/>
      <c r="SKD84" s="80"/>
      <c r="SKE84" s="80"/>
      <c r="SKF84" s="80"/>
      <c r="SKG84" s="80"/>
      <c r="SKH84" s="80"/>
      <c r="SKI84" s="80"/>
      <c r="SKJ84" s="80"/>
      <c r="SKK84" s="80"/>
      <c r="SKL84" s="80"/>
      <c r="SKM84" s="80"/>
      <c r="SKN84" s="80"/>
      <c r="SKO84" s="80"/>
      <c r="SKP84" s="80"/>
      <c r="SKQ84" s="80"/>
      <c r="SKR84" s="80"/>
      <c r="SKS84" s="80"/>
      <c r="SKT84" s="80"/>
      <c r="SKU84" s="80"/>
      <c r="SKV84" s="80"/>
      <c r="SKW84" s="80"/>
      <c r="SKX84" s="80"/>
      <c r="SKY84" s="80"/>
      <c r="SKZ84" s="80"/>
      <c r="SLA84" s="80"/>
      <c r="SLB84" s="80"/>
      <c r="SLC84" s="80"/>
      <c r="SLD84" s="80"/>
      <c r="SLE84" s="80"/>
      <c r="SLF84" s="80"/>
      <c r="SLG84" s="80"/>
      <c r="SLH84" s="80"/>
      <c r="SLI84" s="80"/>
      <c r="SLJ84" s="80"/>
      <c r="SLK84" s="80"/>
      <c r="SLL84" s="80"/>
      <c r="SLM84" s="80"/>
      <c r="SLN84" s="80"/>
      <c r="SLO84" s="80"/>
      <c r="SLP84" s="80"/>
      <c r="SLQ84" s="80"/>
      <c r="SLR84" s="80"/>
      <c r="SLS84" s="80"/>
      <c r="SLT84" s="80"/>
      <c r="SLU84" s="80"/>
      <c r="SLV84" s="80"/>
      <c r="SLW84" s="80"/>
      <c r="SLX84" s="80"/>
      <c r="SLY84" s="80"/>
      <c r="SLZ84" s="80"/>
      <c r="SMA84" s="80"/>
      <c r="SMB84" s="80"/>
      <c r="SMC84" s="80"/>
      <c r="SMD84" s="80"/>
      <c r="SME84" s="80"/>
      <c r="SMF84" s="80"/>
      <c r="SMG84" s="80"/>
      <c r="SMH84" s="80"/>
      <c r="SMI84" s="80"/>
      <c r="SMJ84" s="80"/>
      <c r="SMK84" s="80"/>
      <c r="SML84" s="80"/>
      <c r="SMM84" s="80"/>
      <c r="SMN84" s="80"/>
      <c r="SMO84" s="80"/>
      <c r="SMP84" s="80"/>
      <c r="SMQ84" s="80"/>
      <c r="SMR84" s="80"/>
      <c r="SMS84" s="80"/>
      <c r="SMT84" s="80"/>
      <c r="SMU84" s="80"/>
      <c r="SMV84" s="80"/>
      <c r="SMW84" s="80"/>
      <c r="SMX84" s="80"/>
      <c r="SMY84" s="80"/>
      <c r="SMZ84" s="80"/>
      <c r="SNA84" s="80"/>
      <c r="SNB84" s="80"/>
      <c r="SNC84" s="80"/>
      <c r="SND84" s="80"/>
      <c r="SNE84" s="80"/>
      <c r="SNF84" s="80"/>
      <c r="SNG84" s="80"/>
      <c r="SNH84" s="80"/>
      <c r="SNI84" s="80"/>
      <c r="SNJ84" s="80"/>
      <c r="SNK84" s="80"/>
      <c r="SNL84" s="80"/>
      <c r="SNM84" s="80"/>
      <c r="SNN84" s="80"/>
      <c r="SNO84" s="80"/>
      <c r="SNP84" s="80"/>
      <c r="SNQ84" s="80"/>
      <c r="SNR84" s="80"/>
      <c r="SNS84" s="80"/>
      <c r="SNT84" s="80"/>
      <c r="SNU84" s="80"/>
      <c r="SNV84" s="80"/>
      <c r="SNW84" s="80"/>
      <c r="SNX84" s="80"/>
      <c r="SNY84" s="80"/>
      <c r="SNZ84" s="80"/>
      <c r="SOA84" s="80"/>
      <c r="SOB84" s="80"/>
      <c r="SOC84" s="80"/>
      <c r="SOD84" s="80"/>
      <c r="SOE84" s="80"/>
      <c r="SOF84" s="80"/>
      <c r="SOG84" s="80"/>
      <c r="SOH84" s="80"/>
      <c r="SOI84" s="80"/>
      <c r="SOJ84" s="80"/>
      <c r="SOK84" s="80"/>
      <c r="SOL84" s="80"/>
      <c r="SOM84" s="80"/>
      <c r="SON84" s="80"/>
      <c r="SOO84" s="80"/>
      <c r="SOP84" s="80"/>
      <c r="SOQ84" s="80"/>
      <c r="SOR84" s="80"/>
      <c r="SOS84" s="80"/>
      <c r="SOT84" s="80"/>
      <c r="SOU84" s="80"/>
      <c r="SOV84" s="80"/>
      <c r="SOW84" s="80"/>
      <c r="SOX84" s="80"/>
      <c r="SOY84" s="80"/>
      <c r="SOZ84" s="80"/>
      <c r="SPA84" s="80"/>
      <c r="SPB84" s="80"/>
      <c r="SPC84" s="80"/>
      <c r="SPD84" s="80"/>
      <c r="SPE84" s="80"/>
      <c r="SPF84" s="80"/>
      <c r="SPG84" s="80"/>
      <c r="SPH84" s="80"/>
      <c r="SPI84" s="80"/>
      <c r="SPJ84" s="80"/>
      <c r="SPK84" s="80"/>
      <c r="SPL84" s="80"/>
      <c r="SPM84" s="80"/>
      <c r="SPN84" s="80"/>
      <c r="SPO84" s="80"/>
      <c r="SPP84" s="80"/>
      <c r="SPQ84" s="80"/>
      <c r="SPR84" s="80"/>
      <c r="SPS84" s="80"/>
      <c r="SPT84" s="80"/>
      <c r="SPU84" s="80"/>
      <c r="SPV84" s="80"/>
      <c r="SPW84" s="80"/>
      <c r="SPX84" s="80"/>
      <c r="SPY84" s="80"/>
      <c r="SPZ84" s="80"/>
      <c r="SQA84" s="80"/>
      <c r="SQB84" s="80"/>
      <c r="SQC84" s="80"/>
      <c r="SQD84" s="80"/>
      <c r="SQE84" s="80"/>
      <c r="SQF84" s="80"/>
      <c r="SQG84" s="80"/>
      <c r="SQH84" s="80"/>
      <c r="SQI84" s="80"/>
      <c r="SQJ84" s="80"/>
      <c r="SQK84" s="80"/>
      <c r="SQL84" s="80"/>
      <c r="SQM84" s="80"/>
      <c r="SQN84" s="80"/>
      <c r="SQO84" s="80"/>
      <c r="SQP84" s="80"/>
      <c r="SQQ84" s="80"/>
      <c r="SQR84" s="80"/>
      <c r="SQS84" s="80"/>
      <c r="SQT84" s="80"/>
      <c r="SQU84" s="80"/>
      <c r="SQV84" s="80"/>
      <c r="SQW84" s="80"/>
      <c r="SQX84" s="80"/>
      <c r="SQY84" s="80"/>
      <c r="SQZ84" s="80"/>
      <c r="SRA84" s="80"/>
      <c r="SRB84" s="80"/>
      <c r="SRC84" s="80"/>
      <c r="SRD84" s="80"/>
      <c r="SRE84" s="80"/>
      <c r="SRF84" s="80"/>
      <c r="SRG84" s="80"/>
      <c r="SRH84" s="80"/>
      <c r="SRI84" s="80"/>
      <c r="SRJ84" s="80"/>
      <c r="SRK84" s="80"/>
      <c r="SRL84" s="80"/>
      <c r="SRM84" s="80"/>
      <c r="SRN84" s="80"/>
      <c r="SRO84" s="80"/>
      <c r="SRP84" s="80"/>
      <c r="SRQ84" s="80"/>
      <c r="SRR84" s="80"/>
      <c r="SRS84" s="80"/>
      <c r="SRT84" s="80"/>
      <c r="SRU84" s="80"/>
      <c r="SRV84" s="80"/>
      <c r="SRW84" s="80"/>
      <c r="SRX84" s="80"/>
      <c r="SRY84" s="80"/>
      <c r="SRZ84" s="80"/>
      <c r="SSA84" s="80"/>
      <c r="SSB84" s="80"/>
      <c r="SSC84" s="80"/>
      <c r="SSD84" s="80"/>
      <c r="SSE84" s="80"/>
      <c r="SSF84" s="80"/>
      <c r="SSG84" s="80"/>
      <c r="SSH84" s="80"/>
      <c r="SSI84" s="80"/>
      <c r="SSJ84" s="80"/>
      <c r="SSK84" s="80"/>
      <c r="SSL84" s="80"/>
      <c r="SSM84" s="80"/>
      <c r="SSN84" s="80"/>
      <c r="SSO84" s="80"/>
      <c r="SSP84" s="80"/>
      <c r="SSQ84" s="80"/>
      <c r="SSR84" s="80"/>
      <c r="SSS84" s="80"/>
      <c r="SST84" s="80"/>
      <c r="SSU84" s="80"/>
      <c r="SSV84" s="80"/>
      <c r="SSW84" s="80"/>
      <c r="SSX84" s="80"/>
      <c r="SSY84" s="80"/>
      <c r="SSZ84" s="80"/>
      <c r="STA84" s="80"/>
      <c r="STB84" s="80"/>
      <c r="STC84" s="80"/>
      <c r="STD84" s="80"/>
      <c r="STE84" s="80"/>
      <c r="STF84" s="80"/>
      <c r="STG84" s="80"/>
      <c r="STH84" s="80"/>
      <c r="STI84" s="80"/>
      <c r="STJ84" s="80"/>
      <c r="STK84" s="80"/>
      <c r="STL84" s="80"/>
      <c r="STM84" s="80"/>
      <c r="STN84" s="80"/>
      <c r="STO84" s="80"/>
      <c r="STP84" s="80"/>
      <c r="STQ84" s="80"/>
      <c r="STR84" s="80"/>
      <c r="STS84" s="80"/>
      <c r="STT84" s="80"/>
      <c r="STU84" s="80"/>
      <c r="STV84" s="80"/>
      <c r="STW84" s="80"/>
      <c r="STX84" s="80"/>
      <c r="STY84" s="80"/>
      <c r="STZ84" s="80"/>
      <c r="SUA84" s="80"/>
      <c r="SUB84" s="80"/>
      <c r="SUC84" s="80"/>
      <c r="SUD84" s="80"/>
      <c r="SUE84" s="80"/>
      <c r="SUF84" s="80"/>
      <c r="SUG84" s="80"/>
      <c r="SUH84" s="80"/>
      <c r="SUI84" s="80"/>
      <c r="SUJ84" s="80"/>
      <c r="SUK84" s="80"/>
      <c r="SUL84" s="80"/>
      <c r="SUM84" s="80"/>
      <c r="SUN84" s="80"/>
      <c r="SUO84" s="80"/>
      <c r="SUP84" s="80"/>
      <c r="SUQ84" s="80"/>
      <c r="SUR84" s="80"/>
      <c r="SUS84" s="80"/>
      <c r="SUT84" s="80"/>
      <c r="SUU84" s="80"/>
      <c r="SUV84" s="80"/>
      <c r="SUW84" s="80"/>
      <c r="SUX84" s="80"/>
      <c r="SUY84" s="80"/>
      <c r="SUZ84" s="80"/>
      <c r="SVA84" s="80"/>
      <c r="SVB84" s="80"/>
      <c r="SVC84" s="80"/>
      <c r="SVD84" s="80"/>
      <c r="SVE84" s="80"/>
      <c r="SVF84" s="80"/>
      <c r="SVG84" s="80"/>
      <c r="SVH84" s="80"/>
      <c r="SVI84" s="80"/>
      <c r="SVJ84" s="80"/>
      <c r="SVK84" s="80"/>
      <c r="SVL84" s="80"/>
      <c r="SVM84" s="80"/>
      <c r="SVN84" s="80"/>
      <c r="SVO84" s="80"/>
      <c r="SVP84" s="80"/>
      <c r="SVQ84" s="80"/>
      <c r="SVR84" s="80"/>
      <c r="SVS84" s="80"/>
      <c r="SVT84" s="80"/>
      <c r="SVU84" s="80"/>
      <c r="SVV84" s="80"/>
      <c r="SVW84" s="80"/>
      <c r="SVX84" s="80"/>
      <c r="SVY84" s="80"/>
      <c r="SVZ84" s="80"/>
      <c r="SWA84" s="80"/>
      <c r="SWB84" s="80"/>
      <c r="SWC84" s="80"/>
      <c r="SWD84" s="80"/>
      <c r="SWE84" s="80"/>
      <c r="SWF84" s="80"/>
      <c r="SWG84" s="80"/>
      <c r="SWH84" s="80"/>
      <c r="SWI84" s="80"/>
      <c r="SWJ84" s="80"/>
      <c r="SWK84" s="80"/>
      <c r="SWL84" s="80"/>
      <c r="SWM84" s="80"/>
      <c r="SWN84" s="80"/>
      <c r="SWO84" s="80"/>
      <c r="SWP84" s="80"/>
      <c r="SWQ84" s="80"/>
      <c r="SWR84" s="80"/>
      <c r="SWS84" s="80"/>
      <c r="SWT84" s="80"/>
      <c r="SWU84" s="80"/>
      <c r="SWV84" s="80"/>
      <c r="SWW84" s="80"/>
      <c r="SWX84" s="80"/>
      <c r="SWY84" s="80"/>
      <c r="SWZ84" s="80"/>
      <c r="SXA84" s="80"/>
      <c r="SXB84" s="80"/>
      <c r="SXC84" s="80"/>
      <c r="SXD84" s="80"/>
      <c r="SXE84" s="80"/>
      <c r="SXF84" s="80"/>
      <c r="SXG84" s="80"/>
      <c r="SXH84" s="80"/>
      <c r="SXI84" s="80"/>
      <c r="SXJ84" s="80"/>
      <c r="SXK84" s="80"/>
      <c r="SXL84" s="80"/>
      <c r="SXM84" s="80"/>
      <c r="SXN84" s="80"/>
      <c r="SXO84" s="80"/>
      <c r="SXP84" s="80"/>
      <c r="SXQ84" s="80"/>
      <c r="SXR84" s="80"/>
      <c r="SXS84" s="80"/>
      <c r="SXT84" s="80"/>
      <c r="SXU84" s="80"/>
      <c r="SXV84" s="80"/>
      <c r="SXW84" s="80"/>
      <c r="SXX84" s="80"/>
      <c r="SXY84" s="80"/>
      <c r="SXZ84" s="80"/>
      <c r="SYA84" s="80"/>
      <c r="SYB84" s="80"/>
      <c r="SYC84" s="80"/>
      <c r="SYD84" s="80"/>
      <c r="SYE84" s="80"/>
      <c r="SYF84" s="80"/>
      <c r="SYG84" s="80"/>
      <c r="SYH84" s="80"/>
      <c r="SYI84" s="80"/>
      <c r="SYJ84" s="80"/>
      <c r="SYK84" s="80"/>
      <c r="SYL84" s="80"/>
      <c r="SYM84" s="80"/>
      <c r="SYN84" s="80"/>
      <c r="SYO84" s="80"/>
      <c r="SYP84" s="80"/>
      <c r="SYQ84" s="80"/>
      <c r="SYR84" s="80"/>
      <c r="SYS84" s="80"/>
      <c r="SYT84" s="80"/>
      <c r="SYU84" s="80"/>
      <c r="SYV84" s="80"/>
      <c r="SYW84" s="80"/>
      <c r="SYX84" s="80"/>
      <c r="SYY84" s="80"/>
      <c r="SYZ84" s="80"/>
      <c r="SZA84" s="80"/>
      <c r="SZB84" s="80"/>
      <c r="SZC84" s="80"/>
      <c r="SZD84" s="80"/>
      <c r="SZE84" s="80"/>
      <c r="SZF84" s="80"/>
      <c r="SZG84" s="80"/>
      <c r="SZH84" s="80"/>
      <c r="SZI84" s="80"/>
      <c r="SZJ84" s="80"/>
      <c r="SZK84" s="80"/>
      <c r="SZL84" s="80"/>
      <c r="SZM84" s="80"/>
      <c r="SZN84" s="80"/>
      <c r="SZO84" s="80"/>
      <c r="SZP84" s="80"/>
      <c r="SZQ84" s="80"/>
      <c r="SZR84" s="80"/>
      <c r="SZS84" s="80"/>
      <c r="SZT84" s="80"/>
      <c r="SZU84" s="80"/>
      <c r="SZV84" s="80"/>
      <c r="SZW84" s="80"/>
      <c r="SZX84" s="80"/>
      <c r="SZY84" s="80"/>
      <c r="SZZ84" s="80"/>
      <c r="TAA84" s="80"/>
      <c r="TAB84" s="80"/>
      <c r="TAC84" s="80"/>
      <c r="TAD84" s="80"/>
      <c r="TAE84" s="80"/>
      <c r="TAF84" s="80"/>
      <c r="TAG84" s="80"/>
      <c r="TAH84" s="80"/>
      <c r="TAI84" s="80"/>
      <c r="TAJ84" s="80"/>
      <c r="TAK84" s="80"/>
      <c r="TAL84" s="80"/>
      <c r="TAM84" s="80"/>
      <c r="TAN84" s="80"/>
      <c r="TAO84" s="80"/>
      <c r="TAP84" s="80"/>
      <c r="TAQ84" s="80"/>
      <c r="TAR84" s="80"/>
      <c r="TAS84" s="80"/>
      <c r="TAT84" s="80"/>
      <c r="TAU84" s="80"/>
      <c r="TAV84" s="80"/>
      <c r="TAW84" s="80"/>
      <c r="TAX84" s="80"/>
      <c r="TAY84" s="80"/>
      <c r="TAZ84" s="80"/>
      <c r="TBA84" s="80"/>
      <c r="TBB84" s="80"/>
      <c r="TBC84" s="80"/>
      <c r="TBD84" s="80"/>
      <c r="TBE84" s="80"/>
      <c r="TBF84" s="80"/>
      <c r="TBG84" s="80"/>
      <c r="TBH84" s="80"/>
      <c r="TBI84" s="80"/>
      <c r="TBJ84" s="80"/>
      <c r="TBK84" s="80"/>
      <c r="TBL84" s="80"/>
      <c r="TBM84" s="80"/>
      <c r="TBN84" s="80"/>
      <c r="TBO84" s="80"/>
      <c r="TBP84" s="80"/>
      <c r="TBQ84" s="80"/>
      <c r="TBR84" s="80"/>
      <c r="TBS84" s="80"/>
      <c r="TBT84" s="80"/>
      <c r="TBU84" s="80"/>
      <c r="TBV84" s="80"/>
      <c r="TBW84" s="80"/>
      <c r="TBX84" s="80"/>
      <c r="TBY84" s="80"/>
      <c r="TBZ84" s="80"/>
      <c r="TCA84" s="80"/>
      <c r="TCB84" s="80"/>
      <c r="TCC84" s="80"/>
      <c r="TCD84" s="80"/>
      <c r="TCE84" s="80"/>
      <c r="TCF84" s="80"/>
      <c r="TCG84" s="80"/>
      <c r="TCH84" s="80"/>
      <c r="TCI84" s="80"/>
      <c r="TCJ84" s="80"/>
      <c r="TCK84" s="80"/>
      <c r="TCL84" s="80"/>
      <c r="TCM84" s="80"/>
      <c r="TCN84" s="80"/>
      <c r="TCO84" s="80"/>
      <c r="TCP84" s="80"/>
      <c r="TCQ84" s="80"/>
      <c r="TCR84" s="80"/>
      <c r="TCS84" s="80"/>
      <c r="TCT84" s="80"/>
      <c r="TCU84" s="80"/>
      <c r="TCV84" s="80"/>
      <c r="TCW84" s="80"/>
      <c r="TCX84" s="80"/>
      <c r="TCY84" s="80"/>
      <c r="TCZ84" s="80"/>
      <c r="TDA84" s="80"/>
      <c r="TDB84" s="80"/>
      <c r="TDC84" s="80"/>
      <c r="TDD84" s="80"/>
      <c r="TDE84" s="80"/>
      <c r="TDF84" s="80"/>
      <c r="TDG84" s="80"/>
      <c r="TDH84" s="80"/>
      <c r="TDI84" s="80"/>
      <c r="TDJ84" s="80"/>
      <c r="TDK84" s="80"/>
      <c r="TDL84" s="80"/>
      <c r="TDM84" s="80"/>
      <c r="TDN84" s="80"/>
      <c r="TDO84" s="80"/>
      <c r="TDP84" s="80"/>
      <c r="TDQ84" s="80"/>
      <c r="TDR84" s="80"/>
      <c r="TDS84" s="80"/>
      <c r="TDT84" s="80"/>
      <c r="TDU84" s="80"/>
      <c r="TDV84" s="80"/>
      <c r="TDW84" s="80"/>
      <c r="TDX84" s="80"/>
      <c r="TDY84" s="80"/>
      <c r="TDZ84" s="80"/>
      <c r="TEA84" s="80"/>
      <c r="TEB84" s="80"/>
      <c r="TEC84" s="80"/>
      <c r="TED84" s="80"/>
      <c r="TEE84" s="80"/>
      <c r="TEF84" s="80"/>
      <c r="TEG84" s="80"/>
      <c r="TEH84" s="80"/>
      <c r="TEI84" s="80"/>
      <c r="TEJ84" s="80"/>
      <c r="TEK84" s="80"/>
      <c r="TEL84" s="80"/>
      <c r="TEM84" s="80"/>
      <c r="TEN84" s="80"/>
      <c r="TEO84" s="80"/>
      <c r="TEP84" s="80"/>
      <c r="TEQ84" s="80"/>
      <c r="TER84" s="80"/>
      <c r="TES84" s="80"/>
      <c r="TET84" s="80"/>
      <c r="TEU84" s="80"/>
      <c r="TEV84" s="80"/>
      <c r="TEW84" s="80"/>
      <c r="TEX84" s="80"/>
      <c r="TEY84" s="80"/>
      <c r="TEZ84" s="80"/>
      <c r="TFA84" s="80"/>
      <c r="TFB84" s="80"/>
      <c r="TFC84" s="80"/>
      <c r="TFD84" s="80"/>
      <c r="TFE84" s="80"/>
      <c r="TFF84" s="80"/>
      <c r="TFG84" s="80"/>
      <c r="TFH84" s="80"/>
      <c r="TFI84" s="80"/>
      <c r="TFJ84" s="80"/>
      <c r="TFK84" s="80"/>
      <c r="TFL84" s="80"/>
      <c r="TFM84" s="80"/>
      <c r="TFN84" s="80"/>
      <c r="TFO84" s="80"/>
      <c r="TFP84" s="80"/>
      <c r="TFQ84" s="80"/>
      <c r="TFR84" s="80"/>
      <c r="TFS84" s="80"/>
      <c r="TFT84" s="80"/>
      <c r="TFU84" s="80"/>
      <c r="TFV84" s="80"/>
      <c r="TFW84" s="80"/>
      <c r="TFX84" s="80"/>
      <c r="TFY84" s="80"/>
      <c r="TFZ84" s="80"/>
      <c r="TGA84" s="80"/>
      <c r="TGB84" s="80"/>
      <c r="TGC84" s="80"/>
      <c r="TGD84" s="80"/>
      <c r="TGE84" s="80"/>
      <c r="TGF84" s="80"/>
      <c r="TGG84" s="80"/>
      <c r="TGH84" s="80"/>
      <c r="TGI84" s="80"/>
      <c r="TGJ84" s="80"/>
      <c r="TGK84" s="80"/>
      <c r="TGL84" s="80"/>
      <c r="TGM84" s="80"/>
      <c r="TGN84" s="80"/>
      <c r="TGO84" s="80"/>
      <c r="TGP84" s="80"/>
      <c r="TGQ84" s="80"/>
      <c r="TGR84" s="80"/>
      <c r="TGS84" s="80"/>
      <c r="TGT84" s="80"/>
      <c r="TGU84" s="80"/>
      <c r="TGV84" s="80"/>
      <c r="TGW84" s="80"/>
      <c r="TGX84" s="80"/>
      <c r="TGY84" s="80"/>
      <c r="TGZ84" s="80"/>
      <c r="THA84" s="80"/>
      <c r="THB84" s="80"/>
      <c r="THC84" s="80"/>
      <c r="THD84" s="80"/>
      <c r="THE84" s="80"/>
      <c r="THF84" s="80"/>
      <c r="THG84" s="80"/>
      <c r="THH84" s="80"/>
      <c r="THI84" s="80"/>
      <c r="THJ84" s="80"/>
      <c r="THK84" s="80"/>
      <c r="THL84" s="80"/>
      <c r="THM84" s="80"/>
      <c r="THN84" s="80"/>
      <c r="THO84" s="80"/>
      <c r="THP84" s="80"/>
      <c r="THQ84" s="80"/>
      <c r="THR84" s="80"/>
      <c r="THS84" s="80"/>
      <c r="THT84" s="80"/>
      <c r="THU84" s="80"/>
      <c r="THV84" s="80"/>
      <c r="THW84" s="80"/>
      <c r="THX84" s="80"/>
      <c r="THY84" s="80"/>
      <c r="THZ84" s="80"/>
      <c r="TIA84" s="80"/>
      <c r="TIB84" s="80"/>
      <c r="TIC84" s="80"/>
      <c r="TID84" s="80"/>
      <c r="TIE84" s="80"/>
      <c r="TIF84" s="80"/>
      <c r="TIG84" s="80"/>
      <c r="TIH84" s="80"/>
      <c r="TII84" s="80"/>
      <c r="TIJ84" s="80"/>
      <c r="TIK84" s="80"/>
      <c r="TIL84" s="80"/>
      <c r="TIM84" s="80"/>
      <c r="TIN84" s="80"/>
      <c r="TIO84" s="80"/>
      <c r="TIP84" s="80"/>
      <c r="TIQ84" s="80"/>
      <c r="TIR84" s="80"/>
      <c r="TIS84" s="80"/>
      <c r="TIT84" s="80"/>
      <c r="TIU84" s="80"/>
      <c r="TIV84" s="80"/>
      <c r="TIW84" s="80"/>
      <c r="TIX84" s="80"/>
      <c r="TIY84" s="80"/>
      <c r="TIZ84" s="80"/>
      <c r="TJA84" s="80"/>
      <c r="TJB84" s="80"/>
      <c r="TJC84" s="80"/>
      <c r="TJD84" s="80"/>
      <c r="TJE84" s="80"/>
      <c r="TJF84" s="80"/>
      <c r="TJG84" s="80"/>
      <c r="TJH84" s="80"/>
      <c r="TJI84" s="80"/>
      <c r="TJJ84" s="80"/>
      <c r="TJK84" s="80"/>
      <c r="TJL84" s="80"/>
      <c r="TJM84" s="80"/>
      <c r="TJN84" s="80"/>
      <c r="TJO84" s="80"/>
      <c r="TJP84" s="80"/>
      <c r="TJQ84" s="80"/>
      <c r="TJR84" s="80"/>
      <c r="TJS84" s="80"/>
      <c r="TJT84" s="80"/>
      <c r="TJU84" s="80"/>
      <c r="TJV84" s="80"/>
      <c r="TJW84" s="80"/>
      <c r="TJX84" s="80"/>
      <c r="TJY84" s="80"/>
      <c r="TJZ84" s="80"/>
      <c r="TKA84" s="80"/>
      <c r="TKB84" s="80"/>
      <c r="TKC84" s="80"/>
      <c r="TKD84" s="80"/>
      <c r="TKE84" s="80"/>
      <c r="TKF84" s="80"/>
      <c r="TKG84" s="80"/>
      <c r="TKH84" s="80"/>
      <c r="TKI84" s="80"/>
      <c r="TKJ84" s="80"/>
      <c r="TKK84" s="80"/>
      <c r="TKL84" s="80"/>
      <c r="TKM84" s="80"/>
      <c r="TKN84" s="80"/>
      <c r="TKO84" s="80"/>
      <c r="TKP84" s="80"/>
      <c r="TKQ84" s="80"/>
      <c r="TKR84" s="80"/>
      <c r="TKS84" s="80"/>
      <c r="TKT84" s="80"/>
      <c r="TKU84" s="80"/>
      <c r="TKV84" s="80"/>
      <c r="TKW84" s="80"/>
      <c r="TKX84" s="80"/>
      <c r="TKY84" s="80"/>
      <c r="TKZ84" s="80"/>
      <c r="TLA84" s="80"/>
      <c r="TLB84" s="80"/>
      <c r="TLC84" s="80"/>
      <c r="TLD84" s="80"/>
      <c r="TLE84" s="80"/>
      <c r="TLF84" s="80"/>
      <c r="TLG84" s="80"/>
      <c r="TLH84" s="80"/>
      <c r="TLI84" s="80"/>
      <c r="TLJ84" s="80"/>
      <c r="TLK84" s="80"/>
      <c r="TLL84" s="80"/>
      <c r="TLM84" s="80"/>
      <c r="TLN84" s="80"/>
      <c r="TLO84" s="80"/>
      <c r="TLP84" s="80"/>
      <c r="TLQ84" s="80"/>
      <c r="TLR84" s="80"/>
      <c r="TLS84" s="80"/>
      <c r="TLT84" s="80"/>
      <c r="TLU84" s="80"/>
      <c r="TLV84" s="80"/>
      <c r="TLW84" s="80"/>
      <c r="TLX84" s="80"/>
      <c r="TLY84" s="80"/>
      <c r="TLZ84" s="80"/>
      <c r="TMA84" s="80"/>
      <c r="TMB84" s="80"/>
      <c r="TMC84" s="80"/>
      <c r="TMD84" s="80"/>
      <c r="TME84" s="80"/>
      <c r="TMF84" s="80"/>
      <c r="TMG84" s="80"/>
      <c r="TMH84" s="80"/>
      <c r="TMI84" s="80"/>
      <c r="TMJ84" s="80"/>
      <c r="TMK84" s="80"/>
      <c r="TML84" s="80"/>
      <c r="TMM84" s="80"/>
      <c r="TMN84" s="80"/>
      <c r="TMO84" s="80"/>
      <c r="TMP84" s="80"/>
      <c r="TMQ84" s="80"/>
      <c r="TMR84" s="80"/>
      <c r="TMS84" s="80"/>
      <c r="TMT84" s="80"/>
      <c r="TMU84" s="80"/>
      <c r="TMV84" s="80"/>
      <c r="TMW84" s="80"/>
      <c r="TMX84" s="80"/>
      <c r="TMY84" s="80"/>
      <c r="TMZ84" s="80"/>
      <c r="TNA84" s="80"/>
      <c r="TNB84" s="80"/>
      <c r="TNC84" s="80"/>
      <c r="TND84" s="80"/>
      <c r="TNE84" s="80"/>
      <c r="TNF84" s="80"/>
      <c r="TNG84" s="80"/>
      <c r="TNH84" s="80"/>
      <c r="TNI84" s="80"/>
      <c r="TNJ84" s="80"/>
      <c r="TNK84" s="80"/>
      <c r="TNL84" s="80"/>
      <c r="TNM84" s="80"/>
      <c r="TNN84" s="80"/>
      <c r="TNO84" s="80"/>
      <c r="TNP84" s="80"/>
      <c r="TNQ84" s="80"/>
      <c r="TNR84" s="80"/>
      <c r="TNS84" s="80"/>
      <c r="TNT84" s="80"/>
      <c r="TNU84" s="80"/>
      <c r="TNV84" s="80"/>
      <c r="TNW84" s="80"/>
      <c r="TNX84" s="80"/>
      <c r="TNY84" s="80"/>
      <c r="TNZ84" s="80"/>
      <c r="TOA84" s="80"/>
      <c r="TOB84" s="80"/>
      <c r="TOC84" s="80"/>
      <c r="TOD84" s="80"/>
      <c r="TOE84" s="80"/>
      <c r="TOF84" s="80"/>
      <c r="TOG84" s="80"/>
      <c r="TOH84" s="80"/>
      <c r="TOI84" s="80"/>
      <c r="TOJ84" s="80"/>
      <c r="TOK84" s="80"/>
      <c r="TOL84" s="80"/>
      <c r="TOM84" s="80"/>
      <c r="TON84" s="80"/>
      <c r="TOO84" s="80"/>
      <c r="TOP84" s="80"/>
      <c r="TOQ84" s="80"/>
      <c r="TOR84" s="80"/>
      <c r="TOS84" s="80"/>
      <c r="TOT84" s="80"/>
      <c r="TOU84" s="80"/>
      <c r="TOV84" s="80"/>
      <c r="TOW84" s="80"/>
      <c r="TOX84" s="80"/>
      <c r="TOY84" s="80"/>
      <c r="TOZ84" s="80"/>
      <c r="TPA84" s="80"/>
      <c r="TPB84" s="80"/>
      <c r="TPC84" s="80"/>
      <c r="TPD84" s="80"/>
      <c r="TPE84" s="80"/>
      <c r="TPF84" s="80"/>
      <c r="TPG84" s="80"/>
      <c r="TPH84" s="80"/>
      <c r="TPI84" s="80"/>
      <c r="TPJ84" s="80"/>
      <c r="TPK84" s="80"/>
      <c r="TPL84" s="80"/>
      <c r="TPM84" s="80"/>
      <c r="TPN84" s="80"/>
      <c r="TPO84" s="80"/>
      <c r="TPP84" s="80"/>
      <c r="TPQ84" s="80"/>
      <c r="TPR84" s="80"/>
      <c r="TPS84" s="80"/>
      <c r="TPT84" s="80"/>
      <c r="TPU84" s="80"/>
      <c r="TPV84" s="80"/>
      <c r="TPW84" s="80"/>
      <c r="TPX84" s="80"/>
      <c r="TPY84" s="80"/>
      <c r="TPZ84" s="80"/>
      <c r="TQA84" s="80"/>
      <c r="TQB84" s="80"/>
      <c r="TQC84" s="80"/>
      <c r="TQD84" s="80"/>
      <c r="TQE84" s="80"/>
      <c r="TQF84" s="80"/>
      <c r="TQG84" s="80"/>
      <c r="TQH84" s="80"/>
      <c r="TQI84" s="80"/>
      <c r="TQJ84" s="80"/>
      <c r="TQK84" s="80"/>
      <c r="TQL84" s="80"/>
      <c r="TQM84" s="80"/>
      <c r="TQN84" s="80"/>
      <c r="TQO84" s="80"/>
      <c r="TQP84" s="80"/>
      <c r="TQQ84" s="80"/>
      <c r="TQR84" s="80"/>
      <c r="TQS84" s="80"/>
      <c r="TQT84" s="80"/>
      <c r="TQU84" s="80"/>
      <c r="TQV84" s="80"/>
      <c r="TQW84" s="80"/>
      <c r="TQX84" s="80"/>
      <c r="TQY84" s="80"/>
      <c r="TQZ84" s="80"/>
      <c r="TRA84" s="80"/>
      <c r="TRB84" s="80"/>
      <c r="TRC84" s="80"/>
      <c r="TRD84" s="80"/>
      <c r="TRE84" s="80"/>
      <c r="TRF84" s="80"/>
      <c r="TRG84" s="80"/>
      <c r="TRH84" s="80"/>
      <c r="TRI84" s="80"/>
      <c r="TRJ84" s="80"/>
      <c r="TRK84" s="80"/>
      <c r="TRL84" s="80"/>
      <c r="TRM84" s="80"/>
      <c r="TRN84" s="80"/>
      <c r="TRO84" s="80"/>
      <c r="TRP84" s="80"/>
      <c r="TRQ84" s="80"/>
      <c r="TRR84" s="80"/>
      <c r="TRS84" s="80"/>
      <c r="TRT84" s="80"/>
      <c r="TRU84" s="80"/>
      <c r="TRV84" s="80"/>
      <c r="TRW84" s="80"/>
      <c r="TRX84" s="80"/>
      <c r="TRY84" s="80"/>
      <c r="TRZ84" s="80"/>
      <c r="TSA84" s="80"/>
      <c r="TSB84" s="80"/>
      <c r="TSC84" s="80"/>
      <c r="TSD84" s="80"/>
      <c r="TSE84" s="80"/>
      <c r="TSF84" s="80"/>
      <c r="TSG84" s="80"/>
      <c r="TSH84" s="80"/>
      <c r="TSI84" s="80"/>
      <c r="TSJ84" s="80"/>
      <c r="TSK84" s="80"/>
      <c r="TSL84" s="80"/>
      <c r="TSM84" s="80"/>
      <c r="TSN84" s="80"/>
      <c r="TSO84" s="80"/>
      <c r="TSP84" s="80"/>
      <c r="TSQ84" s="80"/>
      <c r="TSR84" s="80"/>
      <c r="TSS84" s="80"/>
      <c r="TST84" s="80"/>
      <c r="TSU84" s="80"/>
      <c r="TSV84" s="80"/>
      <c r="TSW84" s="80"/>
      <c r="TSX84" s="80"/>
      <c r="TSY84" s="80"/>
      <c r="TSZ84" s="80"/>
      <c r="TTA84" s="80"/>
      <c r="TTB84" s="80"/>
      <c r="TTC84" s="80"/>
      <c r="TTD84" s="80"/>
      <c r="TTE84" s="80"/>
      <c r="TTF84" s="80"/>
      <c r="TTG84" s="80"/>
      <c r="TTH84" s="80"/>
      <c r="TTI84" s="80"/>
      <c r="TTJ84" s="80"/>
      <c r="TTK84" s="80"/>
      <c r="TTL84" s="80"/>
      <c r="TTM84" s="80"/>
      <c r="TTN84" s="80"/>
      <c r="TTO84" s="80"/>
      <c r="TTP84" s="80"/>
      <c r="TTQ84" s="80"/>
      <c r="TTR84" s="80"/>
      <c r="TTS84" s="80"/>
      <c r="TTT84" s="80"/>
      <c r="TTU84" s="80"/>
      <c r="TTV84" s="80"/>
      <c r="TTW84" s="80"/>
      <c r="TTX84" s="80"/>
      <c r="TTY84" s="80"/>
      <c r="TTZ84" s="80"/>
      <c r="TUA84" s="80"/>
      <c r="TUB84" s="80"/>
      <c r="TUC84" s="80"/>
      <c r="TUD84" s="80"/>
      <c r="TUE84" s="80"/>
      <c r="TUF84" s="80"/>
      <c r="TUG84" s="80"/>
      <c r="TUH84" s="80"/>
      <c r="TUI84" s="80"/>
      <c r="TUJ84" s="80"/>
      <c r="TUK84" s="80"/>
      <c r="TUL84" s="80"/>
      <c r="TUM84" s="80"/>
      <c r="TUN84" s="80"/>
      <c r="TUO84" s="80"/>
      <c r="TUP84" s="80"/>
      <c r="TUQ84" s="80"/>
      <c r="TUR84" s="80"/>
      <c r="TUS84" s="80"/>
      <c r="TUT84" s="80"/>
      <c r="TUU84" s="80"/>
      <c r="TUV84" s="80"/>
      <c r="TUW84" s="80"/>
      <c r="TUX84" s="80"/>
      <c r="TUY84" s="80"/>
      <c r="TUZ84" s="80"/>
      <c r="TVA84" s="80"/>
      <c r="TVB84" s="80"/>
      <c r="TVC84" s="80"/>
      <c r="TVD84" s="80"/>
      <c r="TVE84" s="80"/>
      <c r="TVF84" s="80"/>
      <c r="TVG84" s="80"/>
      <c r="TVH84" s="80"/>
      <c r="TVI84" s="80"/>
      <c r="TVJ84" s="80"/>
      <c r="TVK84" s="80"/>
      <c r="TVL84" s="80"/>
      <c r="TVM84" s="80"/>
      <c r="TVN84" s="80"/>
      <c r="TVO84" s="80"/>
      <c r="TVP84" s="80"/>
      <c r="TVQ84" s="80"/>
      <c r="TVR84" s="80"/>
      <c r="TVS84" s="80"/>
      <c r="TVT84" s="80"/>
      <c r="TVU84" s="80"/>
      <c r="TVV84" s="80"/>
      <c r="TVW84" s="80"/>
      <c r="TVX84" s="80"/>
      <c r="TVY84" s="80"/>
      <c r="TVZ84" s="80"/>
      <c r="TWA84" s="80"/>
      <c r="TWB84" s="80"/>
      <c r="TWC84" s="80"/>
      <c r="TWD84" s="80"/>
      <c r="TWE84" s="80"/>
      <c r="TWF84" s="80"/>
      <c r="TWG84" s="80"/>
      <c r="TWH84" s="80"/>
      <c r="TWI84" s="80"/>
      <c r="TWJ84" s="80"/>
      <c r="TWK84" s="80"/>
      <c r="TWL84" s="80"/>
      <c r="TWM84" s="80"/>
      <c r="TWN84" s="80"/>
      <c r="TWO84" s="80"/>
      <c r="TWP84" s="80"/>
      <c r="TWQ84" s="80"/>
      <c r="TWR84" s="80"/>
      <c r="TWS84" s="80"/>
      <c r="TWT84" s="80"/>
      <c r="TWU84" s="80"/>
      <c r="TWV84" s="80"/>
      <c r="TWW84" s="80"/>
      <c r="TWX84" s="80"/>
      <c r="TWY84" s="80"/>
      <c r="TWZ84" s="80"/>
      <c r="TXA84" s="80"/>
      <c r="TXB84" s="80"/>
      <c r="TXC84" s="80"/>
      <c r="TXD84" s="80"/>
      <c r="TXE84" s="80"/>
      <c r="TXF84" s="80"/>
      <c r="TXG84" s="80"/>
      <c r="TXH84" s="80"/>
      <c r="TXI84" s="80"/>
      <c r="TXJ84" s="80"/>
      <c r="TXK84" s="80"/>
      <c r="TXL84" s="80"/>
      <c r="TXM84" s="80"/>
      <c r="TXN84" s="80"/>
      <c r="TXO84" s="80"/>
      <c r="TXP84" s="80"/>
      <c r="TXQ84" s="80"/>
      <c r="TXR84" s="80"/>
      <c r="TXS84" s="80"/>
      <c r="TXT84" s="80"/>
      <c r="TXU84" s="80"/>
      <c r="TXV84" s="80"/>
      <c r="TXW84" s="80"/>
      <c r="TXX84" s="80"/>
      <c r="TXY84" s="80"/>
      <c r="TXZ84" s="80"/>
      <c r="TYA84" s="80"/>
      <c r="TYB84" s="80"/>
      <c r="TYC84" s="80"/>
      <c r="TYD84" s="80"/>
      <c r="TYE84" s="80"/>
      <c r="TYF84" s="80"/>
      <c r="TYG84" s="80"/>
      <c r="TYH84" s="80"/>
      <c r="TYI84" s="80"/>
      <c r="TYJ84" s="80"/>
      <c r="TYK84" s="80"/>
      <c r="TYL84" s="80"/>
      <c r="TYM84" s="80"/>
      <c r="TYN84" s="80"/>
      <c r="TYO84" s="80"/>
      <c r="TYP84" s="80"/>
      <c r="TYQ84" s="80"/>
      <c r="TYR84" s="80"/>
      <c r="TYS84" s="80"/>
      <c r="TYT84" s="80"/>
      <c r="TYU84" s="80"/>
      <c r="TYV84" s="80"/>
      <c r="TYW84" s="80"/>
      <c r="TYX84" s="80"/>
      <c r="TYY84" s="80"/>
      <c r="TYZ84" s="80"/>
      <c r="TZA84" s="80"/>
      <c r="TZB84" s="80"/>
      <c r="TZC84" s="80"/>
      <c r="TZD84" s="80"/>
      <c r="TZE84" s="80"/>
      <c r="TZF84" s="80"/>
      <c r="TZG84" s="80"/>
      <c r="TZH84" s="80"/>
      <c r="TZI84" s="80"/>
      <c r="TZJ84" s="80"/>
      <c r="TZK84" s="80"/>
      <c r="TZL84" s="80"/>
      <c r="TZM84" s="80"/>
      <c r="TZN84" s="80"/>
      <c r="TZO84" s="80"/>
      <c r="TZP84" s="80"/>
      <c r="TZQ84" s="80"/>
      <c r="TZR84" s="80"/>
      <c r="TZS84" s="80"/>
      <c r="TZT84" s="80"/>
      <c r="TZU84" s="80"/>
      <c r="TZV84" s="80"/>
      <c r="TZW84" s="80"/>
      <c r="TZX84" s="80"/>
      <c r="TZY84" s="80"/>
      <c r="TZZ84" s="80"/>
      <c r="UAA84" s="80"/>
      <c r="UAB84" s="80"/>
      <c r="UAC84" s="80"/>
      <c r="UAD84" s="80"/>
      <c r="UAE84" s="80"/>
      <c r="UAF84" s="80"/>
      <c r="UAG84" s="80"/>
      <c r="UAH84" s="80"/>
      <c r="UAI84" s="80"/>
      <c r="UAJ84" s="80"/>
      <c r="UAK84" s="80"/>
      <c r="UAL84" s="80"/>
      <c r="UAM84" s="80"/>
      <c r="UAN84" s="80"/>
      <c r="UAO84" s="80"/>
      <c r="UAP84" s="80"/>
      <c r="UAQ84" s="80"/>
      <c r="UAR84" s="80"/>
      <c r="UAS84" s="80"/>
      <c r="UAT84" s="80"/>
      <c r="UAU84" s="80"/>
      <c r="UAV84" s="80"/>
      <c r="UAW84" s="80"/>
      <c r="UAX84" s="80"/>
      <c r="UAY84" s="80"/>
      <c r="UAZ84" s="80"/>
      <c r="UBA84" s="80"/>
      <c r="UBB84" s="80"/>
      <c r="UBC84" s="80"/>
      <c r="UBD84" s="80"/>
      <c r="UBE84" s="80"/>
      <c r="UBF84" s="80"/>
      <c r="UBG84" s="80"/>
      <c r="UBH84" s="80"/>
      <c r="UBI84" s="80"/>
      <c r="UBJ84" s="80"/>
      <c r="UBK84" s="80"/>
      <c r="UBL84" s="80"/>
      <c r="UBM84" s="80"/>
      <c r="UBN84" s="80"/>
      <c r="UBO84" s="80"/>
      <c r="UBP84" s="80"/>
      <c r="UBQ84" s="80"/>
      <c r="UBR84" s="80"/>
      <c r="UBS84" s="80"/>
      <c r="UBT84" s="80"/>
      <c r="UBU84" s="80"/>
      <c r="UBV84" s="80"/>
      <c r="UBW84" s="80"/>
      <c r="UBX84" s="80"/>
      <c r="UBY84" s="80"/>
      <c r="UBZ84" s="80"/>
      <c r="UCA84" s="80"/>
      <c r="UCB84" s="80"/>
      <c r="UCC84" s="80"/>
      <c r="UCD84" s="80"/>
      <c r="UCE84" s="80"/>
      <c r="UCF84" s="80"/>
      <c r="UCG84" s="80"/>
      <c r="UCH84" s="80"/>
      <c r="UCI84" s="80"/>
      <c r="UCJ84" s="80"/>
      <c r="UCK84" s="80"/>
      <c r="UCL84" s="80"/>
      <c r="UCM84" s="80"/>
      <c r="UCN84" s="80"/>
      <c r="UCO84" s="80"/>
      <c r="UCP84" s="80"/>
      <c r="UCQ84" s="80"/>
      <c r="UCR84" s="80"/>
      <c r="UCS84" s="80"/>
      <c r="UCT84" s="80"/>
      <c r="UCU84" s="80"/>
      <c r="UCV84" s="80"/>
      <c r="UCW84" s="80"/>
      <c r="UCX84" s="80"/>
      <c r="UCY84" s="80"/>
      <c r="UCZ84" s="80"/>
      <c r="UDA84" s="80"/>
      <c r="UDB84" s="80"/>
      <c r="UDC84" s="80"/>
      <c r="UDD84" s="80"/>
      <c r="UDE84" s="80"/>
      <c r="UDF84" s="80"/>
      <c r="UDG84" s="80"/>
      <c r="UDH84" s="80"/>
      <c r="UDI84" s="80"/>
      <c r="UDJ84" s="80"/>
      <c r="UDK84" s="80"/>
      <c r="UDL84" s="80"/>
      <c r="UDM84" s="80"/>
      <c r="UDN84" s="80"/>
      <c r="UDO84" s="80"/>
      <c r="UDP84" s="80"/>
      <c r="UDQ84" s="80"/>
      <c r="UDR84" s="80"/>
      <c r="UDS84" s="80"/>
      <c r="UDT84" s="80"/>
      <c r="UDU84" s="80"/>
      <c r="UDV84" s="80"/>
      <c r="UDW84" s="80"/>
      <c r="UDX84" s="80"/>
      <c r="UDY84" s="80"/>
      <c r="UDZ84" s="80"/>
      <c r="UEA84" s="80"/>
      <c r="UEB84" s="80"/>
      <c r="UEC84" s="80"/>
      <c r="UED84" s="80"/>
      <c r="UEE84" s="80"/>
      <c r="UEF84" s="80"/>
      <c r="UEG84" s="80"/>
      <c r="UEH84" s="80"/>
      <c r="UEI84" s="80"/>
      <c r="UEJ84" s="80"/>
      <c r="UEK84" s="80"/>
      <c r="UEL84" s="80"/>
      <c r="UEM84" s="80"/>
      <c r="UEN84" s="80"/>
      <c r="UEO84" s="80"/>
      <c r="UEP84" s="80"/>
      <c r="UEQ84" s="80"/>
      <c r="UER84" s="80"/>
      <c r="UES84" s="80"/>
      <c r="UET84" s="80"/>
      <c r="UEU84" s="80"/>
      <c r="UEV84" s="80"/>
      <c r="UEW84" s="80"/>
      <c r="UEX84" s="80"/>
      <c r="UEY84" s="80"/>
      <c r="UEZ84" s="80"/>
      <c r="UFA84" s="80"/>
      <c r="UFB84" s="80"/>
      <c r="UFC84" s="80"/>
      <c r="UFD84" s="80"/>
      <c r="UFE84" s="80"/>
      <c r="UFF84" s="80"/>
      <c r="UFG84" s="80"/>
      <c r="UFH84" s="80"/>
      <c r="UFI84" s="80"/>
      <c r="UFJ84" s="80"/>
      <c r="UFK84" s="80"/>
      <c r="UFL84" s="80"/>
      <c r="UFM84" s="80"/>
      <c r="UFN84" s="80"/>
      <c r="UFO84" s="80"/>
      <c r="UFP84" s="80"/>
      <c r="UFQ84" s="80"/>
      <c r="UFR84" s="80"/>
      <c r="UFS84" s="80"/>
      <c r="UFT84" s="80"/>
      <c r="UFU84" s="80"/>
      <c r="UFV84" s="80"/>
      <c r="UFW84" s="80"/>
      <c r="UFX84" s="80"/>
      <c r="UFY84" s="80"/>
      <c r="UFZ84" s="80"/>
      <c r="UGA84" s="80"/>
      <c r="UGB84" s="80"/>
      <c r="UGC84" s="80"/>
      <c r="UGD84" s="80"/>
      <c r="UGE84" s="80"/>
      <c r="UGF84" s="80"/>
      <c r="UGG84" s="80"/>
      <c r="UGH84" s="80"/>
      <c r="UGI84" s="80"/>
      <c r="UGJ84" s="80"/>
      <c r="UGK84" s="80"/>
      <c r="UGL84" s="80"/>
      <c r="UGM84" s="80"/>
      <c r="UGN84" s="80"/>
      <c r="UGO84" s="80"/>
      <c r="UGP84" s="80"/>
      <c r="UGQ84" s="80"/>
      <c r="UGR84" s="80"/>
      <c r="UGS84" s="80"/>
      <c r="UGT84" s="80"/>
      <c r="UGU84" s="80"/>
      <c r="UGV84" s="80"/>
      <c r="UGW84" s="80"/>
      <c r="UGX84" s="80"/>
      <c r="UGY84" s="80"/>
      <c r="UGZ84" s="80"/>
      <c r="UHA84" s="80"/>
      <c r="UHB84" s="80"/>
      <c r="UHC84" s="80"/>
      <c r="UHD84" s="80"/>
      <c r="UHE84" s="80"/>
      <c r="UHF84" s="80"/>
      <c r="UHG84" s="80"/>
      <c r="UHH84" s="80"/>
      <c r="UHI84" s="80"/>
      <c r="UHJ84" s="80"/>
      <c r="UHK84" s="80"/>
      <c r="UHL84" s="80"/>
      <c r="UHM84" s="80"/>
      <c r="UHN84" s="80"/>
      <c r="UHO84" s="80"/>
      <c r="UHP84" s="80"/>
      <c r="UHQ84" s="80"/>
      <c r="UHR84" s="80"/>
      <c r="UHS84" s="80"/>
      <c r="UHT84" s="80"/>
      <c r="UHU84" s="80"/>
      <c r="UHV84" s="80"/>
      <c r="UHW84" s="80"/>
      <c r="UHX84" s="80"/>
      <c r="UHY84" s="80"/>
      <c r="UHZ84" s="80"/>
      <c r="UIA84" s="80"/>
      <c r="UIB84" s="80"/>
      <c r="UIC84" s="80"/>
      <c r="UID84" s="80"/>
      <c r="UIE84" s="80"/>
      <c r="UIF84" s="80"/>
      <c r="UIG84" s="80"/>
      <c r="UIH84" s="80"/>
      <c r="UII84" s="80"/>
      <c r="UIJ84" s="80"/>
      <c r="UIK84" s="80"/>
      <c r="UIL84" s="80"/>
      <c r="UIM84" s="80"/>
      <c r="UIN84" s="80"/>
      <c r="UIO84" s="80"/>
      <c r="UIP84" s="80"/>
      <c r="UIQ84" s="80"/>
      <c r="UIR84" s="80"/>
      <c r="UIS84" s="80"/>
      <c r="UIT84" s="80"/>
      <c r="UIU84" s="80"/>
      <c r="UIV84" s="80"/>
      <c r="UIW84" s="80"/>
      <c r="UIX84" s="80"/>
      <c r="UIY84" s="80"/>
      <c r="UIZ84" s="80"/>
      <c r="UJA84" s="80"/>
      <c r="UJB84" s="80"/>
      <c r="UJC84" s="80"/>
      <c r="UJD84" s="80"/>
      <c r="UJE84" s="80"/>
      <c r="UJF84" s="80"/>
      <c r="UJG84" s="80"/>
      <c r="UJH84" s="80"/>
      <c r="UJI84" s="80"/>
      <c r="UJJ84" s="80"/>
      <c r="UJK84" s="80"/>
      <c r="UJL84" s="80"/>
      <c r="UJM84" s="80"/>
      <c r="UJN84" s="80"/>
      <c r="UJO84" s="80"/>
      <c r="UJP84" s="80"/>
      <c r="UJQ84" s="80"/>
      <c r="UJR84" s="80"/>
      <c r="UJS84" s="80"/>
      <c r="UJT84" s="80"/>
      <c r="UJU84" s="80"/>
      <c r="UJV84" s="80"/>
      <c r="UJW84" s="80"/>
      <c r="UJX84" s="80"/>
      <c r="UJY84" s="80"/>
      <c r="UJZ84" s="80"/>
      <c r="UKA84" s="80"/>
      <c r="UKB84" s="80"/>
      <c r="UKC84" s="80"/>
      <c r="UKD84" s="80"/>
      <c r="UKE84" s="80"/>
      <c r="UKF84" s="80"/>
      <c r="UKG84" s="80"/>
      <c r="UKH84" s="80"/>
      <c r="UKI84" s="80"/>
      <c r="UKJ84" s="80"/>
      <c r="UKK84" s="80"/>
      <c r="UKL84" s="80"/>
      <c r="UKM84" s="80"/>
      <c r="UKN84" s="80"/>
      <c r="UKO84" s="80"/>
      <c r="UKP84" s="80"/>
      <c r="UKQ84" s="80"/>
      <c r="UKR84" s="80"/>
      <c r="UKS84" s="80"/>
      <c r="UKT84" s="80"/>
      <c r="UKU84" s="80"/>
      <c r="UKV84" s="80"/>
      <c r="UKW84" s="80"/>
      <c r="UKX84" s="80"/>
      <c r="UKY84" s="80"/>
      <c r="UKZ84" s="80"/>
      <c r="ULA84" s="80"/>
      <c r="ULB84" s="80"/>
      <c r="ULC84" s="80"/>
      <c r="ULD84" s="80"/>
      <c r="ULE84" s="80"/>
      <c r="ULF84" s="80"/>
      <c r="ULG84" s="80"/>
      <c r="ULH84" s="80"/>
      <c r="ULI84" s="80"/>
      <c r="ULJ84" s="80"/>
      <c r="ULK84" s="80"/>
      <c r="ULL84" s="80"/>
      <c r="ULM84" s="80"/>
      <c r="ULN84" s="80"/>
      <c r="ULO84" s="80"/>
      <c r="ULP84" s="80"/>
      <c r="ULQ84" s="80"/>
      <c r="ULR84" s="80"/>
      <c r="ULS84" s="80"/>
      <c r="ULT84" s="80"/>
      <c r="ULU84" s="80"/>
      <c r="ULV84" s="80"/>
      <c r="ULW84" s="80"/>
      <c r="ULX84" s="80"/>
      <c r="ULY84" s="80"/>
      <c r="ULZ84" s="80"/>
      <c r="UMA84" s="80"/>
      <c r="UMB84" s="80"/>
      <c r="UMC84" s="80"/>
      <c r="UMD84" s="80"/>
      <c r="UME84" s="80"/>
      <c r="UMF84" s="80"/>
      <c r="UMG84" s="80"/>
      <c r="UMH84" s="80"/>
      <c r="UMI84" s="80"/>
      <c r="UMJ84" s="80"/>
      <c r="UMK84" s="80"/>
      <c r="UML84" s="80"/>
      <c r="UMM84" s="80"/>
      <c r="UMN84" s="80"/>
      <c r="UMO84" s="80"/>
      <c r="UMP84" s="80"/>
      <c r="UMQ84" s="80"/>
      <c r="UMR84" s="80"/>
      <c r="UMS84" s="80"/>
      <c r="UMT84" s="80"/>
      <c r="UMU84" s="80"/>
      <c r="UMV84" s="80"/>
      <c r="UMW84" s="80"/>
      <c r="UMX84" s="80"/>
      <c r="UMY84" s="80"/>
      <c r="UMZ84" s="80"/>
      <c r="UNA84" s="80"/>
      <c r="UNB84" s="80"/>
      <c r="UNC84" s="80"/>
      <c r="UND84" s="80"/>
      <c r="UNE84" s="80"/>
      <c r="UNF84" s="80"/>
      <c r="UNG84" s="80"/>
      <c r="UNH84" s="80"/>
      <c r="UNI84" s="80"/>
      <c r="UNJ84" s="80"/>
      <c r="UNK84" s="80"/>
      <c r="UNL84" s="80"/>
      <c r="UNM84" s="80"/>
      <c r="UNN84" s="80"/>
      <c r="UNO84" s="80"/>
      <c r="UNP84" s="80"/>
      <c r="UNQ84" s="80"/>
      <c r="UNR84" s="80"/>
      <c r="UNS84" s="80"/>
      <c r="UNT84" s="80"/>
      <c r="UNU84" s="80"/>
      <c r="UNV84" s="80"/>
      <c r="UNW84" s="80"/>
      <c r="UNX84" s="80"/>
      <c r="UNY84" s="80"/>
      <c r="UNZ84" s="80"/>
      <c r="UOA84" s="80"/>
      <c r="UOB84" s="80"/>
      <c r="UOC84" s="80"/>
      <c r="UOD84" s="80"/>
      <c r="UOE84" s="80"/>
      <c r="UOF84" s="80"/>
      <c r="UOG84" s="80"/>
      <c r="UOH84" s="80"/>
      <c r="UOI84" s="80"/>
      <c r="UOJ84" s="80"/>
      <c r="UOK84" s="80"/>
      <c r="UOL84" s="80"/>
      <c r="UOM84" s="80"/>
      <c r="UON84" s="80"/>
      <c r="UOO84" s="80"/>
      <c r="UOP84" s="80"/>
      <c r="UOQ84" s="80"/>
      <c r="UOR84" s="80"/>
      <c r="UOS84" s="80"/>
      <c r="UOT84" s="80"/>
      <c r="UOU84" s="80"/>
      <c r="UOV84" s="80"/>
      <c r="UOW84" s="80"/>
      <c r="UOX84" s="80"/>
      <c r="UOY84" s="80"/>
      <c r="UOZ84" s="80"/>
      <c r="UPA84" s="80"/>
      <c r="UPB84" s="80"/>
      <c r="UPC84" s="80"/>
      <c r="UPD84" s="80"/>
      <c r="UPE84" s="80"/>
      <c r="UPF84" s="80"/>
      <c r="UPG84" s="80"/>
      <c r="UPH84" s="80"/>
      <c r="UPI84" s="80"/>
      <c r="UPJ84" s="80"/>
      <c r="UPK84" s="80"/>
      <c r="UPL84" s="80"/>
      <c r="UPM84" s="80"/>
      <c r="UPN84" s="80"/>
      <c r="UPO84" s="80"/>
      <c r="UPP84" s="80"/>
      <c r="UPQ84" s="80"/>
      <c r="UPR84" s="80"/>
      <c r="UPS84" s="80"/>
      <c r="UPT84" s="80"/>
      <c r="UPU84" s="80"/>
      <c r="UPV84" s="80"/>
      <c r="UPW84" s="80"/>
      <c r="UPX84" s="80"/>
      <c r="UPY84" s="80"/>
      <c r="UPZ84" s="80"/>
      <c r="UQA84" s="80"/>
      <c r="UQB84" s="80"/>
      <c r="UQC84" s="80"/>
      <c r="UQD84" s="80"/>
      <c r="UQE84" s="80"/>
      <c r="UQF84" s="80"/>
      <c r="UQG84" s="80"/>
      <c r="UQH84" s="80"/>
      <c r="UQI84" s="80"/>
      <c r="UQJ84" s="80"/>
      <c r="UQK84" s="80"/>
      <c r="UQL84" s="80"/>
      <c r="UQM84" s="80"/>
      <c r="UQN84" s="80"/>
      <c r="UQO84" s="80"/>
      <c r="UQP84" s="80"/>
      <c r="UQQ84" s="80"/>
      <c r="UQR84" s="80"/>
      <c r="UQS84" s="80"/>
      <c r="UQT84" s="80"/>
      <c r="UQU84" s="80"/>
      <c r="UQV84" s="80"/>
      <c r="UQW84" s="80"/>
      <c r="UQX84" s="80"/>
      <c r="UQY84" s="80"/>
      <c r="UQZ84" s="80"/>
      <c r="URA84" s="80"/>
      <c r="URB84" s="80"/>
      <c r="URC84" s="80"/>
      <c r="URD84" s="80"/>
      <c r="URE84" s="80"/>
      <c r="URF84" s="80"/>
      <c r="URG84" s="80"/>
      <c r="URH84" s="80"/>
      <c r="URI84" s="80"/>
      <c r="URJ84" s="80"/>
      <c r="URK84" s="80"/>
      <c r="URL84" s="80"/>
      <c r="URM84" s="80"/>
      <c r="URN84" s="80"/>
      <c r="URO84" s="80"/>
      <c r="URP84" s="80"/>
      <c r="URQ84" s="80"/>
      <c r="URR84" s="80"/>
      <c r="URS84" s="80"/>
      <c r="URT84" s="80"/>
      <c r="URU84" s="80"/>
      <c r="URV84" s="80"/>
      <c r="URW84" s="80"/>
      <c r="URX84" s="80"/>
      <c r="URY84" s="80"/>
      <c r="URZ84" s="80"/>
      <c r="USA84" s="80"/>
      <c r="USB84" s="80"/>
      <c r="USC84" s="80"/>
      <c r="USD84" s="80"/>
      <c r="USE84" s="80"/>
      <c r="USF84" s="80"/>
      <c r="USG84" s="80"/>
      <c r="USH84" s="80"/>
      <c r="USI84" s="80"/>
      <c r="USJ84" s="80"/>
      <c r="USK84" s="80"/>
      <c r="USL84" s="80"/>
      <c r="USM84" s="80"/>
      <c r="USN84" s="80"/>
      <c r="USO84" s="80"/>
      <c r="USP84" s="80"/>
      <c r="USQ84" s="80"/>
      <c r="USR84" s="80"/>
      <c r="USS84" s="80"/>
      <c r="UST84" s="80"/>
      <c r="USU84" s="80"/>
      <c r="USV84" s="80"/>
      <c r="USW84" s="80"/>
      <c r="USX84" s="80"/>
      <c r="USY84" s="80"/>
      <c r="USZ84" s="80"/>
      <c r="UTA84" s="80"/>
      <c r="UTB84" s="80"/>
      <c r="UTC84" s="80"/>
      <c r="UTD84" s="80"/>
      <c r="UTE84" s="80"/>
      <c r="UTF84" s="80"/>
      <c r="UTG84" s="80"/>
      <c r="UTH84" s="80"/>
      <c r="UTI84" s="80"/>
      <c r="UTJ84" s="80"/>
      <c r="UTK84" s="80"/>
      <c r="UTL84" s="80"/>
      <c r="UTM84" s="80"/>
      <c r="UTN84" s="80"/>
      <c r="UTO84" s="80"/>
      <c r="UTP84" s="80"/>
      <c r="UTQ84" s="80"/>
      <c r="UTR84" s="80"/>
      <c r="UTS84" s="80"/>
      <c r="UTT84" s="80"/>
      <c r="UTU84" s="80"/>
      <c r="UTV84" s="80"/>
      <c r="UTW84" s="80"/>
      <c r="UTX84" s="80"/>
      <c r="UTY84" s="80"/>
      <c r="UTZ84" s="80"/>
      <c r="UUA84" s="80"/>
      <c r="UUB84" s="80"/>
      <c r="UUC84" s="80"/>
      <c r="UUD84" s="80"/>
      <c r="UUE84" s="80"/>
      <c r="UUF84" s="80"/>
      <c r="UUG84" s="80"/>
      <c r="UUH84" s="80"/>
      <c r="UUI84" s="80"/>
      <c r="UUJ84" s="80"/>
      <c r="UUK84" s="80"/>
      <c r="UUL84" s="80"/>
      <c r="UUM84" s="80"/>
      <c r="UUN84" s="80"/>
      <c r="UUO84" s="80"/>
      <c r="UUP84" s="80"/>
      <c r="UUQ84" s="80"/>
      <c r="UUR84" s="80"/>
      <c r="UUS84" s="80"/>
      <c r="UUT84" s="80"/>
      <c r="UUU84" s="80"/>
      <c r="UUV84" s="80"/>
      <c r="UUW84" s="80"/>
      <c r="UUX84" s="80"/>
      <c r="UUY84" s="80"/>
      <c r="UUZ84" s="80"/>
      <c r="UVA84" s="80"/>
      <c r="UVB84" s="80"/>
      <c r="UVC84" s="80"/>
      <c r="UVD84" s="80"/>
      <c r="UVE84" s="80"/>
      <c r="UVF84" s="80"/>
      <c r="UVG84" s="80"/>
      <c r="UVH84" s="80"/>
      <c r="UVI84" s="80"/>
      <c r="UVJ84" s="80"/>
      <c r="UVK84" s="80"/>
      <c r="UVL84" s="80"/>
      <c r="UVM84" s="80"/>
      <c r="UVN84" s="80"/>
      <c r="UVO84" s="80"/>
      <c r="UVP84" s="80"/>
      <c r="UVQ84" s="80"/>
      <c r="UVR84" s="80"/>
      <c r="UVS84" s="80"/>
      <c r="UVT84" s="80"/>
      <c r="UVU84" s="80"/>
      <c r="UVV84" s="80"/>
      <c r="UVW84" s="80"/>
      <c r="UVX84" s="80"/>
      <c r="UVY84" s="80"/>
      <c r="UVZ84" s="80"/>
      <c r="UWA84" s="80"/>
      <c r="UWB84" s="80"/>
      <c r="UWC84" s="80"/>
      <c r="UWD84" s="80"/>
      <c r="UWE84" s="80"/>
      <c r="UWF84" s="80"/>
      <c r="UWG84" s="80"/>
      <c r="UWH84" s="80"/>
      <c r="UWI84" s="80"/>
      <c r="UWJ84" s="80"/>
      <c r="UWK84" s="80"/>
      <c r="UWL84" s="80"/>
      <c r="UWM84" s="80"/>
      <c r="UWN84" s="80"/>
      <c r="UWO84" s="80"/>
      <c r="UWP84" s="80"/>
      <c r="UWQ84" s="80"/>
      <c r="UWR84" s="80"/>
      <c r="UWS84" s="80"/>
      <c r="UWT84" s="80"/>
      <c r="UWU84" s="80"/>
      <c r="UWV84" s="80"/>
      <c r="UWW84" s="80"/>
      <c r="UWX84" s="80"/>
      <c r="UWY84" s="80"/>
      <c r="UWZ84" s="80"/>
      <c r="UXA84" s="80"/>
      <c r="UXB84" s="80"/>
      <c r="UXC84" s="80"/>
      <c r="UXD84" s="80"/>
      <c r="UXE84" s="80"/>
      <c r="UXF84" s="80"/>
      <c r="UXG84" s="80"/>
      <c r="UXH84" s="80"/>
      <c r="UXI84" s="80"/>
      <c r="UXJ84" s="80"/>
      <c r="UXK84" s="80"/>
      <c r="UXL84" s="80"/>
      <c r="UXM84" s="80"/>
      <c r="UXN84" s="80"/>
      <c r="UXO84" s="80"/>
      <c r="UXP84" s="80"/>
      <c r="UXQ84" s="80"/>
      <c r="UXR84" s="80"/>
      <c r="UXS84" s="80"/>
      <c r="UXT84" s="80"/>
      <c r="UXU84" s="80"/>
      <c r="UXV84" s="80"/>
      <c r="UXW84" s="80"/>
      <c r="UXX84" s="80"/>
      <c r="UXY84" s="80"/>
      <c r="UXZ84" s="80"/>
      <c r="UYA84" s="80"/>
      <c r="UYB84" s="80"/>
      <c r="UYC84" s="80"/>
      <c r="UYD84" s="80"/>
      <c r="UYE84" s="80"/>
      <c r="UYF84" s="80"/>
      <c r="UYG84" s="80"/>
      <c r="UYH84" s="80"/>
      <c r="UYI84" s="80"/>
      <c r="UYJ84" s="80"/>
      <c r="UYK84" s="80"/>
      <c r="UYL84" s="80"/>
      <c r="UYM84" s="80"/>
      <c r="UYN84" s="80"/>
      <c r="UYO84" s="80"/>
      <c r="UYP84" s="80"/>
      <c r="UYQ84" s="80"/>
      <c r="UYR84" s="80"/>
      <c r="UYS84" s="80"/>
      <c r="UYT84" s="80"/>
      <c r="UYU84" s="80"/>
      <c r="UYV84" s="80"/>
      <c r="UYW84" s="80"/>
      <c r="UYX84" s="80"/>
      <c r="UYY84" s="80"/>
      <c r="UYZ84" s="80"/>
      <c r="UZA84" s="80"/>
      <c r="UZB84" s="80"/>
      <c r="UZC84" s="80"/>
      <c r="UZD84" s="80"/>
      <c r="UZE84" s="80"/>
      <c r="UZF84" s="80"/>
      <c r="UZG84" s="80"/>
      <c r="UZH84" s="80"/>
      <c r="UZI84" s="80"/>
      <c r="UZJ84" s="80"/>
      <c r="UZK84" s="80"/>
      <c r="UZL84" s="80"/>
      <c r="UZM84" s="80"/>
      <c r="UZN84" s="80"/>
      <c r="UZO84" s="80"/>
      <c r="UZP84" s="80"/>
      <c r="UZQ84" s="80"/>
      <c r="UZR84" s="80"/>
      <c r="UZS84" s="80"/>
      <c r="UZT84" s="80"/>
      <c r="UZU84" s="80"/>
      <c r="UZV84" s="80"/>
      <c r="UZW84" s="80"/>
      <c r="UZX84" s="80"/>
      <c r="UZY84" s="80"/>
      <c r="UZZ84" s="80"/>
      <c r="VAA84" s="80"/>
      <c r="VAB84" s="80"/>
      <c r="VAC84" s="80"/>
      <c r="VAD84" s="80"/>
      <c r="VAE84" s="80"/>
      <c r="VAF84" s="80"/>
      <c r="VAG84" s="80"/>
      <c r="VAH84" s="80"/>
      <c r="VAI84" s="80"/>
      <c r="VAJ84" s="80"/>
      <c r="VAK84" s="80"/>
      <c r="VAL84" s="80"/>
      <c r="VAM84" s="80"/>
      <c r="VAN84" s="80"/>
      <c r="VAO84" s="80"/>
      <c r="VAP84" s="80"/>
      <c r="VAQ84" s="80"/>
      <c r="VAR84" s="80"/>
      <c r="VAS84" s="80"/>
      <c r="VAT84" s="80"/>
      <c r="VAU84" s="80"/>
      <c r="VAV84" s="80"/>
      <c r="VAW84" s="80"/>
      <c r="VAX84" s="80"/>
      <c r="VAY84" s="80"/>
      <c r="VAZ84" s="80"/>
      <c r="VBA84" s="80"/>
      <c r="VBB84" s="80"/>
      <c r="VBC84" s="80"/>
      <c r="VBD84" s="80"/>
      <c r="VBE84" s="80"/>
      <c r="VBF84" s="80"/>
      <c r="VBG84" s="80"/>
      <c r="VBH84" s="80"/>
      <c r="VBI84" s="80"/>
      <c r="VBJ84" s="80"/>
      <c r="VBK84" s="80"/>
      <c r="VBL84" s="80"/>
      <c r="VBM84" s="80"/>
      <c r="VBN84" s="80"/>
      <c r="VBO84" s="80"/>
      <c r="VBP84" s="80"/>
      <c r="VBQ84" s="80"/>
      <c r="VBR84" s="80"/>
      <c r="VBS84" s="80"/>
      <c r="VBT84" s="80"/>
      <c r="VBU84" s="80"/>
      <c r="VBV84" s="80"/>
      <c r="VBW84" s="80"/>
      <c r="VBX84" s="80"/>
      <c r="VBY84" s="80"/>
      <c r="VBZ84" s="80"/>
      <c r="VCA84" s="80"/>
      <c r="VCB84" s="80"/>
      <c r="VCC84" s="80"/>
      <c r="VCD84" s="80"/>
      <c r="VCE84" s="80"/>
      <c r="VCF84" s="80"/>
      <c r="VCG84" s="80"/>
      <c r="VCH84" s="80"/>
      <c r="VCI84" s="80"/>
      <c r="VCJ84" s="80"/>
      <c r="VCK84" s="80"/>
      <c r="VCL84" s="80"/>
      <c r="VCM84" s="80"/>
      <c r="VCN84" s="80"/>
      <c r="VCO84" s="80"/>
      <c r="VCP84" s="80"/>
      <c r="VCQ84" s="80"/>
      <c r="VCR84" s="80"/>
      <c r="VCS84" s="80"/>
      <c r="VCT84" s="80"/>
      <c r="VCU84" s="80"/>
      <c r="VCV84" s="80"/>
      <c r="VCW84" s="80"/>
      <c r="VCX84" s="80"/>
      <c r="VCY84" s="80"/>
      <c r="VCZ84" s="80"/>
      <c r="VDA84" s="80"/>
      <c r="VDB84" s="80"/>
      <c r="VDC84" s="80"/>
      <c r="VDD84" s="80"/>
      <c r="VDE84" s="80"/>
      <c r="VDF84" s="80"/>
      <c r="VDG84" s="80"/>
      <c r="VDH84" s="80"/>
      <c r="VDI84" s="80"/>
      <c r="VDJ84" s="80"/>
      <c r="VDK84" s="80"/>
      <c r="VDL84" s="80"/>
      <c r="VDM84" s="80"/>
      <c r="VDN84" s="80"/>
      <c r="VDO84" s="80"/>
      <c r="VDP84" s="80"/>
      <c r="VDQ84" s="80"/>
      <c r="VDR84" s="80"/>
      <c r="VDS84" s="80"/>
      <c r="VDT84" s="80"/>
      <c r="VDU84" s="80"/>
      <c r="VDV84" s="80"/>
      <c r="VDW84" s="80"/>
      <c r="VDX84" s="80"/>
      <c r="VDY84" s="80"/>
      <c r="VDZ84" s="80"/>
      <c r="VEA84" s="80"/>
      <c r="VEB84" s="80"/>
      <c r="VEC84" s="80"/>
      <c r="VED84" s="80"/>
      <c r="VEE84" s="80"/>
      <c r="VEF84" s="80"/>
      <c r="VEG84" s="80"/>
      <c r="VEH84" s="80"/>
      <c r="VEI84" s="80"/>
      <c r="VEJ84" s="80"/>
      <c r="VEK84" s="80"/>
      <c r="VEL84" s="80"/>
      <c r="VEM84" s="80"/>
      <c r="VEN84" s="80"/>
      <c r="VEO84" s="80"/>
      <c r="VEP84" s="80"/>
      <c r="VEQ84" s="80"/>
      <c r="VER84" s="80"/>
      <c r="VES84" s="80"/>
      <c r="VET84" s="80"/>
      <c r="VEU84" s="80"/>
      <c r="VEV84" s="80"/>
      <c r="VEW84" s="80"/>
      <c r="VEX84" s="80"/>
      <c r="VEY84" s="80"/>
      <c r="VEZ84" s="80"/>
      <c r="VFA84" s="80"/>
      <c r="VFB84" s="80"/>
      <c r="VFC84" s="80"/>
      <c r="VFD84" s="80"/>
      <c r="VFE84" s="80"/>
      <c r="VFF84" s="80"/>
      <c r="VFG84" s="80"/>
      <c r="VFH84" s="80"/>
      <c r="VFI84" s="80"/>
      <c r="VFJ84" s="80"/>
      <c r="VFK84" s="80"/>
      <c r="VFL84" s="80"/>
      <c r="VFM84" s="80"/>
      <c r="VFN84" s="80"/>
      <c r="VFO84" s="80"/>
      <c r="VFP84" s="80"/>
      <c r="VFQ84" s="80"/>
      <c r="VFR84" s="80"/>
      <c r="VFS84" s="80"/>
      <c r="VFT84" s="80"/>
      <c r="VFU84" s="80"/>
      <c r="VFV84" s="80"/>
      <c r="VFW84" s="80"/>
      <c r="VFX84" s="80"/>
      <c r="VFY84" s="80"/>
      <c r="VFZ84" s="80"/>
      <c r="VGA84" s="80"/>
      <c r="VGB84" s="80"/>
      <c r="VGC84" s="80"/>
      <c r="VGD84" s="80"/>
      <c r="VGE84" s="80"/>
      <c r="VGF84" s="80"/>
      <c r="VGG84" s="80"/>
      <c r="VGH84" s="80"/>
      <c r="VGI84" s="80"/>
      <c r="VGJ84" s="80"/>
      <c r="VGK84" s="80"/>
      <c r="VGL84" s="80"/>
      <c r="VGM84" s="80"/>
      <c r="VGN84" s="80"/>
      <c r="VGO84" s="80"/>
      <c r="VGP84" s="80"/>
      <c r="VGQ84" s="80"/>
      <c r="VGR84" s="80"/>
      <c r="VGS84" s="80"/>
      <c r="VGT84" s="80"/>
      <c r="VGU84" s="80"/>
      <c r="VGV84" s="80"/>
      <c r="VGW84" s="80"/>
      <c r="VGX84" s="80"/>
      <c r="VGY84" s="80"/>
      <c r="VGZ84" s="80"/>
      <c r="VHA84" s="80"/>
      <c r="VHB84" s="80"/>
      <c r="VHC84" s="80"/>
      <c r="VHD84" s="80"/>
      <c r="VHE84" s="80"/>
      <c r="VHF84" s="80"/>
      <c r="VHG84" s="80"/>
      <c r="VHH84" s="80"/>
      <c r="VHI84" s="80"/>
      <c r="VHJ84" s="80"/>
      <c r="VHK84" s="80"/>
      <c r="VHL84" s="80"/>
      <c r="VHM84" s="80"/>
      <c r="VHN84" s="80"/>
      <c r="VHO84" s="80"/>
      <c r="VHP84" s="80"/>
      <c r="VHQ84" s="80"/>
      <c r="VHR84" s="80"/>
      <c r="VHS84" s="80"/>
      <c r="VHT84" s="80"/>
      <c r="VHU84" s="80"/>
      <c r="VHV84" s="80"/>
      <c r="VHW84" s="80"/>
      <c r="VHX84" s="80"/>
      <c r="VHY84" s="80"/>
      <c r="VHZ84" s="80"/>
      <c r="VIA84" s="80"/>
      <c r="VIB84" s="80"/>
      <c r="VIC84" s="80"/>
      <c r="VID84" s="80"/>
      <c r="VIE84" s="80"/>
      <c r="VIF84" s="80"/>
      <c r="VIG84" s="80"/>
      <c r="VIH84" s="80"/>
      <c r="VII84" s="80"/>
      <c r="VIJ84" s="80"/>
      <c r="VIK84" s="80"/>
      <c r="VIL84" s="80"/>
      <c r="VIM84" s="80"/>
      <c r="VIN84" s="80"/>
      <c r="VIO84" s="80"/>
      <c r="VIP84" s="80"/>
      <c r="VIQ84" s="80"/>
      <c r="VIR84" s="80"/>
      <c r="VIS84" s="80"/>
      <c r="VIT84" s="80"/>
      <c r="VIU84" s="80"/>
      <c r="VIV84" s="80"/>
      <c r="VIW84" s="80"/>
      <c r="VIX84" s="80"/>
      <c r="VIY84" s="80"/>
      <c r="VIZ84" s="80"/>
      <c r="VJA84" s="80"/>
      <c r="VJB84" s="80"/>
      <c r="VJC84" s="80"/>
      <c r="VJD84" s="80"/>
      <c r="VJE84" s="80"/>
      <c r="VJF84" s="80"/>
      <c r="VJG84" s="80"/>
      <c r="VJH84" s="80"/>
      <c r="VJI84" s="80"/>
      <c r="VJJ84" s="80"/>
      <c r="VJK84" s="80"/>
      <c r="VJL84" s="80"/>
      <c r="VJM84" s="80"/>
      <c r="VJN84" s="80"/>
      <c r="VJO84" s="80"/>
      <c r="VJP84" s="80"/>
      <c r="VJQ84" s="80"/>
      <c r="VJR84" s="80"/>
      <c r="VJS84" s="80"/>
      <c r="VJT84" s="80"/>
      <c r="VJU84" s="80"/>
      <c r="VJV84" s="80"/>
      <c r="VJW84" s="80"/>
      <c r="VJX84" s="80"/>
      <c r="VJY84" s="80"/>
      <c r="VJZ84" s="80"/>
      <c r="VKA84" s="80"/>
      <c r="VKB84" s="80"/>
      <c r="VKC84" s="80"/>
      <c r="VKD84" s="80"/>
      <c r="VKE84" s="80"/>
      <c r="VKF84" s="80"/>
      <c r="VKG84" s="80"/>
      <c r="VKH84" s="80"/>
      <c r="VKI84" s="80"/>
      <c r="VKJ84" s="80"/>
      <c r="VKK84" s="80"/>
      <c r="VKL84" s="80"/>
      <c r="VKM84" s="80"/>
      <c r="VKN84" s="80"/>
      <c r="VKO84" s="80"/>
      <c r="VKP84" s="80"/>
      <c r="VKQ84" s="80"/>
      <c r="VKR84" s="80"/>
      <c r="VKS84" s="80"/>
      <c r="VKT84" s="80"/>
      <c r="VKU84" s="80"/>
      <c r="VKV84" s="80"/>
      <c r="VKW84" s="80"/>
      <c r="VKX84" s="80"/>
      <c r="VKY84" s="80"/>
      <c r="VKZ84" s="80"/>
      <c r="VLA84" s="80"/>
      <c r="VLB84" s="80"/>
      <c r="VLC84" s="80"/>
      <c r="VLD84" s="80"/>
      <c r="VLE84" s="80"/>
      <c r="VLF84" s="80"/>
      <c r="VLG84" s="80"/>
      <c r="VLH84" s="80"/>
      <c r="VLI84" s="80"/>
      <c r="VLJ84" s="80"/>
      <c r="VLK84" s="80"/>
      <c r="VLL84" s="80"/>
      <c r="VLM84" s="80"/>
      <c r="VLN84" s="80"/>
      <c r="VLO84" s="80"/>
      <c r="VLP84" s="80"/>
      <c r="VLQ84" s="80"/>
      <c r="VLR84" s="80"/>
      <c r="VLS84" s="80"/>
      <c r="VLT84" s="80"/>
      <c r="VLU84" s="80"/>
      <c r="VLV84" s="80"/>
      <c r="VLW84" s="80"/>
      <c r="VLX84" s="80"/>
      <c r="VLY84" s="80"/>
      <c r="VLZ84" s="80"/>
      <c r="VMA84" s="80"/>
      <c r="VMB84" s="80"/>
      <c r="VMC84" s="80"/>
      <c r="VMD84" s="80"/>
      <c r="VME84" s="80"/>
      <c r="VMF84" s="80"/>
      <c r="VMG84" s="80"/>
      <c r="VMH84" s="80"/>
      <c r="VMI84" s="80"/>
      <c r="VMJ84" s="80"/>
      <c r="VMK84" s="80"/>
      <c r="VML84" s="80"/>
      <c r="VMM84" s="80"/>
      <c r="VMN84" s="80"/>
      <c r="VMO84" s="80"/>
      <c r="VMP84" s="80"/>
      <c r="VMQ84" s="80"/>
      <c r="VMR84" s="80"/>
      <c r="VMS84" s="80"/>
      <c r="VMT84" s="80"/>
      <c r="VMU84" s="80"/>
      <c r="VMV84" s="80"/>
      <c r="VMW84" s="80"/>
      <c r="VMX84" s="80"/>
      <c r="VMY84" s="80"/>
      <c r="VMZ84" s="80"/>
      <c r="VNA84" s="80"/>
      <c r="VNB84" s="80"/>
      <c r="VNC84" s="80"/>
      <c r="VND84" s="80"/>
      <c r="VNE84" s="80"/>
      <c r="VNF84" s="80"/>
      <c r="VNG84" s="80"/>
      <c r="VNH84" s="80"/>
      <c r="VNI84" s="80"/>
      <c r="VNJ84" s="80"/>
      <c r="VNK84" s="80"/>
      <c r="VNL84" s="80"/>
      <c r="VNM84" s="80"/>
      <c r="VNN84" s="80"/>
      <c r="VNO84" s="80"/>
      <c r="VNP84" s="80"/>
      <c r="VNQ84" s="80"/>
      <c r="VNR84" s="80"/>
      <c r="VNS84" s="80"/>
      <c r="VNT84" s="80"/>
      <c r="VNU84" s="80"/>
      <c r="VNV84" s="80"/>
      <c r="VNW84" s="80"/>
      <c r="VNX84" s="80"/>
      <c r="VNY84" s="80"/>
      <c r="VNZ84" s="80"/>
      <c r="VOA84" s="80"/>
      <c r="VOB84" s="80"/>
      <c r="VOC84" s="80"/>
      <c r="VOD84" s="80"/>
      <c r="VOE84" s="80"/>
      <c r="VOF84" s="80"/>
      <c r="VOG84" s="80"/>
      <c r="VOH84" s="80"/>
      <c r="VOI84" s="80"/>
      <c r="VOJ84" s="80"/>
      <c r="VOK84" s="80"/>
      <c r="VOL84" s="80"/>
      <c r="VOM84" s="80"/>
      <c r="VON84" s="80"/>
      <c r="VOO84" s="80"/>
      <c r="VOP84" s="80"/>
      <c r="VOQ84" s="80"/>
      <c r="VOR84" s="80"/>
      <c r="VOS84" s="80"/>
      <c r="VOT84" s="80"/>
      <c r="VOU84" s="80"/>
      <c r="VOV84" s="80"/>
      <c r="VOW84" s="80"/>
      <c r="VOX84" s="80"/>
      <c r="VOY84" s="80"/>
      <c r="VOZ84" s="80"/>
      <c r="VPA84" s="80"/>
      <c r="VPB84" s="80"/>
      <c r="VPC84" s="80"/>
      <c r="VPD84" s="80"/>
      <c r="VPE84" s="80"/>
      <c r="VPF84" s="80"/>
      <c r="VPG84" s="80"/>
      <c r="VPH84" s="80"/>
      <c r="VPI84" s="80"/>
      <c r="VPJ84" s="80"/>
      <c r="VPK84" s="80"/>
      <c r="VPL84" s="80"/>
      <c r="VPM84" s="80"/>
      <c r="VPN84" s="80"/>
      <c r="VPO84" s="80"/>
      <c r="VPP84" s="80"/>
      <c r="VPQ84" s="80"/>
      <c r="VPR84" s="80"/>
      <c r="VPS84" s="80"/>
      <c r="VPT84" s="80"/>
      <c r="VPU84" s="80"/>
      <c r="VPV84" s="80"/>
      <c r="VPW84" s="80"/>
      <c r="VPX84" s="80"/>
      <c r="VPY84" s="80"/>
      <c r="VPZ84" s="80"/>
      <c r="VQA84" s="80"/>
      <c r="VQB84" s="80"/>
      <c r="VQC84" s="80"/>
      <c r="VQD84" s="80"/>
      <c r="VQE84" s="80"/>
      <c r="VQF84" s="80"/>
      <c r="VQG84" s="80"/>
      <c r="VQH84" s="80"/>
      <c r="VQI84" s="80"/>
      <c r="VQJ84" s="80"/>
      <c r="VQK84" s="80"/>
      <c r="VQL84" s="80"/>
      <c r="VQM84" s="80"/>
      <c r="VQN84" s="80"/>
      <c r="VQO84" s="80"/>
      <c r="VQP84" s="80"/>
      <c r="VQQ84" s="80"/>
      <c r="VQR84" s="80"/>
      <c r="VQS84" s="80"/>
      <c r="VQT84" s="80"/>
      <c r="VQU84" s="80"/>
      <c r="VQV84" s="80"/>
      <c r="VQW84" s="80"/>
      <c r="VQX84" s="80"/>
      <c r="VQY84" s="80"/>
      <c r="VQZ84" s="80"/>
      <c r="VRA84" s="80"/>
      <c r="VRB84" s="80"/>
      <c r="VRC84" s="80"/>
      <c r="VRD84" s="80"/>
      <c r="VRE84" s="80"/>
      <c r="VRF84" s="80"/>
      <c r="VRG84" s="80"/>
      <c r="VRH84" s="80"/>
      <c r="VRI84" s="80"/>
      <c r="VRJ84" s="80"/>
      <c r="VRK84" s="80"/>
      <c r="VRL84" s="80"/>
      <c r="VRM84" s="80"/>
      <c r="VRN84" s="80"/>
      <c r="VRO84" s="80"/>
      <c r="VRP84" s="80"/>
      <c r="VRQ84" s="80"/>
      <c r="VRR84" s="80"/>
      <c r="VRS84" s="80"/>
      <c r="VRT84" s="80"/>
      <c r="VRU84" s="80"/>
      <c r="VRV84" s="80"/>
      <c r="VRW84" s="80"/>
      <c r="VRX84" s="80"/>
      <c r="VRY84" s="80"/>
      <c r="VRZ84" s="80"/>
      <c r="VSA84" s="80"/>
      <c r="VSB84" s="80"/>
      <c r="VSC84" s="80"/>
      <c r="VSD84" s="80"/>
      <c r="VSE84" s="80"/>
      <c r="VSF84" s="80"/>
      <c r="VSG84" s="80"/>
      <c r="VSH84" s="80"/>
      <c r="VSI84" s="80"/>
      <c r="VSJ84" s="80"/>
      <c r="VSK84" s="80"/>
      <c r="VSL84" s="80"/>
      <c r="VSM84" s="80"/>
      <c r="VSN84" s="80"/>
      <c r="VSO84" s="80"/>
      <c r="VSP84" s="80"/>
      <c r="VSQ84" s="80"/>
      <c r="VSR84" s="80"/>
      <c r="VSS84" s="80"/>
      <c r="VST84" s="80"/>
      <c r="VSU84" s="80"/>
      <c r="VSV84" s="80"/>
      <c r="VSW84" s="80"/>
      <c r="VSX84" s="80"/>
      <c r="VSY84" s="80"/>
      <c r="VSZ84" s="80"/>
      <c r="VTA84" s="80"/>
      <c r="VTB84" s="80"/>
      <c r="VTC84" s="80"/>
      <c r="VTD84" s="80"/>
      <c r="VTE84" s="80"/>
      <c r="VTF84" s="80"/>
      <c r="VTG84" s="80"/>
      <c r="VTH84" s="80"/>
      <c r="VTI84" s="80"/>
      <c r="VTJ84" s="80"/>
      <c r="VTK84" s="80"/>
      <c r="VTL84" s="80"/>
      <c r="VTM84" s="80"/>
      <c r="VTN84" s="80"/>
      <c r="VTO84" s="80"/>
      <c r="VTP84" s="80"/>
      <c r="VTQ84" s="80"/>
      <c r="VTR84" s="80"/>
      <c r="VTS84" s="80"/>
      <c r="VTT84" s="80"/>
      <c r="VTU84" s="80"/>
      <c r="VTV84" s="80"/>
      <c r="VTW84" s="80"/>
      <c r="VTX84" s="80"/>
      <c r="VTY84" s="80"/>
      <c r="VTZ84" s="80"/>
      <c r="VUA84" s="80"/>
      <c r="VUB84" s="80"/>
      <c r="VUC84" s="80"/>
      <c r="VUD84" s="80"/>
      <c r="VUE84" s="80"/>
      <c r="VUF84" s="80"/>
      <c r="VUG84" s="80"/>
      <c r="VUH84" s="80"/>
      <c r="VUI84" s="80"/>
      <c r="VUJ84" s="80"/>
      <c r="VUK84" s="80"/>
      <c r="VUL84" s="80"/>
      <c r="VUM84" s="80"/>
      <c r="VUN84" s="80"/>
      <c r="VUO84" s="80"/>
      <c r="VUP84" s="80"/>
      <c r="VUQ84" s="80"/>
      <c r="VUR84" s="80"/>
      <c r="VUS84" s="80"/>
      <c r="VUT84" s="80"/>
      <c r="VUU84" s="80"/>
      <c r="VUV84" s="80"/>
      <c r="VUW84" s="80"/>
      <c r="VUX84" s="80"/>
      <c r="VUY84" s="80"/>
      <c r="VUZ84" s="80"/>
      <c r="VVA84" s="80"/>
      <c r="VVB84" s="80"/>
      <c r="VVC84" s="80"/>
      <c r="VVD84" s="80"/>
      <c r="VVE84" s="80"/>
      <c r="VVF84" s="80"/>
      <c r="VVG84" s="80"/>
      <c r="VVH84" s="80"/>
      <c r="VVI84" s="80"/>
      <c r="VVJ84" s="80"/>
      <c r="VVK84" s="80"/>
      <c r="VVL84" s="80"/>
      <c r="VVM84" s="80"/>
      <c r="VVN84" s="80"/>
      <c r="VVO84" s="80"/>
      <c r="VVP84" s="80"/>
      <c r="VVQ84" s="80"/>
      <c r="VVR84" s="80"/>
      <c r="VVS84" s="80"/>
      <c r="VVT84" s="80"/>
      <c r="VVU84" s="80"/>
      <c r="VVV84" s="80"/>
      <c r="VVW84" s="80"/>
      <c r="VVX84" s="80"/>
      <c r="VVY84" s="80"/>
      <c r="VVZ84" s="80"/>
      <c r="VWA84" s="80"/>
      <c r="VWB84" s="80"/>
      <c r="VWC84" s="80"/>
      <c r="VWD84" s="80"/>
      <c r="VWE84" s="80"/>
      <c r="VWF84" s="80"/>
      <c r="VWG84" s="80"/>
      <c r="VWH84" s="80"/>
      <c r="VWI84" s="80"/>
      <c r="VWJ84" s="80"/>
      <c r="VWK84" s="80"/>
      <c r="VWL84" s="80"/>
      <c r="VWM84" s="80"/>
      <c r="VWN84" s="80"/>
      <c r="VWO84" s="80"/>
      <c r="VWP84" s="80"/>
      <c r="VWQ84" s="80"/>
      <c r="VWR84" s="80"/>
      <c r="VWS84" s="80"/>
      <c r="VWT84" s="80"/>
      <c r="VWU84" s="80"/>
      <c r="VWV84" s="80"/>
      <c r="VWW84" s="80"/>
      <c r="VWX84" s="80"/>
      <c r="VWY84" s="80"/>
      <c r="VWZ84" s="80"/>
      <c r="VXA84" s="80"/>
      <c r="VXB84" s="80"/>
      <c r="VXC84" s="80"/>
      <c r="VXD84" s="80"/>
      <c r="VXE84" s="80"/>
      <c r="VXF84" s="80"/>
      <c r="VXG84" s="80"/>
      <c r="VXH84" s="80"/>
      <c r="VXI84" s="80"/>
      <c r="VXJ84" s="80"/>
      <c r="VXK84" s="80"/>
      <c r="VXL84" s="80"/>
      <c r="VXM84" s="80"/>
      <c r="VXN84" s="80"/>
      <c r="VXO84" s="80"/>
      <c r="VXP84" s="80"/>
      <c r="VXQ84" s="80"/>
      <c r="VXR84" s="80"/>
      <c r="VXS84" s="80"/>
      <c r="VXT84" s="80"/>
      <c r="VXU84" s="80"/>
      <c r="VXV84" s="80"/>
      <c r="VXW84" s="80"/>
      <c r="VXX84" s="80"/>
      <c r="VXY84" s="80"/>
      <c r="VXZ84" s="80"/>
      <c r="VYA84" s="80"/>
      <c r="VYB84" s="80"/>
      <c r="VYC84" s="80"/>
      <c r="VYD84" s="80"/>
      <c r="VYE84" s="80"/>
      <c r="VYF84" s="80"/>
      <c r="VYG84" s="80"/>
      <c r="VYH84" s="80"/>
      <c r="VYI84" s="80"/>
      <c r="VYJ84" s="80"/>
      <c r="VYK84" s="80"/>
      <c r="VYL84" s="80"/>
      <c r="VYM84" s="80"/>
      <c r="VYN84" s="80"/>
      <c r="VYO84" s="80"/>
      <c r="VYP84" s="80"/>
      <c r="VYQ84" s="80"/>
      <c r="VYR84" s="80"/>
      <c r="VYS84" s="80"/>
      <c r="VYT84" s="80"/>
      <c r="VYU84" s="80"/>
      <c r="VYV84" s="80"/>
      <c r="VYW84" s="80"/>
      <c r="VYX84" s="80"/>
      <c r="VYY84" s="80"/>
      <c r="VYZ84" s="80"/>
      <c r="VZA84" s="80"/>
      <c r="VZB84" s="80"/>
      <c r="VZC84" s="80"/>
      <c r="VZD84" s="80"/>
      <c r="VZE84" s="80"/>
      <c r="VZF84" s="80"/>
      <c r="VZG84" s="80"/>
      <c r="VZH84" s="80"/>
      <c r="VZI84" s="80"/>
      <c r="VZJ84" s="80"/>
      <c r="VZK84" s="80"/>
      <c r="VZL84" s="80"/>
      <c r="VZM84" s="80"/>
      <c r="VZN84" s="80"/>
      <c r="VZO84" s="80"/>
      <c r="VZP84" s="80"/>
      <c r="VZQ84" s="80"/>
      <c r="VZR84" s="80"/>
      <c r="VZS84" s="80"/>
      <c r="VZT84" s="80"/>
      <c r="VZU84" s="80"/>
      <c r="VZV84" s="80"/>
      <c r="VZW84" s="80"/>
      <c r="VZX84" s="80"/>
      <c r="VZY84" s="80"/>
      <c r="VZZ84" s="80"/>
      <c r="WAA84" s="80"/>
      <c r="WAB84" s="80"/>
      <c r="WAC84" s="80"/>
      <c r="WAD84" s="80"/>
      <c r="WAE84" s="80"/>
      <c r="WAF84" s="80"/>
      <c r="WAG84" s="80"/>
      <c r="WAH84" s="80"/>
      <c r="WAI84" s="80"/>
      <c r="WAJ84" s="80"/>
      <c r="WAK84" s="80"/>
      <c r="WAL84" s="80"/>
      <c r="WAM84" s="80"/>
      <c r="WAN84" s="80"/>
      <c r="WAO84" s="80"/>
      <c r="WAP84" s="80"/>
      <c r="WAQ84" s="80"/>
      <c r="WAR84" s="80"/>
      <c r="WAS84" s="80"/>
      <c r="WAT84" s="80"/>
      <c r="WAU84" s="80"/>
      <c r="WAV84" s="80"/>
      <c r="WAW84" s="80"/>
      <c r="WAX84" s="80"/>
      <c r="WAY84" s="80"/>
      <c r="WAZ84" s="80"/>
      <c r="WBA84" s="80"/>
      <c r="WBB84" s="80"/>
      <c r="WBC84" s="80"/>
      <c r="WBD84" s="80"/>
      <c r="WBE84" s="80"/>
      <c r="WBF84" s="80"/>
      <c r="WBG84" s="80"/>
      <c r="WBH84" s="80"/>
      <c r="WBI84" s="80"/>
      <c r="WBJ84" s="80"/>
      <c r="WBK84" s="80"/>
      <c r="WBL84" s="80"/>
      <c r="WBM84" s="80"/>
      <c r="WBN84" s="80"/>
      <c r="WBO84" s="80"/>
      <c r="WBP84" s="80"/>
      <c r="WBQ84" s="80"/>
      <c r="WBR84" s="80"/>
      <c r="WBS84" s="80"/>
      <c r="WBT84" s="80"/>
      <c r="WBU84" s="80"/>
      <c r="WBV84" s="80"/>
      <c r="WBW84" s="80"/>
      <c r="WBX84" s="80"/>
      <c r="WBY84" s="80"/>
      <c r="WBZ84" s="80"/>
      <c r="WCA84" s="80"/>
      <c r="WCB84" s="80"/>
      <c r="WCC84" s="80"/>
      <c r="WCD84" s="80"/>
      <c r="WCE84" s="80"/>
      <c r="WCF84" s="80"/>
      <c r="WCG84" s="80"/>
      <c r="WCH84" s="80"/>
      <c r="WCI84" s="80"/>
      <c r="WCJ84" s="80"/>
      <c r="WCK84" s="80"/>
      <c r="WCL84" s="80"/>
      <c r="WCM84" s="80"/>
      <c r="WCN84" s="80"/>
      <c r="WCO84" s="80"/>
      <c r="WCP84" s="80"/>
      <c r="WCQ84" s="80"/>
      <c r="WCR84" s="80"/>
      <c r="WCS84" s="80"/>
      <c r="WCT84" s="80"/>
      <c r="WCU84" s="80"/>
      <c r="WCV84" s="80"/>
      <c r="WCW84" s="80"/>
      <c r="WCX84" s="80"/>
      <c r="WCY84" s="80"/>
      <c r="WCZ84" s="80"/>
      <c r="WDA84" s="80"/>
      <c r="WDB84" s="80"/>
      <c r="WDC84" s="80"/>
      <c r="WDD84" s="80"/>
      <c r="WDE84" s="80"/>
      <c r="WDF84" s="80"/>
      <c r="WDG84" s="80"/>
      <c r="WDH84" s="80"/>
      <c r="WDI84" s="80"/>
      <c r="WDJ84" s="80"/>
      <c r="WDK84" s="80"/>
      <c r="WDL84" s="80"/>
      <c r="WDM84" s="80"/>
      <c r="WDN84" s="80"/>
      <c r="WDO84" s="80"/>
      <c r="WDP84" s="80"/>
      <c r="WDQ84" s="80"/>
      <c r="WDR84" s="80"/>
      <c r="WDS84" s="80"/>
      <c r="WDT84" s="80"/>
      <c r="WDU84" s="80"/>
      <c r="WDV84" s="80"/>
      <c r="WDW84" s="80"/>
      <c r="WDX84" s="80"/>
      <c r="WDY84" s="80"/>
      <c r="WDZ84" s="80"/>
      <c r="WEA84" s="80"/>
      <c r="WEB84" s="80"/>
      <c r="WEC84" s="80"/>
      <c r="WED84" s="80"/>
      <c r="WEE84" s="80"/>
      <c r="WEF84" s="80"/>
      <c r="WEG84" s="80"/>
      <c r="WEH84" s="80"/>
      <c r="WEI84" s="80"/>
      <c r="WEJ84" s="80"/>
      <c r="WEK84" s="80"/>
      <c r="WEL84" s="80"/>
      <c r="WEM84" s="80"/>
      <c r="WEN84" s="80"/>
      <c r="WEO84" s="80"/>
      <c r="WEP84" s="80"/>
      <c r="WEQ84" s="80"/>
      <c r="WER84" s="80"/>
      <c r="WES84" s="80"/>
      <c r="WET84" s="80"/>
      <c r="WEU84" s="80"/>
      <c r="WEV84" s="80"/>
      <c r="WEW84" s="80"/>
      <c r="WEX84" s="80"/>
      <c r="WEY84" s="80"/>
      <c r="WEZ84" s="80"/>
      <c r="WFA84" s="80"/>
      <c r="WFB84" s="80"/>
      <c r="WFC84" s="80"/>
      <c r="WFD84" s="80"/>
      <c r="WFE84" s="80"/>
      <c r="WFF84" s="80"/>
      <c r="WFG84" s="80"/>
      <c r="WFH84" s="80"/>
      <c r="WFI84" s="80"/>
      <c r="WFJ84" s="80"/>
      <c r="WFK84" s="80"/>
      <c r="WFL84" s="80"/>
      <c r="WFM84" s="80"/>
      <c r="WFN84" s="80"/>
      <c r="WFO84" s="80"/>
      <c r="WFP84" s="80"/>
      <c r="WFQ84" s="80"/>
      <c r="WFR84" s="80"/>
      <c r="WFS84" s="80"/>
      <c r="WFT84" s="80"/>
      <c r="WFU84" s="80"/>
      <c r="WFV84" s="80"/>
      <c r="WFW84" s="80"/>
      <c r="WFX84" s="80"/>
      <c r="WFY84" s="80"/>
      <c r="WFZ84" s="80"/>
      <c r="WGA84" s="80"/>
      <c r="WGB84" s="80"/>
      <c r="WGC84" s="80"/>
      <c r="WGD84" s="80"/>
      <c r="WGE84" s="80"/>
      <c r="WGF84" s="80"/>
      <c r="WGG84" s="80"/>
      <c r="WGH84" s="80"/>
      <c r="WGI84" s="80"/>
      <c r="WGJ84" s="80"/>
      <c r="WGK84" s="80"/>
      <c r="WGL84" s="80"/>
      <c r="WGM84" s="80"/>
      <c r="WGN84" s="80"/>
      <c r="WGO84" s="80"/>
      <c r="WGP84" s="80"/>
      <c r="WGQ84" s="80"/>
      <c r="WGR84" s="80"/>
      <c r="WGS84" s="80"/>
      <c r="WGT84" s="80"/>
      <c r="WGU84" s="80"/>
      <c r="WGV84" s="80"/>
      <c r="WGW84" s="80"/>
      <c r="WGX84" s="80"/>
      <c r="WGY84" s="80"/>
      <c r="WGZ84" s="80"/>
      <c r="WHA84" s="80"/>
      <c r="WHB84" s="80"/>
      <c r="WHC84" s="80"/>
      <c r="WHD84" s="80"/>
      <c r="WHE84" s="80"/>
      <c r="WHF84" s="80"/>
      <c r="WHG84" s="80"/>
      <c r="WHH84" s="80"/>
      <c r="WHI84" s="80"/>
      <c r="WHJ84" s="80"/>
      <c r="WHK84" s="80"/>
      <c r="WHL84" s="80"/>
      <c r="WHM84" s="80"/>
      <c r="WHN84" s="80"/>
      <c r="WHO84" s="80"/>
      <c r="WHP84" s="80"/>
      <c r="WHQ84" s="80"/>
      <c r="WHR84" s="80"/>
      <c r="WHS84" s="80"/>
      <c r="WHT84" s="80"/>
      <c r="WHU84" s="80"/>
      <c r="WHV84" s="80"/>
      <c r="WHW84" s="80"/>
      <c r="WHX84" s="80"/>
      <c r="WHY84" s="80"/>
      <c r="WHZ84" s="80"/>
      <c r="WIA84" s="80"/>
      <c r="WIB84" s="80"/>
      <c r="WIC84" s="80"/>
      <c r="WID84" s="80"/>
      <c r="WIE84" s="80"/>
      <c r="WIF84" s="80"/>
      <c r="WIG84" s="80"/>
      <c r="WIH84" s="80"/>
      <c r="WII84" s="80"/>
      <c r="WIJ84" s="80"/>
      <c r="WIK84" s="80"/>
      <c r="WIL84" s="80"/>
      <c r="WIM84" s="80"/>
      <c r="WIN84" s="80"/>
      <c r="WIO84" s="80"/>
      <c r="WIP84" s="80"/>
      <c r="WIQ84" s="80"/>
      <c r="WIR84" s="80"/>
      <c r="WIS84" s="80"/>
      <c r="WIT84" s="80"/>
      <c r="WIU84" s="80"/>
      <c r="WIV84" s="80"/>
      <c r="WIW84" s="80"/>
      <c r="WIX84" s="80"/>
      <c r="WIY84" s="80"/>
      <c r="WIZ84" s="80"/>
      <c r="WJA84" s="80"/>
      <c r="WJB84" s="80"/>
      <c r="WJC84" s="80"/>
      <c r="WJD84" s="80"/>
      <c r="WJE84" s="80"/>
      <c r="WJF84" s="80"/>
      <c r="WJG84" s="80"/>
      <c r="WJH84" s="80"/>
      <c r="WJI84" s="80"/>
      <c r="WJJ84" s="80"/>
      <c r="WJK84" s="80"/>
      <c r="WJL84" s="80"/>
      <c r="WJM84" s="80"/>
      <c r="WJN84" s="80"/>
      <c r="WJO84" s="80"/>
      <c r="WJP84" s="80"/>
      <c r="WJQ84" s="80"/>
      <c r="WJR84" s="80"/>
      <c r="WJS84" s="80"/>
      <c r="WJT84" s="80"/>
      <c r="WJU84" s="80"/>
      <c r="WJV84" s="80"/>
      <c r="WJW84" s="80"/>
      <c r="WJX84" s="80"/>
      <c r="WJY84" s="80"/>
      <c r="WJZ84" s="80"/>
      <c r="WKA84" s="80"/>
      <c r="WKB84" s="80"/>
      <c r="WKC84" s="80"/>
      <c r="WKD84" s="80"/>
      <c r="WKE84" s="80"/>
      <c r="WKF84" s="80"/>
      <c r="WKG84" s="80"/>
      <c r="WKH84" s="80"/>
      <c r="WKI84" s="80"/>
      <c r="WKJ84" s="80"/>
      <c r="WKK84" s="80"/>
      <c r="WKL84" s="80"/>
      <c r="WKM84" s="80"/>
      <c r="WKN84" s="80"/>
      <c r="WKO84" s="80"/>
      <c r="WKP84" s="80"/>
      <c r="WKQ84" s="80"/>
      <c r="WKR84" s="80"/>
      <c r="WKS84" s="80"/>
      <c r="WKT84" s="80"/>
      <c r="WKU84" s="80"/>
      <c r="WKV84" s="80"/>
      <c r="WKW84" s="80"/>
      <c r="WKX84" s="80"/>
      <c r="WKY84" s="80"/>
      <c r="WKZ84" s="80"/>
      <c r="WLA84" s="80"/>
      <c r="WLB84" s="80"/>
      <c r="WLC84" s="80"/>
      <c r="WLD84" s="80"/>
      <c r="WLE84" s="80"/>
      <c r="WLF84" s="80"/>
      <c r="WLG84" s="80"/>
      <c r="WLH84" s="80"/>
      <c r="WLI84" s="80"/>
      <c r="WLJ84" s="80"/>
      <c r="WLK84" s="80"/>
      <c r="WLL84" s="80"/>
      <c r="WLM84" s="80"/>
      <c r="WLN84" s="80"/>
      <c r="WLO84" s="80"/>
      <c r="WLP84" s="80"/>
      <c r="WLQ84" s="80"/>
      <c r="WLR84" s="80"/>
      <c r="WLS84" s="80"/>
      <c r="WLT84" s="80"/>
      <c r="WLU84" s="80"/>
      <c r="WLV84" s="80"/>
      <c r="WLW84" s="80"/>
      <c r="WLX84" s="80"/>
      <c r="WLY84" s="80"/>
      <c r="WLZ84" s="80"/>
      <c r="WMA84" s="80"/>
      <c r="WMB84" s="80"/>
      <c r="WMC84" s="80"/>
      <c r="WMD84" s="80"/>
      <c r="WME84" s="80"/>
      <c r="WMF84" s="80"/>
      <c r="WMG84" s="80"/>
      <c r="WMH84" s="80"/>
      <c r="WMI84" s="80"/>
      <c r="WMJ84" s="80"/>
      <c r="WMK84" s="80"/>
      <c r="WML84" s="80"/>
      <c r="WMM84" s="80"/>
      <c r="WMN84" s="80"/>
      <c r="WMO84" s="80"/>
      <c r="WMP84" s="80"/>
      <c r="WMQ84" s="80"/>
      <c r="WMR84" s="80"/>
      <c r="WMS84" s="80"/>
      <c r="WMT84" s="80"/>
      <c r="WMU84" s="80"/>
      <c r="WMV84" s="80"/>
      <c r="WMW84" s="80"/>
      <c r="WMX84" s="80"/>
      <c r="WMY84" s="80"/>
      <c r="WMZ84" s="80"/>
      <c r="WNA84" s="80"/>
      <c r="WNB84" s="80"/>
      <c r="WNC84" s="80"/>
      <c r="WND84" s="80"/>
      <c r="WNE84" s="80"/>
      <c r="WNF84" s="80"/>
      <c r="WNG84" s="80"/>
      <c r="WNH84" s="80"/>
      <c r="WNI84" s="80"/>
      <c r="WNJ84" s="80"/>
      <c r="WNK84" s="80"/>
      <c r="WNL84" s="80"/>
      <c r="WNM84" s="80"/>
      <c r="WNN84" s="80"/>
      <c r="WNO84" s="80"/>
      <c r="WNP84" s="80"/>
      <c r="WNQ84" s="80"/>
      <c r="WNR84" s="80"/>
      <c r="WNS84" s="80"/>
      <c r="WNT84" s="80"/>
      <c r="WNU84" s="80"/>
      <c r="WNV84" s="80"/>
      <c r="WNW84" s="80"/>
      <c r="WNX84" s="80"/>
      <c r="WNY84" s="80"/>
      <c r="WNZ84" s="80"/>
      <c r="WOA84" s="80"/>
      <c r="WOB84" s="80"/>
      <c r="WOC84" s="80"/>
      <c r="WOD84" s="80"/>
      <c r="WOE84" s="80"/>
      <c r="WOF84" s="80"/>
      <c r="WOG84" s="80"/>
      <c r="WOH84" s="80"/>
      <c r="WOI84" s="80"/>
      <c r="WOJ84" s="80"/>
      <c r="WOK84" s="80"/>
      <c r="WOL84" s="80"/>
      <c r="WOM84" s="80"/>
      <c r="WON84" s="80"/>
      <c r="WOO84" s="80"/>
      <c r="WOP84" s="80"/>
      <c r="WOQ84" s="80"/>
      <c r="WOR84" s="80"/>
      <c r="WOS84" s="80"/>
      <c r="WOT84" s="80"/>
      <c r="WOU84" s="80"/>
      <c r="WOV84" s="80"/>
      <c r="WOW84" s="80"/>
      <c r="WOX84" s="80"/>
      <c r="WOY84" s="80"/>
      <c r="WOZ84" s="80"/>
      <c r="WPA84" s="80"/>
      <c r="WPB84" s="80"/>
      <c r="WPC84" s="80"/>
      <c r="WPD84" s="80"/>
      <c r="WPE84" s="80"/>
      <c r="WPF84" s="80"/>
      <c r="WPG84" s="80"/>
      <c r="WPH84" s="80"/>
      <c r="WPI84" s="80"/>
      <c r="WPJ84" s="80"/>
      <c r="WPK84" s="80"/>
      <c r="WPL84" s="80"/>
      <c r="WPM84" s="80"/>
      <c r="WPN84" s="80"/>
      <c r="WPO84" s="80"/>
      <c r="WPP84" s="80"/>
      <c r="WPQ84" s="80"/>
      <c r="WPR84" s="80"/>
      <c r="WPS84" s="80"/>
      <c r="WPT84" s="80"/>
      <c r="WPU84" s="80"/>
      <c r="WPV84" s="80"/>
      <c r="WPW84" s="80"/>
      <c r="WPX84" s="80"/>
      <c r="WPY84" s="80"/>
      <c r="WPZ84" s="80"/>
      <c r="WQA84" s="80"/>
      <c r="WQB84" s="80"/>
      <c r="WQC84" s="80"/>
      <c r="WQD84" s="80"/>
      <c r="WQE84" s="80"/>
      <c r="WQF84" s="80"/>
      <c r="WQG84" s="80"/>
      <c r="WQH84" s="80"/>
      <c r="WQI84" s="80"/>
      <c r="WQJ84" s="80"/>
      <c r="WQK84" s="80"/>
      <c r="WQL84" s="80"/>
      <c r="WQM84" s="80"/>
      <c r="WQN84" s="80"/>
      <c r="WQO84" s="80"/>
      <c r="WQP84" s="80"/>
      <c r="WQQ84" s="80"/>
      <c r="WQR84" s="80"/>
      <c r="WQS84" s="80"/>
      <c r="WQT84" s="80"/>
      <c r="WQU84" s="80"/>
      <c r="WQV84" s="80"/>
      <c r="WQW84" s="80"/>
      <c r="WQX84" s="80"/>
      <c r="WQY84" s="80"/>
      <c r="WQZ84" s="80"/>
      <c r="WRA84" s="80"/>
      <c r="WRB84" s="80"/>
      <c r="WRC84" s="80"/>
      <c r="WRD84" s="80"/>
      <c r="WRE84" s="80"/>
      <c r="WRF84" s="80"/>
      <c r="WRG84" s="80"/>
      <c r="WRH84" s="80"/>
      <c r="WRI84" s="80"/>
      <c r="WRJ84" s="80"/>
      <c r="WRK84" s="80"/>
      <c r="WRL84" s="80"/>
      <c r="WRM84" s="80"/>
      <c r="WRN84" s="80"/>
      <c r="WRO84" s="80"/>
      <c r="WRP84" s="80"/>
      <c r="WRQ84" s="80"/>
      <c r="WRR84" s="80"/>
      <c r="WRS84" s="80"/>
      <c r="WRT84" s="80"/>
      <c r="WRU84" s="80"/>
      <c r="WRV84" s="80"/>
      <c r="WRW84" s="80"/>
      <c r="WRX84" s="80"/>
      <c r="WRY84" s="80"/>
      <c r="WRZ84" s="80"/>
      <c r="WSA84" s="80"/>
      <c r="WSB84" s="80"/>
      <c r="WSC84" s="80"/>
      <c r="WSD84" s="80"/>
      <c r="WSE84" s="80"/>
      <c r="WSF84" s="80"/>
      <c r="WSG84" s="80"/>
      <c r="WSH84" s="80"/>
      <c r="WSI84" s="80"/>
      <c r="WSJ84" s="80"/>
      <c r="WSK84" s="80"/>
      <c r="WSL84" s="80"/>
      <c r="WSM84" s="80"/>
      <c r="WSN84" s="80"/>
      <c r="WSO84" s="80"/>
      <c r="WSP84" s="80"/>
      <c r="WSQ84" s="80"/>
      <c r="WSR84" s="80"/>
      <c r="WSS84" s="80"/>
      <c r="WST84" s="80"/>
      <c r="WSU84" s="80"/>
      <c r="WSV84" s="80"/>
      <c r="WSW84" s="80"/>
      <c r="WSX84" s="80"/>
      <c r="WSY84" s="80"/>
      <c r="WSZ84" s="80"/>
      <c r="WTA84" s="80"/>
      <c r="WTB84" s="80"/>
      <c r="WTC84" s="80"/>
      <c r="WTD84" s="80"/>
      <c r="WTE84" s="80"/>
      <c r="WTF84" s="80"/>
      <c r="WTG84" s="80"/>
      <c r="WTH84" s="80"/>
      <c r="WTI84" s="80"/>
      <c r="WTJ84" s="80"/>
      <c r="WTK84" s="80"/>
      <c r="WTL84" s="80"/>
      <c r="WTM84" s="80"/>
      <c r="WTN84" s="80"/>
      <c r="WTO84" s="80"/>
      <c r="WTP84" s="80"/>
      <c r="WTQ84" s="80"/>
      <c r="WTR84" s="80"/>
      <c r="WTS84" s="80"/>
      <c r="WTT84" s="80"/>
      <c r="WTU84" s="80"/>
      <c r="WTV84" s="80"/>
      <c r="WTW84" s="80"/>
      <c r="WTX84" s="80"/>
      <c r="WTY84" s="80"/>
      <c r="WTZ84" s="80"/>
      <c r="WUA84" s="80"/>
      <c r="WUB84" s="80"/>
      <c r="WUC84" s="80"/>
      <c r="WUD84" s="80"/>
      <c r="WUE84" s="80"/>
      <c r="WUF84" s="80"/>
      <c r="WUG84" s="80"/>
      <c r="WUH84" s="80"/>
      <c r="WUI84" s="80"/>
      <c r="WUJ84" s="80"/>
      <c r="WUK84" s="80"/>
      <c r="WUL84" s="80"/>
      <c r="WUM84" s="80"/>
      <c r="WUN84" s="80"/>
      <c r="WUO84" s="80"/>
      <c r="WUP84" s="80"/>
      <c r="WUQ84" s="80"/>
      <c r="WUR84" s="80"/>
      <c r="WUS84" s="80"/>
      <c r="WUT84" s="80"/>
      <c r="WUU84" s="80"/>
      <c r="WUV84" s="80"/>
      <c r="WUW84" s="80"/>
      <c r="WUX84" s="80"/>
      <c r="WUY84" s="80"/>
      <c r="WUZ84" s="80"/>
      <c r="WVA84" s="80"/>
      <c r="WVB84" s="80"/>
      <c r="WVC84" s="80"/>
      <c r="WVD84" s="80"/>
      <c r="WVE84" s="80"/>
      <c r="WVF84" s="80"/>
      <c r="WVG84" s="80"/>
      <c r="WVH84" s="80"/>
      <c r="WVI84" s="80"/>
      <c r="WVJ84" s="80"/>
      <c r="WVK84" s="80"/>
      <c r="WVL84" s="80"/>
      <c r="WVM84" s="80"/>
      <c r="WVN84" s="80"/>
      <c r="WVO84" s="80"/>
      <c r="WVP84" s="80"/>
      <c r="WVQ84" s="80"/>
      <c r="WVR84" s="80"/>
      <c r="WVS84" s="80"/>
      <c r="WVT84" s="80"/>
      <c r="WVU84" s="80"/>
      <c r="WVV84" s="80"/>
      <c r="WVW84" s="80"/>
      <c r="WVX84" s="80"/>
      <c r="WVY84" s="80"/>
      <c r="WVZ84" s="80"/>
      <c r="WWA84" s="80"/>
      <c r="WWB84" s="80"/>
      <c r="WWC84" s="80"/>
      <c r="WWD84" s="80"/>
      <c r="WWE84" s="80"/>
      <c r="WWF84" s="80"/>
      <c r="WWG84" s="80"/>
      <c r="WWH84" s="80"/>
      <c r="WWI84" s="80"/>
      <c r="WWJ84" s="80"/>
      <c r="WWK84" s="80"/>
      <c r="WWL84" s="80"/>
      <c r="WWM84" s="80"/>
      <c r="WWN84" s="80"/>
      <c r="WWO84" s="80"/>
      <c r="WWP84" s="80"/>
      <c r="WWQ84" s="80"/>
      <c r="WWR84" s="80"/>
      <c r="WWS84" s="80"/>
      <c r="WWT84" s="80"/>
      <c r="WWU84" s="80"/>
      <c r="WWV84" s="80"/>
      <c r="WWW84" s="80"/>
      <c r="WWX84" s="80"/>
      <c r="WWY84" s="80"/>
      <c r="WWZ84" s="80"/>
      <c r="WXA84" s="80"/>
      <c r="WXB84" s="80"/>
      <c r="WXC84" s="80"/>
      <c r="WXD84" s="80"/>
      <c r="WXE84" s="80"/>
      <c r="WXF84" s="80"/>
      <c r="WXG84" s="80"/>
      <c r="WXH84" s="80"/>
      <c r="WXI84" s="80"/>
      <c r="WXJ84" s="80"/>
      <c r="WXK84" s="80"/>
      <c r="WXL84" s="80"/>
      <c r="WXM84" s="80"/>
      <c r="WXN84" s="80"/>
      <c r="WXO84" s="80"/>
      <c r="WXP84" s="80"/>
      <c r="WXQ84" s="80"/>
      <c r="WXR84" s="80"/>
      <c r="WXS84" s="80"/>
      <c r="WXT84" s="80"/>
      <c r="WXU84" s="80"/>
      <c r="WXV84" s="80"/>
      <c r="WXW84" s="80"/>
      <c r="WXX84" s="80"/>
      <c r="WXY84" s="80"/>
      <c r="WXZ84" s="80"/>
      <c r="WYA84" s="80"/>
      <c r="WYB84" s="80"/>
      <c r="WYC84" s="80"/>
      <c r="WYD84" s="80"/>
      <c r="WYE84" s="80"/>
      <c r="WYF84" s="80"/>
      <c r="WYG84" s="80"/>
      <c r="WYH84" s="80"/>
      <c r="WYI84" s="80"/>
      <c r="WYJ84" s="80"/>
      <c r="WYK84" s="80"/>
      <c r="WYL84" s="80"/>
      <c r="WYM84" s="80"/>
      <c r="WYN84" s="80"/>
      <c r="WYO84" s="80"/>
      <c r="WYP84" s="80"/>
      <c r="WYQ84" s="80"/>
      <c r="WYR84" s="80"/>
      <c r="WYS84" s="80"/>
      <c r="WYT84" s="80"/>
      <c r="WYU84" s="80"/>
      <c r="WYV84" s="80"/>
      <c r="WYW84" s="80"/>
      <c r="WYX84" s="80"/>
      <c r="WYY84" s="80"/>
      <c r="WYZ84" s="80"/>
      <c r="WZA84" s="80"/>
      <c r="WZB84" s="80"/>
      <c r="WZC84" s="80"/>
      <c r="WZD84" s="80"/>
      <c r="WZE84" s="80"/>
      <c r="WZF84" s="80"/>
      <c r="WZG84" s="80"/>
      <c r="WZH84" s="80"/>
      <c r="WZI84" s="80"/>
      <c r="WZJ84" s="80"/>
      <c r="WZK84" s="80"/>
      <c r="WZL84" s="80"/>
      <c r="WZM84" s="80"/>
      <c r="WZN84" s="80"/>
      <c r="WZO84" s="80"/>
      <c r="WZP84" s="80"/>
      <c r="WZQ84" s="80"/>
      <c r="WZR84" s="80"/>
      <c r="WZS84" s="80"/>
      <c r="WZT84" s="80"/>
      <c r="WZU84" s="80"/>
      <c r="WZV84" s="80"/>
      <c r="WZW84" s="80"/>
      <c r="WZX84" s="80"/>
      <c r="WZY84" s="80"/>
      <c r="WZZ84" s="80"/>
      <c r="XAA84" s="80"/>
      <c r="XAB84" s="80"/>
      <c r="XAC84" s="80"/>
      <c r="XAD84" s="80"/>
      <c r="XAE84" s="80"/>
      <c r="XAF84" s="80"/>
      <c r="XAG84" s="80"/>
      <c r="XAH84" s="80"/>
      <c r="XAI84" s="80"/>
      <c r="XAJ84" s="80"/>
      <c r="XAK84" s="80"/>
      <c r="XAL84" s="80"/>
      <c r="XAM84" s="80"/>
      <c r="XAN84" s="80"/>
      <c r="XAO84" s="80"/>
      <c r="XAP84" s="80"/>
      <c r="XAQ84" s="80"/>
      <c r="XAR84" s="80"/>
      <c r="XAS84" s="80"/>
      <c r="XAT84" s="80"/>
      <c r="XAU84" s="80"/>
      <c r="XAV84" s="80"/>
      <c r="XAW84" s="80"/>
      <c r="XAX84" s="80"/>
      <c r="XAY84" s="80"/>
      <c r="XAZ84" s="80"/>
      <c r="XBA84" s="80"/>
      <c r="XBB84" s="80"/>
      <c r="XBC84" s="80"/>
      <c r="XBD84" s="80"/>
      <c r="XBE84" s="80"/>
      <c r="XBF84" s="80"/>
      <c r="XBG84" s="80"/>
      <c r="XBH84" s="80"/>
      <c r="XBI84" s="80"/>
      <c r="XBJ84" s="80"/>
      <c r="XBK84" s="80"/>
      <c r="XBL84" s="80"/>
      <c r="XBM84" s="80"/>
      <c r="XBN84" s="80"/>
      <c r="XBO84" s="80"/>
      <c r="XBP84" s="80"/>
      <c r="XBQ84" s="80"/>
      <c r="XBR84" s="80"/>
      <c r="XBS84" s="80"/>
      <c r="XBT84" s="80"/>
      <c r="XBU84" s="80"/>
      <c r="XBV84" s="80"/>
      <c r="XBW84" s="80"/>
      <c r="XBX84" s="80"/>
      <c r="XBY84" s="80"/>
      <c r="XBZ84" s="80"/>
      <c r="XCA84" s="80"/>
      <c r="XCB84" s="80"/>
      <c r="XCC84" s="80"/>
      <c r="XCD84" s="80"/>
      <c r="XCE84" s="80"/>
      <c r="XCF84" s="80"/>
      <c r="XCG84" s="80"/>
      <c r="XCH84" s="80"/>
      <c r="XCI84" s="80"/>
      <c r="XCJ84" s="80"/>
      <c r="XCK84" s="80"/>
      <c r="XCL84" s="80"/>
      <c r="XCM84" s="80"/>
      <c r="XCN84" s="80"/>
      <c r="XCO84" s="80"/>
      <c r="XCP84" s="80"/>
      <c r="XCQ84" s="80"/>
      <c r="XCR84" s="80"/>
      <c r="XCS84" s="80"/>
      <c r="XCT84" s="80"/>
      <c r="XCU84" s="80"/>
      <c r="XCV84" s="80"/>
      <c r="XCW84" s="80"/>
      <c r="XCX84" s="80"/>
      <c r="XCY84" s="80"/>
      <c r="XCZ84" s="80"/>
      <c r="XDA84" s="80"/>
      <c r="XDB84" s="80"/>
      <c r="XDC84" s="80"/>
      <c r="XDD84" s="80"/>
      <c r="XDE84" s="80"/>
      <c r="XDF84" s="80"/>
      <c r="XDG84" s="80"/>
      <c r="XDH84" s="80"/>
      <c r="XDI84" s="80"/>
      <c r="XDJ84" s="80"/>
      <c r="XDK84" s="80"/>
      <c r="XDL84" s="80"/>
      <c r="XDM84" s="80"/>
      <c r="XDN84" s="80"/>
      <c r="XDO84" s="80"/>
      <c r="XDP84" s="80"/>
      <c r="XDQ84" s="80"/>
      <c r="XDR84" s="80"/>
      <c r="XDS84" s="80"/>
      <c r="XDT84" s="80"/>
      <c r="XDU84" s="80"/>
      <c r="XDV84" s="80"/>
      <c r="XDW84" s="80"/>
      <c r="XDX84" s="80"/>
      <c r="XDY84" s="80"/>
      <c r="XDZ84" s="80"/>
      <c r="XEA84" s="80"/>
      <c r="XEB84" s="80"/>
      <c r="XEC84" s="80"/>
      <c r="XED84" s="80"/>
      <c r="XEE84" s="80"/>
      <c r="XEF84" s="80"/>
      <c r="XEG84" s="80"/>
      <c r="XEH84" s="80"/>
      <c r="XEI84" s="80"/>
      <c r="XEJ84" s="80"/>
      <c r="XEK84" s="80"/>
      <c r="XEL84" s="80"/>
      <c r="XEM84" s="80"/>
      <c r="XEN84" s="80"/>
      <c r="XEO84" s="80"/>
      <c r="XEP84" s="80"/>
      <c r="XEQ84" s="80"/>
      <c r="XER84" s="80"/>
      <c r="XES84" s="80"/>
      <c r="XET84" s="80"/>
      <c r="XEU84" s="80"/>
      <c r="XEV84" s="80"/>
      <c r="XEW84" s="80"/>
      <c r="XEX84" s="80"/>
      <c r="XEY84" s="80"/>
    </row>
    <row r="85" spans="1:16379" x14ac:dyDescent="0.2">
      <c r="B85" s="105"/>
      <c r="C85" s="106"/>
      <c r="D85" s="107"/>
      <c r="E85" s="108"/>
      <c r="F85" s="109"/>
      <c r="G85" s="109"/>
      <c r="H85" s="120"/>
      <c r="I85" s="110"/>
      <c r="J85" s="111">
        <f t="shared" ref="J85:J89" si="11">IF(I85&gt;1,H85,H85*I85)</f>
        <v>0</v>
      </c>
      <c r="K85" s="105"/>
      <c r="L85" s="105"/>
    </row>
    <row r="86" spans="1:16379" x14ac:dyDescent="0.2">
      <c r="A86" s="104" t="str">
        <f>IF(B86&lt;&gt;"",MAX($A$18:A84,#REF!)+1,"")</f>
        <v/>
      </c>
      <c r="B86" s="105"/>
      <c r="C86" s="106"/>
      <c r="D86" s="107"/>
      <c r="E86" s="108"/>
      <c r="F86" s="109"/>
      <c r="G86" s="109"/>
      <c r="H86" s="120"/>
      <c r="I86" s="110"/>
      <c r="J86" s="111">
        <f t="shared" si="11"/>
        <v>0</v>
      </c>
      <c r="K86" s="105"/>
      <c r="L86" s="105"/>
    </row>
    <row r="87" spans="1:16379" x14ac:dyDescent="0.2">
      <c r="A87" s="104" t="str">
        <f>IF(B87&lt;&gt;"",MAX($A$18:A86,#REF!)+1,"")</f>
        <v/>
      </c>
      <c r="B87" s="105"/>
      <c r="C87" s="106"/>
      <c r="D87" s="107"/>
      <c r="E87" s="108"/>
      <c r="F87" s="109"/>
      <c r="G87" s="109"/>
      <c r="H87" s="120"/>
      <c r="I87" s="110"/>
      <c r="J87" s="111">
        <f t="shared" si="11"/>
        <v>0</v>
      </c>
      <c r="K87" s="105"/>
      <c r="L87" s="105"/>
    </row>
    <row r="88" spans="1:16379" x14ac:dyDescent="0.2">
      <c r="A88" s="104" t="str">
        <f>IF(B88&lt;&gt;"",MAX($A$18:A87,#REF!)+1,"")</f>
        <v/>
      </c>
      <c r="B88" s="105"/>
      <c r="C88" s="106"/>
      <c r="D88" s="107"/>
      <c r="E88" s="108"/>
      <c r="F88" s="109"/>
      <c r="G88" s="109"/>
      <c r="H88" s="120"/>
      <c r="I88" s="110"/>
      <c r="J88" s="111">
        <f t="shared" si="11"/>
        <v>0</v>
      </c>
      <c r="K88" s="105"/>
      <c r="L88" s="105"/>
    </row>
    <row r="89" spans="1:16379" x14ac:dyDescent="0.2">
      <c r="A89" s="104" t="str">
        <f>IF(B89&lt;&gt;"",MAX($A$18:A88,#REF!)+1,"")</f>
        <v/>
      </c>
      <c r="B89" s="262"/>
      <c r="C89" s="263"/>
      <c r="D89" s="264"/>
      <c r="E89" s="265"/>
      <c r="F89" s="266"/>
      <c r="G89" s="266"/>
      <c r="H89" s="267"/>
      <c r="I89" s="268"/>
      <c r="J89" s="111">
        <f t="shared" si="11"/>
        <v>0</v>
      </c>
      <c r="K89" s="262"/>
      <c r="L89" s="262"/>
    </row>
    <row r="90" spans="1:16379" s="81" customFormat="1" ht="15.75" x14ac:dyDescent="0.25">
      <c r="A90" s="124" t="s">
        <v>182</v>
      </c>
      <c r="B90" s="113"/>
      <c r="C90" s="114"/>
      <c r="D90" s="115"/>
      <c r="E90" s="116"/>
      <c r="F90" s="117"/>
      <c r="G90" s="117"/>
      <c r="H90" s="150"/>
      <c r="I90" s="118" t="s">
        <v>90</v>
      </c>
      <c r="J90" s="119">
        <f>SUM(J91:J93)</f>
        <v>0</v>
      </c>
      <c r="K90" s="270">
        <f>SUM(K91:K93)</f>
        <v>0</v>
      </c>
      <c r="L90" s="113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  <c r="BV90" s="80"/>
      <c r="BW90" s="80"/>
      <c r="BX90" s="80"/>
      <c r="BY90" s="80"/>
      <c r="BZ90" s="80"/>
      <c r="CA90" s="80"/>
      <c r="CB90" s="80"/>
      <c r="CC90" s="80"/>
      <c r="CD90" s="80"/>
      <c r="CE90" s="80"/>
      <c r="CF90" s="80"/>
      <c r="CG90" s="80"/>
      <c r="CH90" s="80"/>
      <c r="CI90" s="80"/>
      <c r="CJ90" s="80"/>
      <c r="CK90" s="80"/>
      <c r="CL90" s="80"/>
      <c r="CM90" s="80"/>
      <c r="CN90" s="80"/>
      <c r="CO90" s="80"/>
      <c r="CP90" s="80"/>
      <c r="CQ90" s="80"/>
      <c r="CR90" s="80"/>
      <c r="CS90" s="80"/>
      <c r="CT90" s="80"/>
      <c r="CU90" s="80"/>
      <c r="CV90" s="80"/>
      <c r="CW90" s="80"/>
      <c r="CX90" s="80"/>
      <c r="CY90" s="80"/>
      <c r="CZ90" s="80"/>
      <c r="DA90" s="80"/>
      <c r="DB90" s="80"/>
      <c r="DC90" s="80"/>
      <c r="DD90" s="80"/>
      <c r="DE90" s="80"/>
      <c r="DF90" s="80"/>
      <c r="DG90" s="80"/>
      <c r="DH90" s="80"/>
      <c r="DI90" s="80"/>
      <c r="DJ90" s="80"/>
      <c r="DK90" s="80"/>
      <c r="DL90" s="80"/>
      <c r="DM90" s="80"/>
      <c r="DN90" s="80"/>
      <c r="DO90" s="80"/>
      <c r="DP90" s="80"/>
      <c r="DQ90" s="80"/>
      <c r="DR90" s="80"/>
      <c r="DS90" s="80"/>
      <c r="DT90" s="80"/>
      <c r="DU90" s="80"/>
      <c r="DV90" s="80"/>
      <c r="DW90" s="80"/>
      <c r="DX90" s="80"/>
      <c r="DY90" s="80"/>
      <c r="DZ90" s="80"/>
      <c r="EA90" s="80"/>
      <c r="EB90" s="80"/>
      <c r="EC90" s="80"/>
      <c r="ED90" s="80"/>
      <c r="EE90" s="80"/>
      <c r="EF90" s="80"/>
      <c r="EG90" s="80"/>
      <c r="EH90" s="80"/>
      <c r="EI90" s="80"/>
      <c r="EJ90" s="80"/>
      <c r="EK90" s="80"/>
      <c r="EL90" s="80"/>
      <c r="EM90" s="80"/>
      <c r="EN90" s="80"/>
      <c r="EO90" s="80"/>
      <c r="EP90" s="80"/>
      <c r="EQ90" s="80"/>
      <c r="ER90" s="80"/>
      <c r="ES90" s="80"/>
      <c r="ET90" s="80"/>
      <c r="EU90" s="80"/>
      <c r="EV90" s="80"/>
      <c r="EW90" s="80"/>
      <c r="EX90" s="80"/>
      <c r="EY90" s="80"/>
      <c r="EZ90" s="80"/>
      <c r="FA90" s="80"/>
      <c r="FB90" s="80"/>
      <c r="FC90" s="80"/>
      <c r="FD90" s="80"/>
      <c r="FE90" s="80"/>
      <c r="FF90" s="80"/>
      <c r="FG90" s="80"/>
      <c r="FH90" s="80"/>
      <c r="FI90" s="80"/>
      <c r="FJ90" s="80"/>
      <c r="FK90" s="80"/>
      <c r="FL90" s="80"/>
      <c r="FM90" s="80"/>
      <c r="FN90" s="80"/>
      <c r="FO90" s="80"/>
      <c r="FP90" s="80"/>
      <c r="FQ90" s="80"/>
      <c r="FR90" s="80"/>
      <c r="FS90" s="80"/>
      <c r="FT90" s="80"/>
      <c r="FU90" s="80"/>
      <c r="FV90" s="80"/>
      <c r="FW90" s="80"/>
      <c r="FX90" s="80"/>
      <c r="FY90" s="80"/>
      <c r="FZ90" s="80"/>
      <c r="GA90" s="80"/>
      <c r="GB90" s="80"/>
      <c r="GC90" s="80"/>
      <c r="GD90" s="80"/>
      <c r="GE90" s="80"/>
      <c r="GF90" s="80"/>
      <c r="GG90" s="80"/>
      <c r="GH90" s="80"/>
      <c r="GI90" s="80"/>
      <c r="GJ90" s="80"/>
      <c r="GK90" s="80"/>
      <c r="GL90" s="80"/>
      <c r="GM90" s="80"/>
      <c r="GN90" s="80"/>
      <c r="GO90" s="80"/>
      <c r="GP90" s="80"/>
      <c r="GQ90" s="80"/>
      <c r="GR90" s="80"/>
      <c r="GS90" s="80"/>
      <c r="GT90" s="80"/>
      <c r="GU90" s="80"/>
      <c r="GV90" s="80"/>
      <c r="GW90" s="80"/>
      <c r="GX90" s="80"/>
      <c r="GY90" s="80"/>
      <c r="GZ90" s="80"/>
      <c r="HA90" s="80"/>
      <c r="HB90" s="80"/>
      <c r="HC90" s="80"/>
      <c r="HD90" s="80"/>
      <c r="HE90" s="80"/>
      <c r="HF90" s="80"/>
      <c r="HG90" s="80"/>
      <c r="HH90" s="80"/>
      <c r="HI90" s="80"/>
      <c r="HJ90" s="80"/>
      <c r="HK90" s="80"/>
      <c r="HL90" s="80"/>
      <c r="HM90" s="80"/>
      <c r="HN90" s="80"/>
      <c r="HO90" s="80"/>
      <c r="HP90" s="80"/>
      <c r="HQ90" s="80"/>
      <c r="HR90" s="80"/>
      <c r="HS90" s="80"/>
      <c r="HT90" s="80"/>
      <c r="HU90" s="80"/>
      <c r="HV90" s="80"/>
      <c r="HW90" s="80"/>
      <c r="HX90" s="80"/>
      <c r="HY90" s="80"/>
      <c r="HZ90" s="80"/>
      <c r="IA90" s="80"/>
      <c r="IB90" s="80"/>
      <c r="IC90" s="80"/>
      <c r="ID90" s="80"/>
      <c r="IE90" s="80"/>
      <c r="IF90" s="80"/>
      <c r="IG90" s="80"/>
      <c r="IH90" s="80"/>
      <c r="II90" s="80"/>
      <c r="IJ90" s="80"/>
      <c r="IK90" s="80"/>
      <c r="IL90" s="80"/>
      <c r="IM90" s="80"/>
      <c r="IN90" s="80"/>
      <c r="IO90" s="80"/>
      <c r="IP90" s="80"/>
      <c r="IQ90" s="80"/>
      <c r="IR90" s="80"/>
      <c r="IS90" s="80"/>
      <c r="IT90" s="80"/>
      <c r="IU90" s="80"/>
      <c r="IV90" s="80"/>
      <c r="IW90" s="80"/>
      <c r="IX90" s="80"/>
      <c r="IY90" s="80"/>
      <c r="IZ90" s="80"/>
      <c r="JA90" s="80"/>
      <c r="JB90" s="80"/>
      <c r="JC90" s="80"/>
      <c r="JD90" s="80"/>
      <c r="JE90" s="80"/>
      <c r="JF90" s="80"/>
      <c r="JG90" s="80"/>
      <c r="JH90" s="80"/>
      <c r="JI90" s="80"/>
      <c r="JJ90" s="80"/>
      <c r="JK90" s="80"/>
      <c r="JL90" s="80"/>
      <c r="JM90" s="80"/>
      <c r="JN90" s="80"/>
      <c r="JO90" s="80"/>
      <c r="JP90" s="80"/>
      <c r="JQ90" s="80"/>
      <c r="JR90" s="80"/>
      <c r="JS90" s="80"/>
      <c r="JT90" s="80"/>
      <c r="JU90" s="80"/>
      <c r="JV90" s="80"/>
      <c r="JW90" s="80"/>
      <c r="JX90" s="80"/>
      <c r="JY90" s="80"/>
      <c r="JZ90" s="80"/>
      <c r="KA90" s="80"/>
      <c r="KB90" s="80"/>
      <c r="KC90" s="80"/>
      <c r="KD90" s="80"/>
      <c r="KE90" s="80"/>
      <c r="KF90" s="80"/>
      <c r="KG90" s="80"/>
      <c r="KH90" s="80"/>
      <c r="KI90" s="80"/>
      <c r="KJ90" s="80"/>
      <c r="KK90" s="80"/>
      <c r="KL90" s="80"/>
      <c r="KM90" s="80"/>
      <c r="KN90" s="80"/>
      <c r="KO90" s="80"/>
      <c r="KP90" s="80"/>
      <c r="KQ90" s="80"/>
      <c r="KR90" s="80"/>
      <c r="KS90" s="80"/>
      <c r="KT90" s="80"/>
      <c r="KU90" s="80"/>
      <c r="KV90" s="80"/>
      <c r="KW90" s="80"/>
      <c r="KX90" s="80"/>
      <c r="KY90" s="80"/>
      <c r="KZ90" s="80"/>
      <c r="LA90" s="80"/>
      <c r="LB90" s="80"/>
      <c r="LC90" s="80"/>
      <c r="LD90" s="80"/>
      <c r="LE90" s="80"/>
      <c r="LF90" s="80"/>
      <c r="LG90" s="80"/>
      <c r="LH90" s="80"/>
      <c r="LI90" s="80"/>
      <c r="LJ90" s="80"/>
      <c r="LK90" s="80"/>
      <c r="LL90" s="80"/>
      <c r="LM90" s="80"/>
      <c r="LN90" s="80"/>
      <c r="LO90" s="80"/>
      <c r="LP90" s="80"/>
      <c r="LQ90" s="80"/>
      <c r="LR90" s="80"/>
      <c r="LS90" s="80"/>
      <c r="LT90" s="80"/>
      <c r="LU90" s="80"/>
      <c r="LV90" s="80"/>
      <c r="LW90" s="80"/>
      <c r="LX90" s="80"/>
      <c r="LY90" s="80"/>
      <c r="LZ90" s="80"/>
      <c r="MA90" s="80"/>
      <c r="MB90" s="80"/>
      <c r="MC90" s="80"/>
      <c r="MD90" s="80"/>
      <c r="ME90" s="80"/>
      <c r="MF90" s="80"/>
      <c r="MG90" s="80"/>
      <c r="MH90" s="80"/>
      <c r="MI90" s="80"/>
      <c r="MJ90" s="80"/>
      <c r="MK90" s="80"/>
      <c r="ML90" s="80"/>
      <c r="MM90" s="80"/>
      <c r="MN90" s="80"/>
      <c r="MO90" s="80"/>
      <c r="MP90" s="80"/>
      <c r="MQ90" s="80"/>
      <c r="MR90" s="80"/>
      <c r="MS90" s="80"/>
      <c r="MT90" s="80"/>
      <c r="MU90" s="80"/>
      <c r="MV90" s="80"/>
      <c r="MW90" s="80"/>
      <c r="MX90" s="80"/>
      <c r="MY90" s="80"/>
      <c r="MZ90" s="80"/>
      <c r="NA90" s="80"/>
      <c r="NB90" s="80"/>
      <c r="NC90" s="80"/>
      <c r="ND90" s="80"/>
      <c r="NE90" s="80"/>
      <c r="NF90" s="80"/>
      <c r="NG90" s="80"/>
      <c r="NH90" s="80"/>
      <c r="NI90" s="80"/>
      <c r="NJ90" s="80"/>
      <c r="NK90" s="80"/>
      <c r="NL90" s="80"/>
      <c r="NM90" s="80"/>
      <c r="NN90" s="80"/>
      <c r="NO90" s="80"/>
      <c r="NP90" s="80"/>
      <c r="NQ90" s="80"/>
      <c r="NR90" s="80"/>
      <c r="NS90" s="80"/>
      <c r="NT90" s="80"/>
      <c r="NU90" s="80"/>
      <c r="NV90" s="80"/>
      <c r="NW90" s="80"/>
      <c r="NX90" s="80"/>
      <c r="NY90" s="80"/>
      <c r="NZ90" s="80"/>
      <c r="OA90" s="80"/>
      <c r="OB90" s="80"/>
      <c r="OC90" s="80"/>
      <c r="OD90" s="80"/>
      <c r="OE90" s="80"/>
      <c r="OF90" s="80"/>
      <c r="OG90" s="80"/>
      <c r="OH90" s="80"/>
      <c r="OI90" s="80"/>
      <c r="OJ90" s="80"/>
      <c r="OK90" s="80"/>
      <c r="OL90" s="80"/>
      <c r="OM90" s="80"/>
      <c r="ON90" s="80"/>
      <c r="OO90" s="80"/>
      <c r="OP90" s="80"/>
      <c r="OQ90" s="80"/>
      <c r="OR90" s="80"/>
      <c r="OS90" s="80"/>
      <c r="OT90" s="80"/>
      <c r="OU90" s="80"/>
      <c r="OV90" s="80"/>
      <c r="OW90" s="80"/>
      <c r="OX90" s="80"/>
      <c r="OY90" s="80"/>
      <c r="OZ90" s="80"/>
      <c r="PA90" s="80"/>
      <c r="PB90" s="80"/>
      <c r="PC90" s="80"/>
      <c r="PD90" s="80"/>
      <c r="PE90" s="80"/>
      <c r="PF90" s="80"/>
      <c r="PG90" s="80"/>
      <c r="PH90" s="80"/>
      <c r="PI90" s="80"/>
      <c r="PJ90" s="80"/>
      <c r="PK90" s="80"/>
      <c r="PL90" s="80"/>
      <c r="PM90" s="80"/>
      <c r="PN90" s="80"/>
      <c r="PO90" s="80"/>
      <c r="PP90" s="80"/>
      <c r="PQ90" s="80"/>
      <c r="PR90" s="80"/>
      <c r="PS90" s="80"/>
      <c r="PT90" s="80"/>
      <c r="PU90" s="80"/>
      <c r="PV90" s="80"/>
      <c r="PW90" s="80"/>
      <c r="PX90" s="80"/>
      <c r="PY90" s="80"/>
      <c r="PZ90" s="80"/>
      <c r="QA90" s="80"/>
      <c r="QB90" s="80"/>
      <c r="QC90" s="80"/>
      <c r="QD90" s="80"/>
      <c r="QE90" s="80"/>
      <c r="QF90" s="80"/>
      <c r="QG90" s="80"/>
      <c r="QH90" s="80"/>
      <c r="QI90" s="80"/>
      <c r="QJ90" s="80"/>
      <c r="QK90" s="80"/>
      <c r="QL90" s="80"/>
      <c r="QM90" s="80"/>
      <c r="QN90" s="80"/>
      <c r="QO90" s="80"/>
      <c r="QP90" s="80"/>
      <c r="QQ90" s="80"/>
      <c r="QR90" s="80"/>
      <c r="QS90" s="80"/>
      <c r="QT90" s="80"/>
      <c r="QU90" s="80"/>
      <c r="QV90" s="80"/>
      <c r="QW90" s="80"/>
      <c r="QX90" s="80"/>
      <c r="QY90" s="80"/>
      <c r="QZ90" s="80"/>
      <c r="RA90" s="80"/>
      <c r="RB90" s="80"/>
      <c r="RC90" s="80"/>
      <c r="RD90" s="80"/>
      <c r="RE90" s="80"/>
      <c r="RF90" s="80"/>
      <c r="RG90" s="80"/>
      <c r="RH90" s="80"/>
      <c r="RI90" s="80"/>
      <c r="RJ90" s="80"/>
      <c r="RK90" s="80"/>
      <c r="RL90" s="80"/>
      <c r="RM90" s="80"/>
      <c r="RN90" s="80"/>
      <c r="RO90" s="80"/>
      <c r="RP90" s="80"/>
      <c r="RQ90" s="80"/>
      <c r="RR90" s="80"/>
      <c r="RS90" s="80"/>
      <c r="RT90" s="80"/>
      <c r="RU90" s="80"/>
      <c r="RV90" s="80"/>
      <c r="RW90" s="80"/>
      <c r="RX90" s="80"/>
      <c r="RY90" s="80"/>
      <c r="RZ90" s="80"/>
      <c r="SA90" s="80"/>
      <c r="SB90" s="80"/>
      <c r="SC90" s="80"/>
      <c r="SD90" s="80"/>
      <c r="SE90" s="80"/>
      <c r="SF90" s="80"/>
      <c r="SG90" s="80"/>
      <c r="SH90" s="80"/>
      <c r="SI90" s="80"/>
      <c r="SJ90" s="80"/>
      <c r="SK90" s="80"/>
      <c r="SL90" s="80"/>
      <c r="SM90" s="80"/>
      <c r="SN90" s="80"/>
      <c r="SO90" s="80"/>
      <c r="SP90" s="80"/>
      <c r="SQ90" s="80"/>
      <c r="SR90" s="80"/>
      <c r="SS90" s="80"/>
      <c r="ST90" s="80"/>
      <c r="SU90" s="80"/>
      <c r="SV90" s="80"/>
      <c r="SW90" s="80"/>
      <c r="SX90" s="80"/>
      <c r="SY90" s="80"/>
      <c r="SZ90" s="80"/>
      <c r="TA90" s="80"/>
      <c r="TB90" s="80"/>
      <c r="TC90" s="80"/>
      <c r="TD90" s="80"/>
      <c r="TE90" s="80"/>
      <c r="TF90" s="80"/>
      <c r="TG90" s="80"/>
      <c r="TH90" s="80"/>
      <c r="TI90" s="80"/>
      <c r="TJ90" s="80"/>
      <c r="TK90" s="80"/>
      <c r="TL90" s="80"/>
      <c r="TM90" s="80"/>
      <c r="TN90" s="80"/>
      <c r="TO90" s="80"/>
      <c r="TP90" s="80"/>
      <c r="TQ90" s="80"/>
      <c r="TR90" s="80"/>
      <c r="TS90" s="80"/>
      <c r="TT90" s="80"/>
      <c r="TU90" s="80"/>
      <c r="TV90" s="80"/>
      <c r="TW90" s="80"/>
      <c r="TX90" s="80"/>
      <c r="TY90" s="80"/>
      <c r="TZ90" s="80"/>
      <c r="UA90" s="80"/>
      <c r="UB90" s="80"/>
      <c r="UC90" s="80"/>
      <c r="UD90" s="80"/>
      <c r="UE90" s="80"/>
      <c r="UF90" s="80"/>
      <c r="UG90" s="80"/>
      <c r="UH90" s="80"/>
      <c r="UI90" s="80"/>
      <c r="UJ90" s="80"/>
      <c r="UK90" s="80"/>
      <c r="UL90" s="80"/>
      <c r="UM90" s="80"/>
      <c r="UN90" s="80"/>
      <c r="UO90" s="80"/>
      <c r="UP90" s="80"/>
      <c r="UQ90" s="80"/>
      <c r="UR90" s="80"/>
      <c r="US90" s="80"/>
      <c r="UT90" s="80"/>
      <c r="UU90" s="80"/>
      <c r="UV90" s="80"/>
      <c r="UW90" s="80"/>
      <c r="UX90" s="80"/>
      <c r="UY90" s="80"/>
      <c r="UZ90" s="80"/>
      <c r="VA90" s="80"/>
      <c r="VB90" s="80"/>
      <c r="VC90" s="80"/>
      <c r="VD90" s="80"/>
      <c r="VE90" s="80"/>
      <c r="VF90" s="80"/>
      <c r="VG90" s="80"/>
      <c r="VH90" s="80"/>
      <c r="VI90" s="80"/>
      <c r="VJ90" s="80"/>
      <c r="VK90" s="80"/>
      <c r="VL90" s="80"/>
      <c r="VM90" s="80"/>
      <c r="VN90" s="80"/>
      <c r="VO90" s="80"/>
      <c r="VP90" s="80"/>
      <c r="VQ90" s="80"/>
      <c r="VR90" s="80"/>
      <c r="VS90" s="80"/>
      <c r="VT90" s="80"/>
      <c r="VU90" s="80"/>
      <c r="VV90" s="80"/>
      <c r="VW90" s="80"/>
      <c r="VX90" s="80"/>
      <c r="VY90" s="80"/>
      <c r="VZ90" s="80"/>
      <c r="WA90" s="80"/>
      <c r="WB90" s="80"/>
      <c r="WC90" s="80"/>
      <c r="WD90" s="80"/>
      <c r="WE90" s="80"/>
      <c r="WF90" s="80"/>
      <c r="WG90" s="80"/>
      <c r="WH90" s="80"/>
      <c r="WI90" s="80"/>
      <c r="WJ90" s="80"/>
      <c r="WK90" s="80"/>
      <c r="WL90" s="80"/>
      <c r="WM90" s="80"/>
      <c r="WN90" s="80"/>
      <c r="WO90" s="80"/>
      <c r="WP90" s="80"/>
      <c r="WQ90" s="80"/>
      <c r="WR90" s="80"/>
      <c r="WS90" s="80"/>
      <c r="WT90" s="80"/>
      <c r="WU90" s="80"/>
      <c r="WV90" s="80"/>
      <c r="WW90" s="80"/>
      <c r="WX90" s="80"/>
      <c r="WY90" s="80"/>
      <c r="WZ90" s="80"/>
      <c r="XA90" s="80"/>
      <c r="XB90" s="80"/>
      <c r="XC90" s="80"/>
      <c r="XD90" s="80"/>
      <c r="XE90" s="80"/>
      <c r="XF90" s="80"/>
      <c r="XG90" s="80"/>
      <c r="XH90" s="80"/>
      <c r="XI90" s="80"/>
      <c r="XJ90" s="80"/>
      <c r="XK90" s="80"/>
      <c r="XL90" s="80"/>
      <c r="XM90" s="80"/>
      <c r="XN90" s="80"/>
      <c r="XO90" s="80"/>
      <c r="XP90" s="80"/>
      <c r="XQ90" s="80"/>
      <c r="XR90" s="80"/>
      <c r="XS90" s="80"/>
      <c r="XT90" s="80"/>
      <c r="XU90" s="80"/>
      <c r="XV90" s="80"/>
      <c r="XW90" s="80"/>
      <c r="XX90" s="80"/>
      <c r="XY90" s="80"/>
      <c r="XZ90" s="80"/>
      <c r="YA90" s="80"/>
      <c r="YB90" s="80"/>
      <c r="YC90" s="80"/>
      <c r="YD90" s="80"/>
      <c r="YE90" s="80"/>
      <c r="YF90" s="80"/>
      <c r="YG90" s="80"/>
      <c r="YH90" s="80"/>
      <c r="YI90" s="80"/>
      <c r="YJ90" s="80"/>
      <c r="YK90" s="80"/>
      <c r="YL90" s="80"/>
      <c r="YM90" s="80"/>
      <c r="YN90" s="80"/>
      <c r="YO90" s="80"/>
      <c r="YP90" s="80"/>
      <c r="YQ90" s="80"/>
      <c r="YR90" s="80"/>
      <c r="YS90" s="80"/>
      <c r="YT90" s="80"/>
      <c r="YU90" s="80"/>
      <c r="YV90" s="80"/>
      <c r="YW90" s="80"/>
      <c r="YX90" s="80"/>
      <c r="YY90" s="80"/>
      <c r="YZ90" s="80"/>
      <c r="ZA90" s="80"/>
      <c r="ZB90" s="80"/>
      <c r="ZC90" s="80"/>
      <c r="ZD90" s="80"/>
      <c r="ZE90" s="80"/>
      <c r="ZF90" s="80"/>
      <c r="ZG90" s="80"/>
      <c r="ZH90" s="80"/>
      <c r="ZI90" s="80"/>
      <c r="ZJ90" s="80"/>
      <c r="ZK90" s="80"/>
      <c r="ZL90" s="80"/>
      <c r="ZM90" s="80"/>
      <c r="ZN90" s="80"/>
      <c r="ZO90" s="80"/>
      <c r="ZP90" s="80"/>
      <c r="ZQ90" s="80"/>
      <c r="ZR90" s="80"/>
      <c r="ZS90" s="80"/>
      <c r="ZT90" s="80"/>
      <c r="ZU90" s="80"/>
      <c r="ZV90" s="80"/>
      <c r="ZW90" s="80"/>
      <c r="ZX90" s="80"/>
      <c r="ZY90" s="80"/>
      <c r="ZZ90" s="80"/>
      <c r="AAA90" s="80"/>
      <c r="AAB90" s="80"/>
      <c r="AAC90" s="80"/>
      <c r="AAD90" s="80"/>
      <c r="AAE90" s="80"/>
      <c r="AAF90" s="80"/>
      <c r="AAG90" s="80"/>
      <c r="AAH90" s="80"/>
      <c r="AAI90" s="80"/>
      <c r="AAJ90" s="80"/>
      <c r="AAK90" s="80"/>
      <c r="AAL90" s="80"/>
      <c r="AAM90" s="80"/>
      <c r="AAN90" s="80"/>
      <c r="AAO90" s="80"/>
      <c r="AAP90" s="80"/>
      <c r="AAQ90" s="80"/>
      <c r="AAR90" s="80"/>
      <c r="AAS90" s="80"/>
      <c r="AAT90" s="80"/>
      <c r="AAU90" s="80"/>
      <c r="AAV90" s="80"/>
      <c r="AAW90" s="80"/>
      <c r="AAX90" s="80"/>
      <c r="AAY90" s="80"/>
      <c r="AAZ90" s="80"/>
      <c r="ABA90" s="80"/>
      <c r="ABB90" s="80"/>
      <c r="ABC90" s="80"/>
      <c r="ABD90" s="80"/>
      <c r="ABE90" s="80"/>
      <c r="ABF90" s="80"/>
      <c r="ABG90" s="80"/>
      <c r="ABH90" s="80"/>
      <c r="ABI90" s="80"/>
      <c r="ABJ90" s="80"/>
      <c r="ABK90" s="80"/>
      <c r="ABL90" s="80"/>
      <c r="ABM90" s="80"/>
      <c r="ABN90" s="80"/>
      <c r="ABO90" s="80"/>
      <c r="ABP90" s="80"/>
      <c r="ABQ90" s="80"/>
      <c r="ABR90" s="80"/>
      <c r="ABS90" s="80"/>
      <c r="ABT90" s="80"/>
      <c r="ABU90" s="80"/>
      <c r="ABV90" s="80"/>
      <c r="ABW90" s="80"/>
      <c r="ABX90" s="80"/>
      <c r="ABY90" s="80"/>
      <c r="ABZ90" s="80"/>
      <c r="ACA90" s="80"/>
      <c r="ACB90" s="80"/>
      <c r="ACC90" s="80"/>
      <c r="ACD90" s="80"/>
      <c r="ACE90" s="80"/>
      <c r="ACF90" s="80"/>
      <c r="ACG90" s="80"/>
      <c r="ACH90" s="80"/>
      <c r="ACI90" s="80"/>
      <c r="ACJ90" s="80"/>
      <c r="ACK90" s="80"/>
      <c r="ACL90" s="80"/>
      <c r="ACM90" s="80"/>
      <c r="ACN90" s="80"/>
      <c r="ACO90" s="80"/>
      <c r="ACP90" s="80"/>
      <c r="ACQ90" s="80"/>
      <c r="ACR90" s="80"/>
      <c r="ACS90" s="80"/>
      <c r="ACT90" s="80"/>
      <c r="ACU90" s="80"/>
      <c r="ACV90" s="80"/>
      <c r="ACW90" s="80"/>
      <c r="ACX90" s="80"/>
      <c r="ACY90" s="80"/>
      <c r="ACZ90" s="80"/>
      <c r="ADA90" s="80"/>
      <c r="ADB90" s="80"/>
      <c r="ADC90" s="80"/>
      <c r="ADD90" s="80"/>
      <c r="ADE90" s="80"/>
      <c r="ADF90" s="80"/>
      <c r="ADG90" s="80"/>
      <c r="ADH90" s="80"/>
      <c r="ADI90" s="80"/>
      <c r="ADJ90" s="80"/>
      <c r="ADK90" s="80"/>
      <c r="ADL90" s="80"/>
      <c r="ADM90" s="80"/>
      <c r="ADN90" s="80"/>
      <c r="ADO90" s="80"/>
      <c r="ADP90" s="80"/>
      <c r="ADQ90" s="80"/>
      <c r="ADR90" s="80"/>
      <c r="ADS90" s="80"/>
      <c r="ADT90" s="80"/>
      <c r="ADU90" s="80"/>
      <c r="ADV90" s="80"/>
      <c r="ADW90" s="80"/>
      <c r="ADX90" s="80"/>
      <c r="ADY90" s="80"/>
      <c r="ADZ90" s="80"/>
      <c r="AEA90" s="80"/>
      <c r="AEB90" s="80"/>
      <c r="AEC90" s="80"/>
      <c r="AED90" s="80"/>
      <c r="AEE90" s="80"/>
      <c r="AEF90" s="80"/>
      <c r="AEG90" s="80"/>
      <c r="AEH90" s="80"/>
      <c r="AEI90" s="80"/>
      <c r="AEJ90" s="80"/>
      <c r="AEK90" s="80"/>
      <c r="AEL90" s="80"/>
      <c r="AEM90" s="80"/>
      <c r="AEN90" s="80"/>
      <c r="AEO90" s="80"/>
      <c r="AEP90" s="80"/>
      <c r="AEQ90" s="80"/>
      <c r="AER90" s="80"/>
      <c r="AES90" s="80"/>
      <c r="AET90" s="80"/>
      <c r="AEU90" s="80"/>
      <c r="AEV90" s="80"/>
      <c r="AEW90" s="80"/>
      <c r="AEX90" s="80"/>
      <c r="AEY90" s="80"/>
      <c r="AEZ90" s="80"/>
      <c r="AFA90" s="80"/>
      <c r="AFB90" s="80"/>
      <c r="AFC90" s="80"/>
      <c r="AFD90" s="80"/>
      <c r="AFE90" s="80"/>
      <c r="AFF90" s="80"/>
      <c r="AFG90" s="80"/>
      <c r="AFH90" s="80"/>
      <c r="AFI90" s="80"/>
      <c r="AFJ90" s="80"/>
      <c r="AFK90" s="80"/>
      <c r="AFL90" s="80"/>
      <c r="AFM90" s="80"/>
      <c r="AFN90" s="80"/>
      <c r="AFO90" s="80"/>
      <c r="AFP90" s="80"/>
      <c r="AFQ90" s="80"/>
      <c r="AFR90" s="80"/>
      <c r="AFS90" s="80"/>
      <c r="AFT90" s="80"/>
      <c r="AFU90" s="80"/>
      <c r="AFV90" s="80"/>
      <c r="AFW90" s="80"/>
      <c r="AFX90" s="80"/>
      <c r="AFY90" s="80"/>
      <c r="AFZ90" s="80"/>
      <c r="AGA90" s="80"/>
      <c r="AGB90" s="80"/>
      <c r="AGC90" s="80"/>
      <c r="AGD90" s="80"/>
      <c r="AGE90" s="80"/>
      <c r="AGF90" s="80"/>
      <c r="AGG90" s="80"/>
      <c r="AGH90" s="80"/>
      <c r="AGI90" s="80"/>
      <c r="AGJ90" s="80"/>
      <c r="AGK90" s="80"/>
      <c r="AGL90" s="80"/>
      <c r="AGM90" s="80"/>
      <c r="AGN90" s="80"/>
      <c r="AGO90" s="80"/>
      <c r="AGP90" s="80"/>
      <c r="AGQ90" s="80"/>
      <c r="AGR90" s="80"/>
      <c r="AGS90" s="80"/>
      <c r="AGT90" s="80"/>
      <c r="AGU90" s="80"/>
      <c r="AGV90" s="80"/>
      <c r="AGW90" s="80"/>
      <c r="AGX90" s="80"/>
      <c r="AGY90" s="80"/>
      <c r="AGZ90" s="80"/>
      <c r="AHA90" s="80"/>
      <c r="AHB90" s="80"/>
      <c r="AHC90" s="80"/>
      <c r="AHD90" s="80"/>
      <c r="AHE90" s="80"/>
      <c r="AHF90" s="80"/>
      <c r="AHG90" s="80"/>
      <c r="AHH90" s="80"/>
      <c r="AHI90" s="80"/>
      <c r="AHJ90" s="80"/>
      <c r="AHK90" s="80"/>
      <c r="AHL90" s="80"/>
      <c r="AHM90" s="80"/>
      <c r="AHN90" s="80"/>
      <c r="AHO90" s="80"/>
      <c r="AHP90" s="80"/>
      <c r="AHQ90" s="80"/>
      <c r="AHR90" s="80"/>
      <c r="AHS90" s="80"/>
      <c r="AHT90" s="80"/>
      <c r="AHU90" s="80"/>
      <c r="AHV90" s="80"/>
      <c r="AHW90" s="80"/>
      <c r="AHX90" s="80"/>
      <c r="AHY90" s="80"/>
      <c r="AHZ90" s="80"/>
      <c r="AIA90" s="80"/>
      <c r="AIB90" s="80"/>
      <c r="AIC90" s="80"/>
      <c r="AID90" s="80"/>
      <c r="AIE90" s="80"/>
      <c r="AIF90" s="80"/>
      <c r="AIG90" s="80"/>
      <c r="AIH90" s="80"/>
      <c r="AII90" s="80"/>
      <c r="AIJ90" s="80"/>
      <c r="AIK90" s="80"/>
      <c r="AIL90" s="80"/>
      <c r="AIM90" s="80"/>
      <c r="AIN90" s="80"/>
      <c r="AIO90" s="80"/>
      <c r="AIP90" s="80"/>
      <c r="AIQ90" s="80"/>
      <c r="AIR90" s="80"/>
      <c r="AIS90" s="80"/>
      <c r="AIT90" s="80"/>
      <c r="AIU90" s="80"/>
      <c r="AIV90" s="80"/>
      <c r="AIW90" s="80"/>
      <c r="AIX90" s="80"/>
      <c r="AIY90" s="80"/>
      <c r="AIZ90" s="80"/>
      <c r="AJA90" s="80"/>
      <c r="AJB90" s="80"/>
      <c r="AJC90" s="80"/>
      <c r="AJD90" s="80"/>
      <c r="AJE90" s="80"/>
      <c r="AJF90" s="80"/>
      <c r="AJG90" s="80"/>
      <c r="AJH90" s="80"/>
      <c r="AJI90" s="80"/>
      <c r="AJJ90" s="80"/>
      <c r="AJK90" s="80"/>
      <c r="AJL90" s="80"/>
      <c r="AJM90" s="80"/>
      <c r="AJN90" s="80"/>
      <c r="AJO90" s="80"/>
      <c r="AJP90" s="80"/>
      <c r="AJQ90" s="80"/>
      <c r="AJR90" s="80"/>
      <c r="AJS90" s="80"/>
      <c r="AJT90" s="80"/>
      <c r="AJU90" s="80"/>
      <c r="AJV90" s="80"/>
      <c r="AJW90" s="80"/>
      <c r="AJX90" s="80"/>
      <c r="AJY90" s="80"/>
      <c r="AJZ90" s="80"/>
      <c r="AKA90" s="80"/>
      <c r="AKB90" s="80"/>
      <c r="AKC90" s="80"/>
      <c r="AKD90" s="80"/>
      <c r="AKE90" s="80"/>
      <c r="AKF90" s="80"/>
      <c r="AKG90" s="80"/>
      <c r="AKH90" s="80"/>
      <c r="AKI90" s="80"/>
      <c r="AKJ90" s="80"/>
      <c r="AKK90" s="80"/>
      <c r="AKL90" s="80"/>
      <c r="AKM90" s="80"/>
      <c r="AKN90" s="80"/>
      <c r="AKO90" s="80"/>
      <c r="AKP90" s="80"/>
      <c r="AKQ90" s="80"/>
      <c r="AKR90" s="80"/>
      <c r="AKS90" s="80"/>
      <c r="AKT90" s="80"/>
      <c r="AKU90" s="80"/>
      <c r="AKV90" s="80"/>
      <c r="AKW90" s="80"/>
      <c r="AKX90" s="80"/>
      <c r="AKY90" s="80"/>
      <c r="AKZ90" s="80"/>
      <c r="ALA90" s="80"/>
      <c r="ALB90" s="80"/>
      <c r="ALC90" s="80"/>
      <c r="ALD90" s="80"/>
      <c r="ALE90" s="80"/>
      <c r="ALF90" s="80"/>
      <c r="ALG90" s="80"/>
      <c r="ALH90" s="80"/>
      <c r="ALI90" s="80"/>
      <c r="ALJ90" s="80"/>
      <c r="ALK90" s="80"/>
      <c r="ALL90" s="80"/>
      <c r="ALM90" s="80"/>
      <c r="ALN90" s="80"/>
      <c r="ALO90" s="80"/>
      <c r="ALP90" s="80"/>
      <c r="ALQ90" s="80"/>
      <c r="ALR90" s="80"/>
      <c r="ALS90" s="80"/>
      <c r="ALT90" s="80"/>
      <c r="ALU90" s="80"/>
      <c r="ALV90" s="80"/>
      <c r="ALW90" s="80"/>
      <c r="ALX90" s="80"/>
      <c r="ALY90" s="80"/>
      <c r="ALZ90" s="80"/>
      <c r="AMA90" s="80"/>
      <c r="AMB90" s="80"/>
      <c r="AMC90" s="80"/>
      <c r="AMD90" s="80"/>
      <c r="AME90" s="80"/>
      <c r="AMF90" s="80"/>
      <c r="AMG90" s="80"/>
      <c r="AMH90" s="80"/>
      <c r="AMI90" s="80"/>
      <c r="AMJ90" s="80"/>
      <c r="AMK90" s="80"/>
      <c r="AML90" s="80"/>
      <c r="AMM90" s="80"/>
      <c r="AMN90" s="80"/>
      <c r="AMO90" s="80"/>
      <c r="AMP90" s="80"/>
      <c r="AMQ90" s="80"/>
      <c r="AMR90" s="80"/>
      <c r="AMS90" s="80"/>
      <c r="AMT90" s="80"/>
      <c r="AMU90" s="80"/>
      <c r="AMV90" s="80"/>
      <c r="AMW90" s="80"/>
      <c r="AMX90" s="80"/>
      <c r="AMY90" s="80"/>
      <c r="AMZ90" s="80"/>
      <c r="ANA90" s="80"/>
      <c r="ANB90" s="80"/>
      <c r="ANC90" s="80"/>
      <c r="AND90" s="80"/>
      <c r="ANE90" s="80"/>
      <c r="ANF90" s="80"/>
      <c r="ANG90" s="80"/>
      <c r="ANH90" s="80"/>
      <c r="ANI90" s="80"/>
      <c r="ANJ90" s="80"/>
      <c r="ANK90" s="80"/>
      <c r="ANL90" s="80"/>
      <c r="ANM90" s="80"/>
      <c r="ANN90" s="80"/>
      <c r="ANO90" s="80"/>
      <c r="ANP90" s="80"/>
      <c r="ANQ90" s="80"/>
      <c r="ANR90" s="80"/>
      <c r="ANS90" s="80"/>
      <c r="ANT90" s="80"/>
      <c r="ANU90" s="80"/>
      <c r="ANV90" s="80"/>
      <c r="ANW90" s="80"/>
      <c r="ANX90" s="80"/>
      <c r="ANY90" s="80"/>
      <c r="ANZ90" s="80"/>
      <c r="AOA90" s="80"/>
      <c r="AOB90" s="80"/>
      <c r="AOC90" s="80"/>
      <c r="AOD90" s="80"/>
      <c r="AOE90" s="80"/>
      <c r="AOF90" s="80"/>
      <c r="AOG90" s="80"/>
      <c r="AOH90" s="80"/>
      <c r="AOI90" s="80"/>
      <c r="AOJ90" s="80"/>
      <c r="AOK90" s="80"/>
      <c r="AOL90" s="80"/>
      <c r="AOM90" s="80"/>
      <c r="AON90" s="80"/>
      <c r="AOO90" s="80"/>
      <c r="AOP90" s="80"/>
      <c r="AOQ90" s="80"/>
      <c r="AOR90" s="80"/>
      <c r="AOS90" s="80"/>
      <c r="AOT90" s="80"/>
      <c r="AOU90" s="80"/>
      <c r="AOV90" s="80"/>
      <c r="AOW90" s="80"/>
      <c r="AOX90" s="80"/>
      <c r="AOY90" s="80"/>
      <c r="AOZ90" s="80"/>
      <c r="APA90" s="80"/>
      <c r="APB90" s="80"/>
      <c r="APC90" s="80"/>
      <c r="APD90" s="80"/>
      <c r="APE90" s="80"/>
      <c r="APF90" s="80"/>
      <c r="APG90" s="80"/>
      <c r="APH90" s="80"/>
      <c r="API90" s="80"/>
      <c r="APJ90" s="80"/>
      <c r="APK90" s="80"/>
      <c r="APL90" s="80"/>
      <c r="APM90" s="80"/>
      <c r="APN90" s="80"/>
      <c r="APO90" s="80"/>
      <c r="APP90" s="80"/>
      <c r="APQ90" s="80"/>
      <c r="APR90" s="80"/>
      <c r="APS90" s="80"/>
      <c r="APT90" s="80"/>
      <c r="APU90" s="80"/>
      <c r="APV90" s="80"/>
      <c r="APW90" s="80"/>
      <c r="APX90" s="80"/>
      <c r="APY90" s="80"/>
      <c r="APZ90" s="80"/>
      <c r="AQA90" s="80"/>
      <c r="AQB90" s="80"/>
      <c r="AQC90" s="80"/>
      <c r="AQD90" s="80"/>
      <c r="AQE90" s="80"/>
      <c r="AQF90" s="80"/>
      <c r="AQG90" s="80"/>
      <c r="AQH90" s="80"/>
      <c r="AQI90" s="80"/>
      <c r="AQJ90" s="80"/>
      <c r="AQK90" s="80"/>
      <c r="AQL90" s="80"/>
      <c r="AQM90" s="80"/>
      <c r="AQN90" s="80"/>
      <c r="AQO90" s="80"/>
      <c r="AQP90" s="80"/>
      <c r="AQQ90" s="80"/>
      <c r="AQR90" s="80"/>
      <c r="AQS90" s="80"/>
      <c r="AQT90" s="80"/>
      <c r="AQU90" s="80"/>
      <c r="AQV90" s="80"/>
      <c r="AQW90" s="80"/>
      <c r="AQX90" s="80"/>
      <c r="AQY90" s="80"/>
      <c r="AQZ90" s="80"/>
      <c r="ARA90" s="80"/>
      <c r="ARB90" s="80"/>
      <c r="ARC90" s="80"/>
      <c r="ARD90" s="80"/>
      <c r="ARE90" s="80"/>
      <c r="ARF90" s="80"/>
      <c r="ARG90" s="80"/>
      <c r="ARH90" s="80"/>
      <c r="ARI90" s="80"/>
      <c r="ARJ90" s="80"/>
      <c r="ARK90" s="80"/>
      <c r="ARL90" s="80"/>
      <c r="ARM90" s="80"/>
      <c r="ARN90" s="80"/>
      <c r="ARO90" s="80"/>
      <c r="ARP90" s="80"/>
      <c r="ARQ90" s="80"/>
      <c r="ARR90" s="80"/>
      <c r="ARS90" s="80"/>
      <c r="ART90" s="80"/>
      <c r="ARU90" s="80"/>
      <c r="ARV90" s="80"/>
      <c r="ARW90" s="80"/>
      <c r="ARX90" s="80"/>
      <c r="ARY90" s="80"/>
      <c r="ARZ90" s="80"/>
      <c r="ASA90" s="80"/>
      <c r="ASB90" s="80"/>
      <c r="ASC90" s="80"/>
      <c r="ASD90" s="80"/>
      <c r="ASE90" s="80"/>
      <c r="ASF90" s="80"/>
      <c r="ASG90" s="80"/>
      <c r="ASH90" s="80"/>
      <c r="ASI90" s="80"/>
      <c r="ASJ90" s="80"/>
      <c r="ASK90" s="80"/>
      <c r="ASL90" s="80"/>
      <c r="ASM90" s="80"/>
      <c r="ASN90" s="80"/>
      <c r="ASO90" s="80"/>
      <c r="ASP90" s="80"/>
      <c r="ASQ90" s="80"/>
      <c r="ASR90" s="80"/>
      <c r="ASS90" s="80"/>
      <c r="AST90" s="80"/>
      <c r="ASU90" s="80"/>
      <c r="ASV90" s="80"/>
      <c r="ASW90" s="80"/>
      <c r="ASX90" s="80"/>
      <c r="ASY90" s="80"/>
      <c r="ASZ90" s="80"/>
      <c r="ATA90" s="80"/>
      <c r="ATB90" s="80"/>
      <c r="ATC90" s="80"/>
      <c r="ATD90" s="80"/>
      <c r="ATE90" s="80"/>
      <c r="ATF90" s="80"/>
      <c r="ATG90" s="80"/>
      <c r="ATH90" s="80"/>
      <c r="ATI90" s="80"/>
      <c r="ATJ90" s="80"/>
      <c r="ATK90" s="80"/>
      <c r="ATL90" s="80"/>
      <c r="ATM90" s="80"/>
      <c r="ATN90" s="80"/>
      <c r="ATO90" s="80"/>
      <c r="ATP90" s="80"/>
      <c r="ATQ90" s="80"/>
      <c r="ATR90" s="80"/>
      <c r="ATS90" s="80"/>
      <c r="ATT90" s="80"/>
      <c r="ATU90" s="80"/>
      <c r="ATV90" s="80"/>
      <c r="ATW90" s="80"/>
      <c r="ATX90" s="80"/>
      <c r="ATY90" s="80"/>
      <c r="ATZ90" s="80"/>
      <c r="AUA90" s="80"/>
      <c r="AUB90" s="80"/>
      <c r="AUC90" s="80"/>
      <c r="AUD90" s="80"/>
      <c r="AUE90" s="80"/>
      <c r="AUF90" s="80"/>
      <c r="AUG90" s="80"/>
      <c r="AUH90" s="80"/>
      <c r="AUI90" s="80"/>
      <c r="AUJ90" s="80"/>
      <c r="AUK90" s="80"/>
      <c r="AUL90" s="80"/>
      <c r="AUM90" s="80"/>
      <c r="AUN90" s="80"/>
      <c r="AUO90" s="80"/>
      <c r="AUP90" s="80"/>
      <c r="AUQ90" s="80"/>
      <c r="AUR90" s="80"/>
      <c r="AUS90" s="80"/>
      <c r="AUT90" s="80"/>
      <c r="AUU90" s="80"/>
      <c r="AUV90" s="80"/>
      <c r="AUW90" s="80"/>
      <c r="AUX90" s="80"/>
      <c r="AUY90" s="80"/>
      <c r="AUZ90" s="80"/>
      <c r="AVA90" s="80"/>
      <c r="AVB90" s="80"/>
      <c r="AVC90" s="80"/>
      <c r="AVD90" s="80"/>
      <c r="AVE90" s="80"/>
      <c r="AVF90" s="80"/>
      <c r="AVG90" s="80"/>
      <c r="AVH90" s="80"/>
      <c r="AVI90" s="80"/>
      <c r="AVJ90" s="80"/>
      <c r="AVK90" s="80"/>
      <c r="AVL90" s="80"/>
      <c r="AVM90" s="80"/>
      <c r="AVN90" s="80"/>
      <c r="AVO90" s="80"/>
      <c r="AVP90" s="80"/>
      <c r="AVQ90" s="80"/>
      <c r="AVR90" s="80"/>
      <c r="AVS90" s="80"/>
      <c r="AVT90" s="80"/>
      <c r="AVU90" s="80"/>
      <c r="AVV90" s="80"/>
      <c r="AVW90" s="80"/>
      <c r="AVX90" s="80"/>
      <c r="AVY90" s="80"/>
      <c r="AVZ90" s="80"/>
      <c r="AWA90" s="80"/>
      <c r="AWB90" s="80"/>
      <c r="AWC90" s="80"/>
      <c r="AWD90" s="80"/>
      <c r="AWE90" s="80"/>
      <c r="AWF90" s="80"/>
      <c r="AWG90" s="80"/>
      <c r="AWH90" s="80"/>
      <c r="AWI90" s="80"/>
      <c r="AWJ90" s="80"/>
      <c r="AWK90" s="80"/>
      <c r="AWL90" s="80"/>
      <c r="AWM90" s="80"/>
      <c r="AWN90" s="80"/>
      <c r="AWO90" s="80"/>
      <c r="AWP90" s="80"/>
      <c r="AWQ90" s="80"/>
      <c r="AWR90" s="80"/>
      <c r="AWS90" s="80"/>
      <c r="AWT90" s="80"/>
      <c r="AWU90" s="80"/>
      <c r="AWV90" s="80"/>
      <c r="AWW90" s="80"/>
      <c r="AWX90" s="80"/>
      <c r="AWY90" s="80"/>
      <c r="AWZ90" s="80"/>
      <c r="AXA90" s="80"/>
      <c r="AXB90" s="80"/>
      <c r="AXC90" s="80"/>
      <c r="AXD90" s="80"/>
      <c r="AXE90" s="80"/>
      <c r="AXF90" s="80"/>
      <c r="AXG90" s="80"/>
      <c r="AXH90" s="80"/>
      <c r="AXI90" s="80"/>
      <c r="AXJ90" s="80"/>
      <c r="AXK90" s="80"/>
      <c r="AXL90" s="80"/>
      <c r="AXM90" s="80"/>
      <c r="AXN90" s="80"/>
      <c r="AXO90" s="80"/>
      <c r="AXP90" s="80"/>
      <c r="AXQ90" s="80"/>
      <c r="AXR90" s="80"/>
      <c r="AXS90" s="80"/>
      <c r="AXT90" s="80"/>
      <c r="AXU90" s="80"/>
      <c r="AXV90" s="80"/>
      <c r="AXW90" s="80"/>
      <c r="AXX90" s="80"/>
      <c r="AXY90" s="80"/>
      <c r="AXZ90" s="80"/>
      <c r="AYA90" s="80"/>
      <c r="AYB90" s="80"/>
      <c r="AYC90" s="80"/>
      <c r="AYD90" s="80"/>
      <c r="AYE90" s="80"/>
      <c r="AYF90" s="80"/>
      <c r="AYG90" s="80"/>
      <c r="AYH90" s="80"/>
      <c r="AYI90" s="80"/>
      <c r="AYJ90" s="80"/>
      <c r="AYK90" s="80"/>
      <c r="AYL90" s="80"/>
      <c r="AYM90" s="80"/>
      <c r="AYN90" s="80"/>
      <c r="AYO90" s="80"/>
      <c r="AYP90" s="80"/>
      <c r="AYQ90" s="80"/>
      <c r="AYR90" s="80"/>
      <c r="AYS90" s="80"/>
      <c r="AYT90" s="80"/>
      <c r="AYU90" s="80"/>
      <c r="AYV90" s="80"/>
      <c r="AYW90" s="80"/>
      <c r="AYX90" s="80"/>
      <c r="AYY90" s="80"/>
      <c r="AYZ90" s="80"/>
      <c r="AZA90" s="80"/>
      <c r="AZB90" s="80"/>
      <c r="AZC90" s="80"/>
      <c r="AZD90" s="80"/>
      <c r="AZE90" s="80"/>
      <c r="AZF90" s="80"/>
      <c r="AZG90" s="80"/>
      <c r="AZH90" s="80"/>
      <c r="AZI90" s="80"/>
      <c r="AZJ90" s="80"/>
      <c r="AZK90" s="80"/>
      <c r="AZL90" s="80"/>
      <c r="AZM90" s="80"/>
      <c r="AZN90" s="80"/>
      <c r="AZO90" s="80"/>
      <c r="AZP90" s="80"/>
      <c r="AZQ90" s="80"/>
      <c r="AZR90" s="80"/>
      <c r="AZS90" s="80"/>
      <c r="AZT90" s="80"/>
      <c r="AZU90" s="80"/>
      <c r="AZV90" s="80"/>
      <c r="AZW90" s="80"/>
      <c r="AZX90" s="80"/>
      <c r="AZY90" s="80"/>
      <c r="AZZ90" s="80"/>
      <c r="BAA90" s="80"/>
      <c r="BAB90" s="80"/>
      <c r="BAC90" s="80"/>
      <c r="BAD90" s="80"/>
      <c r="BAE90" s="80"/>
      <c r="BAF90" s="80"/>
      <c r="BAG90" s="80"/>
      <c r="BAH90" s="80"/>
      <c r="BAI90" s="80"/>
      <c r="BAJ90" s="80"/>
      <c r="BAK90" s="80"/>
      <c r="BAL90" s="80"/>
      <c r="BAM90" s="80"/>
      <c r="BAN90" s="80"/>
      <c r="BAO90" s="80"/>
      <c r="BAP90" s="80"/>
      <c r="BAQ90" s="80"/>
      <c r="BAR90" s="80"/>
      <c r="BAS90" s="80"/>
      <c r="BAT90" s="80"/>
      <c r="BAU90" s="80"/>
      <c r="BAV90" s="80"/>
      <c r="BAW90" s="80"/>
      <c r="BAX90" s="80"/>
      <c r="BAY90" s="80"/>
      <c r="BAZ90" s="80"/>
      <c r="BBA90" s="80"/>
      <c r="BBB90" s="80"/>
      <c r="BBC90" s="80"/>
      <c r="BBD90" s="80"/>
      <c r="BBE90" s="80"/>
      <c r="BBF90" s="80"/>
      <c r="BBG90" s="80"/>
      <c r="BBH90" s="80"/>
      <c r="BBI90" s="80"/>
      <c r="BBJ90" s="80"/>
      <c r="BBK90" s="80"/>
      <c r="BBL90" s="80"/>
      <c r="BBM90" s="80"/>
      <c r="BBN90" s="80"/>
      <c r="BBO90" s="80"/>
      <c r="BBP90" s="80"/>
      <c r="BBQ90" s="80"/>
      <c r="BBR90" s="80"/>
      <c r="BBS90" s="80"/>
      <c r="BBT90" s="80"/>
      <c r="BBU90" s="80"/>
      <c r="BBV90" s="80"/>
      <c r="BBW90" s="80"/>
      <c r="BBX90" s="80"/>
      <c r="BBY90" s="80"/>
      <c r="BBZ90" s="80"/>
      <c r="BCA90" s="80"/>
      <c r="BCB90" s="80"/>
      <c r="BCC90" s="80"/>
      <c r="BCD90" s="80"/>
      <c r="BCE90" s="80"/>
      <c r="BCF90" s="80"/>
      <c r="BCG90" s="80"/>
      <c r="BCH90" s="80"/>
      <c r="BCI90" s="80"/>
      <c r="BCJ90" s="80"/>
      <c r="BCK90" s="80"/>
      <c r="BCL90" s="80"/>
      <c r="BCM90" s="80"/>
      <c r="BCN90" s="80"/>
      <c r="BCO90" s="80"/>
      <c r="BCP90" s="80"/>
      <c r="BCQ90" s="80"/>
      <c r="BCR90" s="80"/>
      <c r="BCS90" s="80"/>
      <c r="BCT90" s="80"/>
      <c r="BCU90" s="80"/>
      <c r="BCV90" s="80"/>
      <c r="BCW90" s="80"/>
      <c r="BCX90" s="80"/>
      <c r="BCY90" s="80"/>
      <c r="BCZ90" s="80"/>
      <c r="BDA90" s="80"/>
      <c r="BDB90" s="80"/>
      <c r="BDC90" s="80"/>
      <c r="BDD90" s="80"/>
      <c r="BDE90" s="80"/>
      <c r="BDF90" s="80"/>
      <c r="BDG90" s="80"/>
      <c r="BDH90" s="80"/>
      <c r="BDI90" s="80"/>
      <c r="BDJ90" s="80"/>
      <c r="BDK90" s="80"/>
      <c r="BDL90" s="80"/>
      <c r="BDM90" s="80"/>
      <c r="BDN90" s="80"/>
      <c r="BDO90" s="80"/>
      <c r="BDP90" s="80"/>
      <c r="BDQ90" s="80"/>
      <c r="BDR90" s="80"/>
      <c r="BDS90" s="80"/>
      <c r="BDT90" s="80"/>
      <c r="BDU90" s="80"/>
      <c r="BDV90" s="80"/>
      <c r="BDW90" s="80"/>
      <c r="BDX90" s="80"/>
      <c r="BDY90" s="80"/>
      <c r="BDZ90" s="80"/>
      <c r="BEA90" s="80"/>
      <c r="BEB90" s="80"/>
      <c r="BEC90" s="80"/>
      <c r="BED90" s="80"/>
      <c r="BEE90" s="80"/>
      <c r="BEF90" s="80"/>
      <c r="BEG90" s="80"/>
      <c r="BEH90" s="80"/>
      <c r="BEI90" s="80"/>
      <c r="BEJ90" s="80"/>
      <c r="BEK90" s="80"/>
      <c r="BEL90" s="80"/>
      <c r="BEM90" s="80"/>
      <c r="BEN90" s="80"/>
      <c r="BEO90" s="80"/>
      <c r="BEP90" s="80"/>
      <c r="BEQ90" s="80"/>
      <c r="BER90" s="80"/>
      <c r="BES90" s="80"/>
      <c r="BET90" s="80"/>
      <c r="BEU90" s="80"/>
      <c r="BEV90" s="80"/>
      <c r="BEW90" s="80"/>
      <c r="BEX90" s="80"/>
      <c r="BEY90" s="80"/>
      <c r="BEZ90" s="80"/>
      <c r="BFA90" s="80"/>
      <c r="BFB90" s="80"/>
      <c r="BFC90" s="80"/>
      <c r="BFD90" s="80"/>
      <c r="BFE90" s="80"/>
      <c r="BFF90" s="80"/>
      <c r="BFG90" s="80"/>
      <c r="BFH90" s="80"/>
      <c r="BFI90" s="80"/>
      <c r="BFJ90" s="80"/>
      <c r="BFK90" s="80"/>
      <c r="BFL90" s="80"/>
      <c r="BFM90" s="80"/>
      <c r="BFN90" s="80"/>
      <c r="BFO90" s="80"/>
      <c r="BFP90" s="80"/>
      <c r="BFQ90" s="80"/>
      <c r="BFR90" s="80"/>
      <c r="BFS90" s="80"/>
      <c r="BFT90" s="80"/>
      <c r="BFU90" s="80"/>
      <c r="BFV90" s="80"/>
      <c r="BFW90" s="80"/>
      <c r="BFX90" s="80"/>
      <c r="BFY90" s="80"/>
      <c r="BFZ90" s="80"/>
      <c r="BGA90" s="80"/>
      <c r="BGB90" s="80"/>
      <c r="BGC90" s="80"/>
      <c r="BGD90" s="80"/>
      <c r="BGE90" s="80"/>
      <c r="BGF90" s="80"/>
      <c r="BGG90" s="80"/>
      <c r="BGH90" s="80"/>
      <c r="BGI90" s="80"/>
      <c r="BGJ90" s="80"/>
      <c r="BGK90" s="80"/>
      <c r="BGL90" s="80"/>
      <c r="BGM90" s="80"/>
      <c r="BGN90" s="80"/>
      <c r="BGO90" s="80"/>
      <c r="BGP90" s="80"/>
      <c r="BGQ90" s="80"/>
      <c r="BGR90" s="80"/>
      <c r="BGS90" s="80"/>
      <c r="BGT90" s="80"/>
      <c r="BGU90" s="80"/>
      <c r="BGV90" s="80"/>
      <c r="BGW90" s="80"/>
      <c r="BGX90" s="80"/>
      <c r="BGY90" s="80"/>
      <c r="BGZ90" s="80"/>
      <c r="BHA90" s="80"/>
      <c r="BHB90" s="80"/>
      <c r="BHC90" s="80"/>
      <c r="BHD90" s="80"/>
      <c r="BHE90" s="80"/>
      <c r="BHF90" s="80"/>
      <c r="BHG90" s="80"/>
      <c r="BHH90" s="80"/>
      <c r="BHI90" s="80"/>
      <c r="BHJ90" s="80"/>
      <c r="BHK90" s="80"/>
      <c r="BHL90" s="80"/>
      <c r="BHM90" s="80"/>
      <c r="BHN90" s="80"/>
      <c r="BHO90" s="80"/>
      <c r="BHP90" s="80"/>
      <c r="BHQ90" s="80"/>
      <c r="BHR90" s="80"/>
      <c r="BHS90" s="80"/>
      <c r="BHT90" s="80"/>
      <c r="BHU90" s="80"/>
      <c r="BHV90" s="80"/>
      <c r="BHW90" s="80"/>
      <c r="BHX90" s="80"/>
      <c r="BHY90" s="80"/>
      <c r="BHZ90" s="80"/>
      <c r="BIA90" s="80"/>
      <c r="BIB90" s="80"/>
      <c r="BIC90" s="80"/>
      <c r="BID90" s="80"/>
      <c r="BIE90" s="80"/>
      <c r="BIF90" s="80"/>
      <c r="BIG90" s="80"/>
      <c r="BIH90" s="80"/>
      <c r="BII90" s="80"/>
      <c r="BIJ90" s="80"/>
      <c r="BIK90" s="80"/>
      <c r="BIL90" s="80"/>
      <c r="BIM90" s="80"/>
      <c r="BIN90" s="80"/>
      <c r="BIO90" s="80"/>
      <c r="BIP90" s="80"/>
      <c r="BIQ90" s="80"/>
      <c r="BIR90" s="80"/>
      <c r="BIS90" s="80"/>
      <c r="BIT90" s="80"/>
      <c r="BIU90" s="80"/>
      <c r="BIV90" s="80"/>
      <c r="BIW90" s="80"/>
      <c r="BIX90" s="80"/>
      <c r="BIY90" s="80"/>
      <c r="BIZ90" s="80"/>
      <c r="BJA90" s="80"/>
      <c r="BJB90" s="80"/>
      <c r="BJC90" s="80"/>
      <c r="BJD90" s="80"/>
      <c r="BJE90" s="80"/>
      <c r="BJF90" s="80"/>
      <c r="BJG90" s="80"/>
      <c r="BJH90" s="80"/>
      <c r="BJI90" s="80"/>
      <c r="BJJ90" s="80"/>
      <c r="BJK90" s="80"/>
      <c r="BJL90" s="80"/>
      <c r="BJM90" s="80"/>
      <c r="BJN90" s="80"/>
      <c r="BJO90" s="80"/>
      <c r="BJP90" s="80"/>
      <c r="BJQ90" s="80"/>
      <c r="BJR90" s="80"/>
      <c r="BJS90" s="80"/>
      <c r="BJT90" s="80"/>
      <c r="BJU90" s="80"/>
      <c r="BJV90" s="80"/>
      <c r="BJW90" s="80"/>
      <c r="BJX90" s="80"/>
      <c r="BJY90" s="80"/>
      <c r="BJZ90" s="80"/>
      <c r="BKA90" s="80"/>
      <c r="BKB90" s="80"/>
      <c r="BKC90" s="80"/>
      <c r="BKD90" s="80"/>
      <c r="BKE90" s="80"/>
      <c r="BKF90" s="80"/>
      <c r="BKG90" s="80"/>
      <c r="BKH90" s="80"/>
      <c r="BKI90" s="80"/>
      <c r="BKJ90" s="80"/>
      <c r="BKK90" s="80"/>
      <c r="BKL90" s="80"/>
      <c r="BKM90" s="80"/>
      <c r="BKN90" s="80"/>
      <c r="BKO90" s="80"/>
      <c r="BKP90" s="80"/>
      <c r="BKQ90" s="80"/>
      <c r="BKR90" s="80"/>
      <c r="BKS90" s="80"/>
      <c r="BKT90" s="80"/>
      <c r="BKU90" s="80"/>
      <c r="BKV90" s="80"/>
      <c r="BKW90" s="80"/>
      <c r="BKX90" s="80"/>
      <c r="BKY90" s="80"/>
      <c r="BKZ90" s="80"/>
      <c r="BLA90" s="80"/>
      <c r="BLB90" s="80"/>
      <c r="BLC90" s="80"/>
      <c r="BLD90" s="80"/>
      <c r="BLE90" s="80"/>
      <c r="BLF90" s="80"/>
      <c r="BLG90" s="80"/>
      <c r="BLH90" s="80"/>
      <c r="BLI90" s="80"/>
      <c r="BLJ90" s="80"/>
      <c r="BLK90" s="80"/>
      <c r="BLL90" s="80"/>
      <c r="BLM90" s="80"/>
      <c r="BLN90" s="80"/>
      <c r="BLO90" s="80"/>
      <c r="BLP90" s="80"/>
      <c r="BLQ90" s="80"/>
      <c r="BLR90" s="80"/>
      <c r="BLS90" s="80"/>
      <c r="BLT90" s="80"/>
      <c r="BLU90" s="80"/>
      <c r="BLV90" s="80"/>
      <c r="BLW90" s="80"/>
      <c r="BLX90" s="80"/>
      <c r="BLY90" s="80"/>
      <c r="BLZ90" s="80"/>
      <c r="BMA90" s="80"/>
      <c r="BMB90" s="80"/>
      <c r="BMC90" s="80"/>
      <c r="BMD90" s="80"/>
      <c r="BME90" s="80"/>
      <c r="BMF90" s="80"/>
      <c r="BMG90" s="80"/>
      <c r="BMH90" s="80"/>
      <c r="BMI90" s="80"/>
      <c r="BMJ90" s="80"/>
      <c r="BMK90" s="80"/>
      <c r="BML90" s="80"/>
      <c r="BMM90" s="80"/>
      <c r="BMN90" s="80"/>
      <c r="BMO90" s="80"/>
      <c r="BMP90" s="80"/>
      <c r="BMQ90" s="80"/>
      <c r="BMR90" s="80"/>
      <c r="BMS90" s="80"/>
      <c r="BMT90" s="80"/>
      <c r="BMU90" s="80"/>
      <c r="BMV90" s="80"/>
      <c r="BMW90" s="80"/>
      <c r="BMX90" s="80"/>
      <c r="BMY90" s="80"/>
      <c r="BMZ90" s="80"/>
      <c r="BNA90" s="80"/>
      <c r="BNB90" s="80"/>
      <c r="BNC90" s="80"/>
      <c r="BND90" s="80"/>
      <c r="BNE90" s="80"/>
      <c r="BNF90" s="80"/>
      <c r="BNG90" s="80"/>
      <c r="BNH90" s="80"/>
      <c r="BNI90" s="80"/>
      <c r="BNJ90" s="80"/>
      <c r="BNK90" s="80"/>
      <c r="BNL90" s="80"/>
      <c r="BNM90" s="80"/>
      <c r="BNN90" s="80"/>
      <c r="BNO90" s="80"/>
      <c r="BNP90" s="80"/>
      <c r="BNQ90" s="80"/>
      <c r="BNR90" s="80"/>
      <c r="BNS90" s="80"/>
      <c r="BNT90" s="80"/>
      <c r="BNU90" s="80"/>
      <c r="BNV90" s="80"/>
      <c r="BNW90" s="80"/>
      <c r="BNX90" s="80"/>
      <c r="BNY90" s="80"/>
      <c r="BNZ90" s="80"/>
      <c r="BOA90" s="80"/>
      <c r="BOB90" s="80"/>
      <c r="BOC90" s="80"/>
      <c r="BOD90" s="80"/>
      <c r="BOE90" s="80"/>
      <c r="BOF90" s="80"/>
      <c r="BOG90" s="80"/>
      <c r="BOH90" s="80"/>
      <c r="BOI90" s="80"/>
      <c r="BOJ90" s="80"/>
      <c r="BOK90" s="80"/>
      <c r="BOL90" s="80"/>
      <c r="BOM90" s="80"/>
      <c r="BON90" s="80"/>
      <c r="BOO90" s="80"/>
      <c r="BOP90" s="80"/>
      <c r="BOQ90" s="80"/>
      <c r="BOR90" s="80"/>
      <c r="BOS90" s="80"/>
      <c r="BOT90" s="80"/>
      <c r="BOU90" s="80"/>
      <c r="BOV90" s="80"/>
      <c r="BOW90" s="80"/>
      <c r="BOX90" s="80"/>
      <c r="BOY90" s="80"/>
      <c r="BOZ90" s="80"/>
      <c r="BPA90" s="80"/>
      <c r="BPB90" s="80"/>
      <c r="BPC90" s="80"/>
      <c r="BPD90" s="80"/>
      <c r="BPE90" s="80"/>
      <c r="BPF90" s="80"/>
      <c r="BPG90" s="80"/>
      <c r="BPH90" s="80"/>
      <c r="BPI90" s="80"/>
      <c r="BPJ90" s="80"/>
      <c r="BPK90" s="80"/>
      <c r="BPL90" s="80"/>
      <c r="BPM90" s="80"/>
      <c r="BPN90" s="80"/>
      <c r="BPO90" s="80"/>
      <c r="BPP90" s="80"/>
      <c r="BPQ90" s="80"/>
      <c r="BPR90" s="80"/>
      <c r="BPS90" s="80"/>
      <c r="BPT90" s="80"/>
      <c r="BPU90" s="80"/>
      <c r="BPV90" s="80"/>
      <c r="BPW90" s="80"/>
      <c r="BPX90" s="80"/>
      <c r="BPY90" s="80"/>
      <c r="BPZ90" s="80"/>
      <c r="BQA90" s="80"/>
      <c r="BQB90" s="80"/>
      <c r="BQC90" s="80"/>
      <c r="BQD90" s="80"/>
      <c r="BQE90" s="80"/>
      <c r="BQF90" s="80"/>
      <c r="BQG90" s="80"/>
      <c r="BQH90" s="80"/>
      <c r="BQI90" s="80"/>
      <c r="BQJ90" s="80"/>
      <c r="BQK90" s="80"/>
      <c r="BQL90" s="80"/>
      <c r="BQM90" s="80"/>
      <c r="BQN90" s="80"/>
      <c r="BQO90" s="80"/>
      <c r="BQP90" s="80"/>
      <c r="BQQ90" s="80"/>
      <c r="BQR90" s="80"/>
      <c r="BQS90" s="80"/>
      <c r="BQT90" s="80"/>
      <c r="BQU90" s="80"/>
      <c r="BQV90" s="80"/>
      <c r="BQW90" s="80"/>
      <c r="BQX90" s="80"/>
      <c r="BQY90" s="80"/>
      <c r="BQZ90" s="80"/>
      <c r="BRA90" s="80"/>
      <c r="BRB90" s="80"/>
      <c r="BRC90" s="80"/>
      <c r="BRD90" s="80"/>
      <c r="BRE90" s="80"/>
      <c r="BRF90" s="80"/>
      <c r="BRG90" s="80"/>
      <c r="BRH90" s="80"/>
      <c r="BRI90" s="80"/>
      <c r="BRJ90" s="80"/>
      <c r="BRK90" s="80"/>
      <c r="BRL90" s="80"/>
      <c r="BRM90" s="80"/>
      <c r="BRN90" s="80"/>
      <c r="BRO90" s="80"/>
      <c r="BRP90" s="80"/>
      <c r="BRQ90" s="80"/>
      <c r="BRR90" s="80"/>
      <c r="BRS90" s="80"/>
      <c r="BRT90" s="80"/>
      <c r="BRU90" s="80"/>
      <c r="BRV90" s="80"/>
      <c r="BRW90" s="80"/>
      <c r="BRX90" s="80"/>
      <c r="BRY90" s="80"/>
      <c r="BRZ90" s="80"/>
      <c r="BSA90" s="80"/>
      <c r="BSB90" s="80"/>
      <c r="BSC90" s="80"/>
      <c r="BSD90" s="80"/>
      <c r="BSE90" s="80"/>
      <c r="BSF90" s="80"/>
      <c r="BSG90" s="80"/>
      <c r="BSH90" s="80"/>
      <c r="BSI90" s="80"/>
      <c r="BSJ90" s="80"/>
      <c r="BSK90" s="80"/>
      <c r="BSL90" s="80"/>
      <c r="BSM90" s="80"/>
      <c r="BSN90" s="80"/>
      <c r="BSO90" s="80"/>
      <c r="BSP90" s="80"/>
      <c r="BSQ90" s="80"/>
      <c r="BSR90" s="80"/>
      <c r="BSS90" s="80"/>
      <c r="BST90" s="80"/>
      <c r="BSU90" s="80"/>
      <c r="BSV90" s="80"/>
      <c r="BSW90" s="80"/>
      <c r="BSX90" s="80"/>
      <c r="BSY90" s="80"/>
      <c r="BSZ90" s="80"/>
      <c r="BTA90" s="80"/>
      <c r="BTB90" s="80"/>
      <c r="BTC90" s="80"/>
      <c r="BTD90" s="80"/>
      <c r="BTE90" s="80"/>
      <c r="BTF90" s="80"/>
      <c r="BTG90" s="80"/>
      <c r="BTH90" s="80"/>
      <c r="BTI90" s="80"/>
      <c r="BTJ90" s="80"/>
      <c r="BTK90" s="80"/>
      <c r="BTL90" s="80"/>
      <c r="BTM90" s="80"/>
      <c r="BTN90" s="80"/>
      <c r="BTO90" s="80"/>
      <c r="BTP90" s="80"/>
      <c r="BTQ90" s="80"/>
      <c r="BTR90" s="80"/>
      <c r="BTS90" s="80"/>
      <c r="BTT90" s="80"/>
      <c r="BTU90" s="80"/>
      <c r="BTV90" s="80"/>
      <c r="BTW90" s="80"/>
      <c r="BTX90" s="80"/>
      <c r="BTY90" s="80"/>
      <c r="BTZ90" s="80"/>
      <c r="BUA90" s="80"/>
      <c r="BUB90" s="80"/>
      <c r="BUC90" s="80"/>
      <c r="BUD90" s="80"/>
      <c r="BUE90" s="80"/>
      <c r="BUF90" s="80"/>
      <c r="BUG90" s="80"/>
      <c r="BUH90" s="80"/>
      <c r="BUI90" s="80"/>
      <c r="BUJ90" s="80"/>
      <c r="BUK90" s="80"/>
      <c r="BUL90" s="80"/>
      <c r="BUM90" s="80"/>
      <c r="BUN90" s="80"/>
      <c r="BUO90" s="80"/>
      <c r="BUP90" s="80"/>
      <c r="BUQ90" s="80"/>
      <c r="BUR90" s="80"/>
      <c r="BUS90" s="80"/>
      <c r="BUT90" s="80"/>
      <c r="BUU90" s="80"/>
      <c r="BUV90" s="80"/>
      <c r="BUW90" s="80"/>
      <c r="BUX90" s="80"/>
      <c r="BUY90" s="80"/>
      <c r="BUZ90" s="80"/>
      <c r="BVA90" s="80"/>
      <c r="BVB90" s="80"/>
      <c r="BVC90" s="80"/>
      <c r="BVD90" s="80"/>
      <c r="BVE90" s="80"/>
      <c r="BVF90" s="80"/>
      <c r="BVG90" s="80"/>
      <c r="BVH90" s="80"/>
      <c r="BVI90" s="80"/>
      <c r="BVJ90" s="80"/>
      <c r="BVK90" s="80"/>
      <c r="BVL90" s="80"/>
      <c r="BVM90" s="80"/>
      <c r="BVN90" s="80"/>
      <c r="BVO90" s="80"/>
      <c r="BVP90" s="80"/>
      <c r="BVQ90" s="80"/>
      <c r="BVR90" s="80"/>
      <c r="BVS90" s="80"/>
      <c r="BVT90" s="80"/>
      <c r="BVU90" s="80"/>
      <c r="BVV90" s="80"/>
      <c r="BVW90" s="80"/>
      <c r="BVX90" s="80"/>
      <c r="BVY90" s="80"/>
      <c r="BVZ90" s="80"/>
      <c r="BWA90" s="80"/>
      <c r="BWB90" s="80"/>
      <c r="BWC90" s="80"/>
      <c r="BWD90" s="80"/>
      <c r="BWE90" s="80"/>
      <c r="BWF90" s="80"/>
      <c r="BWG90" s="80"/>
      <c r="BWH90" s="80"/>
      <c r="BWI90" s="80"/>
      <c r="BWJ90" s="80"/>
      <c r="BWK90" s="80"/>
      <c r="BWL90" s="80"/>
      <c r="BWM90" s="80"/>
      <c r="BWN90" s="80"/>
      <c r="BWO90" s="80"/>
      <c r="BWP90" s="80"/>
      <c r="BWQ90" s="80"/>
      <c r="BWR90" s="80"/>
      <c r="BWS90" s="80"/>
      <c r="BWT90" s="80"/>
      <c r="BWU90" s="80"/>
      <c r="BWV90" s="80"/>
      <c r="BWW90" s="80"/>
      <c r="BWX90" s="80"/>
      <c r="BWY90" s="80"/>
      <c r="BWZ90" s="80"/>
      <c r="BXA90" s="80"/>
      <c r="BXB90" s="80"/>
      <c r="BXC90" s="80"/>
      <c r="BXD90" s="80"/>
      <c r="BXE90" s="80"/>
      <c r="BXF90" s="80"/>
      <c r="BXG90" s="80"/>
      <c r="BXH90" s="80"/>
      <c r="BXI90" s="80"/>
      <c r="BXJ90" s="80"/>
      <c r="BXK90" s="80"/>
      <c r="BXL90" s="80"/>
      <c r="BXM90" s="80"/>
      <c r="BXN90" s="80"/>
      <c r="BXO90" s="80"/>
      <c r="BXP90" s="80"/>
      <c r="BXQ90" s="80"/>
      <c r="BXR90" s="80"/>
      <c r="BXS90" s="80"/>
      <c r="BXT90" s="80"/>
      <c r="BXU90" s="80"/>
      <c r="BXV90" s="80"/>
      <c r="BXW90" s="80"/>
      <c r="BXX90" s="80"/>
      <c r="BXY90" s="80"/>
      <c r="BXZ90" s="80"/>
      <c r="BYA90" s="80"/>
      <c r="BYB90" s="80"/>
      <c r="BYC90" s="80"/>
      <c r="BYD90" s="80"/>
      <c r="BYE90" s="80"/>
      <c r="BYF90" s="80"/>
      <c r="BYG90" s="80"/>
      <c r="BYH90" s="80"/>
      <c r="BYI90" s="80"/>
      <c r="BYJ90" s="80"/>
      <c r="BYK90" s="80"/>
      <c r="BYL90" s="80"/>
      <c r="BYM90" s="80"/>
      <c r="BYN90" s="80"/>
      <c r="BYO90" s="80"/>
      <c r="BYP90" s="80"/>
      <c r="BYQ90" s="80"/>
      <c r="BYR90" s="80"/>
      <c r="BYS90" s="80"/>
      <c r="BYT90" s="80"/>
      <c r="BYU90" s="80"/>
      <c r="BYV90" s="80"/>
      <c r="BYW90" s="80"/>
      <c r="BYX90" s="80"/>
      <c r="BYY90" s="80"/>
      <c r="BYZ90" s="80"/>
      <c r="BZA90" s="80"/>
      <c r="BZB90" s="80"/>
      <c r="BZC90" s="80"/>
      <c r="BZD90" s="80"/>
      <c r="BZE90" s="80"/>
      <c r="BZF90" s="80"/>
      <c r="BZG90" s="80"/>
      <c r="BZH90" s="80"/>
      <c r="BZI90" s="80"/>
      <c r="BZJ90" s="80"/>
      <c r="BZK90" s="80"/>
      <c r="BZL90" s="80"/>
      <c r="BZM90" s="80"/>
      <c r="BZN90" s="80"/>
      <c r="BZO90" s="80"/>
      <c r="BZP90" s="80"/>
      <c r="BZQ90" s="80"/>
      <c r="BZR90" s="80"/>
      <c r="BZS90" s="80"/>
      <c r="BZT90" s="80"/>
      <c r="BZU90" s="80"/>
      <c r="BZV90" s="80"/>
      <c r="BZW90" s="80"/>
      <c r="BZX90" s="80"/>
      <c r="BZY90" s="80"/>
      <c r="BZZ90" s="80"/>
      <c r="CAA90" s="80"/>
      <c r="CAB90" s="80"/>
      <c r="CAC90" s="80"/>
      <c r="CAD90" s="80"/>
      <c r="CAE90" s="80"/>
      <c r="CAF90" s="80"/>
      <c r="CAG90" s="80"/>
      <c r="CAH90" s="80"/>
      <c r="CAI90" s="80"/>
      <c r="CAJ90" s="80"/>
      <c r="CAK90" s="80"/>
      <c r="CAL90" s="80"/>
      <c r="CAM90" s="80"/>
      <c r="CAN90" s="80"/>
      <c r="CAO90" s="80"/>
      <c r="CAP90" s="80"/>
      <c r="CAQ90" s="80"/>
      <c r="CAR90" s="80"/>
      <c r="CAS90" s="80"/>
      <c r="CAT90" s="80"/>
      <c r="CAU90" s="80"/>
      <c r="CAV90" s="80"/>
      <c r="CAW90" s="80"/>
      <c r="CAX90" s="80"/>
      <c r="CAY90" s="80"/>
      <c r="CAZ90" s="80"/>
      <c r="CBA90" s="80"/>
      <c r="CBB90" s="80"/>
      <c r="CBC90" s="80"/>
      <c r="CBD90" s="80"/>
      <c r="CBE90" s="80"/>
      <c r="CBF90" s="80"/>
      <c r="CBG90" s="80"/>
      <c r="CBH90" s="80"/>
      <c r="CBI90" s="80"/>
      <c r="CBJ90" s="80"/>
      <c r="CBK90" s="80"/>
      <c r="CBL90" s="80"/>
      <c r="CBM90" s="80"/>
      <c r="CBN90" s="80"/>
      <c r="CBO90" s="80"/>
      <c r="CBP90" s="80"/>
      <c r="CBQ90" s="80"/>
      <c r="CBR90" s="80"/>
      <c r="CBS90" s="80"/>
      <c r="CBT90" s="80"/>
      <c r="CBU90" s="80"/>
      <c r="CBV90" s="80"/>
      <c r="CBW90" s="80"/>
      <c r="CBX90" s="80"/>
      <c r="CBY90" s="80"/>
      <c r="CBZ90" s="80"/>
      <c r="CCA90" s="80"/>
      <c r="CCB90" s="80"/>
      <c r="CCC90" s="80"/>
      <c r="CCD90" s="80"/>
      <c r="CCE90" s="80"/>
      <c r="CCF90" s="80"/>
      <c r="CCG90" s="80"/>
      <c r="CCH90" s="80"/>
      <c r="CCI90" s="80"/>
      <c r="CCJ90" s="80"/>
      <c r="CCK90" s="80"/>
      <c r="CCL90" s="80"/>
      <c r="CCM90" s="80"/>
      <c r="CCN90" s="80"/>
      <c r="CCO90" s="80"/>
      <c r="CCP90" s="80"/>
      <c r="CCQ90" s="80"/>
      <c r="CCR90" s="80"/>
      <c r="CCS90" s="80"/>
      <c r="CCT90" s="80"/>
      <c r="CCU90" s="80"/>
      <c r="CCV90" s="80"/>
      <c r="CCW90" s="80"/>
      <c r="CCX90" s="80"/>
      <c r="CCY90" s="80"/>
      <c r="CCZ90" s="80"/>
      <c r="CDA90" s="80"/>
      <c r="CDB90" s="80"/>
      <c r="CDC90" s="80"/>
      <c r="CDD90" s="80"/>
      <c r="CDE90" s="80"/>
      <c r="CDF90" s="80"/>
      <c r="CDG90" s="80"/>
      <c r="CDH90" s="80"/>
      <c r="CDI90" s="80"/>
      <c r="CDJ90" s="80"/>
      <c r="CDK90" s="80"/>
      <c r="CDL90" s="80"/>
      <c r="CDM90" s="80"/>
      <c r="CDN90" s="80"/>
      <c r="CDO90" s="80"/>
      <c r="CDP90" s="80"/>
      <c r="CDQ90" s="80"/>
      <c r="CDR90" s="80"/>
      <c r="CDS90" s="80"/>
      <c r="CDT90" s="80"/>
      <c r="CDU90" s="80"/>
      <c r="CDV90" s="80"/>
      <c r="CDW90" s="80"/>
      <c r="CDX90" s="80"/>
      <c r="CDY90" s="80"/>
      <c r="CDZ90" s="80"/>
      <c r="CEA90" s="80"/>
      <c r="CEB90" s="80"/>
      <c r="CEC90" s="80"/>
      <c r="CED90" s="80"/>
      <c r="CEE90" s="80"/>
      <c r="CEF90" s="80"/>
      <c r="CEG90" s="80"/>
      <c r="CEH90" s="80"/>
      <c r="CEI90" s="80"/>
      <c r="CEJ90" s="80"/>
      <c r="CEK90" s="80"/>
      <c r="CEL90" s="80"/>
      <c r="CEM90" s="80"/>
      <c r="CEN90" s="80"/>
      <c r="CEO90" s="80"/>
      <c r="CEP90" s="80"/>
      <c r="CEQ90" s="80"/>
      <c r="CER90" s="80"/>
      <c r="CES90" s="80"/>
      <c r="CET90" s="80"/>
      <c r="CEU90" s="80"/>
      <c r="CEV90" s="80"/>
      <c r="CEW90" s="80"/>
      <c r="CEX90" s="80"/>
      <c r="CEY90" s="80"/>
      <c r="CEZ90" s="80"/>
      <c r="CFA90" s="80"/>
      <c r="CFB90" s="80"/>
      <c r="CFC90" s="80"/>
      <c r="CFD90" s="80"/>
      <c r="CFE90" s="80"/>
      <c r="CFF90" s="80"/>
      <c r="CFG90" s="80"/>
      <c r="CFH90" s="80"/>
      <c r="CFI90" s="80"/>
      <c r="CFJ90" s="80"/>
      <c r="CFK90" s="80"/>
      <c r="CFL90" s="80"/>
      <c r="CFM90" s="80"/>
      <c r="CFN90" s="80"/>
      <c r="CFO90" s="80"/>
      <c r="CFP90" s="80"/>
      <c r="CFQ90" s="80"/>
      <c r="CFR90" s="80"/>
      <c r="CFS90" s="80"/>
      <c r="CFT90" s="80"/>
      <c r="CFU90" s="80"/>
      <c r="CFV90" s="80"/>
      <c r="CFW90" s="80"/>
      <c r="CFX90" s="80"/>
      <c r="CFY90" s="80"/>
      <c r="CFZ90" s="80"/>
      <c r="CGA90" s="80"/>
      <c r="CGB90" s="80"/>
      <c r="CGC90" s="80"/>
      <c r="CGD90" s="80"/>
      <c r="CGE90" s="80"/>
      <c r="CGF90" s="80"/>
      <c r="CGG90" s="80"/>
      <c r="CGH90" s="80"/>
      <c r="CGI90" s="80"/>
      <c r="CGJ90" s="80"/>
      <c r="CGK90" s="80"/>
      <c r="CGL90" s="80"/>
      <c r="CGM90" s="80"/>
      <c r="CGN90" s="80"/>
      <c r="CGO90" s="80"/>
      <c r="CGP90" s="80"/>
      <c r="CGQ90" s="80"/>
      <c r="CGR90" s="80"/>
      <c r="CGS90" s="80"/>
      <c r="CGT90" s="80"/>
      <c r="CGU90" s="80"/>
      <c r="CGV90" s="80"/>
      <c r="CGW90" s="80"/>
      <c r="CGX90" s="80"/>
      <c r="CGY90" s="80"/>
      <c r="CGZ90" s="80"/>
      <c r="CHA90" s="80"/>
      <c r="CHB90" s="80"/>
      <c r="CHC90" s="80"/>
      <c r="CHD90" s="80"/>
      <c r="CHE90" s="80"/>
      <c r="CHF90" s="80"/>
      <c r="CHG90" s="80"/>
      <c r="CHH90" s="80"/>
      <c r="CHI90" s="80"/>
      <c r="CHJ90" s="80"/>
      <c r="CHK90" s="80"/>
      <c r="CHL90" s="80"/>
      <c r="CHM90" s="80"/>
      <c r="CHN90" s="80"/>
      <c r="CHO90" s="80"/>
      <c r="CHP90" s="80"/>
      <c r="CHQ90" s="80"/>
      <c r="CHR90" s="80"/>
      <c r="CHS90" s="80"/>
      <c r="CHT90" s="80"/>
      <c r="CHU90" s="80"/>
      <c r="CHV90" s="80"/>
      <c r="CHW90" s="80"/>
      <c r="CHX90" s="80"/>
      <c r="CHY90" s="80"/>
      <c r="CHZ90" s="80"/>
      <c r="CIA90" s="80"/>
      <c r="CIB90" s="80"/>
      <c r="CIC90" s="80"/>
      <c r="CID90" s="80"/>
      <c r="CIE90" s="80"/>
      <c r="CIF90" s="80"/>
      <c r="CIG90" s="80"/>
      <c r="CIH90" s="80"/>
      <c r="CII90" s="80"/>
      <c r="CIJ90" s="80"/>
      <c r="CIK90" s="80"/>
      <c r="CIL90" s="80"/>
      <c r="CIM90" s="80"/>
      <c r="CIN90" s="80"/>
      <c r="CIO90" s="80"/>
      <c r="CIP90" s="80"/>
      <c r="CIQ90" s="80"/>
      <c r="CIR90" s="80"/>
      <c r="CIS90" s="80"/>
      <c r="CIT90" s="80"/>
      <c r="CIU90" s="80"/>
      <c r="CIV90" s="80"/>
      <c r="CIW90" s="80"/>
      <c r="CIX90" s="80"/>
      <c r="CIY90" s="80"/>
      <c r="CIZ90" s="80"/>
      <c r="CJA90" s="80"/>
      <c r="CJB90" s="80"/>
      <c r="CJC90" s="80"/>
      <c r="CJD90" s="80"/>
      <c r="CJE90" s="80"/>
      <c r="CJF90" s="80"/>
      <c r="CJG90" s="80"/>
      <c r="CJH90" s="80"/>
      <c r="CJI90" s="80"/>
      <c r="CJJ90" s="80"/>
      <c r="CJK90" s="80"/>
      <c r="CJL90" s="80"/>
      <c r="CJM90" s="80"/>
      <c r="CJN90" s="80"/>
      <c r="CJO90" s="80"/>
      <c r="CJP90" s="80"/>
      <c r="CJQ90" s="80"/>
      <c r="CJR90" s="80"/>
      <c r="CJS90" s="80"/>
      <c r="CJT90" s="80"/>
      <c r="CJU90" s="80"/>
      <c r="CJV90" s="80"/>
      <c r="CJW90" s="80"/>
      <c r="CJX90" s="80"/>
      <c r="CJY90" s="80"/>
      <c r="CJZ90" s="80"/>
      <c r="CKA90" s="80"/>
      <c r="CKB90" s="80"/>
      <c r="CKC90" s="80"/>
      <c r="CKD90" s="80"/>
      <c r="CKE90" s="80"/>
      <c r="CKF90" s="80"/>
      <c r="CKG90" s="80"/>
      <c r="CKH90" s="80"/>
      <c r="CKI90" s="80"/>
      <c r="CKJ90" s="80"/>
      <c r="CKK90" s="80"/>
      <c r="CKL90" s="80"/>
      <c r="CKM90" s="80"/>
      <c r="CKN90" s="80"/>
      <c r="CKO90" s="80"/>
      <c r="CKP90" s="80"/>
      <c r="CKQ90" s="80"/>
      <c r="CKR90" s="80"/>
      <c r="CKS90" s="80"/>
      <c r="CKT90" s="80"/>
      <c r="CKU90" s="80"/>
      <c r="CKV90" s="80"/>
      <c r="CKW90" s="80"/>
      <c r="CKX90" s="80"/>
      <c r="CKY90" s="80"/>
      <c r="CKZ90" s="80"/>
      <c r="CLA90" s="80"/>
      <c r="CLB90" s="80"/>
      <c r="CLC90" s="80"/>
      <c r="CLD90" s="80"/>
      <c r="CLE90" s="80"/>
      <c r="CLF90" s="80"/>
      <c r="CLG90" s="80"/>
      <c r="CLH90" s="80"/>
      <c r="CLI90" s="80"/>
      <c r="CLJ90" s="80"/>
      <c r="CLK90" s="80"/>
      <c r="CLL90" s="80"/>
      <c r="CLM90" s="80"/>
      <c r="CLN90" s="80"/>
      <c r="CLO90" s="80"/>
      <c r="CLP90" s="80"/>
      <c r="CLQ90" s="80"/>
      <c r="CLR90" s="80"/>
      <c r="CLS90" s="80"/>
      <c r="CLT90" s="80"/>
      <c r="CLU90" s="80"/>
      <c r="CLV90" s="80"/>
      <c r="CLW90" s="80"/>
      <c r="CLX90" s="80"/>
      <c r="CLY90" s="80"/>
      <c r="CLZ90" s="80"/>
      <c r="CMA90" s="80"/>
      <c r="CMB90" s="80"/>
      <c r="CMC90" s="80"/>
      <c r="CMD90" s="80"/>
      <c r="CME90" s="80"/>
      <c r="CMF90" s="80"/>
      <c r="CMG90" s="80"/>
      <c r="CMH90" s="80"/>
      <c r="CMI90" s="80"/>
      <c r="CMJ90" s="80"/>
      <c r="CMK90" s="80"/>
      <c r="CML90" s="80"/>
      <c r="CMM90" s="80"/>
      <c r="CMN90" s="80"/>
      <c r="CMO90" s="80"/>
      <c r="CMP90" s="80"/>
      <c r="CMQ90" s="80"/>
      <c r="CMR90" s="80"/>
      <c r="CMS90" s="80"/>
      <c r="CMT90" s="80"/>
      <c r="CMU90" s="80"/>
      <c r="CMV90" s="80"/>
      <c r="CMW90" s="80"/>
      <c r="CMX90" s="80"/>
      <c r="CMY90" s="80"/>
      <c r="CMZ90" s="80"/>
      <c r="CNA90" s="80"/>
      <c r="CNB90" s="80"/>
      <c r="CNC90" s="80"/>
      <c r="CND90" s="80"/>
      <c r="CNE90" s="80"/>
      <c r="CNF90" s="80"/>
      <c r="CNG90" s="80"/>
      <c r="CNH90" s="80"/>
      <c r="CNI90" s="80"/>
      <c r="CNJ90" s="80"/>
      <c r="CNK90" s="80"/>
      <c r="CNL90" s="80"/>
      <c r="CNM90" s="80"/>
      <c r="CNN90" s="80"/>
      <c r="CNO90" s="80"/>
      <c r="CNP90" s="80"/>
      <c r="CNQ90" s="80"/>
      <c r="CNR90" s="80"/>
      <c r="CNS90" s="80"/>
      <c r="CNT90" s="80"/>
      <c r="CNU90" s="80"/>
      <c r="CNV90" s="80"/>
      <c r="CNW90" s="80"/>
      <c r="CNX90" s="80"/>
      <c r="CNY90" s="80"/>
      <c r="CNZ90" s="80"/>
      <c r="COA90" s="80"/>
      <c r="COB90" s="80"/>
      <c r="COC90" s="80"/>
      <c r="COD90" s="80"/>
      <c r="COE90" s="80"/>
      <c r="COF90" s="80"/>
      <c r="COG90" s="80"/>
      <c r="COH90" s="80"/>
      <c r="COI90" s="80"/>
      <c r="COJ90" s="80"/>
      <c r="COK90" s="80"/>
      <c r="COL90" s="80"/>
      <c r="COM90" s="80"/>
      <c r="CON90" s="80"/>
      <c r="COO90" s="80"/>
      <c r="COP90" s="80"/>
      <c r="COQ90" s="80"/>
      <c r="COR90" s="80"/>
      <c r="COS90" s="80"/>
      <c r="COT90" s="80"/>
      <c r="COU90" s="80"/>
      <c r="COV90" s="80"/>
      <c r="COW90" s="80"/>
      <c r="COX90" s="80"/>
      <c r="COY90" s="80"/>
      <c r="COZ90" s="80"/>
      <c r="CPA90" s="80"/>
      <c r="CPB90" s="80"/>
      <c r="CPC90" s="80"/>
      <c r="CPD90" s="80"/>
      <c r="CPE90" s="80"/>
      <c r="CPF90" s="80"/>
      <c r="CPG90" s="80"/>
      <c r="CPH90" s="80"/>
      <c r="CPI90" s="80"/>
      <c r="CPJ90" s="80"/>
      <c r="CPK90" s="80"/>
      <c r="CPL90" s="80"/>
      <c r="CPM90" s="80"/>
      <c r="CPN90" s="80"/>
      <c r="CPO90" s="80"/>
      <c r="CPP90" s="80"/>
      <c r="CPQ90" s="80"/>
      <c r="CPR90" s="80"/>
      <c r="CPS90" s="80"/>
      <c r="CPT90" s="80"/>
      <c r="CPU90" s="80"/>
      <c r="CPV90" s="80"/>
      <c r="CPW90" s="80"/>
      <c r="CPX90" s="80"/>
      <c r="CPY90" s="80"/>
      <c r="CPZ90" s="80"/>
      <c r="CQA90" s="80"/>
      <c r="CQB90" s="80"/>
      <c r="CQC90" s="80"/>
      <c r="CQD90" s="80"/>
      <c r="CQE90" s="80"/>
      <c r="CQF90" s="80"/>
      <c r="CQG90" s="80"/>
      <c r="CQH90" s="80"/>
      <c r="CQI90" s="80"/>
      <c r="CQJ90" s="80"/>
      <c r="CQK90" s="80"/>
      <c r="CQL90" s="80"/>
      <c r="CQM90" s="80"/>
      <c r="CQN90" s="80"/>
      <c r="CQO90" s="80"/>
      <c r="CQP90" s="80"/>
      <c r="CQQ90" s="80"/>
      <c r="CQR90" s="80"/>
      <c r="CQS90" s="80"/>
      <c r="CQT90" s="80"/>
      <c r="CQU90" s="80"/>
      <c r="CQV90" s="80"/>
      <c r="CQW90" s="80"/>
      <c r="CQX90" s="80"/>
      <c r="CQY90" s="80"/>
      <c r="CQZ90" s="80"/>
      <c r="CRA90" s="80"/>
      <c r="CRB90" s="80"/>
      <c r="CRC90" s="80"/>
      <c r="CRD90" s="80"/>
      <c r="CRE90" s="80"/>
      <c r="CRF90" s="80"/>
      <c r="CRG90" s="80"/>
      <c r="CRH90" s="80"/>
      <c r="CRI90" s="80"/>
      <c r="CRJ90" s="80"/>
      <c r="CRK90" s="80"/>
      <c r="CRL90" s="80"/>
      <c r="CRM90" s="80"/>
      <c r="CRN90" s="80"/>
      <c r="CRO90" s="80"/>
      <c r="CRP90" s="80"/>
      <c r="CRQ90" s="80"/>
      <c r="CRR90" s="80"/>
      <c r="CRS90" s="80"/>
      <c r="CRT90" s="80"/>
      <c r="CRU90" s="80"/>
      <c r="CRV90" s="80"/>
      <c r="CRW90" s="80"/>
      <c r="CRX90" s="80"/>
      <c r="CRY90" s="80"/>
      <c r="CRZ90" s="80"/>
      <c r="CSA90" s="80"/>
      <c r="CSB90" s="80"/>
      <c r="CSC90" s="80"/>
      <c r="CSD90" s="80"/>
      <c r="CSE90" s="80"/>
      <c r="CSF90" s="80"/>
      <c r="CSG90" s="80"/>
      <c r="CSH90" s="80"/>
      <c r="CSI90" s="80"/>
      <c r="CSJ90" s="80"/>
      <c r="CSK90" s="80"/>
      <c r="CSL90" s="80"/>
      <c r="CSM90" s="80"/>
      <c r="CSN90" s="80"/>
      <c r="CSO90" s="80"/>
      <c r="CSP90" s="80"/>
      <c r="CSQ90" s="80"/>
      <c r="CSR90" s="80"/>
      <c r="CSS90" s="80"/>
      <c r="CST90" s="80"/>
      <c r="CSU90" s="80"/>
      <c r="CSV90" s="80"/>
      <c r="CSW90" s="80"/>
      <c r="CSX90" s="80"/>
      <c r="CSY90" s="80"/>
      <c r="CSZ90" s="80"/>
      <c r="CTA90" s="80"/>
      <c r="CTB90" s="80"/>
      <c r="CTC90" s="80"/>
      <c r="CTD90" s="80"/>
      <c r="CTE90" s="80"/>
      <c r="CTF90" s="80"/>
      <c r="CTG90" s="80"/>
      <c r="CTH90" s="80"/>
      <c r="CTI90" s="80"/>
      <c r="CTJ90" s="80"/>
      <c r="CTK90" s="80"/>
      <c r="CTL90" s="80"/>
      <c r="CTM90" s="80"/>
      <c r="CTN90" s="80"/>
      <c r="CTO90" s="80"/>
      <c r="CTP90" s="80"/>
      <c r="CTQ90" s="80"/>
      <c r="CTR90" s="80"/>
      <c r="CTS90" s="80"/>
      <c r="CTT90" s="80"/>
      <c r="CTU90" s="80"/>
      <c r="CTV90" s="80"/>
      <c r="CTW90" s="80"/>
      <c r="CTX90" s="80"/>
      <c r="CTY90" s="80"/>
      <c r="CTZ90" s="80"/>
      <c r="CUA90" s="80"/>
      <c r="CUB90" s="80"/>
      <c r="CUC90" s="80"/>
      <c r="CUD90" s="80"/>
      <c r="CUE90" s="80"/>
      <c r="CUF90" s="80"/>
      <c r="CUG90" s="80"/>
      <c r="CUH90" s="80"/>
      <c r="CUI90" s="80"/>
      <c r="CUJ90" s="80"/>
      <c r="CUK90" s="80"/>
      <c r="CUL90" s="80"/>
      <c r="CUM90" s="80"/>
      <c r="CUN90" s="80"/>
      <c r="CUO90" s="80"/>
      <c r="CUP90" s="80"/>
      <c r="CUQ90" s="80"/>
      <c r="CUR90" s="80"/>
      <c r="CUS90" s="80"/>
      <c r="CUT90" s="80"/>
      <c r="CUU90" s="80"/>
      <c r="CUV90" s="80"/>
      <c r="CUW90" s="80"/>
      <c r="CUX90" s="80"/>
      <c r="CUY90" s="80"/>
      <c r="CUZ90" s="80"/>
      <c r="CVA90" s="80"/>
      <c r="CVB90" s="80"/>
      <c r="CVC90" s="80"/>
      <c r="CVD90" s="80"/>
      <c r="CVE90" s="80"/>
      <c r="CVF90" s="80"/>
      <c r="CVG90" s="80"/>
      <c r="CVH90" s="80"/>
      <c r="CVI90" s="80"/>
      <c r="CVJ90" s="80"/>
      <c r="CVK90" s="80"/>
      <c r="CVL90" s="80"/>
      <c r="CVM90" s="80"/>
      <c r="CVN90" s="80"/>
      <c r="CVO90" s="80"/>
      <c r="CVP90" s="80"/>
      <c r="CVQ90" s="80"/>
      <c r="CVR90" s="80"/>
      <c r="CVS90" s="80"/>
      <c r="CVT90" s="80"/>
      <c r="CVU90" s="80"/>
      <c r="CVV90" s="80"/>
      <c r="CVW90" s="80"/>
      <c r="CVX90" s="80"/>
      <c r="CVY90" s="80"/>
      <c r="CVZ90" s="80"/>
      <c r="CWA90" s="80"/>
      <c r="CWB90" s="80"/>
      <c r="CWC90" s="80"/>
      <c r="CWD90" s="80"/>
      <c r="CWE90" s="80"/>
      <c r="CWF90" s="80"/>
      <c r="CWG90" s="80"/>
      <c r="CWH90" s="80"/>
      <c r="CWI90" s="80"/>
      <c r="CWJ90" s="80"/>
      <c r="CWK90" s="80"/>
      <c r="CWL90" s="80"/>
      <c r="CWM90" s="80"/>
      <c r="CWN90" s="80"/>
      <c r="CWO90" s="80"/>
      <c r="CWP90" s="80"/>
      <c r="CWQ90" s="80"/>
      <c r="CWR90" s="80"/>
      <c r="CWS90" s="80"/>
      <c r="CWT90" s="80"/>
      <c r="CWU90" s="80"/>
      <c r="CWV90" s="80"/>
      <c r="CWW90" s="80"/>
      <c r="CWX90" s="80"/>
      <c r="CWY90" s="80"/>
      <c r="CWZ90" s="80"/>
      <c r="CXA90" s="80"/>
      <c r="CXB90" s="80"/>
      <c r="CXC90" s="80"/>
      <c r="CXD90" s="80"/>
      <c r="CXE90" s="80"/>
      <c r="CXF90" s="80"/>
      <c r="CXG90" s="80"/>
      <c r="CXH90" s="80"/>
      <c r="CXI90" s="80"/>
      <c r="CXJ90" s="80"/>
      <c r="CXK90" s="80"/>
      <c r="CXL90" s="80"/>
      <c r="CXM90" s="80"/>
      <c r="CXN90" s="80"/>
      <c r="CXO90" s="80"/>
      <c r="CXP90" s="80"/>
      <c r="CXQ90" s="80"/>
      <c r="CXR90" s="80"/>
      <c r="CXS90" s="80"/>
      <c r="CXT90" s="80"/>
      <c r="CXU90" s="80"/>
      <c r="CXV90" s="80"/>
      <c r="CXW90" s="80"/>
      <c r="CXX90" s="80"/>
      <c r="CXY90" s="80"/>
      <c r="CXZ90" s="80"/>
      <c r="CYA90" s="80"/>
      <c r="CYB90" s="80"/>
      <c r="CYC90" s="80"/>
      <c r="CYD90" s="80"/>
      <c r="CYE90" s="80"/>
      <c r="CYF90" s="80"/>
      <c r="CYG90" s="80"/>
      <c r="CYH90" s="80"/>
      <c r="CYI90" s="80"/>
      <c r="CYJ90" s="80"/>
      <c r="CYK90" s="80"/>
      <c r="CYL90" s="80"/>
      <c r="CYM90" s="80"/>
      <c r="CYN90" s="80"/>
      <c r="CYO90" s="80"/>
      <c r="CYP90" s="80"/>
      <c r="CYQ90" s="80"/>
      <c r="CYR90" s="80"/>
      <c r="CYS90" s="80"/>
      <c r="CYT90" s="80"/>
      <c r="CYU90" s="80"/>
      <c r="CYV90" s="80"/>
      <c r="CYW90" s="80"/>
      <c r="CYX90" s="80"/>
      <c r="CYY90" s="80"/>
      <c r="CYZ90" s="80"/>
      <c r="CZA90" s="80"/>
      <c r="CZB90" s="80"/>
      <c r="CZC90" s="80"/>
      <c r="CZD90" s="80"/>
      <c r="CZE90" s="80"/>
      <c r="CZF90" s="80"/>
      <c r="CZG90" s="80"/>
      <c r="CZH90" s="80"/>
      <c r="CZI90" s="80"/>
      <c r="CZJ90" s="80"/>
      <c r="CZK90" s="80"/>
      <c r="CZL90" s="80"/>
      <c r="CZM90" s="80"/>
      <c r="CZN90" s="80"/>
      <c r="CZO90" s="80"/>
      <c r="CZP90" s="80"/>
      <c r="CZQ90" s="80"/>
      <c r="CZR90" s="80"/>
      <c r="CZS90" s="80"/>
      <c r="CZT90" s="80"/>
      <c r="CZU90" s="80"/>
      <c r="CZV90" s="80"/>
      <c r="CZW90" s="80"/>
      <c r="CZX90" s="80"/>
      <c r="CZY90" s="80"/>
      <c r="CZZ90" s="80"/>
      <c r="DAA90" s="80"/>
      <c r="DAB90" s="80"/>
      <c r="DAC90" s="80"/>
      <c r="DAD90" s="80"/>
      <c r="DAE90" s="80"/>
      <c r="DAF90" s="80"/>
      <c r="DAG90" s="80"/>
      <c r="DAH90" s="80"/>
      <c r="DAI90" s="80"/>
      <c r="DAJ90" s="80"/>
      <c r="DAK90" s="80"/>
      <c r="DAL90" s="80"/>
      <c r="DAM90" s="80"/>
      <c r="DAN90" s="80"/>
      <c r="DAO90" s="80"/>
      <c r="DAP90" s="80"/>
      <c r="DAQ90" s="80"/>
      <c r="DAR90" s="80"/>
      <c r="DAS90" s="80"/>
      <c r="DAT90" s="80"/>
      <c r="DAU90" s="80"/>
      <c r="DAV90" s="80"/>
      <c r="DAW90" s="80"/>
      <c r="DAX90" s="80"/>
      <c r="DAY90" s="80"/>
      <c r="DAZ90" s="80"/>
      <c r="DBA90" s="80"/>
      <c r="DBB90" s="80"/>
      <c r="DBC90" s="80"/>
      <c r="DBD90" s="80"/>
      <c r="DBE90" s="80"/>
      <c r="DBF90" s="80"/>
      <c r="DBG90" s="80"/>
      <c r="DBH90" s="80"/>
      <c r="DBI90" s="80"/>
      <c r="DBJ90" s="80"/>
      <c r="DBK90" s="80"/>
      <c r="DBL90" s="80"/>
      <c r="DBM90" s="80"/>
      <c r="DBN90" s="80"/>
      <c r="DBO90" s="80"/>
      <c r="DBP90" s="80"/>
      <c r="DBQ90" s="80"/>
      <c r="DBR90" s="80"/>
      <c r="DBS90" s="80"/>
      <c r="DBT90" s="80"/>
      <c r="DBU90" s="80"/>
      <c r="DBV90" s="80"/>
      <c r="DBW90" s="80"/>
      <c r="DBX90" s="80"/>
      <c r="DBY90" s="80"/>
      <c r="DBZ90" s="80"/>
      <c r="DCA90" s="80"/>
      <c r="DCB90" s="80"/>
      <c r="DCC90" s="80"/>
      <c r="DCD90" s="80"/>
      <c r="DCE90" s="80"/>
      <c r="DCF90" s="80"/>
      <c r="DCG90" s="80"/>
      <c r="DCH90" s="80"/>
      <c r="DCI90" s="80"/>
      <c r="DCJ90" s="80"/>
      <c r="DCK90" s="80"/>
      <c r="DCL90" s="80"/>
      <c r="DCM90" s="80"/>
      <c r="DCN90" s="80"/>
      <c r="DCO90" s="80"/>
      <c r="DCP90" s="80"/>
      <c r="DCQ90" s="80"/>
      <c r="DCR90" s="80"/>
      <c r="DCS90" s="80"/>
      <c r="DCT90" s="80"/>
      <c r="DCU90" s="80"/>
      <c r="DCV90" s="80"/>
      <c r="DCW90" s="80"/>
      <c r="DCX90" s="80"/>
      <c r="DCY90" s="80"/>
      <c r="DCZ90" s="80"/>
      <c r="DDA90" s="80"/>
      <c r="DDB90" s="80"/>
      <c r="DDC90" s="80"/>
      <c r="DDD90" s="80"/>
      <c r="DDE90" s="80"/>
      <c r="DDF90" s="80"/>
      <c r="DDG90" s="80"/>
      <c r="DDH90" s="80"/>
      <c r="DDI90" s="80"/>
      <c r="DDJ90" s="80"/>
      <c r="DDK90" s="80"/>
      <c r="DDL90" s="80"/>
      <c r="DDM90" s="80"/>
      <c r="DDN90" s="80"/>
      <c r="DDO90" s="80"/>
      <c r="DDP90" s="80"/>
      <c r="DDQ90" s="80"/>
      <c r="DDR90" s="80"/>
      <c r="DDS90" s="80"/>
      <c r="DDT90" s="80"/>
      <c r="DDU90" s="80"/>
      <c r="DDV90" s="80"/>
      <c r="DDW90" s="80"/>
      <c r="DDX90" s="80"/>
      <c r="DDY90" s="80"/>
      <c r="DDZ90" s="80"/>
      <c r="DEA90" s="80"/>
      <c r="DEB90" s="80"/>
      <c r="DEC90" s="80"/>
      <c r="DED90" s="80"/>
      <c r="DEE90" s="80"/>
      <c r="DEF90" s="80"/>
      <c r="DEG90" s="80"/>
      <c r="DEH90" s="80"/>
      <c r="DEI90" s="80"/>
      <c r="DEJ90" s="80"/>
      <c r="DEK90" s="80"/>
      <c r="DEL90" s="80"/>
      <c r="DEM90" s="80"/>
      <c r="DEN90" s="80"/>
      <c r="DEO90" s="80"/>
      <c r="DEP90" s="80"/>
      <c r="DEQ90" s="80"/>
      <c r="DER90" s="80"/>
      <c r="DES90" s="80"/>
      <c r="DET90" s="80"/>
      <c r="DEU90" s="80"/>
      <c r="DEV90" s="80"/>
      <c r="DEW90" s="80"/>
      <c r="DEX90" s="80"/>
      <c r="DEY90" s="80"/>
      <c r="DEZ90" s="80"/>
      <c r="DFA90" s="80"/>
      <c r="DFB90" s="80"/>
      <c r="DFC90" s="80"/>
      <c r="DFD90" s="80"/>
      <c r="DFE90" s="80"/>
      <c r="DFF90" s="80"/>
      <c r="DFG90" s="80"/>
      <c r="DFH90" s="80"/>
      <c r="DFI90" s="80"/>
      <c r="DFJ90" s="80"/>
      <c r="DFK90" s="80"/>
      <c r="DFL90" s="80"/>
      <c r="DFM90" s="80"/>
      <c r="DFN90" s="80"/>
      <c r="DFO90" s="80"/>
      <c r="DFP90" s="80"/>
      <c r="DFQ90" s="80"/>
      <c r="DFR90" s="80"/>
      <c r="DFS90" s="80"/>
      <c r="DFT90" s="80"/>
      <c r="DFU90" s="80"/>
      <c r="DFV90" s="80"/>
      <c r="DFW90" s="80"/>
      <c r="DFX90" s="80"/>
      <c r="DFY90" s="80"/>
      <c r="DFZ90" s="80"/>
      <c r="DGA90" s="80"/>
      <c r="DGB90" s="80"/>
      <c r="DGC90" s="80"/>
      <c r="DGD90" s="80"/>
      <c r="DGE90" s="80"/>
      <c r="DGF90" s="80"/>
      <c r="DGG90" s="80"/>
      <c r="DGH90" s="80"/>
      <c r="DGI90" s="80"/>
      <c r="DGJ90" s="80"/>
      <c r="DGK90" s="80"/>
      <c r="DGL90" s="80"/>
      <c r="DGM90" s="80"/>
      <c r="DGN90" s="80"/>
      <c r="DGO90" s="80"/>
      <c r="DGP90" s="80"/>
      <c r="DGQ90" s="80"/>
      <c r="DGR90" s="80"/>
      <c r="DGS90" s="80"/>
      <c r="DGT90" s="80"/>
      <c r="DGU90" s="80"/>
      <c r="DGV90" s="80"/>
      <c r="DGW90" s="80"/>
      <c r="DGX90" s="80"/>
      <c r="DGY90" s="80"/>
      <c r="DGZ90" s="80"/>
      <c r="DHA90" s="80"/>
      <c r="DHB90" s="80"/>
      <c r="DHC90" s="80"/>
      <c r="DHD90" s="80"/>
      <c r="DHE90" s="80"/>
      <c r="DHF90" s="80"/>
      <c r="DHG90" s="80"/>
      <c r="DHH90" s="80"/>
      <c r="DHI90" s="80"/>
      <c r="DHJ90" s="80"/>
      <c r="DHK90" s="80"/>
      <c r="DHL90" s="80"/>
      <c r="DHM90" s="80"/>
      <c r="DHN90" s="80"/>
      <c r="DHO90" s="80"/>
      <c r="DHP90" s="80"/>
      <c r="DHQ90" s="80"/>
      <c r="DHR90" s="80"/>
      <c r="DHS90" s="80"/>
      <c r="DHT90" s="80"/>
      <c r="DHU90" s="80"/>
      <c r="DHV90" s="80"/>
      <c r="DHW90" s="80"/>
      <c r="DHX90" s="80"/>
      <c r="DHY90" s="80"/>
      <c r="DHZ90" s="80"/>
      <c r="DIA90" s="80"/>
      <c r="DIB90" s="80"/>
      <c r="DIC90" s="80"/>
      <c r="DID90" s="80"/>
      <c r="DIE90" s="80"/>
      <c r="DIF90" s="80"/>
      <c r="DIG90" s="80"/>
      <c r="DIH90" s="80"/>
      <c r="DII90" s="80"/>
      <c r="DIJ90" s="80"/>
      <c r="DIK90" s="80"/>
      <c r="DIL90" s="80"/>
      <c r="DIM90" s="80"/>
      <c r="DIN90" s="80"/>
      <c r="DIO90" s="80"/>
      <c r="DIP90" s="80"/>
      <c r="DIQ90" s="80"/>
      <c r="DIR90" s="80"/>
      <c r="DIS90" s="80"/>
      <c r="DIT90" s="80"/>
      <c r="DIU90" s="80"/>
      <c r="DIV90" s="80"/>
      <c r="DIW90" s="80"/>
      <c r="DIX90" s="80"/>
      <c r="DIY90" s="80"/>
      <c r="DIZ90" s="80"/>
      <c r="DJA90" s="80"/>
      <c r="DJB90" s="80"/>
      <c r="DJC90" s="80"/>
      <c r="DJD90" s="80"/>
      <c r="DJE90" s="80"/>
      <c r="DJF90" s="80"/>
      <c r="DJG90" s="80"/>
      <c r="DJH90" s="80"/>
      <c r="DJI90" s="80"/>
      <c r="DJJ90" s="80"/>
      <c r="DJK90" s="80"/>
      <c r="DJL90" s="80"/>
      <c r="DJM90" s="80"/>
      <c r="DJN90" s="80"/>
      <c r="DJO90" s="80"/>
      <c r="DJP90" s="80"/>
      <c r="DJQ90" s="80"/>
      <c r="DJR90" s="80"/>
      <c r="DJS90" s="80"/>
      <c r="DJT90" s="80"/>
      <c r="DJU90" s="80"/>
      <c r="DJV90" s="80"/>
      <c r="DJW90" s="80"/>
      <c r="DJX90" s="80"/>
      <c r="DJY90" s="80"/>
      <c r="DJZ90" s="80"/>
      <c r="DKA90" s="80"/>
      <c r="DKB90" s="80"/>
      <c r="DKC90" s="80"/>
      <c r="DKD90" s="80"/>
      <c r="DKE90" s="80"/>
      <c r="DKF90" s="80"/>
      <c r="DKG90" s="80"/>
      <c r="DKH90" s="80"/>
      <c r="DKI90" s="80"/>
      <c r="DKJ90" s="80"/>
      <c r="DKK90" s="80"/>
      <c r="DKL90" s="80"/>
      <c r="DKM90" s="80"/>
      <c r="DKN90" s="80"/>
      <c r="DKO90" s="80"/>
      <c r="DKP90" s="80"/>
      <c r="DKQ90" s="80"/>
      <c r="DKR90" s="80"/>
      <c r="DKS90" s="80"/>
      <c r="DKT90" s="80"/>
      <c r="DKU90" s="80"/>
      <c r="DKV90" s="80"/>
      <c r="DKW90" s="80"/>
      <c r="DKX90" s="80"/>
      <c r="DKY90" s="80"/>
      <c r="DKZ90" s="80"/>
      <c r="DLA90" s="80"/>
      <c r="DLB90" s="80"/>
      <c r="DLC90" s="80"/>
      <c r="DLD90" s="80"/>
      <c r="DLE90" s="80"/>
      <c r="DLF90" s="80"/>
      <c r="DLG90" s="80"/>
      <c r="DLH90" s="80"/>
      <c r="DLI90" s="80"/>
      <c r="DLJ90" s="80"/>
      <c r="DLK90" s="80"/>
      <c r="DLL90" s="80"/>
      <c r="DLM90" s="80"/>
      <c r="DLN90" s="80"/>
      <c r="DLO90" s="80"/>
      <c r="DLP90" s="80"/>
      <c r="DLQ90" s="80"/>
      <c r="DLR90" s="80"/>
      <c r="DLS90" s="80"/>
      <c r="DLT90" s="80"/>
      <c r="DLU90" s="80"/>
      <c r="DLV90" s="80"/>
      <c r="DLW90" s="80"/>
      <c r="DLX90" s="80"/>
      <c r="DLY90" s="80"/>
      <c r="DLZ90" s="80"/>
      <c r="DMA90" s="80"/>
      <c r="DMB90" s="80"/>
      <c r="DMC90" s="80"/>
      <c r="DMD90" s="80"/>
      <c r="DME90" s="80"/>
      <c r="DMF90" s="80"/>
      <c r="DMG90" s="80"/>
      <c r="DMH90" s="80"/>
      <c r="DMI90" s="80"/>
      <c r="DMJ90" s="80"/>
      <c r="DMK90" s="80"/>
      <c r="DML90" s="80"/>
      <c r="DMM90" s="80"/>
      <c r="DMN90" s="80"/>
      <c r="DMO90" s="80"/>
      <c r="DMP90" s="80"/>
      <c r="DMQ90" s="80"/>
      <c r="DMR90" s="80"/>
      <c r="DMS90" s="80"/>
      <c r="DMT90" s="80"/>
      <c r="DMU90" s="80"/>
      <c r="DMV90" s="80"/>
      <c r="DMW90" s="80"/>
      <c r="DMX90" s="80"/>
      <c r="DMY90" s="80"/>
      <c r="DMZ90" s="80"/>
      <c r="DNA90" s="80"/>
      <c r="DNB90" s="80"/>
      <c r="DNC90" s="80"/>
      <c r="DND90" s="80"/>
      <c r="DNE90" s="80"/>
      <c r="DNF90" s="80"/>
      <c r="DNG90" s="80"/>
      <c r="DNH90" s="80"/>
      <c r="DNI90" s="80"/>
      <c r="DNJ90" s="80"/>
      <c r="DNK90" s="80"/>
      <c r="DNL90" s="80"/>
      <c r="DNM90" s="80"/>
      <c r="DNN90" s="80"/>
      <c r="DNO90" s="80"/>
      <c r="DNP90" s="80"/>
      <c r="DNQ90" s="80"/>
      <c r="DNR90" s="80"/>
      <c r="DNS90" s="80"/>
      <c r="DNT90" s="80"/>
      <c r="DNU90" s="80"/>
      <c r="DNV90" s="80"/>
      <c r="DNW90" s="80"/>
      <c r="DNX90" s="80"/>
      <c r="DNY90" s="80"/>
      <c r="DNZ90" s="80"/>
      <c r="DOA90" s="80"/>
      <c r="DOB90" s="80"/>
      <c r="DOC90" s="80"/>
      <c r="DOD90" s="80"/>
      <c r="DOE90" s="80"/>
      <c r="DOF90" s="80"/>
      <c r="DOG90" s="80"/>
      <c r="DOH90" s="80"/>
      <c r="DOI90" s="80"/>
      <c r="DOJ90" s="80"/>
      <c r="DOK90" s="80"/>
      <c r="DOL90" s="80"/>
      <c r="DOM90" s="80"/>
      <c r="DON90" s="80"/>
      <c r="DOO90" s="80"/>
      <c r="DOP90" s="80"/>
      <c r="DOQ90" s="80"/>
      <c r="DOR90" s="80"/>
      <c r="DOS90" s="80"/>
      <c r="DOT90" s="80"/>
      <c r="DOU90" s="80"/>
      <c r="DOV90" s="80"/>
      <c r="DOW90" s="80"/>
      <c r="DOX90" s="80"/>
      <c r="DOY90" s="80"/>
      <c r="DOZ90" s="80"/>
      <c r="DPA90" s="80"/>
      <c r="DPB90" s="80"/>
      <c r="DPC90" s="80"/>
      <c r="DPD90" s="80"/>
      <c r="DPE90" s="80"/>
      <c r="DPF90" s="80"/>
      <c r="DPG90" s="80"/>
      <c r="DPH90" s="80"/>
      <c r="DPI90" s="80"/>
      <c r="DPJ90" s="80"/>
      <c r="DPK90" s="80"/>
      <c r="DPL90" s="80"/>
      <c r="DPM90" s="80"/>
      <c r="DPN90" s="80"/>
      <c r="DPO90" s="80"/>
      <c r="DPP90" s="80"/>
      <c r="DPQ90" s="80"/>
      <c r="DPR90" s="80"/>
      <c r="DPS90" s="80"/>
      <c r="DPT90" s="80"/>
      <c r="DPU90" s="80"/>
      <c r="DPV90" s="80"/>
      <c r="DPW90" s="80"/>
      <c r="DPX90" s="80"/>
      <c r="DPY90" s="80"/>
      <c r="DPZ90" s="80"/>
      <c r="DQA90" s="80"/>
      <c r="DQB90" s="80"/>
      <c r="DQC90" s="80"/>
      <c r="DQD90" s="80"/>
      <c r="DQE90" s="80"/>
      <c r="DQF90" s="80"/>
      <c r="DQG90" s="80"/>
      <c r="DQH90" s="80"/>
      <c r="DQI90" s="80"/>
      <c r="DQJ90" s="80"/>
      <c r="DQK90" s="80"/>
      <c r="DQL90" s="80"/>
      <c r="DQM90" s="80"/>
      <c r="DQN90" s="80"/>
      <c r="DQO90" s="80"/>
      <c r="DQP90" s="80"/>
      <c r="DQQ90" s="80"/>
      <c r="DQR90" s="80"/>
      <c r="DQS90" s="80"/>
      <c r="DQT90" s="80"/>
      <c r="DQU90" s="80"/>
      <c r="DQV90" s="80"/>
      <c r="DQW90" s="80"/>
      <c r="DQX90" s="80"/>
      <c r="DQY90" s="80"/>
      <c r="DQZ90" s="80"/>
      <c r="DRA90" s="80"/>
      <c r="DRB90" s="80"/>
      <c r="DRC90" s="80"/>
      <c r="DRD90" s="80"/>
      <c r="DRE90" s="80"/>
      <c r="DRF90" s="80"/>
      <c r="DRG90" s="80"/>
      <c r="DRH90" s="80"/>
      <c r="DRI90" s="80"/>
      <c r="DRJ90" s="80"/>
      <c r="DRK90" s="80"/>
      <c r="DRL90" s="80"/>
      <c r="DRM90" s="80"/>
      <c r="DRN90" s="80"/>
      <c r="DRO90" s="80"/>
      <c r="DRP90" s="80"/>
      <c r="DRQ90" s="80"/>
      <c r="DRR90" s="80"/>
      <c r="DRS90" s="80"/>
      <c r="DRT90" s="80"/>
      <c r="DRU90" s="80"/>
      <c r="DRV90" s="80"/>
      <c r="DRW90" s="80"/>
      <c r="DRX90" s="80"/>
      <c r="DRY90" s="80"/>
      <c r="DRZ90" s="80"/>
      <c r="DSA90" s="80"/>
      <c r="DSB90" s="80"/>
      <c r="DSC90" s="80"/>
      <c r="DSD90" s="80"/>
      <c r="DSE90" s="80"/>
      <c r="DSF90" s="80"/>
      <c r="DSG90" s="80"/>
      <c r="DSH90" s="80"/>
      <c r="DSI90" s="80"/>
      <c r="DSJ90" s="80"/>
      <c r="DSK90" s="80"/>
      <c r="DSL90" s="80"/>
      <c r="DSM90" s="80"/>
      <c r="DSN90" s="80"/>
      <c r="DSO90" s="80"/>
      <c r="DSP90" s="80"/>
      <c r="DSQ90" s="80"/>
      <c r="DSR90" s="80"/>
      <c r="DSS90" s="80"/>
      <c r="DST90" s="80"/>
      <c r="DSU90" s="80"/>
      <c r="DSV90" s="80"/>
      <c r="DSW90" s="80"/>
      <c r="DSX90" s="80"/>
      <c r="DSY90" s="80"/>
      <c r="DSZ90" s="80"/>
      <c r="DTA90" s="80"/>
      <c r="DTB90" s="80"/>
      <c r="DTC90" s="80"/>
      <c r="DTD90" s="80"/>
      <c r="DTE90" s="80"/>
      <c r="DTF90" s="80"/>
      <c r="DTG90" s="80"/>
      <c r="DTH90" s="80"/>
      <c r="DTI90" s="80"/>
      <c r="DTJ90" s="80"/>
      <c r="DTK90" s="80"/>
      <c r="DTL90" s="80"/>
      <c r="DTM90" s="80"/>
      <c r="DTN90" s="80"/>
      <c r="DTO90" s="80"/>
      <c r="DTP90" s="80"/>
      <c r="DTQ90" s="80"/>
      <c r="DTR90" s="80"/>
      <c r="DTS90" s="80"/>
      <c r="DTT90" s="80"/>
      <c r="DTU90" s="80"/>
      <c r="DTV90" s="80"/>
      <c r="DTW90" s="80"/>
      <c r="DTX90" s="80"/>
      <c r="DTY90" s="80"/>
      <c r="DTZ90" s="80"/>
      <c r="DUA90" s="80"/>
      <c r="DUB90" s="80"/>
      <c r="DUC90" s="80"/>
      <c r="DUD90" s="80"/>
      <c r="DUE90" s="80"/>
      <c r="DUF90" s="80"/>
      <c r="DUG90" s="80"/>
      <c r="DUH90" s="80"/>
      <c r="DUI90" s="80"/>
      <c r="DUJ90" s="80"/>
      <c r="DUK90" s="80"/>
      <c r="DUL90" s="80"/>
      <c r="DUM90" s="80"/>
      <c r="DUN90" s="80"/>
      <c r="DUO90" s="80"/>
      <c r="DUP90" s="80"/>
      <c r="DUQ90" s="80"/>
      <c r="DUR90" s="80"/>
      <c r="DUS90" s="80"/>
      <c r="DUT90" s="80"/>
      <c r="DUU90" s="80"/>
      <c r="DUV90" s="80"/>
      <c r="DUW90" s="80"/>
      <c r="DUX90" s="80"/>
      <c r="DUY90" s="80"/>
      <c r="DUZ90" s="80"/>
      <c r="DVA90" s="80"/>
      <c r="DVB90" s="80"/>
      <c r="DVC90" s="80"/>
      <c r="DVD90" s="80"/>
      <c r="DVE90" s="80"/>
      <c r="DVF90" s="80"/>
      <c r="DVG90" s="80"/>
      <c r="DVH90" s="80"/>
      <c r="DVI90" s="80"/>
      <c r="DVJ90" s="80"/>
      <c r="DVK90" s="80"/>
      <c r="DVL90" s="80"/>
      <c r="DVM90" s="80"/>
      <c r="DVN90" s="80"/>
      <c r="DVO90" s="80"/>
      <c r="DVP90" s="80"/>
      <c r="DVQ90" s="80"/>
      <c r="DVR90" s="80"/>
      <c r="DVS90" s="80"/>
      <c r="DVT90" s="80"/>
      <c r="DVU90" s="80"/>
      <c r="DVV90" s="80"/>
      <c r="DVW90" s="80"/>
      <c r="DVX90" s="80"/>
      <c r="DVY90" s="80"/>
      <c r="DVZ90" s="80"/>
      <c r="DWA90" s="80"/>
      <c r="DWB90" s="80"/>
      <c r="DWC90" s="80"/>
      <c r="DWD90" s="80"/>
      <c r="DWE90" s="80"/>
      <c r="DWF90" s="80"/>
      <c r="DWG90" s="80"/>
      <c r="DWH90" s="80"/>
      <c r="DWI90" s="80"/>
      <c r="DWJ90" s="80"/>
      <c r="DWK90" s="80"/>
      <c r="DWL90" s="80"/>
      <c r="DWM90" s="80"/>
      <c r="DWN90" s="80"/>
      <c r="DWO90" s="80"/>
      <c r="DWP90" s="80"/>
      <c r="DWQ90" s="80"/>
      <c r="DWR90" s="80"/>
      <c r="DWS90" s="80"/>
      <c r="DWT90" s="80"/>
      <c r="DWU90" s="80"/>
      <c r="DWV90" s="80"/>
      <c r="DWW90" s="80"/>
      <c r="DWX90" s="80"/>
      <c r="DWY90" s="80"/>
      <c r="DWZ90" s="80"/>
      <c r="DXA90" s="80"/>
      <c r="DXB90" s="80"/>
      <c r="DXC90" s="80"/>
      <c r="DXD90" s="80"/>
      <c r="DXE90" s="80"/>
      <c r="DXF90" s="80"/>
      <c r="DXG90" s="80"/>
      <c r="DXH90" s="80"/>
      <c r="DXI90" s="80"/>
      <c r="DXJ90" s="80"/>
      <c r="DXK90" s="80"/>
      <c r="DXL90" s="80"/>
      <c r="DXM90" s="80"/>
      <c r="DXN90" s="80"/>
      <c r="DXO90" s="80"/>
      <c r="DXP90" s="80"/>
      <c r="DXQ90" s="80"/>
      <c r="DXR90" s="80"/>
      <c r="DXS90" s="80"/>
      <c r="DXT90" s="80"/>
      <c r="DXU90" s="80"/>
      <c r="DXV90" s="80"/>
      <c r="DXW90" s="80"/>
      <c r="DXX90" s="80"/>
      <c r="DXY90" s="80"/>
      <c r="DXZ90" s="80"/>
      <c r="DYA90" s="80"/>
      <c r="DYB90" s="80"/>
      <c r="DYC90" s="80"/>
      <c r="DYD90" s="80"/>
      <c r="DYE90" s="80"/>
      <c r="DYF90" s="80"/>
      <c r="DYG90" s="80"/>
      <c r="DYH90" s="80"/>
      <c r="DYI90" s="80"/>
      <c r="DYJ90" s="80"/>
      <c r="DYK90" s="80"/>
      <c r="DYL90" s="80"/>
      <c r="DYM90" s="80"/>
      <c r="DYN90" s="80"/>
      <c r="DYO90" s="80"/>
      <c r="DYP90" s="80"/>
      <c r="DYQ90" s="80"/>
      <c r="DYR90" s="80"/>
      <c r="DYS90" s="80"/>
      <c r="DYT90" s="80"/>
      <c r="DYU90" s="80"/>
      <c r="DYV90" s="80"/>
      <c r="DYW90" s="80"/>
      <c r="DYX90" s="80"/>
      <c r="DYY90" s="80"/>
      <c r="DYZ90" s="80"/>
      <c r="DZA90" s="80"/>
      <c r="DZB90" s="80"/>
      <c r="DZC90" s="80"/>
      <c r="DZD90" s="80"/>
      <c r="DZE90" s="80"/>
      <c r="DZF90" s="80"/>
      <c r="DZG90" s="80"/>
      <c r="DZH90" s="80"/>
      <c r="DZI90" s="80"/>
      <c r="DZJ90" s="80"/>
      <c r="DZK90" s="80"/>
      <c r="DZL90" s="80"/>
      <c r="DZM90" s="80"/>
      <c r="DZN90" s="80"/>
      <c r="DZO90" s="80"/>
      <c r="DZP90" s="80"/>
      <c r="DZQ90" s="80"/>
      <c r="DZR90" s="80"/>
      <c r="DZS90" s="80"/>
      <c r="DZT90" s="80"/>
      <c r="DZU90" s="80"/>
      <c r="DZV90" s="80"/>
      <c r="DZW90" s="80"/>
      <c r="DZX90" s="80"/>
      <c r="DZY90" s="80"/>
      <c r="DZZ90" s="80"/>
      <c r="EAA90" s="80"/>
      <c r="EAB90" s="80"/>
      <c r="EAC90" s="80"/>
      <c r="EAD90" s="80"/>
      <c r="EAE90" s="80"/>
      <c r="EAF90" s="80"/>
      <c r="EAG90" s="80"/>
      <c r="EAH90" s="80"/>
      <c r="EAI90" s="80"/>
      <c r="EAJ90" s="80"/>
      <c r="EAK90" s="80"/>
      <c r="EAL90" s="80"/>
      <c r="EAM90" s="80"/>
      <c r="EAN90" s="80"/>
      <c r="EAO90" s="80"/>
      <c r="EAP90" s="80"/>
      <c r="EAQ90" s="80"/>
      <c r="EAR90" s="80"/>
      <c r="EAS90" s="80"/>
      <c r="EAT90" s="80"/>
      <c r="EAU90" s="80"/>
      <c r="EAV90" s="80"/>
      <c r="EAW90" s="80"/>
      <c r="EAX90" s="80"/>
      <c r="EAY90" s="80"/>
      <c r="EAZ90" s="80"/>
      <c r="EBA90" s="80"/>
      <c r="EBB90" s="80"/>
      <c r="EBC90" s="80"/>
      <c r="EBD90" s="80"/>
      <c r="EBE90" s="80"/>
      <c r="EBF90" s="80"/>
      <c r="EBG90" s="80"/>
      <c r="EBH90" s="80"/>
      <c r="EBI90" s="80"/>
      <c r="EBJ90" s="80"/>
      <c r="EBK90" s="80"/>
      <c r="EBL90" s="80"/>
      <c r="EBM90" s="80"/>
      <c r="EBN90" s="80"/>
      <c r="EBO90" s="80"/>
      <c r="EBP90" s="80"/>
      <c r="EBQ90" s="80"/>
      <c r="EBR90" s="80"/>
      <c r="EBS90" s="80"/>
      <c r="EBT90" s="80"/>
      <c r="EBU90" s="80"/>
      <c r="EBV90" s="80"/>
      <c r="EBW90" s="80"/>
      <c r="EBX90" s="80"/>
      <c r="EBY90" s="80"/>
      <c r="EBZ90" s="80"/>
      <c r="ECA90" s="80"/>
      <c r="ECB90" s="80"/>
      <c r="ECC90" s="80"/>
      <c r="ECD90" s="80"/>
      <c r="ECE90" s="80"/>
      <c r="ECF90" s="80"/>
      <c r="ECG90" s="80"/>
      <c r="ECH90" s="80"/>
      <c r="ECI90" s="80"/>
      <c r="ECJ90" s="80"/>
      <c r="ECK90" s="80"/>
      <c r="ECL90" s="80"/>
      <c r="ECM90" s="80"/>
      <c r="ECN90" s="80"/>
      <c r="ECO90" s="80"/>
      <c r="ECP90" s="80"/>
      <c r="ECQ90" s="80"/>
      <c r="ECR90" s="80"/>
      <c r="ECS90" s="80"/>
      <c r="ECT90" s="80"/>
      <c r="ECU90" s="80"/>
      <c r="ECV90" s="80"/>
      <c r="ECW90" s="80"/>
      <c r="ECX90" s="80"/>
      <c r="ECY90" s="80"/>
      <c r="ECZ90" s="80"/>
      <c r="EDA90" s="80"/>
      <c r="EDB90" s="80"/>
      <c r="EDC90" s="80"/>
      <c r="EDD90" s="80"/>
      <c r="EDE90" s="80"/>
      <c r="EDF90" s="80"/>
      <c r="EDG90" s="80"/>
      <c r="EDH90" s="80"/>
      <c r="EDI90" s="80"/>
      <c r="EDJ90" s="80"/>
      <c r="EDK90" s="80"/>
      <c r="EDL90" s="80"/>
      <c r="EDM90" s="80"/>
      <c r="EDN90" s="80"/>
      <c r="EDO90" s="80"/>
      <c r="EDP90" s="80"/>
      <c r="EDQ90" s="80"/>
      <c r="EDR90" s="80"/>
      <c r="EDS90" s="80"/>
      <c r="EDT90" s="80"/>
      <c r="EDU90" s="80"/>
      <c r="EDV90" s="80"/>
      <c r="EDW90" s="80"/>
      <c r="EDX90" s="80"/>
      <c r="EDY90" s="80"/>
      <c r="EDZ90" s="80"/>
      <c r="EEA90" s="80"/>
      <c r="EEB90" s="80"/>
      <c r="EEC90" s="80"/>
      <c r="EED90" s="80"/>
      <c r="EEE90" s="80"/>
      <c r="EEF90" s="80"/>
      <c r="EEG90" s="80"/>
      <c r="EEH90" s="80"/>
      <c r="EEI90" s="80"/>
      <c r="EEJ90" s="80"/>
      <c r="EEK90" s="80"/>
      <c r="EEL90" s="80"/>
      <c r="EEM90" s="80"/>
      <c r="EEN90" s="80"/>
      <c r="EEO90" s="80"/>
      <c r="EEP90" s="80"/>
      <c r="EEQ90" s="80"/>
      <c r="EER90" s="80"/>
      <c r="EES90" s="80"/>
      <c r="EET90" s="80"/>
      <c r="EEU90" s="80"/>
      <c r="EEV90" s="80"/>
      <c r="EEW90" s="80"/>
      <c r="EEX90" s="80"/>
      <c r="EEY90" s="80"/>
      <c r="EEZ90" s="80"/>
      <c r="EFA90" s="80"/>
      <c r="EFB90" s="80"/>
      <c r="EFC90" s="80"/>
      <c r="EFD90" s="80"/>
      <c r="EFE90" s="80"/>
      <c r="EFF90" s="80"/>
      <c r="EFG90" s="80"/>
      <c r="EFH90" s="80"/>
      <c r="EFI90" s="80"/>
      <c r="EFJ90" s="80"/>
      <c r="EFK90" s="80"/>
      <c r="EFL90" s="80"/>
      <c r="EFM90" s="80"/>
      <c r="EFN90" s="80"/>
      <c r="EFO90" s="80"/>
      <c r="EFP90" s="80"/>
      <c r="EFQ90" s="80"/>
      <c r="EFR90" s="80"/>
      <c r="EFS90" s="80"/>
      <c r="EFT90" s="80"/>
      <c r="EFU90" s="80"/>
      <c r="EFV90" s="80"/>
      <c r="EFW90" s="80"/>
      <c r="EFX90" s="80"/>
      <c r="EFY90" s="80"/>
      <c r="EFZ90" s="80"/>
      <c r="EGA90" s="80"/>
      <c r="EGB90" s="80"/>
      <c r="EGC90" s="80"/>
      <c r="EGD90" s="80"/>
      <c r="EGE90" s="80"/>
      <c r="EGF90" s="80"/>
      <c r="EGG90" s="80"/>
      <c r="EGH90" s="80"/>
      <c r="EGI90" s="80"/>
      <c r="EGJ90" s="80"/>
      <c r="EGK90" s="80"/>
      <c r="EGL90" s="80"/>
      <c r="EGM90" s="80"/>
      <c r="EGN90" s="80"/>
      <c r="EGO90" s="80"/>
      <c r="EGP90" s="80"/>
      <c r="EGQ90" s="80"/>
      <c r="EGR90" s="80"/>
      <c r="EGS90" s="80"/>
      <c r="EGT90" s="80"/>
      <c r="EGU90" s="80"/>
      <c r="EGV90" s="80"/>
      <c r="EGW90" s="80"/>
      <c r="EGX90" s="80"/>
      <c r="EGY90" s="80"/>
      <c r="EGZ90" s="80"/>
      <c r="EHA90" s="80"/>
      <c r="EHB90" s="80"/>
      <c r="EHC90" s="80"/>
      <c r="EHD90" s="80"/>
      <c r="EHE90" s="80"/>
      <c r="EHF90" s="80"/>
      <c r="EHG90" s="80"/>
      <c r="EHH90" s="80"/>
      <c r="EHI90" s="80"/>
      <c r="EHJ90" s="80"/>
      <c r="EHK90" s="80"/>
      <c r="EHL90" s="80"/>
      <c r="EHM90" s="80"/>
      <c r="EHN90" s="80"/>
      <c r="EHO90" s="80"/>
      <c r="EHP90" s="80"/>
      <c r="EHQ90" s="80"/>
      <c r="EHR90" s="80"/>
      <c r="EHS90" s="80"/>
      <c r="EHT90" s="80"/>
      <c r="EHU90" s="80"/>
      <c r="EHV90" s="80"/>
      <c r="EHW90" s="80"/>
      <c r="EHX90" s="80"/>
      <c r="EHY90" s="80"/>
      <c r="EHZ90" s="80"/>
      <c r="EIA90" s="80"/>
      <c r="EIB90" s="80"/>
      <c r="EIC90" s="80"/>
      <c r="EID90" s="80"/>
      <c r="EIE90" s="80"/>
      <c r="EIF90" s="80"/>
      <c r="EIG90" s="80"/>
      <c r="EIH90" s="80"/>
      <c r="EII90" s="80"/>
      <c r="EIJ90" s="80"/>
      <c r="EIK90" s="80"/>
      <c r="EIL90" s="80"/>
      <c r="EIM90" s="80"/>
      <c r="EIN90" s="80"/>
      <c r="EIO90" s="80"/>
      <c r="EIP90" s="80"/>
      <c r="EIQ90" s="80"/>
      <c r="EIR90" s="80"/>
      <c r="EIS90" s="80"/>
      <c r="EIT90" s="80"/>
      <c r="EIU90" s="80"/>
      <c r="EIV90" s="80"/>
      <c r="EIW90" s="80"/>
      <c r="EIX90" s="80"/>
      <c r="EIY90" s="80"/>
      <c r="EIZ90" s="80"/>
      <c r="EJA90" s="80"/>
      <c r="EJB90" s="80"/>
      <c r="EJC90" s="80"/>
      <c r="EJD90" s="80"/>
      <c r="EJE90" s="80"/>
      <c r="EJF90" s="80"/>
      <c r="EJG90" s="80"/>
      <c r="EJH90" s="80"/>
      <c r="EJI90" s="80"/>
      <c r="EJJ90" s="80"/>
      <c r="EJK90" s="80"/>
      <c r="EJL90" s="80"/>
      <c r="EJM90" s="80"/>
      <c r="EJN90" s="80"/>
      <c r="EJO90" s="80"/>
      <c r="EJP90" s="80"/>
      <c r="EJQ90" s="80"/>
      <c r="EJR90" s="80"/>
      <c r="EJS90" s="80"/>
      <c r="EJT90" s="80"/>
      <c r="EJU90" s="80"/>
      <c r="EJV90" s="80"/>
      <c r="EJW90" s="80"/>
      <c r="EJX90" s="80"/>
      <c r="EJY90" s="80"/>
      <c r="EJZ90" s="80"/>
      <c r="EKA90" s="80"/>
      <c r="EKB90" s="80"/>
      <c r="EKC90" s="80"/>
      <c r="EKD90" s="80"/>
      <c r="EKE90" s="80"/>
      <c r="EKF90" s="80"/>
      <c r="EKG90" s="80"/>
      <c r="EKH90" s="80"/>
      <c r="EKI90" s="80"/>
      <c r="EKJ90" s="80"/>
      <c r="EKK90" s="80"/>
      <c r="EKL90" s="80"/>
      <c r="EKM90" s="80"/>
      <c r="EKN90" s="80"/>
      <c r="EKO90" s="80"/>
      <c r="EKP90" s="80"/>
      <c r="EKQ90" s="80"/>
      <c r="EKR90" s="80"/>
      <c r="EKS90" s="80"/>
      <c r="EKT90" s="80"/>
      <c r="EKU90" s="80"/>
      <c r="EKV90" s="80"/>
      <c r="EKW90" s="80"/>
      <c r="EKX90" s="80"/>
      <c r="EKY90" s="80"/>
      <c r="EKZ90" s="80"/>
      <c r="ELA90" s="80"/>
      <c r="ELB90" s="80"/>
      <c r="ELC90" s="80"/>
      <c r="ELD90" s="80"/>
      <c r="ELE90" s="80"/>
      <c r="ELF90" s="80"/>
      <c r="ELG90" s="80"/>
      <c r="ELH90" s="80"/>
      <c r="ELI90" s="80"/>
      <c r="ELJ90" s="80"/>
      <c r="ELK90" s="80"/>
      <c r="ELL90" s="80"/>
      <c r="ELM90" s="80"/>
      <c r="ELN90" s="80"/>
      <c r="ELO90" s="80"/>
      <c r="ELP90" s="80"/>
      <c r="ELQ90" s="80"/>
      <c r="ELR90" s="80"/>
      <c r="ELS90" s="80"/>
      <c r="ELT90" s="80"/>
      <c r="ELU90" s="80"/>
      <c r="ELV90" s="80"/>
      <c r="ELW90" s="80"/>
      <c r="ELX90" s="80"/>
      <c r="ELY90" s="80"/>
      <c r="ELZ90" s="80"/>
      <c r="EMA90" s="80"/>
      <c r="EMB90" s="80"/>
      <c r="EMC90" s="80"/>
      <c r="EMD90" s="80"/>
      <c r="EME90" s="80"/>
      <c r="EMF90" s="80"/>
      <c r="EMG90" s="80"/>
      <c r="EMH90" s="80"/>
      <c r="EMI90" s="80"/>
      <c r="EMJ90" s="80"/>
      <c r="EMK90" s="80"/>
      <c r="EML90" s="80"/>
      <c r="EMM90" s="80"/>
      <c r="EMN90" s="80"/>
      <c r="EMO90" s="80"/>
      <c r="EMP90" s="80"/>
      <c r="EMQ90" s="80"/>
      <c r="EMR90" s="80"/>
      <c r="EMS90" s="80"/>
      <c r="EMT90" s="80"/>
      <c r="EMU90" s="80"/>
      <c r="EMV90" s="80"/>
      <c r="EMW90" s="80"/>
      <c r="EMX90" s="80"/>
      <c r="EMY90" s="80"/>
      <c r="EMZ90" s="80"/>
      <c r="ENA90" s="80"/>
      <c r="ENB90" s="80"/>
      <c r="ENC90" s="80"/>
      <c r="END90" s="80"/>
      <c r="ENE90" s="80"/>
      <c r="ENF90" s="80"/>
      <c r="ENG90" s="80"/>
      <c r="ENH90" s="80"/>
      <c r="ENI90" s="80"/>
      <c r="ENJ90" s="80"/>
      <c r="ENK90" s="80"/>
      <c r="ENL90" s="80"/>
      <c r="ENM90" s="80"/>
      <c r="ENN90" s="80"/>
      <c r="ENO90" s="80"/>
      <c r="ENP90" s="80"/>
      <c r="ENQ90" s="80"/>
      <c r="ENR90" s="80"/>
      <c r="ENS90" s="80"/>
      <c r="ENT90" s="80"/>
      <c r="ENU90" s="80"/>
      <c r="ENV90" s="80"/>
      <c r="ENW90" s="80"/>
      <c r="ENX90" s="80"/>
      <c r="ENY90" s="80"/>
      <c r="ENZ90" s="80"/>
      <c r="EOA90" s="80"/>
      <c r="EOB90" s="80"/>
      <c r="EOC90" s="80"/>
      <c r="EOD90" s="80"/>
      <c r="EOE90" s="80"/>
      <c r="EOF90" s="80"/>
      <c r="EOG90" s="80"/>
      <c r="EOH90" s="80"/>
      <c r="EOI90" s="80"/>
      <c r="EOJ90" s="80"/>
      <c r="EOK90" s="80"/>
      <c r="EOL90" s="80"/>
      <c r="EOM90" s="80"/>
      <c r="EON90" s="80"/>
      <c r="EOO90" s="80"/>
      <c r="EOP90" s="80"/>
      <c r="EOQ90" s="80"/>
      <c r="EOR90" s="80"/>
      <c r="EOS90" s="80"/>
      <c r="EOT90" s="80"/>
      <c r="EOU90" s="80"/>
      <c r="EOV90" s="80"/>
      <c r="EOW90" s="80"/>
      <c r="EOX90" s="80"/>
      <c r="EOY90" s="80"/>
      <c r="EOZ90" s="80"/>
      <c r="EPA90" s="80"/>
      <c r="EPB90" s="80"/>
      <c r="EPC90" s="80"/>
      <c r="EPD90" s="80"/>
      <c r="EPE90" s="80"/>
      <c r="EPF90" s="80"/>
      <c r="EPG90" s="80"/>
      <c r="EPH90" s="80"/>
      <c r="EPI90" s="80"/>
      <c r="EPJ90" s="80"/>
      <c r="EPK90" s="80"/>
      <c r="EPL90" s="80"/>
      <c r="EPM90" s="80"/>
      <c r="EPN90" s="80"/>
      <c r="EPO90" s="80"/>
      <c r="EPP90" s="80"/>
      <c r="EPQ90" s="80"/>
      <c r="EPR90" s="80"/>
      <c r="EPS90" s="80"/>
      <c r="EPT90" s="80"/>
      <c r="EPU90" s="80"/>
      <c r="EPV90" s="80"/>
      <c r="EPW90" s="80"/>
      <c r="EPX90" s="80"/>
      <c r="EPY90" s="80"/>
      <c r="EPZ90" s="80"/>
      <c r="EQA90" s="80"/>
      <c r="EQB90" s="80"/>
      <c r="EQC90" s="80"/>
      <c r="EQD90" s="80"/>
      <c r="EQE90" s="80"/>
      <c r="EQF90" s="80"/>
      <c r="EQG90" s="80"/>
      <c r="EQH90" s="80"/>
      <c r="EQI90" s="80"/>
      <c r="EQJ90" s="80"/>
      <c r="EQK90" s="80"/>
      <c r="EQL90" s="80"/>
      <c r="EQM90" s="80"/>
      <c r="EQN90" s="80"/>
      <c r="EQO90" s="80"/>
      <c r="EQP90" s="80"/>
      <c r="EQQ90" s="80"/>
      <c r="EQR90" s="80"/>
      <c r="EQS90" s="80"/>
      <c r="EQT90" s="80"/>
      <c r="EQU90" s="80"/>
      <c r="EQV90" s="80"/>
      <c r="EQW90" s="80"/>
      <c r="EQX90" s="80"/>
      <c r="EQY90" s="80"/>
      <c r="EQZ90" s="80"/>
      <c r="ERA90" s="80"/>
      <c r="ERB90" s="80"/>
      <c r="ERC90" s="80"/>
      <c r="ERD90" s="80"/>
      <c r="ERE90" s="80"/>
      <c r="ERF90" s="80"/>
      <c r="ERG90" s="80"/>
      <c r="ERH90" s="80"/>
      <c r="ERI90" s="80"/>
      <c r="ERJ90" s="80"/>
      <c r="ERK90" s="80"/>
      <c r="ERL90" s="80"/>
      <c r="ERM90" s="80"/>
      <c r="ERN90" s="80"/>
      <c r="ERO90" s="80"/>
      <c r="ERP90" s="80"/>
      <c r="ERQ90" s="80"/>
      <c r="ERR90" s="80"/>
      <c r="ERS90" s="80"/>
      <c r="ERT90" s="80"/>
      <c r="ERU90" s="80"/>
      <c r="ERV90" s="80"/>
      <c r="ERW90" s="80"/>
      <c r="ERX90" s="80"/>
      <c r="ERY90" s="80"/>
      <c r="ERZ90" s="80"/>
      <c r="ESA90" s="80"/>
      <c r="ESB90" s="80"/>
      <c r="ESC90" s="80"/>
      <c r="ESD90" s="80"/>
      <c r="ESE90" s="80"/>
      <c r="ESF90" s="80"/>
      <c r="ESG90" s="80"/>
      <c r="ESH90" s="80"/>
      <c r="ESI90" s="80"/>
      <c r="ESJ90" s="80"/>
      <c r="ESK90" s="80"/>
      <c r="ESL90" s="80"/>
      <c r="ESM90" s="80"/>
      <c r="ESN90" s="80"/>
      <c r="ESO90" s="80"/>
      <c r="ESP90" s="80"/>
      <c r="ESQ90" s="80"/>
      <c r="ESR90" s="80"/>
      <c r="ESS90" s="80"/>
      <c r="EST90" s="80"/>
      <c r="ESU90" s="80"/>
      <c r="ESV90" s="80"/>
      <c r="ESW90" s="80"/>
      <c r="ESX90" s="80"/>
      <c r="ESY90" s="80"/>
      <c r="ESZ90" s="80"/>
      <c r="ETA90" s="80"/>
      <c r="ETB90" s="80"/>
      <c r="ETC90" s="80"/>
      <c r="ETD90" s="80"/>
      <c r="ETE90" s="80"/>
      <c r="ETF90" s="80"/>
      <c r="ETG90" s="80"/>
      <c r="ETH90" s="80"/>
      <c r="ETI90" s="80"/>
      <c r="ETJ90" s="80"/>
      <c r="ETK90" s="80"/>
      <c r="ETL90" s="80"/>
      <c r="ETM90" s="80"/>
      <c r="ETN90" s="80"/>
      <c r="ETO90" s="80"/>
      <c r="ETP90" s="80"/>
      <c r="ETQ90" s="80"/>
      <c r="ETR90" s="80"/>
      <c r="ETS90" s="80"/>
      <c r="ETT90" s="80"/>
      <c r="ETU90" s="80"/>
      <c r="ETV90" s="80"/>
      <c r="ETW90" s="80"/>
      <c r="ETX90" s="80"/>
      <c r="ETY90" s="80"/>
      <c r="ETZ90" s="80"/>
      <c r="EUA90" s="80"/>
      <c r="EUB90" s="80"/>
      <c r="EUC90" s="80"/>
      <c r="EUD90" s="80"/>
      <c r="EUE90" s="80"/>
      <c r="EUF90" s="80"/>
      <c r="EUG90" s="80"/>
      <c r="EUH90" s="80"/>
      <c r="EUI90" s="80"/>
      <c r="EUJ90" s="80"/>
      <c r="EUK90" s="80"/>
      <c r="EUL90" s="80"/>
      <c r="EUM90" s="80"/>
      <c r="EUN90" s="80"/>
      <c r="EUO90" s="80"/>
      <c r="EUP90" s="80"/>
      <c r="EUQ90" s="80"/>
      <c r="EUR90" s="80"/>
      <c r="EUS90" s="80"/>
      <c r="EUT90" s="80"/>
      <c r="EUU90" s="80"/>
      <c r="EUV90" s="80"/>
      <c r="EUW90" s="80"/>
      <c r="EUX90" s="80"/>
      <c r="EUY90" s="80"/>
      <c r="EUZ90" s="80"/>
      <c r="EVA90" s="80"/>
      <c r="EVB90" s="80"/>
      <c r="EVC90" s="80"/>
      <c r="EVD90" s="80"/>
      <c r="EVE90" s="80"/>
      <c r="EVF90" s="80"/>
      <c r="EVG90" s="80"/>
      <c r="EVH90" s="80"/>
      <c r="EVI90" s="80"/>
      <c r="EVJ90" s="80"/>
      <c r="EVK90" s="80"/>
      <c r="EVL90" s="80"/>
      <c r="EVM90" s="80"/>
      <c r="EVN90" s="80"/>
      <c r="EVO90" s="80"/>
      <c r="EVP90" s="80"/>
      <c r="EVQ90" s="80"/>
      <c r="EVR90" s="80"/>
      <c r="EVS90" s="80"/>
      <c r="EVT90" s="80"/>
      <c r="EVU90" s="80"/>
      <c r="EVV90" s="80"/>
      <c r="EVW90" s="80"/>
      <c r="EVX90" s="80"/>
      <c r="EVY90" s="80"/>
      <c r="EVZ90" s="80"/>
      <c r="EWA90" s="80"/>
      <c r="EWB90" s="80"/>
      <c r="EWC90" s="80"/>
      <c r="EWD90" s="80"/>
      <c r="EWE90" s="80"/>
      <c r="EWF90" s="80"/>
      <c r="EWG90" s="80"/>
      <c r="EWH90" s="80"/>
      <c r="EWI90" s="80"/>
      <c r="EWJ90" s="80"/>
      <c r="EWK90" s="80"/>
      <c r="EWL90" s="80"/>
      <c r="EWM90" s="80"/>
      <c r="EWN90" s="80"/>
      <c r="EWO90" s="80"/>
      <c r="EWP90" s="80"/>
      <c r="EWQ90" s="80"/>
      <c r="EWR90" s="80"/>
      <c r="EWS90" s="80"/>
      <c r="EWT90" s="80"/>
      <c r="EWU90" s="80"/>
      <c r="EWV90" s="80"/>
      <c r="EWW90" s="80"/>
      <c r="EWX90" s="80"/>
      <c r="EWY90" s="80"/>
      <c r="EWZ90" s="80"/>
      <c r="EXA90" s="80"/>
      <c r="EXB90" s="80"/>
      <c r="EXC90" s="80"/>
      <c r="EXD90" s="80"/>
      <c r="EXE90" s="80"/>
      <c r="EXF90" s="80"/>
      <c r="EXG90" s="80"/>
      <c r="EXH90" s="80"/>
      <c r="EXI90" s="80"/>
      <c r="EXJ90" s="80"/>
      <c r="EXK90" s="80"/>
      <c r="EXL90" s="80"/>
      <c r="EXM90" s="80"/>
      <c r="EXN90" s="80"/>
      <c r="EXO90" s="80"/>
      <c r="EXP90" s="80"/>
      <c r="EXQ90" s="80"/>
      <c r="EXR90" s="80"/>
      <c r="EXS90" s="80"/>
      <c r="EXT90" s="80"/>
      <c r="EXU90" s="80"/>
      <c r="EXV90" s="80"/>
      <c r="EXW90" s="80"/>
      <c r="EXX90" s="80"/>
      <c r="EXY90" s="80"/>
      <c r="EXZ90" s="80"/>
      <c r="EYA90" s="80"/>
      <c r="EYB90" s="80"/>
      <c r="EYC90" s="80"/>
      <c r="EYD90" s="80"/>
      <c r="EYE90" s="80"/>
      <c r="EYF90" s="80"/>
      <c r="EYG90" s="80"/>
      <c r="EYH90" s="80"/>
      <c r="EYI90" s="80"/>
      <c r="EYJ90" s="80"/>
      <c r="EYK90" s="80"/>
      <c r="EYL90" s="80"/>
      <c r="EYM90" s="80"/>
      <c r="EYN90" s="80"/>
      <c r="EYO90" s="80"/>
      <c r="EYP90" s="80"/>
      <c r="EYQ90" s="80"/>
      <c r="EYR90" s="80"/>
      <c r="EYS90" s="80"/>
      <c r="EYT90" s="80"/>
      <c r="EYU90" s="80"/>
      <c r="EYV90" s="80"/>
      <c r="EYW90" s="80"/>
      <c r="EYX90" s="80"/>
      <c r="EYY90" s="80"/>
      <c r="EYZ90" s="80"/>
      <c r="EZA90" s="80"/>
      <c r="EZB90" s="80"/>
      <c r="EZC90" s="80"/>
      <c r="EZD90" s="80"/>
      <c r="EZE90" s="80"/>
      <c r="EZF90" s="80"/>
      <c r="EZG90" s="80"/>
      <c r="EZH90" s="80"/>
      <c r="EZI90" s="80"/>
      <c r="EZJ90" s="80"/>
      <c r="EZK90" s="80"/>
      <c r="EZL90" s="80"/>
      <c r="EZM90" s="80"/>
      <c r="EZN90" s="80"/>
      <c r="EZO90" s="80"/>
      <c r="EZP90" s="80"/>
      <c r="EZQ90" s="80"/>
      <c r="EZR90" s="80"/>
      <c r="EZS90" s="80"/>
      <c r="EZT90" s="80"/>
      <c r="EZU90" s="80"/>
      <c r="EZV90" s="80"/>
      <c r="EZW90" s="80"/>
      <c r="EZX90" s="80"/>
      <c r="EZY90" s="80"/>
      <c r="EZZ90" s="80"/>
      <c r="FAA90" s="80"/>
      <c r="FAB90" s="80"/>
      <c r="FAC90" s="80"/>
      <c r="FAD90" s="80"/>
      <c r="FAE90" s="80"/>
      <c r="FAF90" s="80"/>
      <c r="FAG90" s="80"/>
      <c r="FAH90" s="80"/>
      <c r="FAI90" s="80"/>
      <c r="FAJ90" s="80"/>
      <c r="FAK90" s="80"/>
      <c r="FAL90" s="80"/>
      <c r="FAM90" s="80"/>
      <c r="FAN90" s="80"/>
      <c r="FAO90" s="80"/>
      <c r="FAP90" s="80"/>
      <c r="FAQ90" s="80"/>
      <c r="FAR90" s="80"/>
      <c r="FAS90" s="80"/>
      <c r="FAT90" s="80"/>
      <c r="FAU90" s="80"/>
      <c r="FAV90" s="80"/>
      <c r="FAW90" s="80"/>
      <c r="FAX90" s="80"/>
      <c r="FAY90" s="80"/>
      <c r="FAZ90" s="80"/>
      <c r="FBA90" s="80"/>
      <c r="FBB90" s="80"/>
      <c r="FBC90" s="80"/>
      <c r="FBD90" s="80"/>
      <c r="FBE90" s="80"/>
      <c r="FBF90" s="80"/>
      <c r="FBG90" s="80"/>
      <c r="FBH90" s="80"/>
      <c r="FBI90" s="80"/>
      <c r="FBJ90" s="80"/>
      <c r="FBK90" s="80"/>
      <c r="FBL90" s="80"/>
      <c r="FBM90" s="80"/>
      <c r="FBN90" s="80"/>
      <c r="FBO90" s="80"/>
      <c r="FBP90" s="80"/>
      <c r="FBQ90" s="80"/>
      <c r="FBR90" s="80"/>
      <c r="FBS90" s="80"/>
      <c r="FBT90" s="80"/>
      <c r="FBU90" s="80"/>
      <c r="FBV90" s="80"/>
      <c r="FBW90" s="80"/>
      <c r="FBX90" s="80"/>
      <c r="FBY90" s="80"/>
      <c r="FBZ90" s="80"/>
      <c r="FCA90" s="80"/>
      <c r="FCB90" s="80"/>
      <c r="FCC90" s="80"/>
      <c r="FCD90" s="80"/>
      <c r="FCE90" s="80"/>
      <c r="FCF90" s="80"/>
      <c r="FCG90" s="80"/>
      <c r="FCH90" s="80"/>
      <c r="FCI90" s="80"/>
      <c r="FCJ90" s="80"/>
      <c r="FCK90" s="80"/>
      <c r="FCL90" s="80"/>
      <c r="FCM90" s="80"/>
      <c r="FCN90" s="80"/>
      <c r="FCO90" s="80"/>
      <c r="FCP90" s="80"/>
      <c r="FCQ90" s="80"/>
      <c r="FCR90" s="80"/>
      <c r="FCS90" s="80"/>
      <c r="FCT90" s="80"/>
      <c r="FCU90" s="80"/>
      <c r="FCV90" s="80"/>
      <c r="FCW90" s="80"/>
      <c r="FCX90" s="80"/>
      <c r="FCY90" s="80"/>
      <c r="FCZ90" s="80"/>
      <c r="FDA90" s="80"/>
      <c r="FDB90" s="80"/>
      <c r="FDC90" s="80"/>
      <c r="FDD90" s="80"/>
      <c r="FDE90" s="80"/>
      <c r="FDF90" s="80"/>
      <c r="FDG90" s="80"/>
      <c r="FDH90" s="80"/>
      <c r="FDI90" s="80"/>
      <c r="FDJ90" s="80"/>
      <c r="FDK90" s="80"/>
      <c r="FDL90" s="80"/>
      <c r="FDM90" s="80"/>
      <c r="FDN90" s="80"/>
      <c r="FDO90" s="80"/>
      <c r="FDP90" s="80"/>
      <c r="FDQ90" s="80"/>
      <c r="FDR90" s="80"/>
      <c r="FDS90" s="80"/>
      <c r="FDT90" s="80"/>
      <c r="FDU90" s="80"/>
      <c r="FDV90" s="80"/>
      <c r="FDW90" s="80"/>
      <c r="FDX90" s="80"/>
      <c r="FDY90" s="80"/>
      <c r="FDZ90" s="80"/>
      <c r="FEA90" s="80"/>
      <c r="FEB90" s="80"/>
      <c r="FEC90" s="80"/>
      <c r="FED90" s="80"/>
      <c r="FEE90" s="80"/>
      <c r="FEF90" s="80"/>
      <c r="FEG90" s="80"/>
      <c r="FEH90" s="80"/>
      <c r="FEI90" s="80"/>
      <c r="FEJ90" s="80"/>
      <c r="FEK90" s="80"/>
      <c r="FEL90" s="80"/>
      <c r="FEM90" s="80"/>
      <c r="FEN90" s="80"/>
      <c r="FEO90" s="80"/>
      <c r="FEP90" s="80"/>
      <c r="FEQ90" s="80"/>
      <c r="FER90" s="80"/>
      <c r="FES90" s="80"/>
      <c r="FET90" s="80"/>
      <c r="FEU90" s="80"/>
      <c r="FEV90" s="80"/>
      <c r="FEW90" s="80"/>
      <c r="FEX90" s="80"/>
      <c r="FEY90" s="80"/>
      <c r="FEZ90" s="80"/>
      <c r="FFA90" s="80"/>
      <c r="FFB90" s="80"/>
      <c r="FFC90" s="80"/>
      <c r="FFD90" s="80"/>
      <c r="FFE90" s="80"/>
      <c r="FFF90" s="80"/>
      <c r="FFG90" s="80"/>
      <c r="FFH90" s="80"/>
      <c r="FFI90" s="80"/>
      <c r="FFJ90" s="80"/>
      <c r="FFK90" s="80"/>
      <c r="FFL90" s="80"/>
      <c r="FFM90" s="80"/>
      <c r="FFN90" s="80"/>
      <c r="FFO90" s="80"/>
      <c r="FFP90" s="80"/>
      <c r="FFQ90" s="80"/>
      <c r="FFR90" s="80"/>
      <c r="FFS90" s="80"/>
      <c r="FFT90" s="80"/>
      <c r="FFU90" s="80"/>
      <c r="FFV90" s="80"/>
      <c r="FFW90" s="80"/>
      <c r="FFX90" s="80"/>
      <c r="FFY90" s="80"/>
      <c r="FFZ90" s="80"/>
      <c r="FGA90" s="80"/>
      <c r="FGB90" s="80"/>
      <c r="FGC90" s="80"/>
      <c r="FGD90" s="80"/>
      <c r="FGE90" s="80"/>
      <c r="FGF90" s="80"/>
      <c r="FGG90" s="80"/>
      <c r="FGH90" s="80"/>
      <c r="FGI90" s="80"/>
      <c r="FGJ90" s="80"/>
      <c r="FGK90" s="80"/>
      <c r="FGL90" s="80"/>
      <c r="FGM90" s="80"/>
      <c r="FGN90" s="80"/>
      <c r="FGO90" s="80"/>
      <c r="FGP90" s="80"/>
      <c r="FGQ90" s="80"/>
      <c r="FGR90" s="80"/>
      <c r="FGS90" s="80"/>
      <c r="FGT90" s="80"/>
      <c r="FGU90" s="80"/>
      <c r="FGV90" s="80"/>
      <c r="FGW90" s="80"/>
      <c r="FGX90" s="80"/>
      <c r="FGY90" s="80"/>
      <c r="FGZ90" s="80"/>
      <c r="FHA90" s="80"/>
      <c r="FHB90" s="80"/>
      <c r="FHC90" s="80"/>
      <c r="FHD90" s="80"/>
      <c r="FHE90" s="80"/>
      <c r="FHF90" s="80"/>
      <c r="FHG90" s="80"/>
      <c r="FHH90" s="80"/>
      <c r="FHI90" s="80"/>
      <c r="FHJ90" s="80"/>
      <c r="FHK90" s="80"/>
      <c r="FHL90" s="80"/>
      <c r="FHM90" s="80"/>
      <c r="FHN90" s="80"/>
      <c r="FHO90" s="80"/>
      <c r="FHP90" s="80"/>
      <c r="FHQ90" s="80"/>
      <c r="FHR90" s="80"/>
      <c r="FHS90" s="80"/>
      <c r="FHT90" s="80"/>
      <c r="FHU90" s="80"/>
      <c r="FHV90" s="80"/>
      <c r="FHW90" s="80"/>
      <c r="FHX90" s="80"/>
      <c r="FHY90" s="80"/>
      <c r="FHZ90" s="80"/>
      <c r="FIA90" s="80"/>
      <c r="FIB90" s="80"/>
      <c r="FIC90" s="80"/>
      <c r="FID90" s="80"/>
      <c r="FIE90" s="80"/>
      <c r="FIF90" s="80"/>
      <c r="FIG90" s="80"/>
      <c r="FIH90" s="80"/>
      <c r="FII90" s="80"/>
      <c r="FIJ90" s="80"/>
      <c r="FIK90" s="80"/>
      <c r="FIL90" s="80"/>
      <c r="FIM90" s="80"/>
      <c r="FIN90" s="80"/>
      <c r="FIO90" s="80"/>
      <c r="FIP90" s="80"/>
      <c r="FIQ90" s="80"/>
      <c r="FIR90" s="80"/>
      <c r="FIS90" s="80"/>
      <c r="FIT90" s="80"/>
      <c r="FIU90" s="80"/>
      <c r="FIV90" s="80"/>
      <c r="FIW90" s="80"/>
      <c r="FIX90" s="80"/>
      <c r="FIY90" s="80"/>
      <c r="FIZ90" s="80"/>
      <c r="FJA90" s="80"/>
      <c r="FJB90" s="80"/>
      <c r="FJC90" s="80"/>
      <c r="FJD90" s="80"/>
      <c r="FJE90" s="80"/>
      <c r="FJF90" s="80"/>
      <c r="FJG90" s="80"/>
      <c r="FJH90" s="80"/>
      <c r="FJI90" s="80"/>
      <c r="FJJ90" s="80"/>
      <c r="FJK90" s="80"/>
      <c r="FJL90" s="80"/>
      <c r="FJM90" s="80"/>
      <c r="FJN90" s="80"/>
      <c r="FJO90" s="80"/>
      <c r="FJP90" s="80"/>
      <c r="FJQ90" s="80"/>
      <c r="FJR90" s="80"/>
      <c r="FJS90" s="80"/>
      <c r="FJT90" s="80"/>
      <c r="FJU90" s="80"/>
      <c r="FJV90" s="80"/>
      <c r="FJW90" s="80"/>
      <c r="FJX90" s="80"/>
      <c r="FJY90" s="80"/>
      <c r="FJZ90" s="80"/>
      <c r="FKA90" s="80"/>
      <c r="FKB90" s="80"/>
      <c r="FKC90" s="80"/>
      <c r="FKD90" s="80"/>
      <c r="FKE90" s="80"/>
      <c r="FKF90" s="80"/>
      <c r="FKG90" s="80"/>
      <c r="FKH90" s="80"/>
      <c r="FKI90" s="80"/>
      <c r="FKJ90" s="80"/>
      <c r="FKK90" s="80"/>
      <c r="FKL90" s="80"/>
      <c r="FKM90" s="80"/>
      <c r="FKN90" s="80"/>
      <c r="FKO90" s="80"/>
      <c r="FKP90" s="80"/>
      <c r="FKQ90" s="80"/>
      <c r="FKR90" s="80"/>
      <c r="FKS90" s="80"/>
      <c r="FKT90" s="80"/>
      <c r="FKU90" s="80"/>
      <c r="FKV90" s="80"/>
      <c r="FKW90" s="80"/>
      <c r="FKX90" s="80"/>
      <c r="FKY90" s="80"/>
      <c r="FKZ90" s="80"/>
      <c r="FLA90" s="80"/>
      <c r="FLB90" s="80"/>
      <c r="FLC90" s="80"/>
      <c r="FLD90" s="80"/>
      <c r="FLE90" s="80"/>
      <c r="FLF90" s="80"/>
      <c r="FLG90" s="80"/>
      <c r="FLH90" s="80"/>
      <c r="FLI90" s="80"/>
      <c r="FLJ90" s="80"/>
      <c r="FLK90" s="80"/>
      <c r="FLL90" s="80"/>
      <c r="FLM90" s="80"/>
      <c r="FLN90" s="80"/>
      <c r="FLO90" s="80"/>
      <c r="FLP90" s="80"/>
      <c r="FLQ90" s="80"/>
      <c r="FLR90" s="80"/>
      <c r="FLS90" s="80"/>
      <c r="FLT90" s="80"/>
      <c r="FLU90" s="80"/>
      <c r="FLV90" s="80"/>
      <c r="FLW90" s="80"/>
      <c r="FLX90" s="80"/>
      <c r="FLY90" s="80"/>
      <c r="FLZ90" s="80"/>
      <c r="FMA90" s="80"/>
      <c r="FMB90" s="80"/>
      <c r="FMC90" s="80"/>
      <c r="FMD90" s="80"/>
      <c r="FME90" s="80"/>
      <c r="FMF90" s="80"/>
      <c r="FMG90" s="80"/>
      <c r="FMH90" s="80"/>
      <c r="FMI90" s="80"/>
      <c r="FMJ90" s="80"/>
      <c r="FMK90" s="80"/>
      <c r="FML90" s="80"/>
      <c r="FMM90" s="80"/>
      <c r="FMN90" s="80"/>
      <c r="FMO90" s="80"/>
      <c r="FMP90" s="80"/>
      <c r="FMQ90" s="80"/>
      <c r="FMR90" s="80"/>
      <c r="FMS90" s="80"/>
      <c r="FMT90" s="80"/>
      <c r="FMU90" s="80"/>
      <c r="FMV90" s="80"/>
      <c r="FMW90" s="80"/>
      <c r="FMX90" s="80"/>
      <c r="FMY90" s="80"/>
      <c r="FMZ90" s="80"/>
      <c r="FNA90" s="80"/>
      <c r="FNB90" s="80"/>
      <c r="FNC90" s="80"/>
      <c r="FND90" s="80"/>
      <c r="FNE90" s="80"/>
      <c r="FNF90" s="80"/>
      <c r="FNG90" s="80"/>
      <c r="FNH90" s="80"/>
      <c r="FNI90" s="80"/>
      <c r="FNJ90" s="80"/>
      <c r="FNK90" s="80"/>
      <c r="FNL90" s="80"/>
      <c r="FNM90" s="80"/>
      <c r="FNN90" s="80"/>
      <c r="FNO90" s="80"/>
      <c r="FNP90" s="80"/>
      <c r="FNQ90" s="80"/>
      <c r="FNR90" s="80"/>
      <c r="FNS90" s="80"/>
      <c r="FNT90" s="80"/>
      <c r="FNU90" s="80"/>
      <c r="FNV90" s="80"/>
      <c r="FNW90" s="80"/>
      <c r="FNX90" s="80"/>
      <c r="FNY90" s="80"/>
      <c r="FNZ90" s="80"/>
      <c r="FOA90" s="80"/>
      <c r="FOB90" s="80"/>
      <c r="FOC90" s="80"/>
      <c r="FOD90" s="80"/>
      <c r="FOE90" s="80"/>
      <c r="FOF90" s="80"/>
      <c r="FOG90" s="80"/>
      <c r="FOH90" s="80"/>
      <c r="FOI90" s="80"/>
      <c r="FOJ90" s="80"/>
      <c r="FOK90" s="80"/>
      <c r="FOL90" s="80"/>
      <c r="FOM90" s="80"/>
      <c r="FON90" s="80"/>
      <c r="FOO90" s="80"/>
      <c r="FOP90" s="80"/>
      <c r="FOQ90" s="80"/>
      <c r="FOR90" s="80"/>
      <c r="FOS90" s="80"/>
      <c r="FOT90" s="80"/>
      <c r="FOU90" s="80"/>
      <c r="FOV90" s="80"/>
      <c r="FOW90" s="80"/>
      <c r="FOX90" s="80"/>
      <c r="FOY90" s="80"/>
      <c r="FOZ90" s="80"/>
      <c r="FPA90" s="80"/>
      <c r="FPB90" s="80"/>
      <c r="FPC90" s="80"/>
      <c r="FPD90" s="80"/>
      <c r="FPE90" s="80"/>
      <c r="FPF90" s="80"/>
      <c r="FPG90" s="80"/>
      <c r="FPH90" s="80"/>
      <c r="FPI90" s="80"/>
      <c r="FPJ90" s="80"/>
      <c r="FPK90" s="80"/>
      <c r="FPL90" s="80"/>
      <c r="FPM90" s="80"/>
      <c r="FPN90" s="80"/>
      <c r="FPO90" s="80"/>
      <c r="FPP90" s="80"/>
      <c r="FPQ90" s="80"/>
      <c r="FPR90" s="80"/>
      <c r="FPS90" s="80"/>
      <c r="FPT90" s="80"/>
      <c r="FPU90" s="80"/>
      <c r="FPV90" s="80"/>
      <c r="FPW90" s="80"/>
      <c r="FPX90" s="80"/>
      <c r="FPY90" s="80"/>
      <c r="FPZ90" s="80"/>
      <c r="FQA90" s="80"/>
      <c r="FQB90" s="80"/>
      <c r="FQC90" s="80"/>
      <c r="FQD90" s="80"/>
      <c r="FQE90" s="80"/>
      <c r="FQF90" s="80"/>
      <c r="FQG90" s="80"/>
      <c r="FQH90" s="80"/>
      <c r="FQI90" s="80"/>
      <c r="FQJ90" s="80"/>
      <c r="FQK90" s="80"/>
      <c r="FQL90" s="80"/>
      <c r="FQM90" s="80"/>
      <c r="FQN90" s="80"/>
      <c r="FQO90" s="80"/>
      <c r="FQP90" s="80"/>
      <c r="FQQ90" s="80"/>
      <c r="FQR90" s="80"/>
      <c r="FQS90" s="80"/>
      <c r="FQT90" s="80"/>
      <c r="FQU90" s="80"/>
      <c r="FQV90" s="80"/>
      <c r="FQW90" s="80"/>
      <c r="FQX90" s="80"/>
      <c r="FQY90" s="80"/>
      <c r="FQZ90" s="80"/>
      <c r="FRA90" s="80"/>
      <c r="FRB90" s="80"/>
      <c r="FRC90" s="80"/>
      <c r="FRD90" s="80"/>
      <c r="FRE90" s="80"/>
      <c r="FRF90" s="80"/>
      <c r="FRG90" s="80"/>
      <c r="FRH90" s="80"/>
      <c r="FRI90" s="80"/>
      <c r="FRJ90" s="80"/>
      <c r="FRK90" s="80"/>
      <c r="FRL90" s="80"/>
      <c r="FRM90" s="80"/>
      <c r="FRN90" s="80"/>
      <c r="FRO90" s="80"/>
      <c r="FRP90" s="80"/>
      <c r="FRQ90" s="80"/>
      <c r="FRR90" s="80"/>
      <c r="FRS90" s="80"/>
      <c r="FRT90" s="80"/>
      <c r="FRU90" s="80"/>
      <c r="FRV90" s="80"/>
      <c r="FRW90" s="80"/>
      <c r="FRX90" s="80"/>
      <c r="FRY90" s="80"/>
      <c r="FRZ90" s="80"/>
      <c r="FSA90" s="80"/>
      <c r="FSB90" s="80"/>
      <c r="FSC90" s="80"/>
      <c r="FSD90" s="80"/>
      <c r="FSE90" s="80"/>
      <c r="FSF90" s="80"/>
      <c r="FSG90" s="80"/>
      <c r="FSH90" s="80"/>
      <c r="FSI90" s="80"/>
      <c r="FSJ90" s="80"/>
      <c r="FSK90" s="80"/>
      <c r="FSL90" s="80"/>
      <c r="FSM90" s="80"/>
      <c r="FSN90" s="80"/>
      <c r="FSO90" s="80"/>
      <c r="FSP90" s="80"/>
      <c r="FSQ90" s="80"/>
      <c r="FSR90" s="80"/>
      <c r="FSS90" s="80"/>
      <c r="FST90" s="80"/>
      <c r="FSU90" s="80"/>
      <c r="FSV90" s="80"/>
      <c r="FSW90" s="80"/>
      <c r="FSX90" s="80"/>
      <c r="FSY90" s="80"/>
      <c r="FSZ90" s="80"/>
      <c r="FTA90" s="80"/>
      <c r="FTB90" s="80"/>
      <c r="FTC90" s="80"/>
      <c r="FTD90" s="80"/>
      <c r="FTE90" s="80"/>
      <c r="FTF90" s="80"/>
      <c r="FTG90" s="80"/>
      <c r="FTH90" s="80"/>
      <c r="FTI90" s="80"/>
      <c r="FTJ90" s="80"/>
      <c r="FTK90" s="80"/>
      <c r="FTL90" s="80"/>
      <c r="FTM90" s="80"/>
      <c r="FTN90" s="80"/>
      <c r="FTO90" s="80"/>
      <c r="FTP90" s="80"/>
      <c r="FTQ90" s="80"/>
      <c r="FTR90" s="80"/>
      <c r="FTS90" s="80"/>
      <c r="FTT90" s="80"/>
      <c r="FTU90" s="80"/>
      <c r="FTV90" s="80"/>
      <c r="FTW90" s="80"/>
      <c r="FTX90" s="80"/>
      <c r="FTY90" s="80"/>
      <c r="FTZ90" s="80"/>
      <c r="FUA90" s="80"/>
      <c r="FUB90" s="80"/>
      <c r="FUC90" s="80"/>
      <c r="FUD90" s="80"/>
      <c r="FUE90" s="80"/>
      <c r="FUF90" s="80"/>
      <c r="FUG90" s="80"/>
      <c r="FUH90" s="80"/>
      <c r="FUI90" s="80"/>
      <c r="FUJ90" s="80"/>
      <c r="FUK90" s="80"/>
      <c r="FUL90" s="80"/>
      <c r="FUM90" s="80"/>
      <c r="FUN90" s="80"/>
      <c r="FUO90" s="80"/>
      <c r="FUP90" s="80"/>
      <c r="FUQ90" s="80"/>
      <c r="FUR90" s="80"/>
      <c r="FUS90" s="80"/>
      <c r="FUT90" s="80"/>
      <c r="FUU90" s="80"/>
      <c r="FUV90" s="80"/>
      <c r="FUW90" s="80"/>
      <c r="FUX90" s="80"/>
      <c r="FUY90" s="80"/>
      <c r="FUZ90" s="80"/>
      <c r="FVA90" s="80"/>
      <c r="FVB90" s="80"/>
      <c r="FVC90" s="80"/>
      <c r="FVD90" s="80"/>
      <c r="FVE90" s="80"/>
      <c r="FVF90" s="80"/>
      <c r="FVG90" s="80"/>
      <c r="FVH90" s="80"/>
      <c r="FVI90" s="80"/>
      <c r="FVJ90" s="80"/>
      <c r="FVK90" s="80"/>
      <c r="FVL90" s="80"/>
      <c r="FVM90" s="80"/>
      <c r="FVN90" s="80"/>
      <c r="FVO90" s="80"/>
      <c r="FVP90" s="80"/>
      <c r="FVQ90" s="80"/>
      <c r="FVR90" s="80"/>
      <c r="FVS90" s="80"/>
      <c r="FVT90" s="80"/>
      <c r="FVU90" s="80"/>
      <c r="FVV90" s="80"/>
      <c r="FVW90" s="80"/>
      <c r="FVX90" s="80"/>
      <c r="FVY90" s="80"/>
      <c r="FVZ90" s="80"/>
      <c r="FWA90" s="80"/>
      <c r="FWB90" s="80"/>
      <c r="FWC90" s="80"/>
      <c r="FWD90" s="80"/>
      <c r="FWE90" s="80"/>
      <c r="FWF90" s="80"/>
      <c r="FWG90" s="80"/>
      <c r="FWH90" s="80"/>
      <c r="FWI90" s="80"/>
      <c r="FWJ90" s="80"/>
      <c r="FWK90" s="80"/>
      <c r="FWL90" s="80"/>
      <c r="FWM90" s="80"/>
      <c r="FWN90" s="80"/>
      <c r="FWO90" s="80"/>
      <c r="FWP90" s="80"/>
      <c r="FWQ90" s="80"/>
      <c r="FWR90" s="80"/>
      <c r="FWS90" s="80"/>
      <c r="FWT90" s="80"/>
      <c r="FWU90" s="80"/>
      <c r="FWV90" s="80"/>
      <c r="FWW90" s="80"/>
      <c r="FWX90" s="80"/>
      <c r="FWY90" s="80"/>
      <c r="FWZ90" s="80"/>
      <c r="FXA90" s="80"/>
      <c r="FXB90" s="80"/>
      <c r="FXC90" s="80"/>
      <c r="FXD90" s="80"/>
      <c r="FXE90" s="80"/>
      <c r="FXF90" s="80"/>
      <c r="FXG90" s="80"/>
      <c r="FXH90" s="80"/>
      <c r="FXI90" s="80"/>
      <c r="FXJ90" s="80"/>
      <c r="FXK90" s="80"/>
      <c r="FXL90" s="80"/>
      <c r="FXM90" s="80"/>
      <c r="FXN90" s="80"/>
      <c r="FXO90" s="80"/>
      <c r="FXP90" s="80"/>
      <c r="FXQ90" s="80"/>
      <c r="FXR90" s="80"/>
      <c r="FXS90" s="80"/>
      <c r="FXT90" s="80"/>
      <c r="FXU90" s="80"/>
      <c r="FXV90" s="80"/>
      <c r="FXW90" s="80"/>
      <c r="FXX90" s="80"/>
      <c r="FXY90" s="80"/>
      <c r="FXZ90" s="80"/>
      <c r="FYA90" s="80"/>
      <c r="FYB90" s="80"/>
      <c r="FYC90" s="80"/>
      <c r="FYD90" s="80"/>
      <c r="FYE90" s="80"/>
      <c r="FYF90" s="80"/>
      <c r="FYG90" s="80"/>
      <c r="FYH90" s="80"/>
      <c r="FYI90" s="80"/>
      <c r="FYJ90" s="80"/>
      <c r="FYK90" s="80"/>
      <c r="FYL90" s="80"/>
      <c r="FYM90" s="80"/>
      <c r="FYN90" s="80"/>
      <c r="FYO90" s="80"/>
      <c r="FYP90" s="80"/>
      <c r="FYQ90" s="80"/>
      <c r="FYR90" s="80"/>
      <c r="FYS90" s="80"/>
      <c r="FYT90" s="80"/>
      <c r="FYU90" s="80"/>
      <c r="FYV90" s="80"/>
      <c r="FYW90" s="80"/>
      <c r="FYX90" s="80"/>
      <c r="FYY90" s="80"/>
      <c r="FYZ90" s="80"/>
      <c r="FZA90" s="80"/>
      <c r="FZB90" s="80"/>
      <c r="FZC90" s="80"/>
      <c r="FZD90" s="80"/>
      <c r="FZE90" s="80"/>
      <c r="FZF90" s="80"/>
      <c r="FZG90" s="80"/>
      <c r="FZH90" s="80"/>
      <c r="FZI90" s="80"/>
      <c r="FZJ90" s="80"/>
      <c r="FZK90" s="80"/>
      <c r="FZL90" s="80"/>
      <c r="FZM90" s="80"/>
      <c r="FZN90" s="80"/>
      <c r="FZO90" s="80"/>
      <c r="FZP90" s="80"/>
      <c r="FZQ90" s="80"/>
      <c r="FZR90" s="80"/>
      <c r="FZS90" s="80"/>
      <c r="FZT90" s="80"/>
      <c r="FZU90" s="80"/>
      <c r="FZV90" s="80"/>
      <c r="FZW90" s="80"/>
      <c r="FZX90" s="80"/>
      <c r="FZY90" s="80"/>
      <c r="FZZ90" s="80"/>
      <c r="GAA90" s="80"/>
      <c r="GAB90" s="80"/>
      <c r="GAC90" s="80"/>
      <c r="GAD90" s="80"/>
      <c r="GAE90" s="80"/>
      <c r="GAF90" s="80"/>
      <c r="GAG90" s="80"/>
      <c r="GAH90" s="80"/>
      <c r="GAI90" s="80"/>
      <c r="GAJ90" s="80"/>
      <c r="GAK90" s="80"/>
      <c r="GAL90" s="80"/>
      <c r="GAM90" s="80"/>
      <c r="GAN90" s="80"/>
      <c r="GAO90" s="80"/>
      <c r="GAP90" s="80"/>
      <c r="GAQ90" s="80"/>
      <c r="GAR90" s="80"/>
      <c r="GAS90" s="80"/>
      <c r="GAT90" s="80"/>
      <c r="GAU90" s="80"/>
      <c r="GAV90" s="80"/>
      <c r="GAW90" s="80"/>
      <c r="GAX90" s="80"/>
      <c r="GAY90" s="80"/>
      <c r="GAZ90" s="80"/>
      <c r="GBA90" s="80"/>
      <c r="GBB90" s="80"/>
      <c r="GBC90" s="80"/>
      <c r="GBD90" s="80"/>
      <c r="GBE90" s="80"/>
      <c r="GBF90" s="80"/>
      <c r="GBG90" s="80"/>
      <c r="GBH90" s="80"/>
      <c r="GBI90" s="80"/>
      <c r="GBJ90" s="80"/>
      <c r="GBK90" s="80"/>
      <c r="GBL90" s="80"/>
      <c r="GBM90" s="80"/>
      <c r="GBN90" s="80"/>
      <c r="GBO90" s="80"/>
      <c r="GBP90" s="80"/>
      <c r="GBQ90" s="80"/>
      <c r="GBR90" s="80"/>
      <c r="GBS90" s="80"/>
      <c r="GBT90" s="80"/>
      <c r="GBU90" s="80"/>
      <c r="GBV90" s="80"/>
      <c r="GBW90" s="80"/>
      <c r="GBX90" s="80"/>
      <c r="GBY90" s="80"/>
      <c r="GBZ90" s="80"/>
      <c r="GCA90" s="80"/>
      <c r="GCB90" s="80"/>
      <c r="GCC90" s="80"/>
      <c r="GCD90" s="80"/>
      <c r="GCE90" s="80"/>
      <c r="GCF90" s="80"/>
      <c r="GCG90" s="80"/>
      <c r="GCH90" s="80"/>
      <c r="GCI90" s="80"/>
      <c r="GCJ90" s="80"/>
      <c r="GCK90" s="80"/>
      <c r="GCL90" s="80"/>
      <c r="GCM90" s="80"/>
      <c r="GCN90" s="80"/>
      <c r="GCO90" s="80"/>
      <c r="GCP90" s="80"/>
      <c r="GCQ90" s="80"/>
      <c r="GCR90" s="80"/>
      <c r="GCS90" s="80"/>
      <c r="GCT90" s="80"/>
      <c r="GCU90" s="80"/>
      <c r="GCV90" s="80"/>
      <c r="GCW90" s="80"/>
      <c r="GCX90" s="80"/>
      <c r="GCY90" s="80"/>
      <c r="GCZ90" s="80"/>
      <c r="GDA90" s="80"/>
      <c r="GDB90" s="80"/>
      <c r="GDC90" s="80"/>
      <c r="GDD90" s="80"/>
      <c r="GDE90" s="80"/>
      <c r="GDF90" s="80"/>
      <c r="GDG90" s="80"/>
      <c r="GDH90" s="80"/>
      <c r="GDI90" s="80"/>
      <c r="GDJ90" s="80"/>
      <c r="GDK90" s="80"/>
      <c r="GDL90" s="80"/>
      <c r="GDM90" s="80"/>
      <c r="GDN90" s="80"/>
      <c r="GDO90" s="80"/>
      <c r="GDP90" s="80"/>
      <c r="GDQ90" s="80"/>
      <c r="GDR90" s="80"/>
      <c r="GDS90" s="80"/>
      <c r="GDT90" s="80"/>
      <c r="GDU90" s="80"/>
      <c r="GDV90" s="80"/>
      <c r="GDW90" s="80"/>
      <c r="GDX90" s="80"/>
      <c r="GDY90" s="80"/>
      <c r="GDZ90" s="80"/>
      <c r="GEA90" s="80"/>
      <c r="GEB90" s="80"/>
      <c r="GEC90" s="80"/>
      <c r="GED90" s="80"/>
      <c r="GEE90" s="80"/>
      <c r="GEF90" s="80"/>
      <c r="GEG90" s="80"/>
      <c r="GEH90" s="80"/>
      <c r="GEI90" s="80"/>
      <c r="GEJ90" s="80"/>
      <c r="GEK90" s="80"/>
      <c r="GEL90" s="80"/>
      <c r="GEM90" s="80"/>
      <c r="GEN90" s="80"/>
      <c r="GEO90" s="80"/>
      <c r="GEP90" s="80"/>
      <c r="GEQ90" s="80"/>
      <c r="GER90" s="80"/>
      <c r="GES90" s="80"/>
      <c r="GET90" s="80"/>
      <c r="GEU90" s="80"/>
      <c r="GEV90" s="80"/>
      <c r="GEW90" s="80"/>
      <c r="GEX90" s="80"/>
      <c r="GEY90" s="80"/>
      <c r="GEZ90" s="80"/>
      <c r="GFA90" s="80"/>
      <c r="GFB90" s="80"/>
      <c r="GFC90" s="80"/>
      <c r="GFD90" s="80"/>
      <c r="GFE90" s="80"/>
      <c r="GFF90" s="80"/>
      <c r="GFG90" s="80"/>
      <c r="GFH90" s="80"/>
      <c r="GFI90" s="80"/>
      <c r="GFJ90" s="80"/>
      <c r="GFK90" s="80"/>
      <c r="GFL90" s="80"/>
      <c r="GFM90" s="80"/>
      <c r="GFN90" s="80"/>
      <c r="GFO90" s="80"/>
      <c r="GFP90" s="80"/>
      <c r="GFQ90" s="80"/>
      <c r="GFR90" s="80"/>
      <c r="GFS90" s="80"/>
      <c r="GFT90" s="80"/>
      <c r="GFU90" s="80"/>
      <c r="GFV90" s="80"/>
      <c r="GFW90" s="80"/>
      <c r="GFX90" s="80"/>
      <c r="GFY90" s="80"/>
      <c r="GFZ90" s="80"/>
      <c r="GGA90" s="80"/>
      <c r="GGB90" s="80"/>
      <c r="GGC90" s="80"/>
      <c r="GGD90" s="80"/>
      <c r="GGE90" s="80"/>
      <c r="GGF90" s="80"/>
      <c r="GGG90" s="80"/>
      <c r="GGH90" s="80"/>
      <c r="GGI90" s="80"/>
      <c r="GGJ90" s="80"/>
      <c r="GGK90" s="80"/>
      <c r="GGL90" s="80"/>
      <c r="GGM90" s="80"/>
      <c r="GGN90" s="80"/>
      <c r="GGO90" s="80"/>
      <c r="GGP90" s="80"/>
      <c r="GGQ90" s="80"/>
      <c r="GGR90" s="80"/>
      <c r="GGS90" s="80"/>
      <c r="GGT90" s="80"/>
      <c r="GGU90" s="80"/>
      <c r="GGV90" s="80"/>
      <c r="GGW90" s="80"/>
      <c r="GGX90" s="80"/>
      <c r="GGY90" s="80"/>
      <c r="GGZ90" s="80"/>
      <c r="GHA90" s="80"/>
      <c r="GHB90" s="80"/>
      <c r="GHC90" s="80"/>
      <c r="GHD90" s="80"/>
      <c r="GHE90" s="80"/>
      <c r="GHF90" s="80"/>
      <c r="GHG90" s="80"/>
      <c r="GHH90" s="80"/>
      <c r="GHI90" s="80"/>
      <c r="GHJ90" s="80"/>
      <c r="GHK90" s="80"/>
      <c r="GHL90" s="80"/>
      <c r="GHM90" s="80"/>
      <c r="GHN90" s="80"/>
      <c r="GHO90" s="80"/>
      <c r="GHP90" s="80"/>
      <c r="GHQ90" s="80"/>
      <c r="GHR90" s="80"/>
      <c r="GHS90" s="80"/>
      <c r="GHT90" s="80"/>
      <c r="GHU90" s="80"/>
      <c r="GHV90" s="80"/>
      <c r="GHW90" s="80"/>
      <c r="GHX90" s="80"/>
      <c r="GHY90" s="80"/>
      <c r="GHZ90" s="80"/>
      <c r="GIA90" s="80"/>
      <c r="GIB90" s="80"/>
      <c r="GIC90" s="80"/>
      <c r="GID90" s="80"/>
      <c r="GIE90" s="80"/>
      <c r="GIF90" s="80"/>
      <c r="GIG90" s="80"/>
      <c r="GIH90" s="80"/>
      <c r="GII90" s="80"/>
      <c r="GIJ90" s="80"/>
      <c r="GIK90" s="80"/>
      <c r="GIL90" s="80"/>
      <c r="GIM90" s="80"/>
      <c r="GIN90" s="80"/>
      <c r="GIO90" s="80"/>
      <c r="GIP90" s="80"/>
      <c r="GIQ90" s="80"/>
      <c r="GIR90" s="80"/>
      <c r="GIS90" s="80"/>
      <c r="GIT90" s="80"/>
      <c r="GIU90" s="80"/>
      <c r="GIV90" s="80"/>
      <c r="GIW90" s="80"/>
      <c r="GIX90" s="80"/>
      <c r="GIY90" s="80"/>
      <c r="GIZ90" s="80"/>
      <c r="GJA90" s="80"/>
      <c r="GJB90" s="80"/>
      <c r="GJC90" s="80"/>
      <c r="GJD90" s="80"/>
      <c r="GJE90" s="80"/>
      <c r="GJF90" s="80"/>
      <c r="GJG90" s="80"/>
      <c r="GJH90" s="80"/>
      <c r="GJI90" s="80"/>
      <c r="GJJ90" s="80"/>
      <c r="GJK90" s="80"/>
      <c r="GJL90" s="80"/>
      <c r="GJM90" s="80"/>
      <c r="GJN90" s="80"/>
      <c r="GJO90" s="80"/>
      <c r="GJP90" s="80"/>
      <c r="GJQ90" s="80"/>
      <c r="GJR90" s="80"/>
      <c r="GJS90" s="80"/>
      <c r="GJT90" s="80"/>
      <c r="GJU90" s="80"/>
      <c r="GJV90" s="80"/>
      <c r="GJW90" s="80"/>
      <c r="GJX90" s="80"/>
      <c r="GJY90" s="80"/>
      <c r="GJZ90" s="80"/>
      <c r="GKA90" s="80"/>
      <c r="GKB90" s="80"/>
      <c r="GKC90" s="80"/>
      <c r="GKD90" s="80"/>
      <c r="GKE90" s="80"/>
      <c r="GKF90" s="80"/>
      <c r="GKG90" s="80"/>
      <c r="GKH90" s="80"/>
      <c r="GKI90" s="80"/>
      <c r="GKJ90" s="80"/>
      <c r="GKK90" s="80"/>
      <c r="GKL90" s="80"/>
      <c r="GKM90" s="80"/>
      <c r="GKN90" s="80"/>
      <c r="GKO90" s="80"/>
      <c r="GKP90" s="80"/>
      <c r="GKQ90" s="80"/>
      <c r="GKR90" s="80"/>
      <c r="GKS90" s="80"/>
      <c r="GKT90" s="80"/>
      <c r="GKU90" s="80"/>
      <c r="GKV90" s="80"/>
      <c r="GKW90" s="80"/>
      <c r="GKX90" s="80"/>
      <c r="GKY90" s="80"/>
      <c r="GKZ90" s="80"/>
      <c r="GLA90" s="80"/>
      <c r="GLB90" s="80"/>
      <c r="GLC90" s="80"/>
      <c r="GLD90" s="80"/>
      <c r="GLE90" s="80"/>
      <c r="GLF90" s="80"/>
      <c r="GLG90" s="80"/>
      <c r="GLH90" s="80"/>
      <c r="GLI90" s="80"/>
      <c r="GLJ90" s="80"/>
      <c r="GLK90" s="80"/>
      <c r="GLL90" s="80"/>
      <c r="GLM90" s="80"/>
      <c r="GLN90" s="80"/>
      <c r="GLO90" s="80"/>
      <c r="GLP90" s="80"/>
      <c r="GLQ90" s="80"/>
      <c r="GLR90" s="80"/>
      <c r="GLS90" s="80"/>
      <c r="GLT90" s="80"/>
      <c r="GLU90" s="80"/>
      <c r="GLV90" s="80"/>
      <c r="GLW90" s="80"/>
      <c r="GLX90" s="80"/>
      <c r="GLY90" s="80"/>
      <c r="GLZ90" s="80"/>
      <c r="GMA90" s="80"/>
      <c r="GMB90" s="80"/>
      <c r="GMC90" s="80"/>
      <c r="GMD90" s="80"/>
      <c r="GME90" s="80"/>
      <c r="GMF90" s="80"/>
      <c r="GMG90" s="80"/>
      <c r="GMH90" s="80"/>
      <c r="GMI90" s="80"/>
      <c r="GMJ90" s="80"/>
      <c r="GMK90" s="80"/>
      <c r="GML90" s="80"/>
      <c r="GMM90" s="80"/>
      <c r="GMN90" s="80"/>
      <c r="GMO90" s="80"/>
      <c r="GMP90" s="80"/>
      <c r="GMQ90" s="80"/>
      <c r="GMR90" s="80"/>
      <c r="GMS90" s="80"/>
      <c r="GMT90" s="80"/>
      <c r="GMU90" s="80"/>
      <c r="GMV90" s="80"/>
      <c r="GMW90" s="80"/>
      <c r="GMX90" s="80"/>
      <c r="GMY90" s="80"/>
      <c r="GMZ90" s="80"/>
      <c r="GNA90" s="80"/>
      <c r="GNB90" s="80"/>
      <c r="GNC90" s="80"/>
      <c r="GND90" s="80"/>
      <c r="GNE90" s="80"/>
      <c r="GNF90" s="80"/>
      <c r="GNG90" s="80"/>
      <c r="GNH90" s="80"/>
      <c r="GNI90" s="80"/>
      <c r="GNJ90" s="80"/>
      <c r="GNK90" s="80"/>
      <c r="GNL90" s="80"/>
      <c r="GNM90" s="80"/>
      <c r="GNN90" s="80"/>
      <c r="GNO90" s="80"/>
      <c r="GNP90" s="80"/>
      <c r="GNQ90" s="80"/>
      <c r="GNR90" s="80"/>
      <c r="GNS90" s="80"/>
      <c r="GNT90" s="80"/>
      <c r="GNU90" s="80"/>
      <c r="GNV90" s="80"/>
      <c r="GNW90" s="80"/>
      <c r="GNX90" s="80"/>
      <c r="GNY90" s="80"/>
      <c r="GNZ90" s="80"/>
      <c r="GOA90" s="80"/>
      <c r="GOB90" s="80"/>
      <c r="GOC90" s="80"/>
      <c r="GOD90" s="80"/>
      <c r="GOE90" s="80"/>
      <c r="GOF90" s="80"/>
      <c r="GOG90" s="80"/>
      <c r="GOH90" s="80"/>
      <c r="GOI90" s="80"/>
      <c r="GOJ90" s="80"/>
      <c r="GOK90" s="80"/>
      <c r="GOL90" s="80"/>
      <c r="GOM90" s="80"/>
      <c r="GON90" s="80"/>
      <c r="GOO90" s="80"/>
      <c r="GOP90" s="80"/>
      <c r="GOQ90" s="80"/>
      <c r="GOR90" s="80"/>
      <c r="GOS90" s="80"/>
      <c r="GOT90" s="80"/>
      <c r="GOU90" s="80"/>
      <c r="GOV90" s="80"/>
      <c r="GOW90" s="80"/>
      <c r="GOX90" s="80"/>
      <c r="GOY90" s="80"/>
      <c r="GOZ90" s="80"/>
      <c r="GPA90" s="80"/>
      <c r="GPB90" s="80"/>
      <c r="GPC90" s="80"/>
      <c r="GPD90" s="80"/>
      <c r="GPE90" s="80"/>
      <c r="GPF90" s="80"/>
      <c r="GPG90" s="80"/>
      <c r="GPH90" s="80"/>
      <c r="GPI90" s="80"/>
      <c r="GPJ90" s="80"/>
      <c r="GPK90" s="80"/>
      <c r="GPL90" s="80"/>
      <c r="GPM90" s="80"/>
      <c r="GPN90" s="80"/>
      <c r="GPO90" s="80"/>
      <c r="GPP90" s="80"/>
      <c r="GPQ90" s="80"/>
      <c r="GPR90" s="80"/>
      <c r="GPS90" s="80"/>
      <c r="GPT90" s="80"/>
      <c r="GPU90" s="80"/>
      <c r="GPV90" s="80"/>
      <c r="GPW90" s="80"/>
      <c r="GPX90" s="80"/>
      <c r="GPY90" s="80"/>
      <c r="GPZ90" s="80"/>
      <c r="GQA90" s="80"/>
      <c r="GQB90" s="80"/>
      <c r="GQC90" s="80"/>
      <c r="GQD90" s="80"/>
      <c r="GQE90" s="80"/>
      <c r="GQF90" s="80"/>
      <c r="GQG90" s="80"/>
      <c r="GQH90" s="80"/>
      <c r="GQI90" s="80"/>
      <c r="GQJ90" s="80"/>
      <c r="GQK90" s="80"/>
      <c r="GQL90" s="80"/>
      <c r="GQM90" s="80"/>
      <c r="GQN90" s="80"/>
      <c r="GQO90" s="80"/>
      <c r="GQP90" s="80"/>
      <c r="GQQ90" s="80"/>
      <c r="GQR90" s="80"/>
      <c r="GQS90" s="80"/>
      <c r="GQT90" s="80"/>
      <c r="GQU90" s="80"/>
      <c r="GQV90" s="80"/>
      <c r="GQW90" s="80"/>
      <c r="GQX90" s="80"/>
      <c r="GQY90" s="80"/>
      <c r="GQZ90" s="80"/>
      <c r="GRA90" s="80"/>
      <c r="GRB90" s="80"/>
      <c r="GRC90" s="80"/>
      <c r="GRD90" s="80"/>
      <c r="GRE90" s="80"/>
      <c r="GRF90" s="80"/>
      <c r="GRG90" s="80"/>
      <c r="GRH90" s="80"/>
      <c r="GRI90" s="80"/>
      <c r="GRJ90" s="80"/>
      <c r="GRK90" s="80"/>
      <c r="GRL90" s="80"/>
      <c r="GRM90" s="80"/>
      <c r="GRN90" s="80"/>
      <c r="GRO90" s="80"/>
      <c r="GRP90" s="80"/>
      <c r="GRQ90" s="80"/>
      <c r="GRR90" s="80"/>
      <c r="GRS90" s="80"/>
      <c r="GRT90" s="80"/>
      <c r="GRU90" s="80"/>
      <c r="GRV90" s="80"/>
      <c r="GRW90" s="80"/>
      <c r="GRX90" s="80"/>
      <c r="GRY90" s="80"/>
      <c r="GRZ90" s="80"/>
      <c r="GSA90" s="80"/>
      <c r="GSB90" s="80"/>
      <c r="GSC90" s="80"/>
      <c r="GSD90" s="80"/>
      <c r="GSE90" s="80"/>
      <c r="GSF90" s="80"/>
      <c r="GSG90" s="80"/>
      <c r="GSH90" s="80"/>
      <c r="GSI90" s="80"/>
      <c r="GSJ90" s="80"/>
      <c r="GSK90" s="80"/>
      <c r="GSL90" s="80"/>
      <c r="GSM90" s="80"/>
      <c r="GSN90" s="80"/>
      <c r="GSO90" s="80"/>
      <c r="GSP90" s="80"/>
      <c r="GSQ90" s="80"/>
      <c r="GSR90" s="80"/>
      <c r="GSS90" s="80"/>
      <c r="GST90" s="80"/>
      <c r="GSU90" s="80"/>
      <c r="GSV90" s="80"/>
      <c r="GSW90" s="80"/>
      <c r="GSX90" s="80"/>
      <c r="GSY90" s="80"/>
      <c r="GSZ90" s="80"/>
      <c r="GTA90" s="80"/>
      <c r="GTB90" s="80"/>
      <c r="GTC90" s="80"/>
      <c r="GTD90" s="80"/>
      <c r="GTE90" s="80"/>
      <c r="GTF90" s="80"/>
      <c r="GTG90" s="80"/>
      <c r="GTH90" s="80"/>
      <c r="GTI90" s="80"/>
      <c r="GTJ90" s="80"/>
      <c r="GTK90" s="80"/>
      <c r="GTL90" s="80"/>
      <c r="GTM90" s="80"/>
      <c r="GTN90" s="80"/>
      <c r="GTO90" s="80"/>
      <c r="GTP90" s="80"/>
      <c r="GTQ90" s="80"/>
      <c r="GTR90" s="80"/>
      <c r="GTS90" s="80"/>
      <c r="GTT90" s="80"/>
      <c r="GTU90" s="80"/>
      <c r="GTV90" s="80"/>
      <c r="GTW90" s="80"/>
      <c r="GTX90" s="80"/>
      <c r="GTY90" s="80"/>
      <c r="GTZ90" s="80"/>
      <c r="GUA90" s="80"/>
      <c r="GUB90" s="80"/>
      <c r="GUC90" s="80"/>
      <c r="GUD90" s="80"/>
      <c r="GUE90" s="80"/>
      <c r="GUF90" s="80"/>
      <c r="GUG90" s="80"/>
      <c r="GUH90" s="80"/>
      <c r="GUI90" s="80"/>
      <c r="GUJ90" s="80"/>
      <c r="GUK90" s="80"/>
      <c r="GUL90" s="80"/>
      <c r="GUM90" s="80"/>
      <c r="GUN90" s="80"/>
      <c r="GUO90" s="80"/>
      <c r="GUP90" s="80"/>
      <c r="GUQ90" s="80"/>
      <c r="GUR90" s="80"/>
      <c r="GUS90" s="80"/>
      <c r="GUT90" s="80"/>
      <c r="GUU90" s="80"/>
      <c r="GUV90" s="80"/>
      <c r="GUW90" s="80"/>
      <c r="GUX90" s="80"/>
      <c r="GUY90" s="80"/>
      <c r="GUZ90" s="80"/>
      <c r="GVA90" s="80"/>
      <c r="GVB90" s="80"/>
      <c r="GVC90" s="80"/>
      <c r="GVD90" s="80"/>
      <c r="GVE90" s="80"/>
      <c r="GVF90" s="80"/>
      <c r="GVG90" s="80"/>
      <c r="GVH90" s="80"/>
      <c r="GVI90" s="80"/>
      <c r="GVJ90" s="80"/>
      <c r="GVK90" s="80"/>
      <c r="GVL90" s="80"/>
      <c r="GVM90" s="80"/>
      <c r="GVN90" s="80"/>
      <c r="GVO90" s="80"/>
      <c r="GVP90" s="80"/>
      <c r="GVQ90" s="80"/>
      <c r="GVR90" s="80"/>
      <c r="GVS90" s="80"/>
      <c r="GVT90" s="80"/>
      <c r="GVU90" s="80"/>
      <c r="GVV90" s="80"/>
      <c r="GVW90" s="80"/>
      <c r="GVX90" s="80"/>
      <c r="GVY90" s="80"/>
      <c r="GVZ90" s="80"/>
      <c r="GWA90" s="80"/>
      <c r="GWB90" s="80"/>
      <c r="GWC90" s="80"/>
      <c r="GWD90" s="80"/>
      <c r="GWE90" s="80"/>
      <c r="GWF90" s="80"/>
      <c r="GWG90" s="80"/>
      <c r="GWH90" s="80"/>
      <c r="GWI90" s="80"/>
      <c r="GWJ90" s="80"/>
      <c r="GWK90" s="80"/>
      <c r="GWL90" s="80"/>
      <c r="GWM90" s="80"/>
      <c r="GWN90" s="80"/>
      <c r="GWO90" s="80"/>
      <c r="GWP90" s="80"/>
      <c r="GWQ90" s="80"/>
      <c r="GWR90" s="80"/>
      <c r="GWS90" s="80"/>
      <c r="GWT90" s="80"/>
      <c r="GWU90" s="80"/>
      <c r="GWV90" s="80"/>
      <c r="GWW90" s="80"/>
      <c r="GWX90" s="80"/>
      <c r="GWY90" s="80"/>
      <c r="GWZ90" s="80"/>
      <c r="GXA90" s="80"/>
      <c r="GXB90" s="80"/>
      <c r="GXC90" s="80"/>
      <c r="GXD90" s="80"/>
      <c r="GXE90" s="80"/>
      <c r="GXF90" s="80"/>
      <c r="GXG90" s="80"/>
      <c r="GXH90" s="80"/>
      <c r="GXI90" s="80"/>
      <c r="GXJ90" s="80"/>
      <c r="GXK90" s="80"/>
      <c r="GXL90" s="80"/>
      <c r="GXM90" s="80"/>
      <c r="GXN90" s="80"/>
      <c r="GXO90" s="80"/>
      <c r="GXP90" s="80"/>
      <c r="GXQ90" s="80"/>
      <c r="GXR90" s="80"/>
      <c r="GXS90" s="80"/>
      <c r="GXT90" s="80"/>
      <c r="GXU90" s="80"/>
      <c r="GXV90" s="80"/>
      <c r="GXW90" s="80"/>
      <c r="GXX90" s="80"/>
      <c r="GXY90" s="80"/>
      <c r="GXZ90" s="80"/>
      <c r="GYA90" s="80"/>
      <c r="GYB90" s="80"/>
      <c r="GYC90" s="80"/>
      <c r="GYD90" s="80"/>
      <c r="GYE90" s="80"/>
      <c r="GYF90" s="80"/>
      <c r="GYG90" s="80"/>
      <c r="GYH90" s="80"/>
      <c r="GYI90" s="80"/>
      <c r="GYJ90" s="80"/>
      <c r="GYK90" s="80"/>
      <c r="GYL90" s="80"/>
      <c r="GYM90" s="80"/>
      <c r="GYN90" s="80"/>
      <c r="GYO90" s="80"/>
      <c r="GYP90" s="80"/>
      <c r="GYQ90" s="80"/>
      <c r="GYR90" s="80"/>
      <c r="GYS90" s="80"/>
      <c r="GYT90" s="80"/>
      <c r="GYU90" s="80"/>
      <c r="GYV90" s="80"/>
      <c r="GYW90" s="80"/>
      <c r="GYX90" s="80"/>
      <c r="GYY90" s="80"/>
      <c r="GYZ90" s="80"/>
      <c r="GZA90" s="80"/>
      <c r="GZB90" s="80"/>
      <c r="GZC90" s="80"/>
      <c r="GZD90" s="80"/>
      <c r="GZE90" s="80"/>
      <c r="GZF90" s="80"/>
      <c r="GZG90" s="80"/>
      <c r="GZH90" s="80"/>
      <c r="GZI90" s="80"/>
      <c r="GZJ90" s="80"/>
      <c r="GZK90" s="80"/>
      <c r="GZL90" s="80"/>
      <c r="GZM90" s="80"/>
      <c r="GZN90" s="80"/>
      <c r="GZO90" s="80"/>
      <c r="GZP90" s="80"/>
      <c r="GZQ90" s="80"/>
      <c r="GZR90" s="80"/>
      <c r="GZS90" s="80"/>
      <c r="GZT90" s="80"/>
      <c r="GZU90" s="80"/>
      <c r="GZV90" s="80"/>
      <c r="GZW90" s="80"/>
      <c r="GZX90" s="80"/>
      <c r="GZY90" s="80"/>
      <c r="GZZ90" s="80"/>
      <c r="HAA90" s="80"/>
      <c r="HAB90" s="80"/>
      <c r="HAC90" s="80"/>
      <c r="HAD90" s="80"/>
      <c r="HAE90" s="80"/>
      <c r="HAF90" s="80"/>
      <c r="HAG90" s="80"/>
      <c r="HAH90" s="80"/>
      <c r="HAI90" s="80"/>
      <c r="HAJ90" s="80"/>
      <c r="HAK90" s="80"/>
      <c r="HAL90" s="80"/>
      <c r="HAM90" s="80"/>
      <c r="HAN90" s="80"/>
      <c r="HAO90" s="80"/>
      <c r="HAP90" s="80"/>
      <c r="HAQ90" s="80"/>
      <c r="HAR90" s="80"/>
      <c r="HAS90" s="80"/>
      <c r="HAT90" s="80"/>
      <c r="HAU90" s="80"/>
      <c r="HAV90" s="80"/>
      <c r="HAW90" s="80"/>
      <c r="HAX90" s="80"/>
      <c r="HAY90" s="80"/>
      <c r="HAZ90" s="80"/>
      <c r="HBA90" s="80"/>
      <c r="HBB90" s="80"/>
      <c r="HBC90" s="80"/>
      <c r="HBD90" s="80"/>
      <c r="HBE90" s="80"/>
      <c r="HBF90" s="80"/>
      <c r="HBG90" s="80"/>
      <c r="HBH90" s="80"/>
      <c r="HBI90" s="80"/>
      <c r="HBJ90" s="80"/>
      <c r="HBK90" s="80"/>
      <c r="HBL90" s="80"/>
      <c r="HBM90" s="80"/>
      <c r="HBN90" s="80"/>
      <c r="HBO90" s="80"/>
      <c r="HBP90" s="80"/>
      <c r="HBQ90" s="80"/>
      <c r="HBR90" s="80"/>
      <c r="HBS90" s="80"/>
      <c r="HBT90" s="80"/>
      <c r="HBU90" s="80"/>
      <c r="HBV90" s="80"/>
      <c r="HBW90" s="80"/>
      <c r="HBX90" s="80"/>
      <c r="HBY90" s="80"/>
      <c r="HBZ90" s="80"/>
      <c r="HCA90" s="80"/>
      <c r="HCB90" s="80"/>
      <c r="HCC90" s="80"/>
      <c r="HCD90" s="80"/>
      <c r="HCE90" s="80"/>
      <c r="HCF90" s="80"/>
      <c r="HCG90" s="80"/>
      <c r="HCH90" s="80"/>
      <c r="HCI90" s="80"/>
      <c r="HCJ90" s="80"/>
      <c r="HCK90" s="80"/>
      <c r="HCL90" s="80"/>
      <c r="HCM90" s="80"/>
      <c r="HCN90" s="80"/>
      <c r="HCO90" s="80"/>
      <c r="HCP90" s="80"/>
      <c r="HCQ90" s="80"/>
      <c r="HCR90" s="80"/>
      <c r="HCS90" s="80"/>
      <c r="HCT90" s="80"/>
      <c r="HCU90" s="80"/>
      <c r="HCV90" s="80"/>
      <c r="HCW90" s="80"/>
      <c r="HCX90" s="80"/>
      <c r="HCY90" s="80"/>
      <c r="HCZ90" s="80"/>
      <c r="HDA90" s="80"/>
      <c r="HDB90" s="80"/>
      <c r="HDC90" s="80"/>
      <c r="HDD90" s="80"/>
      <c r="HDE90" s="80"/>
      <c r="HDF90" s="80"/>
      <c r="HDG90" s="80"/>
      <c r="HDH90" s="80"/>
      <c r="HDI90" s="80"/>
      <c r="HDJ90" s="80"/>
      <c r="HDK90" s="80"/>
      <c r="HDL90" s="80"/>
      <c r="HDM90" s="80"/>
      <c r="HDN90" s="80"/>
      <c r="HDO90" s="80"/>
      <c r="HDP90" s="80"/>
      <c r="HDQ90" s="80"/>
      <c r="HDR90" s="80"/>
      <c r="HDS90" s="80"/>
      <c r="HDT90" s="80"/>
      <c r="HDU90" s="80"/>
      <c r="HDV90" s="80"/>
      <c r="HDW90" s="80"/>
      <c r="HDX90" s="80"/>
      <c r="HDY90" s="80"/>
      <c r="HDZ90" s="80"/>
      <c r="HEA90" s="80"/>
      <c r="HEB90" s="80"/>
      <c r="HEC90" s="80"/>
      <c r="HED90" s="80"/>
      <c r="HEE90" s="80"/>
      <c r="HEF90" s="80"/>
      <c r="HEG90" s="80"/>
      <c r="HEH90" s="80"/>
      <c r="HEI90" s="80"/>
      <c r="HEJ90" s="80"/>
      <c r="HEK90" s="80"/>
      <c r="HEL90" s="80"/>
      <c r="HEM90" s="80"/>
      <c r="HEN90" s="80"/>
      <c r="HEO90" s="80"/>
      <c r="HEP90" s="80"/>
      <c r="HEQ90" s="80"/>
      <c r="HER90" s="80"/>
      <c r="HES90" s="80"/>
      <c r="HET90" s="80"/>
      <c r="HEU90" s="80"/>
      <c r="HEV90" s="80"/>
      <c r="HEW90" s="80"/>
      <c r="HEX90" s="80"/>
      <c r="HEY90" s="80"/>
      <c r="HEZ90" s="80"/>
      <c r="HFA90" s="80"/>
      <c r="HFB90" s="80"/>
      <c r="HFC90" s="80"/>
      <c r="HFD90" s="80"/>
      <c r="HFE90" s="80"/>
      <c r="HFF90" s="80"/>
      <c r="HFG90" s="80"/>
      <c r="HFH90" s="80"/>
      <c r="HFI90" s="80"/>
      <c r="HFJ90" s="80"/>
      <c r="HFK90" s="80"/>
      <c r="HFL90" s="80"/>
      <c r="HFM90" s="80"/>
      <c r="HFN90" s="80"/>
      <c r="HFO90" s="80"/>
      <c r="HFP90" s="80"/>
      <c r="HFQ90" s="80"/>
      <c r="HFR90" s="80"/>
      <c r="HFS90" s="80"/>
      <c r="HFT90" s="80"/>
      <c r="HFU90" s="80"/>
      <c r="HFV90" s="80"/>
      <c r="HFW90" s="80"/>
      <c r="HFX90" s="80"/>
      <c r="HFY90" s="80"/>
      <c r="HFZ90" s="80"/>
      <c r="HGA90" s="80"/>
      <c r="HGB90" s="80"/>
      <c r="HGC90" s="80"/>
      <c r="HGD90" s="80"/>
      <c r="HGE90" s="80"/>
      <c r="HGF90" s="80"/>
      <c r="HGG90" s="80"/>
      <c r="HGH90" s="80"/>
      <c r="HGI90" s="80"/>
      <c r="HGJ90" s="80"/>
      <c r="HGK90" s="80"/>
      <c r="HGL90" s="80"/>
      <c r="HGM90" s="80"/>
      <c r="HGN90" s="80"/>
      <c r="HGO90" s="80"/>
      <c r="HGP90" s="80"/>
      <c r="HGQ90" s="80"/>
      <c r="HGR90" s="80"/>
      <c r="HGS90" s="80"/>
      <c r="HGT90" s="80"/>
      <c r="HGU90" s="80"/>
      <c r="HGV90" s="80"/>
      <c r="HGW90" s="80"/>
      <c r="HGX90" s="80"/>
      <c r="HGY90" s="80"/>
      <c r="HGZ90" s="80"/>
      <c r="HHA90" s="80"/>
      <c r="HHB90" s="80"/>
      <c r="HHC90" s="80"/>
      <c r="HHD90" s="80"/>
      <c r="HHE90" s="80"/>
      <c r="HHF90" s="80"/>
      <c r="HHG90" s="80"/>
      <c r="HHH90" s="80"/>
      <c r="HHI90" s="80"/>
      <c r="HHJ90" s="80"/>
      <c r="HHK90" s="80"/>
      <c r="HHL90" s="80"/>
      <c r="HHM90" s="80"/>
      <c r="HHN90" s="80"/>
      <c r="HHO90" s="80"/>
      <c r="HHP90" s="80"/>
      <c r="HHQ90" s="80"/>
      <c r="HHR90" s="80"/>
      <c r="HHS90" s="80"/>
      <c r="HHT90" s="80"/>
      <c r="HHU90" s="80"/>
      <c r="HHV90" s="80"/>
      <c r="HHW90" s="80"/>
      <c r="HHX90" s="80"/>
      <c r="HHY90" s="80"/>
      <c r="HHZ90" s="80"/>
      <c r="HIA90" s="80"/>
      <c r="HIB90" s="80"/>
      <c r="HIC90" s="80"/>
      <c r="HID90" s="80"/>
      <c r="HIE90" s="80"/>
      <c r="HIF90" s="80"/>
      <c r="HIG90" s="80"/>
      <c r="HIH90" s="80"/>
      <c r="HII90" s="80"/>
      <c r="HIJ90" s="80"/>
      <c r="HIK90" s="80"/>
      <c r="HIL90" s="80"/>
      <c r="HIM90" s="80"/>
      <c r="HIN90" s="80"/>
      <c r="HIO90" s="80"/>
      <c r="HIP90" s="80"/>
      <c r="HIQ90" s="80"/>
      <c r="HIR90" s="80"/>
      <c r="HIS90" s="80"/>
      <c r="HIT90" s="80"/>
      <c r="HIU90" s="80"/>
      <c r="HIV90" s="80"/>
      <c r="HIW90" s="80"/>
      <c r="HIX90" s="80"/>
      <c r="HIY90" s="80"/>
      <c r="HIZ90" s="80"/>
      <c r="HJA90" s="80"/>
      <c r="HJB90" s="80"/>
      <c r="HJC90" s="80"/>
      <c r="HJD90" s="80"/>
      <c r="HJE90" s="80"/>
      <c r="HJF90" s="80"/>
      <c r="HJG90" s="80"/>
      <c r="HJH90" s="80"/>
      <c r="HJI90" s="80"/>
      <c r="HJJ90" s="80"/>
      <c r="HJK90" s="80"/>
      <c r="HJL90" s="80"/>
      <c r="HJM90" s="80"/>
      <c r="HJN90" s="80"/>
      <c r="HJO90" s="80"/>
      <c r="HJP90" s="80"/>
      <c r="HJQ90" s="80"/>
      <c r="HJR90" s="80"/>
      <c r="HJS90" s="80"/>
      <c r="HJT90" s="80"/>
      <c r="HJU90" s="80"/>
      <c r="HJV90" s="80"/>
      <c r="HJW90" s="80"/>
      <c r="HJX90" s="80"/>
      <c r="HJY90" s="80"/>
      <c r="HJZ90" s="80"/>
      <c r="HKA90" s="80"/>
      <c r="HKB90" s="80"/>
      <c r="HKC90" s="80"/>
      <c r="HKD90" s="80"/>
      <c r="HKE90" s="80"/>
      <c r="HKF90" s="80"/>
      <c r="HKG90" s="80"/>
      <c r="HKH90" s="80"/>
      <c r="HKI90" s="80"/>
      <c r="HKJ90" s="80"/>
      <c r="HKK90" s="80"/>
      <c r="HKL90" s="80"/>
      <c r="HKM90" s="80"/>
      <c r="HKN90" s="80"/>
      <c r="HKO90" s="80"/>
      <c r="HKP90" s="80"/>
      <c r="HKQ90" s="80"/>
      <c r="HKR90" s="80"/>
      <c r="HKS90" s="80"/>
      <c r="HKT90" s="80"/>
      <c r="HKU90" s="80"/>
      <c r="HKV90" s="80"/>
      <c r="HKW90" s="80"/>
      <c r="HKX90" s="80"/>
      <c r="HKY90" s="80"/>
      <c r="HKZ90" s="80"/>
      <c r="HLA90" s="80"/>
      <c r="HLB90" s="80"/>
      <c r="HLC90" s="80"/>
      <c r="HLD90" s="80"/>
      <c r="HLE90" s="80"/>
      <c r="HLF90" s="80"/>
      <c r="HLG90" s="80"/>
      <c r="HLH90" s="80"/>
      <c r="HLI90" s="80"/>
      <c r="HLJ90" s="80"/>
      <c r="HLK90" s="80"/>
      <c r="HLL90" s="80"/>
      <c r="HLM90" s="80"/>
      <c r="HLN90" s="80"/>
      <c r="HLO90" s="80"/>
      <c r="HLP90" s="80"/>
      <c r="HLQ90" s="80"/>
      <c r="HLR90" s="80"/>
      <c r="HLS90" s="80"/>
      <c r="HLT90" s="80"/>
      <c r="HLU90" s="80"/>
      <c r="HLV90" s="80"/>
      <c r="HLW90" s="80"/>
      <c r="HLX90" s="80"/>
      <c r="HLY90" s="80"/>
      <c r="HLZ90" s="80"/>
      <c r="HMA90" s="80"/>
      <c r="HMB90" s="80"/>
      <c r="HMC90" s="80"/>
      <c r="HMD90" s="80"/>
      <c r="HME90" s="80"/>
      <c r="HMF90" s="80"/>
      <c r="HMG90" s="80"/>
      <c r="HMH90" s="80"/>
      <c r="HMI90" s="80"/>
      <c r="HMJ90" s="80"/>
      <c r="HMK90" s="80"/>
      <c r="HML90" s="80"/>
      <c r="HMM90" s="80"/>
      <c r="HMN90" s="80"/>
      <c r="HMO90" s="80"/>
      <c r="HMP90" s="80"/>
      <c r="HMQ90" s="80"/>
      <c r="HMR90" s="80"/>
      <c r="HMS90" s="80"/>
      <c r="HMT90" s="80"/>
      <c r="HMU90" s="80"/>
      <c r="HMV90" s="80"/>
      <c r="HMW90" s="80"/>
      <c r="HMX90" s="80"/>
      <c r="HMY90" s="80"/>
      <c r="HMZ90" s="80"/>
      <c r="HNA90" s="80"/>
      <c r="HNB90" s="80"/>
      <c r="HNC90" s="80"/>
      <c r="HND90" s="80"/>
      <c r="HNE90" s="80"/>
      <c r="HNF90" s="80"/>
      <c r="HNG90" s="80"/>
      <c r="HNH90" s="80"/>
      <c r="HNI90" s="80"/>
      <c r="HNJ90" s="80"/>
      <c r="HNK90" s="80"/>
      <c r="HNL90" s="80"/>
      <c r="HNM90" s="80"/>
      <c r="HNN90" s="80"/>
      <c r="HNO90" s="80"/>
      <c r="HNP90" s="80"/>
      <c r="HNQ90" s="80"/>
      <c r="HNR90" s="80"/>
      <c r="HNS90" s="80"/>
      <c r="HNT90" s="80"/>
      <c r="HNU90" s="80"/>
      <c r="HNV90" s="80"/>
      <c r="HNW90" s="80"/>
      <c r="HNX90" s="80"/>
      <c r="HNY90" s="80"/>
      <c r="HNZ90" s="80"/>
      <c r="HOA90" s="80"/>
      <c r="HOB90" s="80"/>
      <c r="HOC90" s="80"/>
      <c r="HOD90" s="80"/>
      <c r="HOE90" s="80"/>
      <c r="HOF90" s="80"/>
      <c r="HOG90" s="80"/>
      <c r="HOH90" s="80"/>
      <c r="HOI90" s="80"/>
      <c r="HOJ90" s="80"/>
      <c r="HOK90" s="80"/>
      <c r="HOL90" s="80"/>
      <c r="HOM90" s="80"/>
      <c r="HON90" s="80"/>
      <c r="HOO90" s="80"/>
      <c r="HOP90" s="80"/>
      <c r="HOQ90" s="80"/>
      <c r="HOR90" s="80"/>
      <c r="HOS90" s="80"/>
      <c r="HOT90" s="80"/>
      <c r="HOU90" s="80"/>
      <c r="HOV90" s="80"/>
      <c r="HOW90" s="80"/>
      <c r="HOX90" s="80"/>
      <c r="HOY90" s="80"/>
      <c r="HOZ90" s="80"/>
      <c r="HPA90" s="80"/>
      <c r="HPB90" s="80"/>
      <c r="HPC90" s="80"/>
      <c r="HPD90" s="80"/>
      <c r="HPE90" s="80"/>
      <c r="HPF90" s="80"/>
      <c r="HPG90" s="80"/>
      <c r="HPH90" s="80"/>
      <c r="HPI90" s="80"/>
      <c r="HPJ90" s="80"/>
      <c r="HPK90" s="80"/>
      <c r="HPL90" s="80"/>
      <c r="HPM90" s="80"/>
      <c r="HPN90" s="80"/>
      <c r="HPO90" s="80"/>
      <c r="HPP90" s="80"/>
      <c r="HPQ90" s="80"/>
      <c r="HPR90" s="80"/>
      <c r="HPS90" s="80"/>
      <c r="HPT90" s="80"/>
      <c r="HPU90" s="80"/>
      <c r="HPV90" s="80"/>
      <c r="HPW90" s="80"/>
      <c r="HPX90" s="80"/>
      <c r="HPY90" s="80"/>
      <c r="HPZ90" s="80"/>
      <c r="HQA90" s="80"/>
      <c r="HQB90" s="80"/>
      <c r="HQC90" s="80"/>
      <c r="HQD90" s="80"/>
      <c r="HQE90" s="80"/>
      <c r="HQF90" s="80"/>
      <c r="HQG90" s="80"/>
      <c r="HQH90" s="80"/>
      <c r="HQI90" s="80"/>
      <c r="HQJ90" s="80"/>
      <c r="HQK90" s="80"/>
      <c r="HQL90" s="80"/>
      <c r="HQM90" s="80"/>
      <c r="HQN90" s="80"/>
      <c r="HQO90" s="80"/>
      <c r="HQP90" s="80"/>
      <c r="HQQ90" s="80"/>
      <c r="HQR90" s="80"/>
      <c r="HQS90" s="80"/>
      <c r="HQT90" s="80"/>
      <c r="HQU90" s="80"/>
      <c r="HQV90" s="80"/>
      <c r="HQW90" s="80"/>
      <c r="HQX90" s="80"/>
      <c r="HQY90" s="80"/>
      <c r="HQZ90" s="80"/>
      <c r="HRA90" s="80"/>
      <c r="HRB90" s="80"/>
      <c r="HRC90" s="80"/>
      <c r="HRD90" s="80"/>
      <c r="HRE90" s="80"/>
      <c r="HRF90" s="80"/>
      <c r="HRG90" s="80"/>
      <c r="HRH90" s="80"/>
      <c r="HRI90" s="80"/>
      <c r="HRJ90" s="80"/>
      <c r="HRK90" s="80"/>
      <c r="HRL90" s="80"/>
      <c r="HRM90" s="80"/>
      <c r="HRN90" s="80"/>
      <c r="HRO90" s="80"/>
      <c r="HRP90" s="80"/>
      <c r="HRQ90" s="80"/>
      <c r="HRR90" s="80"/>
      <c r="HRS90" s="80"/>
      <c r="HRT90" s="80"/>
      <c r="HRU90" s="80"/>
      <c r="HRV90" s="80"/>
      <c r="HRW90" s="80"/>
      <c r="HRX90" s="80"/>
      <c r="HRY90" s="80"/>
      <c r="HRZ90" s="80"/>
      <c r="HSA90" s="80"/>
      <c r="HSB90" s="80"/>
      <c r="HSC90" s="80"/>
      <c r="HSD90" s="80"/>
      <c r="HSE90" s="80"/>
      <c r="HSF90" s="80"/>
      <c r="HSG90" s="80"/>
      <c r="HSH90" s="80"/>
      <c r="HSI90" s="80"/>
      <c r="HSJ90" s="80"/>
      <c r="HSK90" s="80"/>
      <c r="HSL90" s="80"/>
      <c r="HSM90" s="80"/>
      <c r="HSN90" s="80"/>
      <c r="HSO90" s="80"/>
      <c r="HSP90" s="80"/>
      <c r="HSQ90" s="80"/>
      <c r="HSR90" s="80"/>
      <c r="HSS90" s="80"/>
      <c r="HST90" s="80"/>
      <c r="HSU90" s="80"/>
      <c r="HSV90" s="80"/>
      <c r="HSW90" s="80"/>
      <c r="HSX90" s="80"/>
      <c r="HSY90" s="80"/>
      <c r="HSZ90" s="80"/>
      <c r="HTA90" s="80"/>
      <c r="HTB90" s="80"/>
      <c r="HTC90" s="80"/>
      <c r="HTD90" s="80"/>
      <c r="HTE90" s="80"/>
      <c r="HTF90" s="80"/>
      <c r="HTG90" s="80"/>
      <c r="HTH90" s="80"/>
      <c r="HTI90" s="80"/>
      <c r="HTJ90" s="80"/>
      <c r="HTK90" s="80"/>
      <c r="HTL90" s="80"/>
      <c r="HTM90" s="80"/>
      <c r="HTN90" s="80"/>
      <c r="HTO90" s="80"/>
      <c r="HTP90" s="80"/>
      <c r="HTQ90" s="80"/>
      <c r="HTR90" s="80"/>
      <c r="HTS90" s="80"/>
      <c r="HTT90" s="80"/>
      <c r="HTU90" s="80"/>
      <c r="HTV90" s="80"/>
      <c r="HTW90" s="80"/>
      <c r="HTX90" s="80"/>
      <c r="HTY90" s="80"/>
      <c r="HTZ90" s="80"/>
      <c r="HUA90" s="80"/>
      <c r="HUB90" s="80"/>
      <c r="HUC90" s="80"/>
      <c r="HUD90" s="80"/>
      <c r="HUE90" s="80"/>
      <c r="HUF90" s="80"/>
      <c r="HUG90" s="80"/>
      <c r="HUH90" s="80"/>
      <c r="HUI90" s="80"/>
      <c r="HUJ90" s="80"/>
      <c r="HUK90" s="80"/>
      <c r="HUL90" s="80"/>
      <c r="HUM90" s="80"/>
      <c r="HUN90" s="80"/>
      <c r="HUO90" s="80"/>
      <c r="HUP90" s="80"/>
      <c r="HUQ90" s="80"/>
      <c r="HUR90" s="80"/>
      <c r="HUS90" s="80"/>
      <c r="HUT90" s="80"/>
      <c r="HUU90" s="80"/>
      <c r="HUV90" s="80"/>
      <c r="HUW90" s="80"/>
      <c r="HUX90" s="80"/>
      <c r="HUY90" s="80"/>
      <c r="HUZ90" s="80"/>
      <c r="HVA90" s="80"/>
      <c r="HVB90" s="80"/>
      <c r="HVC90" s="80"/>
      <c r="HVD90" s="80"/>
      <c r="HVE90" s="80"/>
      <c r="HVF90" s="80"/>
      <c r="HVG90" s="80"/>
      <c r="HVH90" s="80"/>
      <c r="HVI90" s="80"/>
      <c r="HVJ90" s="80"/>
      <c r="HVK90" s="80"/>
      <c r="HVL90" s="80"/>
      <c r="HVM90" s="80"/>
      <c r="HVN90" s="80"/>
      <c r="HVO90" s="80"/>
      <c r="HVP90" s="80"/>
      <c r="HVQ90" s="80"/>
      <c r="HVR90" s="80"/>
      <c r="HVS90" s="80"/>
      <c r="HVT90" s="80"/>
      <c r="HVU90" s="80"/>
      <c r="HVV90" s="80"/>
      <c r="HVW90" s="80"/>
      <c r="HVX90" s="80"/>
      <c r="HVY90" s="80"/>
      <c r="HVZ90" s="80"/>
      <c r="HWA90" s="80"/>
      <c r="HWB90" s="80"/>
      <c r="HWC90" s="80"/>
      <c r="HWD90" s="80"/>
      <c r="HWE90" s="80"/>
      <c r="HWF90" s="80"/>
      <c r="HWG90" s="80"/>
      <c r="HWH90" s="80"/>
      <c r="HWI90" s="80"/>
      <c r="HWJ90" s="80"/>
      <c r="HWK90" s="80"/>
      <c r="HWL90" s="80"/>
      <c r="HWM90" s="80"/>
      <c r="HWN90" s="80"/>
      <c r="HWO90" s="80"/>
      <c r="HWP90" s="80"/>
      <c r="HWQ90" s="80"/>
      <c r="HWR90" s="80"/>
      <c r="HWS90" s="80"/>
      <c r="HWT90" s="80"/>
      <c r="HWU90" s="80"/>
      <c r="HWV90" s="80"/>
      <c r="HWW90" s="80"/>
      <c r="HWX90" s="80"/>
      <c r="HWY90" s="80"/>
      <c r="HWZ90" s="80"/>
      <c r="HXA90" s="80"/>
      <c r="HXB90" s="80"/>
      <c r="HXC90" s="80"/>
      <c r="HXD90" s="80"/>
      <c r="HXE90" s="80"/>
      <c r="HXF90" s="80"/>
      <c r="HXG90" s="80"/>
      <c r="HXH90" s="80"/>
      <c r="HXI90" s="80"/>
      <c r="HXJ90" s="80"/>
      <c r="HXK90" s="80"/>
      <c r="HXL90" s="80"/>
      <c r="HXM90" s="80"/>
      <c r="HXN90" s="80"/>
      <c r="HXO90" s="80"/>
      <c r="HXP90" s="80"/>
      <c r="HXQ90" s="80"/>
      <c r="HXR90" s="80"/>
      <c r="HXS90" s="80"/>
      <c r="HXT90" s="80"/>
      <c r="HXU90" s="80"/>
      <c r="HXV90" s="80"/>
      <c r="HXW90" s="80"/>
      <c r="HXX90" s="80"/>
      <c r="HXY90" s="80"/>
      <c r="HXZ90" s="80"/>
      <c r="HYA90" s="80"/>
      <c r="HYB90" s="80"/>
      <c r="HYC90" s="80"/>
      <c r="HYD90" s="80"/>
      <c r="HYE90" s="80"/>
      <c r="HYF90" s="80"/>
      <c r="HYG90" s="80"/>
      <c r="HYH90" s="80"/>
      <c r="HYI90" s="80"/>
      <c r="HYJ90" s="80"/>
      <c r="HYK90" s="80"/>
      <c r="HYL90" s="80"/>
      <c r="HYM90" s="80"/>
      <c r="HYN90" s="80"/>
      <c r="HYO90" s="80"/>
      <c r="HYP90" s="80"/>
      <c r="HYQ90" s="80"/>
      <c r="HYR90" s="80"/>
      <c r="HYS90" s="80"/>
      <c r="HYT90" s="80"/>
      <c r="HYU90" s="80"/>
      <c r="HYV90" s="80"/>
      <c r="HYW90" s="80"/>
      <c r="HYX90" s="80"/>
      <c r="HYY90" s="80"/>
      <c r="HYZ90" s="80"/>
      <c r="HZA90" s="80"/>
      <c r="HZB90" s="80"/>
      <c r="HZC90" s="80"/>
      <c r="HZD90" s="80"/>
      <c r="HZE90" s="80"/>
      <c r="HZF90" s="80"/>
      <c r="HZG90" s="80"/>
      <c r="HZH90" s="80"/>
      <c r="HZI90" s="80"/>
      <c r="HZJ90" s="80"/>
      <c r="HZK90" s="80"/>
      <c r="HZL90" s="80"/>
      <c r="HZM90" s="80"/>
      <c r="HZN90" s="80"/>
      <c r="HZO90" s="80"/>
      <c r="HZP90" s="80"/>
      <c r="HZQ90" s="80"/>
      <c r="HZR90" s="80"/>
      <c r="HZS90" s="80"/>
      <c r="HZT90" s="80"/>
      <c r="HZU90" s="80"/>
      <c r="HZV90" s="80"/>
      <c r="HZW90" s="80"/>
      <c r="HZX90" s="80"/>
      <c r="HZY90" s="80"/>
      <c r="HZZ90" s="80"/>
      <c r="IAA90" s="80"/>
      <c r="IAB90" s="80"/>
      <c r="IAC90" s="80"/>
      <c r="IAD90" s="80"/>
      <c r="IAE90" s="80"/>
      <c r="IAF90" s="80"/>
      <c r="IAG90" s="80"/>
      <c r="IAH90" s="80"/>
      <c r="IAI90" s="80"/>
      <c r="IAJ90" s="80"/>
      <c r="IAK90" s="80"/>
      <c r="IAL90" s="80"/>
      <c r="IAM90" s="80"/>
      <c r="IAN90" s="80"/>
      <c r="IAO90" s="80"/>
      <c r="IAP90" s="80"/>
      <c r="IAQ90" s="80"/>
      <c r="IAR90" s="80"/>
      <c r="IAS90" s="80"/>
      <c r="IAT90" s="80"/>
      <c r="IAU90" s="80"/>
      <c r="IAV90" s="80"/>
      <c r="IAW90" s="80"/>
      <c r="IAX90" s="80"/>
      <c r="IAY90" s="80"/>
      <c r="IAZ90" s="80"/>
      <c r="IBA90" s="80"/>
      <c r="IBB90" s="80"/>
      <c r="IBC90" s="80"/>
      <c r="IBD90" s="80"/>
      <c r="IBE90" s="80"/>
      <c r="IBF90" s="80"/>
      <c r="IBG90" s="80"/>
      <c r="IBH90" s="80"/>
      <c r="IBI90" s="80"/>
      <c r="IBJ90" s="80"/>
      <c r="IBK90" s="80"/>
      <c r="IBL90" s="80"/>
      <c r="IBM90" s="80"/>
      <c r="IBN90" s="80"/>
      <c r="IBO90" s="80"/>
      <c r="IBP90" s="80"/>
      <c r="IBQ90" s="80"/>
      <c r="IBR90" s="80"/>
      <c r="IBS90" s="80"/>
      <c r="IBT90" s="80"/>
      <c r="IBU90" s="80"/>
      <c r="IBV90" s="80"/>
      <c r="IBW90" s="80"/>
      <c r="IBX90" s="80"/>
      <c r="IBY90" s="80"/>
      <c r="IBZ90" s="80"/>
      <c r="ICA90" s="80"/>
      <c r="ICB90" s="80"/>
      <c r="ICC90" s="80"/>
      <c r="ICD90" s="80"/>
      <c r="ICE90" s="80"/>
      <c r="ICF90" s="80"/>
      <c r="ICG90" s="80"/>
      <c r="ICH90" s="80"/>
      <c r="ICI90" s="80"/>
      <c r="ICJ90" s="80"/>
      <c r="ICK90" s="80"/>
      <c r="ICL90" s="80"/>
      <c r="ICM90" s="80"/>
      <c r="ICN90" s="80"/>
      <c r="ICO90" s="80"/>
      <c r="ICP90" s="80"/>
      <c r="ICQ90" s="80"/>
      <c r="ICR90" s="80"/>
      <c r="ICS90" s="80"/>
      <c r="ICT90" s="80"/>
      <c r="ICU90" s="80"/>
      <c r="ICV90" s="80"/>
      <c r="ICW90" s="80"/>
      <c r="ICX90" s="80"/>
      <c r="ICY90" s="80"/>
      <c r="ICZ90" s="80"/>
      <c r="IDA90" s="80"/>
      <c r="IDB90" s="80"/>
      <c r="IDC90" s="80"/>
      <c r="IDD90" s="80"/>
      <c r="IDE90" s="80"/>
      <c r="IDF90" s="80"/>
      <c r="IDG90" s="80"/>
      <c r="IDH90" s="80"/>
      <c r="IDI90" s="80"/>
      <c r="IDJ90" s="80"/>
      <c r="IDK90" s="80"/>
      <c r="IDL90" s="80"/>
      <c r="IDM90" s="80"/>
      <c r="IDN90" s="80"/>
      <c r="IDO90" s="80"/>
      <c r="IDP90" s="80"/>
      <c r="IDQ90" s="80"/>
      <c r="IDR90" s="80"/>
      <c r="IDS90" s="80"/>
      <c r="IDT90" s="80"/>
      <c r="IDU90" s="80"/>
      <c r="IDV90" s="80"/>
      <c r="IDW90" s="80"/>
      <c r="IDX90" s="80"/>
      <c r="IDY90" s="80"/>
      <c r="IDZ90" s="80"/>
      <c r="IEA90" s="80"/>
      <c r="IEB90" s="80"/>
      <c r="IEC90" s="80"/>
      <c r="IED90" s="80"/>
      <c r="IEE90" s="80"/>
      <c r="IEF90" s="80"/>
      <c r="IEG90" s="80"/>
      <c r="IEH90" s="80"/>
      <c r="IEI90" s="80"/>
      <c r="IEJ90" s="80"/>
      <c r="IEK90" s="80"/>
      <c r="IEL90" s="80"/>
      <c r="IEM90" s="80"/>
      <c r="IEN90" s="80"/>
      <c r="IEO90" s="80"/>
      <c r="IEP90" s="80"/>
      <c r="IEQ90" s="80"/>
      <c r="IER90" s="80"/>
      <c r="IES90" s="80"/>
      <c r="IET90" s="80"/>
      <c r="IEU90" s="80"/>
      <c r="IEV90" s="80"/>
      <c r="IEW90" s="80"/>
      <c r="IEX90" s="80"/>
      <c r="IEY90" s="80"/>
      <c r="IEZ90" s="80"/>
      <c r="IFA90" s="80"/>
      <c r="IFB90" s="80"/>
      <c r="IFC90" s="80"/>
      <c r="IFD90" s="80"/>
      <c r="IFE90" s="80"/>
      <c r="IFF90" s="80"/>
      <c r="IFG90" s="80"/>
      <c r="IFH90" s="80"/>
      <c r="IFI90" s="80"/>
      <c r="IFJ90" s="80"/>
      <c r="IFK90" s="80"/>
      <c r="IFL90" s="80"/>
      <c r="IFM90" s="80"/>
      <c r="IFN90" s="80"/>
      <c r="IFO90" s="80"/>
      <c r="IFP90" s="80"/>
      <c r="IFQ90" s="80"/>
      <c r="IFR90" s="80"/>
      <c r="IFS90" s="80"/>
      <c r="IFT90" s="80"/>
      <c r="IFU90" s="80"/>
      <c r="IFV90" s="80"/>
      <c r="IFW90" s="80"/>
      <c r="IFX90" s="80"/>
      <c r="IFY90" s="80"/>
      <c r="IFZ90" s="80"/>
      <c r="IGA90" s="80"/>
      <c r="IGB90" s="80"/>
      <c r="IGC90" s="80"/>
      <c r="IGD90" s="80"/>
      <c r="IGE90" s="80"/>
      <c r="IGF90" s="80"/>
      <c r="IGG90" s="80"/>
      <c r="IGH90" s="80"/>
      <c r="IGI90" s="80"/>
      <c r="IGJ90" s="80"/>
      <c r="IGK90" s="80"/>
      <c r="IGL90" s="80"/>
      <c r="IGM90" s="80"/>
      <c r="IGN90" s="80"/>
      <c r="IGO90" s="80"/>
      <c r="IGP90" s="80"/>
      <c r="IGQ90" s="80"/>
      <c r="IGR90" s="80"/>
      <c r="IGS90" s="80"/>
      <c r="IGT90" s="80"/>
      <c r="IGU90" s="80"/>
      <c r="IGV90" s="80"/>
      <c r="IGW90" s="80"/>
      <c r="IGX90" s="80"/>
      <c r="IGY90" s="80"/>
      <c r="IGZ90" s="80"/>
      <c r="IHA90" s="80"/>
      <c r="IHB90" s="80"/>
      <c r="IHC90" s="80"/>
      <c r="IHD90" s="80"/>
      <c r="IHE90" s="80"/>
      <c r="IHF90" s="80"/>
      <c r="IHG90" s="80"/>
      <c r="IHH90" s="80"/>
      <c r="IHI90" s="80"/>
      <c r="IHJ90" s="80"/>
      <c r="IHK90" s="80"/>
      <c r="IHL90" s="80"/>
      <c r="IHM90" s="80"/>
      <c r="IHN90" s="80"/>
      <c r="IHO90" s="80"/>
      <c r="IHP90" s="80"/>
      <c r="IHQ90" s="80"/>
      <c r="IHR90" s="80"/>
      <c r="IHS90" s="80"/>
      <c r="IHT90" s="80"/>
      <c r="IHU90" s="80"/>
      <c r="IHV90" s="80"/>
      <c r="IHW90" s="80"/>
      <c r="IHX90" s="80"/>
      <c r="IHY90" s="80"/>
      <c r="IHZ90" s="80"/>
      <c r="IIA90" s="80"/>
      <c r="IIB90" s="80"/>
      <c r="IIC90" s="80"/>
      <c r="IID90" s="80"/>
      <c r="IIE90" s="80"/>
      <c r="IIF90" s="80"/>
      <c r="IIG90" s="80"/>
      <c r="IIH90" s="80"/>
      <c r="III90" s="80"/>
      <c r="IIJ90" s="80"/>
      <c r="IIK90" s="80"/>
      <c r="IIL90" s="80"/>
      <c r="IIM90" s="80"/>
      <c r="IIN90" s="80"/>
      <c r="IIO90" s="80"/>
      <c r="IIP90" s="80"/>
      <c r="IIQ90" s="80"/>
      <c r="IIR90" s="80"/>
      <c r="IIS90" s="80"/>
      <c r="IIT90" s="80"/>
      <c r="IIU90" s="80"/>
      <c r="IIV90" s="80"/>
      <c r="IIW90" s="80"/>
      <c r="IIX90" s="80"/>
      <c r="IIY90" s="80"/>
      <c r="IIZ90" s="80"/>
      <c r="IJA90" s="80"/>
      <c r="IJB90" s="80"/>
      <c r="IJC90" s="80"/>
      <c r="IJD90" s="80"/>
      <c r="IJE90" s="80"/>
      <c r="IJF90" s="80"/>
      <c r="IJG90" s="80"/>
      <c r="IJH90" s="80"/>
      <c r="IJI90" s="80"/>
      <c r="IJJ90" s="80"/>
      <c r="IJK90" s="80"/>
      <c r="IJL90" s="80"/>
      <c r="IJM90" s="80"/>
      <c r="IJN90" s="80"/>
      <c r="IJO90" s="80"/>
      <c r="IJP90" s="80"/>
      <c r="IJQ90" s="80"/>
      <c r="IJR90" s="80"/>
      <c r="IJS90" s="80"/>
      <c r="IJT90" s="80"/>
      <c r="IJU90" s="80"/>
      <c r="IJV90" s="80"/>
      <c r="IJW90" s="80"/>
      <c r="IJX90" s="80"/>
      <c r="IJY90" s="80"/>
      <c r="IJZ90" s="80"/>
      <c r="IKA90" s="80"/>
      <c r="IKB90" s="80"/>
      <c r="IKC90" s="80"/>
      <c r="IKD90" s="80"/>
      <c r="IKE90" s="80"/>
      <c r="IKF90" s="80"/>
      <c r="IKG90" s="80"/>
      <c r="IKH90" s="80"/>
      <c r="IKI90" s="80"/>
      <c r="IKJ90" s="80"/>
      <c r="IKK90" s="80"/>
      <c r="IKL90" s="80"/>
      <c r="IKM90" s="80"/>
      <c r="IKN90" s="80"/>
      <c r="IKO90" s="80"/>
      <c r="IKP90" s="80"/>
      <c r="IKQ90" s="80"/>
      <c r="IKR90" s="80"/>
      <c r="IKS90" s="80"/>
      <c r="IKT90" s="80"/>
      <c r="IKU90" s="80"/>
      <c r="IKV90" s="80"/>
      <c r="IKW90" s="80"/>
      <c r="IKX90" s="80"/>
      <c r="IKY90" s="80"/>
      <c r="IKZ90" s="80"/>
      <c r="ILA90" s="80"/>
      <c r="ILB90" s="80"/>
      <c r="ILC90" s="80"/>
      <c r="ILD90" s="80"/>
      <c r="ILE90" s="80"/>
      <c r="ILF90" s="80"/>
      <c r="ILG90" s="80"/>
      <c r="ILH90" s="80"/>
      <c r="ILI90" s="80"/>
      <c r="ILJ90" s="80"/>
      <c r="ILK90" s="80"/>
      <c r="ILL90" s="80"/>
      <c r="ILM90" s="80"/>
      <c r="ILN90" s="80"/>
      <c r="ILO90" s="80"/>
      <c r="ILP90" s="80"/>
      <c r="ILQ90" s="80"/>
      <c r="ILR90" s="80"/>
      <c r="ILS90" s="80"/>
      <c r="ILT90" s="80"/>
      <c r="ILU90" s="80"/>
      <c r="ILV90" s="80"/>
      <c r="ILW90" s="80"/>
      <c r="ILX90" s="80"/>
      <c r="ILY90" s="80"/>
      <c r="ILZ90" s="80"/>
      <c r="IMA90" s="80"/>
      <c r="IMB90" s="80"/>
      <c r="IMC90" s="80"/>
      <c r="IMD90" s="80"/>
      <c r="IME90" s="80"/>
      <c r="IMF90" s="80"/>
      <c r="IMG90" s="80"/>
      <c r="IMH90" s="80"/>
      <c r="IMI90" s="80"/>
      <c r="IMJ90" s="80"/>
      <c r="IMK90" s="80"/>
      <c r="IML90" s="80"/>
      <c r="IMM90" s="80"/>
      <c r="IMN90" s="80"/>
      <c r="IMO90" s="80"/>
      <c r="IMP90" s="80"/>
      <c r="IMQ90" s="80"/>
      <c r="IMR90" s="80"/>
      <c r="IMS90" s="80"/>
      <c r="IMT90" s="80"/>
      <c r="IMU90" s="80"/>
      <c r="IMV90" s="80"/>
      <c r="IMW90" s="80"/>
      <c r="IMX90" s="80"/>
      <c r="IMY90" s="80"/>
      <c r="IMZ90" s="80"/>
      <c r="INA90" s="80"/>
      <c r="INB90" s="80"/>
      <c r="INC90" s="80"/>
      <c r="IND90" s="80"/>
      <c r="INE90" s="80"/>
      <c r="INF90" s="80"/>
      <c r="ING90" s="80"/>
      <c r="INH90" s="80"/>
      <c r="INI90" s="80"/>
      <c r="INJ90" s="80"/>
      <c r="INK90" s="80"/>
      <c r="INL90" s="80"/>
      <c r="INM90" s="80"/>
      <c r="INN90" s="80"/>
      <c r="INO90" s="80"/>
      <c r="INP90" s="80"/>
      <c r="INQ90" s="80"/>
      <c r="INR90" s="80"/>
      <c r="INS90" s="80"/>
      <c r="INT90" s="80"/>
      <c r="INU90" s="80"/>
      <c r="INV90" s="80"/>
      <c r="INW90" s="80"/>
      <c r="INX90" s="80"/>
      <c r="INY90" s="80"/>
      <c r="INZ90" s="80"/>
      <c r="IOA90" s="80"/>
      <c r="IOB90" s="80"/>
      <c r="IOC90" s="80"/>
      <c r="IOD90" s="80"/>
      <c r="IOE90" s="80"/>
      <c r="IOF90" s="80"/>
      <c r="IOG90" s="80"/>
      <c r="IOH90" s="80"/>
      <c r="IOI90" s="80"/>
      <c r="IOJ90" s="80"/>
      <c r="IOK90" s="80"/>
      <c r="IOL90" s="80"/>
      <c r="IOM90" s="80"/>
      <c r="ION90" s="80"/>
      <c r="IOO90" s="80"/>
      <c r="IOP90" s="80"/>
      <c r="IOQ90" s="80"/>
      <c r="IOR90" s="80"/>
      <c r="IOS90" s="80"/>
      <c r="IOT90" s="80"/>
      <c r="IOU90" s="80"/>
      <c r="IOV90" s="80"/>
      <c r="IOW90" s="80"/>
      <c r="IOX90" s="80"/>
      <c r="IOY90" s="80"/>
      <c r="IOZ90" s="80"/>
      <c r="IPA90" s="80"/>
      <c r="IPB90" s="80"/>
      <c r="IPC90" s="80"/>
      <c r="IPD90" s="80"/>
      <c r="IPE90" s="80"/>
      <c r="IPF90" s="80"/>
      <c r="IPG90" s="80"/>
      <c r="IPH90" s="80"/>
      <c r="IPI90" s="80"/>
      <c r="IPJ90" s="80"/>
      <c r="IPK90" s="80"/>
      <c r="IPL90" s="80"/>
      <c r="IPM90" s="80"/>
      <c r="IPN90" s="80"/>
      <c r="IPO90" s="80"/>
      <c r="IPP90" s="80"/>
      <c r="IPQ90" s="80"/>
      <c r="IPR90" s="80"/>
      <c r="IPS90" s="80"/>
      <c r="IPT90" s="80"/>
      <c r="IPU90" s="80"/>
      <c r="IPV90" s="80"/>
      <c r="IPW90" s="80"/>
      <c r="IPX90" s="80"/>
      <c r="IPY90" s="80"/>
      <c r="IPZ90" s="80"/>
      <c r="IQA90" s="80"/>
      <c r="IQB90" s="80"/>
      <c r="IQC90" s="80"/>
      <c r="IQD90" s="80"/>
      <c r="IQE90" s="80"/>
      <c r="IQF90" s="80"/>
      <c r="IQG90" s="80"/>
      <c r="IQH90" s="80"/>
      <c r="IQI90" s="80"/>
      <c r="IQJ90" s="80"/>
      <c r="IQK90" s="80"/>
      <c r="IQL90" s="80"/>
      <c r="IQM90" s="80"/>
      <c r="IQN90" s="80"/>
      <c r="IQO90" s="80"/>
      <c r="IQP90" s="80"/>
      <c r="IQQ90" s="80"/>
      <c r="IQR90" s="80"/>
      <c r="IQS90" s="80"/>
      <c r="IQT90" s="80"/>
      <c r="IQU90" s="80"/>
      <c r="IQV90" s="80"/>
      <c r="IQW90" s="80"/>
      <c r="IQX90" s="80"/>
      <c r="IQY90" s="80"/>
      <c r="IQZ90" s="80"/>
      <c r="IRA90" s="80"/>
      <c r="IRB90" s="80"/>
      <c r="IRC90" s="80"/>
      <c r="IRD90" s="80"/>
      <c r="IRE90" s="80"/>
      <c r="IRF90" s="80"/>
      <c r="IRG90" s="80"/>
      <c r="IRH90" s="80"/>
      <c r="IRI90" s="80"/>
      <c r="IRJ90" s="80"/>
      <c r="IRK90" s="80"/>
      <c r="IRL90" s="80"/>
      <c r="IRM90" s="80"/>
      <c r="IRN90" s="80"/>
      <c r="IRO90" s="80"/>
      <c r="IRP90" s="80"/>
      <c r="IRQ90" s="80"/>
      <c r="IRR90" s="80"/>
      <c r="IRS90" s="80"/>
      <c r="IRT90" s="80"/>
      <c r="IRU90" s="80"/>
      <c r="IRV90" s="80"/>
      <c r="IRW90" s="80"/>
      <c r="IRX90" s="80"/>
      <c r="IRY90" s="80"/>
      <c r="IRZ90" s="80"/>
      <c r="ISA90" s="80"/>
      <c r="ISB90" s="80"/>
      <c r="ISC90" s="80"/>
      <c r="ISD90" s="80"/>
      <c r="ISE90" s="80"/>
      <c r="ISF90" s="80"/>
      <c r="ISG90" s="80"/>
      <c r="ISH90" s="80"/>
      <c r="ISI90" s="80"/>
      <c r="ISJ90" s="80"/>
      <c r="ISK90" s="80"/>
      <c r="ISL90" s="80"/>
      <c r="ISM90" s="80"/>
      <c r="ISN90" s="80"/>
      <c r="ISO90" s="80"/>
      <c r="ISP90" s="80"/>
      <c r="ISQ90" s="80"/>
      <c r="ISR90" s="80"/>
      <c r="ISS90" s="80"/>
      <c r="IST90" s="80"/>
      <c r="ISU90" s="80"/>
      <c r="ISV90" s="80"/>
      <c r="ISW90" s="80"/>
      <c r="ISX90" s="80"/>
      <c r="ISY90" s="80"/>
      <c r="ISZ90" s="80"/>
      <c r="ITA90" s="80"/>
      <c r="ITB90" s="80"/>
      <c r="ITC90" s="80"/>
      <c r="ITD90" s="80"/>
      <c r="ITE90" s="80"/>
      <c r="ITF90" s="80"/>
      <c r="ITG90" s="80"/>
      <c r="ITH90" s="80"/>
      <c r="ITI90" s="80"/>
      <c r="ITJ90" s="80"/>
      <c r="ITK90" s="80"/>
      <c r="ITL90" s="80"/>
      <c r="ITM90" s="80"/>
      <c r="ITN90" s="80"/>
      <c r="ITO90" s="80"/>
      <c r="ITP90" s="80"/>
      <c r="ITQ90" s="80"/>
      <c r="ITR90" s="80"/>
      <c r="ITS90" s="80"/>
      <c r="ITT90" s="80"/>
      <c r="ITU90" s="80"/>
      <c r="ITV90" s="80"/>
      <c r="ITW90" s="80"/>
      <c r="ITX90" s="80"/>
      <c r="ITY90" s="80"/>
      <c r="ITZ90" s="80"/>
      <c r="IUA90" s="80"/>
      <c r="IUB90" s="80"/>
      <c r="IUC90" s="80"/>
      <c r="IUD90" s="80"/>
      <c r="IUE90" s="80"/>
      <c r="IUF90" s="80"/>
      <c r="IUG90" s="80"/>
      <c r="IUH90" s="80"/>
      <c r="IUI90" s="80"/>
      <c r="IUJ90" s="80"/>
      <c r="IUK90" s="80"/>
      <c r="IUL90" s="80"/>
      <c r="IUM90" s="80"/>
      <c r="IUN90" s="80"/>
      <c r="IUO90" s="80"/>
      <c r="IUP90" s="80"/>
      <c r="IUQ90" s="80"/>
      <c r="IUR90" s="80"/>
      <c r="IUS90" s="80"/>
      <c r="IUT90" s="80"/>
      <c r="IUU90" s="80"/>
      <c r="IUV90" s="80"/>
      <c r="IUW90" s="80"/>
      <c r="IUX90" s="80"/>
      <c r="IUY90" s="80"/>
      <c r="IUZ90" s="80"/>
      <c r="IVA90" s="80"/>
      <c r="IVB90" s="80"/>
      <c r="IVC90" s="80"/>
      <c r="IVD90" s="80"/>
      <c r="IVE90" s="80"/>
      <c r="IVF90" s="80"/>
      <c r="IVG90" s="80"/>
      <c r="IVH90" s="80"/>
      <c r="IVI90" s="80"/>
      <c r="IVJ90" s="80"/>
      <c r="IVK90" s="80"/>
      <c r="IVL90" s="80"/>
      <c r="IVM90" s="80"/>
      <c r="IVN90" s="80"/>
      <c r="IVO90" s="80"/>
      <c r="IVP90" s="80"/>
      <c r="IVQ90" s="80"/>
      <c r="IVR90" s="80"/>
      <c r="IVS90" s="80"/>
      <c r="IVT90" s="80"/>
      <c r="IVU90" s="80"/>
      <c r="IVV90" s="80"/>
      <c r="IVW90" s="80"/>
      <c r="IVX90" s="80"/>
      <c r="IVY90" s="80"/>
      <c r="IVZ90" s="80"/>
      <c r="IWA90" s="80"/>
      <c r="IWB90" s="80"/>
      <c r="IWC90" s="80"/>
      <c r="IWD90" s="80"/>
      <c r="IWE90" s="80"/>
      <c r="IWF90" s="80"/>
      <c r="IWG90" s="80"/>
      <c r="IWH90" s="80"/>
      <c r="IWI90" s="80"/>
      <c r="IWJ90" s="80"/>
      <c r="IWK90" s="80"/>
      <c r="IWL90" s="80"/>
      <c r="IWM90" s="80"/>
      <c r="IWN90" s="80"/>
      <c r="IWO90" s="80"/>
      <c r="IWP90" s="80"/>
      <c r="IWQ90" s="80"/>
      <c r="IWR90" s="80"/>
      <c r="IWS90" s="80"/>
      <c r="IWT90" s="80"/>
      <c r="IWU90" s="80"/>
      <c r="IWV90" s="80"/>
      <c r="IWW90" s="80"/>
      <c r="IWX90" s="80"/>
      <c r="IWY90" s="80"/>
      <c r="IWZ90" s="80"/>
      <c r="IXA90" s="80"/>
      <c r="IXB90" s="80"/>
      <c r="IXC90" s="80"/>
      <c r="IXD90" s="80"/>
      <c r="IXE90" s="80"/>
      <c r="IXF90" s="80"/>
      <c r="IXG90" s="80"/>
      <c r="IXH90" s="80"/>
      <c r="IXI90" s="80"/>
      <c r="IXJ90" s="80"/>
      <c r="IXK90" s="80"/>
      <c r="IXL90" s="80"/>
      <c r="IXM90" s="80"/>
      <c r="IXN90" s="80"/>
      <c r="IXO90" s="80"/>
      <c r="IXP90" s="80"/>
      <c r="IXQ90" s="80"/>
      <c r="IXR90" s="80"/>
      <c r="IXS90" s="80"/>
      <c r="IXT90" s="80"/>
      <c r="IXU90" s="80"/>
      <c r="IXV90" s="80"/>
      <c r="IXW90" s="80"/>
      <c r="IXX90" s="80"/>
      <c r="IXY90" s="80"/>
      <c r="IXZ90" s="80"/>
      <c r="IYA90" s="80"/>
      <c r="IYB90" s="80"/>
      <c r="IYC90" s="80"/>
      <c r="IYD90" s="80"/>
      <c r="IYE90" s="80"/>
      <c r="IYF90" s="80"/>
      <c r="IYG90" s="80"/>
      <c r="IYH90" s="80"/>
      <c r="IYI90" s="80"/>
      <c r="IYJ90" s="80"/>
      <c r="IYK90" s="80"/>
      <c r="IYL90" s="80"/>
      <c r="IYM90" s="80"/>
      <c r="IYN90" s="80"/>
      <c r="IYO90" s="80"/>
      <c r="IYP90" s="80"/>
      <c r="IYQ90" s="80"/>
      <c r="IYR90" s="80"/>
      <c r="IYS90" s="80"/>
      <c r="IYT90" s="80"/>
      <c r="IYU90" s="80"/>
      <c r="IYV90" s="80"/>
      <c r="IYW90" s="80"/>
      <c r="IYX90" s="80"/>
      <c r="IYY90" s="80"/>
      <c r="IYZ90" s="80"/>
      <c r="IZA90" s="80"/>
      <c r="IZB90" s="80"/>
      <c r="IZC90" s="80"/>
      <c r="IZD90" s="80"/>
      <c r="IZE90" s="80"/>
      <c r="IZF90" s="80"/>
      <c r="IZG90" s="80"/>
      <c r="IZH90" s="80"/>
      <c r="IZI90" s="80"/>
      <c r="IZJ90" s="80"/>
      <c r="IZK90" s="80"/>
      <c r="IZL90" s="80"/>
      <c r="IZM90" s="80"/>
      <c r="IZN90" s="80"/>
      <c r="IZO90" s="80"/>
      <c r="IZP90" s="80"/>
      <c r="IZQ90" s="80"/>
      <c r="IZR90" s="80"/>
      <c r="IZS90" s="80"/>
      <c r="IZT90" s="80"/>
      <c r="IZU90" s="80"/>
      <c r="IZV90" s="80"/>
      <c r="IZW90" s="80"/>
      <c r="IZX90" s="80"/>
      <c r="IZY90" s="80"/>
      <c r="IZZ90" s="80"/>
      <c r="JAA90" s="80"/>
      <c r="JAB90" s="80"/>
      <c r="JAC90" s="80"/>
      <c r="JAD90" s="80"/>
      <c r="JAE90" s="80"/>
      <c r="JAF90" s="80"/>
      <c r="JAG90" s="80"/>
      <c r="JAH90" s="80"/>
      <c r="JAI90" s="80"/>
      <c r="JAJ90" s="80"/>
      <c r="JAK90" s="80"/>
      <c r="JAL90" s="80"/>
      <c r="JAM90" s="80"/>
      <c r="JAN90" s="80"/>
      <c r="JAO90" s="80"/>
      <c r="JAP90" s="80"/>
      <c r="JAQ90" s="80"/>
      <c r="JAR90" s="80"/>
      <c r="JAS90" s="80"/>
      <c r="JAT90" s="80"/>
      <c r="JAU90" s="80"/>
      <c r="JAV90" s="80"/>
      <c r="JAW90" s="80"/>
      <c r="JAX90" s="80"/>
      <c r="JAY90" s="80"/>
      <c r="JAZ90" s="80"/>
      <c r="JBA90" s="80"/>
      <c r="JBB90" s="80"/>
      <c r="JBC90" s="80"/>
      <c r="JBD90" s="80"/>
      <c r="JBE90" s="80"/>
      <c r="JBF90" s="80"/>
      <c r="JBG90" s="80"/>
      <c r="JBH90" s="80"/>
      <c r="JBI90" s="80"/>
      <c r="JBJ90" s="80"/>
      <c r="JBK90" s="80"/>
      <c r="JBL90" s="80"/>
      <c r="JBM90" s="80"/>
      <c r="JBN90" s="80"/>
      <c r="JBO90" s="80"/>
      <c r="JBP90" s="80"/>
      <c r="JBQ90" s="80"/>
      <c r="JBR90" s="80"/>
      <c r="JBS90" s="80"/>
      <c r="JBT90" s="80"/>
      <c r="JBU90" s="80"/>
      <c r="JBV90" s="80"/>
      <c r="JBW90" s="80"/>
      <c r="JBX90" s="80"/>
      <c r="JBY90" s="80"/>
      <c r="JBZ90" s="80"/>
      <c r="JCA90" s="80"/>
      <c r="JCB90" s="80"/>
      <c r="JCC90" s="80"/>
      <c r="JCD90" s="80"/>
      <c r="JCE90" s="80"/>
      <c r="JCF90" s="80"/>
      <c r="JCG90" s="80"/>
      <c r="JCH90" s="80"/>
      <c r="JCI90" s="80"/>
      <c r="JCJ90" s="80"/>
      <c r="JCK90" s="80"/>
      <c r="JCL90" s="80"/>
      <c r="JCM90" s="80"/>
      <c r="JCN90" s="80"/>
      <c r="JCO90" s="80"/>
      <c r="JCP90" s="80"/>
      <c r="JCQ90" s="80"/>
      <c r="JCR90" s="80"/>
      <c r="JCS90" s="80"/>
      <c r="JCT90" s="80"/>
      <c r="JCU90" s="80"/>
      <c r="JCV90" s="80"/>
      <c r="JCW90" s="80"/>
      <c r="JCX90" s="80"/>
      <c r="JCY90" s="80"/>
      <c r="JCZ90" s="80"/>
      <c r="JDA90" s="80"/>
      <c r="JDB90" s="80"/>
      <c r="JDC90" s="80"/>
      <c r="JDD90" s="80"/>
      <c r="JDE90" s="80"/>
      <c r="JDF90" s="80"/>
      <c r="JDG90" s="80"/>
      <c r="JDH90" s="80"/>
      <c r="JDI90" s="80"/>
      <c r="JDJ90" s="80"/>
      <c r="JDK90" s="80"/>
      <c r="JDL90" s="80"/>
      <c r="JDM90" s="80"/>
      <c r="JDN90" s="80"/>
      <c r="JDO90" s="80"/>
      <c r="JDP90" s="80"/>
      <c r="JDQ90" s="80"/>
      <c r="JDR90" s="80"/>
      <c r="JDS90" s="80"/>
      <c r="JDT90" s="80"/>
      <c r="JDU90" s="80"/>
      <c r="JDV90" s="80"/>
      <c r="JDW90" s="80"/>
      <c r="JDX90" s="80"/>
      <c r="JDY90" s="80"/>
      <c r="JDZ90" s="80"/>
      <c r="JEA90" s="80"/>
      <c r="JEB90" s="80"/>
      <c r="JEC90" s="80"/>
      <c r="JED90" s="80"/>
      <c r="JEE90" s="80"/>
      <c r="JEF90" s="80"/>
      <c r="JEG90" s="80"/>
      <c r="JEH90" s="80"/>
      <c r="JEI90" s="80"/>
      <c r="JEJ90" s="80"/>
      <c r="JEK90" s="80"/>
      <c r="JEL90" s="80"/>
      <c r="JEM90" s="80"/>
      <c r="JEN90" s="80"/>
      <c r="JEO90" s="80"/>
      <c r="JEP90" s="80"/>
      <c r="JEQ90" s="80"/>
      <c r="JER90" s="80"/>
      <c r="JES90" s="80"/>
      <c r="JET90" s="80"/>
      <c r="JEU90" s="80"/>
      <c r="JEV90" s="80"/>
      <c r="JEW90" s="80"/>
      <c r="JEX90" s="80"/>
      <c r="JEY90" s="80"/>
      <c r="JEZ90" s="80"/>
      <c r="JFA90" s="80"/>
      <c r="JFB90" s="80"/>
      <c r="JFC90" s="80"/>
      <c r="JFD90" s="80"/>
      <c r="JFE90" s="80"/>
      <c r="JFF90" s="80"/>
      <c r="JFG90" s="80"/>
      <c r="JFH90" s="80"/>
      <c r="JFI90" s="80"/>
      <c r="JFJ90" s="80"/>
      <c r="JFK90" s="80"/>
      <c r="JFL90" s="80"/>
      <c r="JFM90" s="80"/>
      <c r="JFN90" s="80"/>
      <c r="JFO90" s="80"/>
      <c r="JFP90" s="80"/>
      <c r="JFQ90" s="80"/>
      <c r="JFR90" s="80"/>
      <c r="JFS90" s="80"/>
      <c r="JFT90" s="80"/>
      <c r="JFU90" s="80"/>
      <c r="JFV90" s="80"/>
      <c r="JFW90" s="80"/>
      <c r="JFX90" s="80"/>
      <c r="JFY90" s="80"/>
      <c r="JFZ90" s="80"/>
      <c r="JGA90" s="80"/>
      <c r="JGB90" s="80"/>
      <c r="JGC90" s="80"/>
      <c r="JGD90" s="80"/>
      <c r="JGE90" s="80"/>
      <c r="JGF90" s="80"/>
      <c r="JGG90" s="80"/>
      <c r="JGH90" s="80"/>
      <c r="JGI90" s="80"/>
      <c r="JGJ90" s="80"/>
      <c r="JGK90" s="80"/>
      <c r="JGL90" s="80"/>
      <c r="JGM90" s="80"/>
      <c r="JGN90" s="80"/>
      <c r="JGO90" s="80"/>
      <c r="JGP90" s="80"/>
      <c r="JGQ90" s="80"/>
      <c r="JGR90" s="80"/>
      <c r="JGS90" s="80"/>
      <c r="JGT90" s="80"/>
      <c r="JGU90" s="80"/>
      <c r="JGV90" s="80"/>
      <c r="JGW90" s="80"/>
      <c r="JGX90" s="80"/>
      <c r="JGY90" s="80"/>
      <c r="JGZ90" s="80"/>
      <c r="JHA90" s="80"/>
      <c r="JHB90" s="80"/>
      <c r="JHC90" s="80"/>
      <c r="JHD90" s="80"/>
      <c r="JHE90" s="80"/>
      <c r="JHF90" s="80"/>
      <c r="JHG90" s="80"/>
      <c r="JHH90" s="80"/>
      <c r="JHI90" s="80"/>
      <c r="JHJ90" s="80"/>
      <c r="JHK90" s="80"/>
      <c r="JHL90" s="80"/>
      <c r="JHM90" s="80"/>
      <c r="JHN90" s="80"/>
      <c r="JHO90" s="80"/>
      <c r="JHP90" s="80"/>
      <c r="JHQ90" s="80"/>
      <c r="JHR90" s="80"/>
      <c r="JHS90" s="80"/>
      <c r="JHT90" s="80"/>
      <c r="JHU90" s="80"/>
      <c r="JHV90" s="80"/>
      <c r="JHW90" s="80"/>
      <c r="JHX90" s="80"/>
      <c r="JHY90" s="80"/>
      <c r="JHZ90" s="80"/>
      <c r="JIA90" s="80"/>
      <c r="JIB90" s="80"/>
      <c r="JIC90" s="80"/>
      <c r="JID90" s="80"/>
      <c r="JIE90" s="80"/>
      <c r="JIF90" s="80"/>
      <c r="JIG90" s="80"/>
      <c r="JIH90" s="80"/>
      <c r="JII90" s="80"/>
      <c r="JIJ90" s="80"/>
      <c r="JIK90" s="80"/>
      <c r="JIL90" s="80"/>
      <c r="JIM90" s="80"/>
      <c r="JIN90" s="80"/>
      <c r="JIO90" s="80"/>
      <c r="JIP90" s="80"/>
      <c r="JIQ90" s="80"/>
      <c r="JIR90" s="80"/>
      <c r="JIS90" s="80"/>
      <c r="JIT90" s="80"/>
      <c r="JIU90" s="80"/>
      <c r="JIV90" s="80"/>
      <c r="JIW90" s="80"/>
      <c r="JIX90" s="80"/>
      <c r="JIY90" s="80"/>
      <c r="JIZ90" s="80"/>
      <c r="JJA90" s="80"/>
      <c r="JJB90" s="80"/>
      <c r="JJC90" s="80"/>
      <c r="JJD90" s="80"/>
      <c r="JJE90" s="80"/>
      <c r="JJF90" s="80"/>
      <c r="JJG90" s="80"/>
      <c r="JJH90" s="80"/>
      <c r="JJI90" s="80"/>
      <c r="JJJ90" s="80"/>
      <c r="JJK90" s="80"/>
      <c r="JJL90" s="80"/>
      <c r="JJM90" s="80"/>
      <c r="JJN90" s="80"/>
      <c r="JJO90" s="80"/>
      <c r="JJP90" s="80"/>
      <c r="JJQ90" s="80"/>
      <c r="JJR90" s="80"/>
      <c r="JJS90" s="80"/>
      <c r="JJT90" s="80"/>
      <c r="JJU90" s="80"/>
      <c r="JJV90" s="80"/>
      <c r="JJW90" s="80"/>
      <c r="JJX90" s="80"/>
      <c r="JJY90" s="80"/>
      <c r="JJZ90" s="80"/>
      <c r="JKA90" s="80"/>
      <c r="JKB90" s="80"/>
      <c r="JKC90" s="80"/>
      <c r="JKD90" s="80"/>
      <c r="JKE90" s="80"/>
      <c r="JKF90" s="80"/>
      <c r="JKG90" s="80"/>
      <c r="JKH90" s="80"/>
      <c r="JKI90" s="80"/>
      <c r="JKJ90" s="80"/>
      <c r="JKK90" s="80"/>
      <c r="JKL90" s="80"/>
      <c r="JKM90" s="80"/>
      <c r="JKN90" s="80"/>
      <c r="JKO90" s="80"/>
      <c r="JKP90" s="80"/>
      <c r="JKQ90" s="80"/>
      <c r="JKR90" s="80"/>
      <c r="JKS90" s="80"/>
      <c r="JKT90" s="80"/>
      <c r="JKU90" s="80"/>
      <c r="JKV90" s="80"/>
      <c r="JKW90" s="80"/>
      <c r="JKX90" s="80"/>
      <c r="JKY90" s="80"/>
      <c r="JKZ90" s="80"/>
      <c r="JLA90" s="80"/>
      <c r="JLB90" s="80"/>
      <c r="JLC90" s="80"/>
      <c r="JLD90" s="80"/>
      <c r="JLE90" s="80"/>
      <c r="JLF90" s="80"/>
      <c r="JLG90" s="80"/>
      <c r="JLH90" s="80"/>
      <c r="JLI90" s="80"/>
      <c r="JLJ90" s="80"/>
      <c r="JLK90" s="80"/>
      <c r="JLL90" s="80"/>
      <c r="JLM90" s="80"/>
      <c r="JLN90" s="80"/>
      <c r="JLO90" s="80"/>
      <c r="JLP90" s="80"/>
      <c r="JLQ90" s="80"/>
      <c r="JLR90" s="80"/>
      <c r="JLS90" s="80"/>
      <c r="JLT90" s="80"/>
      <c r="JLU90" s="80"/>
      <c r="JLV90" s="80"/>
      <c r="JLW90" s="80"/>
      <c r="JLX90" s="80"/>
      <c r="JLY90" s="80"/>
      <c r="JLZ90" s="80"/>
      <c r="JMA90" s="80"/>
      <c r="JMB90" s="80"/>
      <c r="JMC90" s="80"/>
      <c r="JMD90" s="80"/>
      <c r="JME90" s="80"/>
      <c r="JMF90" s="80"/>
      <c r="JMG90" s="80"/>
      <c r="JMH90" s="80"/>
      <c r="JMI90" s="80"/>
      <c r="JMJ90" s="80"/>
      <c r="JMK90" s="80"/>
      <c r="JML90" s="80"/>
      <c r="JMM90" s="80"/>
      <c r="JMN90" s="80"/>
      <c r="JMO90" s="80"/>
      <c r="JMP90" s="80"/>
      <c r="JMQ90" s="80"/>
      <c r="JMR90" s="80"/>
      <c r="JMS90" s="80"/>
      <c r="JMT90" s="80"/>
      <c r="JMU90" s="80"/>
      <c r="JMV90" s="80"/>
      <c r="JMW90" s="80"/>
      <c r="JMX90" s="80"/>
      <c r="JMY90" s="80"/>
      <c r="JMZ90" s="80"/>
      <c r="JNA90" s="80"/>
      <c r="JNB90" s="80"/>
      <c r="JNC90" s="80"/>
      <c r="JND90" s="80"/>
      <c r="JNE90" s="80"/>
      <c r="JNF90" s="80"/>
      <c r="JNG90" s="80"/>
      <c r="JNH90" s="80"/>
      <c r="JNI90" s="80"/>
      <c r="JNJ90" s="80"/>
      <c r="JNK90" s="80"/>
      <c r="JNL90" s="80"/>
      <c r="JNM90" s="80"/>
      <c r="JNN90" s="80"/>
      <c r="JNO90" s="80"/>
      <c r="JNP90" s="80"/>
      <c r="JNQ90" s="80"/>
      <c r="JNR90" s="80"/>
      <c r="JNS90" s="80"/>
      <c r="JNT90" s="80"/>
      <c r="JNU90" s="80"/>
      <c r="JNV90" s="80"/>
      <c r="JNW90" s="80"/>
      <c r="JNX90" s="80"/>
      <c r="JNY90" s="80"/>
      <c r="JNZ90" s="80"/>
      <c r="JOA90" s="80"/>
      <c r="JOB90" s="80"/>
      <c r="JOC90" s="80"/>
      <c r="JOD90" s="80"/>
      <c r="JOE90" s="80"/>
      <c r="JOF90" s="80"/>
      <c r="JOG90" s="80"/>
      <c r="JOH90" s="80"/>
      <c r="JOI90" s="80"/>
      <c r="JOJ90" s="80"/>
      <c r="JOK90" s="80"/>
      <c r="JOL90" s="80"/>
      <c r="JOM90" s="80"/>
      <c r="JON90" s="80"/>
      <c r="JOO90" s="80"/>
      <c r="JOP90" s="80"/>
      <c r="JOQ90" s="80"/>
      <c r="JOR90" s="80"/>
      <c r="JOS90" s="80"/>
      <c r="JOT90" s="80"/>
      <c r="JOU90" s="80"/>
      <c r="JOV90" s="80"/>
      <c r="JOW90" s="80"/>
      <c r="JOX90" s="80"/>
      <c r="JOY90" s="80"/>
      <c r="JOZ90" s="80"/>
      <c r="JPA90" s="80"/>
      <c r="JPB90" s="80"/>
      <c r="JPC90" s="80"/>
      <c r="JPD90" s="80"/>
      <c r="JPE90" s="80"/>
      <c r="JPF90" s="80"/>
      <c r="JPG90" s="80"/>
      <c r="JPH90" s="80"/>
      <c r="JPI90" s="80"/>
      <c r="JPJ90" s="80"/>
      <c r="JPK90" s="80"/>
      <c r="JPL90" s="80"/>
      <c r="JPM90" s="80"/>
      <c r="JPN90" s="80"/>
      <c r="JPO90" s="80"/>
      <c r="JPP90" s="80"/>
      <c r="JPQ90" s="80"/>
      <c r="JPR90" s="80"/>
      <c r="JPS90" s="80"/>
      <c r="JPT90" s="80"/>
      <c r="JPU90" s="80"/>
      <c r="JPV90" s="80"/>
      <c r="JPW90" s="80"/>
      <c r="JPX90" s="80"/>
      <c r="JPY90" s="80"/>
      <c r="JPZ90" s="80"/>
      <c r="JQA90" s="80"/>
      <c r="JQB90" s="80"/>
      <c r="JQC90" s="80"/>
      <c r="JQD90" s="80"/>
      <c r="JQE90" s="80"/>
      <c r="JQF90" s="80"/>
      <c r="JQG90" s="80"/>
      <c r="JQH90" s="80"/>
      <c r="JQI90" s="80"/>
      <c r="JQJ90" s="80"/>
      <c r="JQK90" s="80"/>
      <c r="JQL90" s="80"/>
      <c r="JQM90" s="80"/>
      <c r="JQN90" s="80"/>
      <c r="JQO90" s="80"/>
      <c r="JQP90" s="80"/>
      <c r="JQQ90" s="80"/>
      <c r="JQR90" s="80"/>
      <c r="JQS90" s="80"/>
      <c r="JQT90" s="80"/>
      <c r="JQU90" s="80"/>
      <c r="JQV90" s="80"/>
      <c r="JQW90" s="80"/>
      <c r="JQX90" s="80"/>
      <c r="JQY90" s="80"/>
      <c r="JQZ90" s="80"/>
      <c r="JRA90" s="80"/>
      <c r="JRB90" s="80"/>
      <c r="JRC90" s="80"/>
      <c r="JRD90" s="80"/>
      <c r="JRE90" s="80"/>
      <c r="JRF90" s="80"/>
      <c r="JRG90" s="80"/>
      <c r="JRH90" s="80"/>
      <c r="JRI90" s="80"/>
      <c r="JRJ90" s="80"/>
      <c r="JRK90" s="80"/>
      <c r="JRL90" s="80"/>
      <c r="JRM90" s="80"/>
      <c r="JRN90" s="80"/>
      <c r="JRO90" s="80"/>
      <c r="JRP90" s="80"/>
      <c r="JRQ90" s="80"/>
      <c r="JRR90" s="80"/>
      <c r="JRS90" s="80"/>
      <c r="JRT90" s="80"/>
      <c r="JRU90" s="80"/>
      <c r="JRV90" s="80"/>
      <c r="JRW90" s="80"/>
      <c r="JRX90" s="80"/>
      <c r="JRY90" s="80"/>
      <c r="JRZ90" s="80"/>
      <c r="JSA90" s="80"/>
      <c r="JSB90" s="80"/>
      <c r="JSC90" s="80"/>
      <c r="JSD90" s="80"/>
      <c r="JSE90" s="80"/>
      <c r="JSF90" s="80"/>
      <c r="JSG90" s="80"/>
      <c r="JSH90" s="80"/>
      <c r="JSI90" s="80"/>
      <c r="JSJ90" s="80"/>
      <c r="JSK90" s="80"/>
      <c r="JSL90" s="80"/>
      <c r="JSM90" s="80"/>
      <c r="JSN90" s="80"/>
      <c r="JSO90" s="80"/>
      <c r="JSP90" s="80"/>
      <c r="JSQ90" s="80"/>
      <c r="JSR90" s="80"/>
      <c r="JSS90" s="80"/>
      <c r="JST90" s="80"/>
      <c r="JSU90" s="80"/>
      <c r="JSV90" s="80"/>
      <c r="JSW90" s="80"/>
      <c r="JSX90" s="80"/>
      <c r="JSY90" s="80"/>
      <c r="JSZ90" s="80"/>
      <c r="JTA90" s="80"/>
      <c r="JTB90" s="80"/>
      <c r="JTC90" s="80"/>
      <c r="JTD90" s="80"/>
      <c r="JTE90" s="80"/>
      <c r="JTF90" s="80"/>
      <c r="JTG90" s="80"/>
      <c r="JTH90" s="80"/>
      <c r="JTI90" s="80"/>
      <c r="JTJ90" s="80"/>
      <c r="JTK90" s="80"/>
      <c r="JTL90" s="80"/>
      <c r="JTM90" s="80"/>
      <c r="JTN90" s="80"/>
      <c r="JTO90" s="80"/>
      <c r="JTP90" s="80"/>
      <c r="JTQ90" s="80"/>
      <c r="JTR90" s="80"/>
      <c r="JTS90" s="80"/>
      <c r="JTT90" s="80"/>
      <c r="JTU90" s="80"/>
      <c r="JTV90" s="80"/>
      <c r="JTW90" s="80"/>
      <c r="JTX90" s="80"/>
      <c r="JTY90" s="80"/>
      <c r="JTZ90" s="80"/>
      <c r="JUA90" s="80"/>
      <c r="JUB90" s="80"/>
      <c r="JUC90" s="80"/>
      <c r="JUD90" s="80"/>
      <c r="JUE90" s="80"/>
      <c r="JUF90" s="80"/>
      <c r="JUG90" s="80"/>
      <c r="JUH90" s="80"/>
      <c r="JUI90" s="80"/>
      <c r="JUJ90" s="80"/>
      <c r="JUK90" s="80"/>
      <c r="JUL90" s="80"/>
      <c r="JUM90" s="80"/>
      <c r="JUN90" s="80"/>
      <c r="JUO90" s="80"/>
      <c r="JUP90" s="80"/>
      <c r="JUQ90" s="80"/>
      <c r="JUR90" s="80"/>
      <c r="JUS90" s="80"/>
      <c r="JUT90" s="80"/>
      <c r="JUU90" s="80"/>
      <c r="JUV90" s="80"/>
      <c r="JUW90" s="80"/>
      <c r="JUX90" s="80"/>
      <c r="JUY90" s="80"/>
      <c r="JUZ90" s="80"/>
      <c r="JVA90" s="80"/>
      <c r="JVB90" s="80"/>
      <c r="JVC90" s="80"/>
      <c r="JVD90" s="80"/>
      <c r="JVE90" s="80"/>
      <c r="JVF90" s="80"/>
      <c r="JVG90" s="80"/>
      <c r="JVH90" s="80"/>
      <c r="JVI90" s="80"/>
      <c r="JVJ90" s="80"/>
      <c r="JVK90" s="80"/>
      <c r="JVL90" s="80"/>
      <c r="JVM90" s="80"/>
      <c r="JVN90" s="80"/>
      <c r="JVO90" s="80"/>
      <c r="JVP90" s="80"/>
      <c r="JVQ90" s="80"/>
      <c r="JVR90" s="80"/>
      <c r="JVS90" s="80"/>
      <c r="JVT90" s="80"/>
      <c r="JVU90" s="80"/>
      <c r="JVV90" s="80"/>
      <c r="JVW90" s="80"/>
      <c r="JVX90" s="80"/>
      <c r="JVY90" s="80"/>
      <c r="JVZ90" s="80"/>
      <c r="JWA90" s="80"/>
      <c r="JWB90" s="80"/>
      <c r="JWC90" s="80"/>
      <c r="JWD90" s="80"/>
      <c r="JWE90" s="80"/>
      <c r="JWF90" s="80"/>
      <c r="JWG90" s="80"/>
      <c r="JWH90" s="80"/>
      <c r="JWI90" s="80"/>
      <c r="JWJ90" s="80"/>
      <c r="JWK90" s="80"/>
      <c r="JWL90" s="80"/>
      <c r="JWM90" s="80"/>
      <c r="JWN90" s="80"/>
      <c r="JWO90" s="80"/>
      <c r="JWP90" s="80"/>
      <c r="JWQ90" s="80"/>
      <c r="JWR90" s="80"/>
      <c r="JWS90" s="80"/>
      <c r="JWT90" s="80"/>
      <c r="JWU90" s="80"/>
      <c r="JWV90" s="80"/>
      <c r="JWW90" s="80"/>
      <c r="JWX90" s="80"/>
      <c r="JWY90" s="80"/>
      <c r="JWZ90" s="80"/>
      <c r="JXA90" s="80"/>
      <c r="JXB90" s="80"/>
      <c r="JXC90" s="80"/>
      <c r="JXD90" s="80"/>
      <c r="JXE90" s="80"/>
      <c r="JXF90" s="80"/>
      <c r="JXG90" s="80"/>
      <c r="JXH90" s="80"/>
      <c r="JXI90" s="80"/>
      <c r="JXJ90" s="80"/>
      <c r="JXK90" s="80"/>
      <c r="JXL90" s="80"/>
      <c r="JXM90" s="80"/>
      <c r="JXN90" s="80"/>
      <c r="JXO90" s="80"/>
      <c r="JXP90" s="80"/>
      <c r="JXQ90" s="80"/>
      <c r="JXR90" s="80"/>
      <c r="JXS90" s="80"/>
      <c r="JXT90" s="80"/>
      <c r="JXU90" s="80"/>
      <c r="JXV90" s="80"/>
      <c r="JXW90" s="80"/>
      <c r="JXX90" s="80"/>
      <c r="JXY90" s="80"/>
      <c r="JXZ90" s="80"/>
      <c r="JYA90" s="80"/>
      <c r="JYB90" s="80"/>
      <c r="JYC90" s="80"/>
      <c r="JYD90" s="80"/>
      <c r="JYE90" s="80"/>
      <c r="JYF90" s="80"/>
      <c r="JYG90" s="80"/>
      <c r="JYH90" s="80"/>
      <c r="JYI90" s="80"/>
      <c r="JYJ90" s="80"/>
      <c r="JYK90" s="80"/>
      <c r="JYL90" s="80"/>
      <c r="JYM90" s="80"/>
      <c r="JYN90" s="80"/>
      <c r="JYO90" s="80"/>
      <c r="JYP90" s="80"/>
      <c r="JYQ90" s="80"/>
      <c r="JYR90" s="80"/>
      <c r="JYS90" s="80"/>
      <c r="JYT90" s="80"/>
      <c r="JYU90" s="80"/>
      <c r="JYV90" s="80"/>
      <c r="JYW90" s="80"/>
      <c r="JYX90" s="80"/>
      <c r="JYY90" s="80"/>
      <c r="JYZ90" s="80"/>
      <c r="JZA90" s="80"/>
      <c r="JZB90" s="80"/>
      <c r="JZC90" s="80"/>
      <c r="JZD90" s="80"/>
      <c r="JZE90" s="80"/>
      <c r="JZF90" s="80"/>
      <c r="JZG90" s="80"/>
      <c r="JZH90" s="80"/>
      <c r="JZI90" s="80"/>
      <c r="JZJ90" s="80"/>
      <c r="JZK90" s="80"/>
      <c r="JZL90" s="80"/>
      <c r="JZM90" s="80"/>
      <c r="JZN90" s="80"/>
      <c r="JZO90" s="80"/>
      <c r="JZP90" s="80"/>
      <c r="JZQ90" s="80"/>
      <c r="JZR90" s="80"/>
      <c r="JZS90" s="80"/>
      <c r="JZT90" s="80"/>
      <c r="JZU90" s="80"/>
      <c r="JZV90" s="80"/>
      <c r="JZW90" s="80"/>
      <c r="JZX90" s="80"/>
      <c r="JZY90" s="80"/>
      <c r="JZZ90" s="80"/>
      <c r="KAA90" s="80"/>
      <c r="KAB90" s="80"/>
      <c r="KAC90" s="80"/>
      <c r="KAD90" s="80"/>
      <c r="KAE90" s="80"/>
      <c r="KAF90" s="80"/>
      <c r="KAG90" s="80"/>
      <c r="KAH90" s="80"/>
      <c r="KAI90" s="80"/>
      <c r="KAJ90" s="80"/>
      <c r="KAK90" s="80"/>
      <c r="KAL90" s="80"/>
      <c r="KAM90" s="80"/>
      <c r="KAN90" s="80"/>
      <c r="KAO90" s="80"/>
      <c r="KAP90" s="80"/>
      <c r="KAQ90" s="80"/>
      <c r="KAR90" s="80"/>
      <c r="KAS90" s="80"/>
      <c r="KAT90" s="80"/>
      <c r="KAU90" s="80"/>
      <c r="KAV90" s="80"/>
      <c r="KAW90" s="80"/>
      <c r="KAX90" s="80"/>
      <c r="KAY90" s="80"/>
      <c r="KAZ90" s="80"/>
      <c r="KBA90" s="80"/>
      <c r="KBB90" s="80"/>
      <c r="KBC90" s="80"/>
      <c r="KBD90" s="80"/>
      <c r="KBE90" s="80"/>
      <c r="KBF90" s="80"/>
      <c r="KBG90" s="80"/>
      <c r="KBH90" s="80"/>
      <c r="KBI90" s="80"/>
      <c r="KBJ90" s="80"/>
      <c r="KBK90" s="80"/>
      <c r="KBL90" s="80"/>
      <c r="KBM90" s="80"/>
      <c r="KBN90" s="80"/>
      <c r="KBO90" s="80"/>
      <c r="KBP90" s="80"/>
      <c r="KBQ90" s="80"/>
      <c r="KBR90" s="80"/>
      <c r="KBS90" s="80"/>
      <c r="KBT90" s="80"/>
      <c r="KBU90" s="80"/>
      <c r="KBV90" s="80"/>
      <c r="KBW90" s="80"/>
      <c r="KBX90" s="80"/>
      <c r="KBY90" s="80"/>
      <c r="KBZ90" s="80"/>
      <c r="KCA90" s="80"/>
      <c r="KCB90" s="80"/>
      <c r="KCC90" s="80"/>
      <c r="KCD90" s="80"/>
      <c r="KCE90" s="80"/>
      <c r="KCF90" s="80"/>
      <c r="KCG90" s="80"/>
      <c r="KCH90" s="80"/>
      <c r="KCI90" s="80"/>
      <c r="KCJ90" s="80"/>
      <c r="KCK90" s="80"/>
      <c r="KCL90" s="80"/>
      <c r="KCM90" s="80"/>
      <c r="KCN90" s="80"/>
      <c r="KCO90" s="80"/>
      <c r="KCP90" s="80"/>
      <c r="KCQ90" s="80"/>
      <c r="KCR90" s="80"/>
      <c r="KCS90" s="80"/>
      <c r="KCT90" s="80"/>
      <c r="KCU90" s="80"/>
      <c r="KCV90" s="80"/>
      <c r="KCW90" s="80"/>
      <c r="KCX90" s="80"/>
      <c r="KCY90" s="80"/>
      <c r="KCZ90" s="80"/>
      <c r="KDA90" s="80"/>
      <c r="KDB90" s="80"/>
      <c r="KDC90" s="80"/>
      <c r="KDD90" s="80"/>
      <c r="KDE90" s="80"/>
      <c r="KDF90" s="80"/>
      <c r="KDG90" s="80"/>
      <c r="KDH90" s="80"/>
      <c r="KDI90" s="80"/>
      <c r="KDJ90" s="80"/>
      <c r="KDK90" s="80"/>
      <c r="KDL90" s="80"/>
      <c r="KDM90" s="80"/>
      <c r="KDN90" s="80"/>
      <c r="KDO90" s="80"/>
      <c r="KDP90" s="80"/>
      <c r="KDQ90" s="80"/>
      <c r="KDR90" s="80"/>
      <c r="KDS90" s="80"/>
      <c r="KDT90" s="80"/>
      <c r="KDU90" s="80"/>
      <c r="KDV90" s="80"/>
      <c r="KDW90" s="80"/>
      <c r="KDX90" s="80"/>
      <c r="KDY90" s="80"/>
      <c r="KDZ90" s="80"/>
      <c r="KEA90" s="80"/>
      <c r="KEB90" s="80"/>
      <c r="KEC90" s="80"/>
      <c r="KED90" s="80"/>
      <c r="KEE90" s="80"/>
      <c r="KEF90" s="80"/>
      <c r="KEG90" s="80"/>
      <c r="KEH90" s="80"/>
      <c r="KEI90" s="80"/>
      <c r="KEJ90" s="80"/>
      <c r="KEK90" s="80"/>
      <c r="KEL90" s="80"/>
      <c r="KEM90" s="80"/>
      <c r="KEN90" s="80"/>
      <c r="KEO90" s="80"/>
      <c r="KEP90" s="80"/>
      <c r="KEQ90" s="80"/>
      <c r="KER90" s="80"/>
      <c r="KES90" s="80"/>
      <c r="KET90" s="80"/>
      <c r="KEU90" s="80"/>
      <c r="KEV90" s="80"/>
      <c r="KEW90" s="80"/>
      <c r="KEX90" s="80"/>
      <c r="KEY90" s="80"/>
      <c r="KEZ90" s="80"/>
      <c r="KFA90" s="80"/>
      <c r="KFB90" s="80"/>
      <c r="KFC90" s="80"/>
      <c r="KFD90" s="80"/>
      <c r="KFE90" s="80"/>
      <c r="KFF90" s="80"/>
      <c r="KFG90" s="80"/>
      <c r="KFH90" s="80"/>
      <c r="KFI90" s="80"/>
      <c r="KFJ90" s="80"/>
      <c r="KFK90" s="80"/>
      <c r="KFL90" s="80"/>
      <c r="KFM90" s="80"/>
      <c r="KFN90" s="80"/>
      <c r="KFO90" s="80"/>
      <c r="KFP90" s="80"/>
      <c r="KFQ90" s="80"/>
      <c r="KFR90" s="80"/>
      <c r="KFS90" s="80"/>
      <c r="KFT90" s="80"/>
      <c r="KFU90" s="80"/>
      <c r="KFV90" s="80"/>
      <c r="KFW90" s="80"/>
      <c r="KFX90" s="80"/>
      <c r="KFY90" s="80"/>
      <c r="KFZ90" s="80"/>
      <c r="KGA90" s="80"/>
      <c r="KGB90" s="80"/>
      <c r="KGC90" s="80"/>
      <c r="KGD90" s="80"/>
      <c r="KGE90" s="80"/>
      <c r="KGF90" s="80"/>
      <c r="KGG90" s="80"/>
      <c r="KGH90" s="80"/>
      <c r="KGI90" s="80"/>
      <c r="KGJ90" s="80"/>
      <c r="KGK90" s="80"/>
      <c r="KGL90" s="80"/>
      <c r="KGM90" s="80"/>
      <c r="KGN90" s="80"/>
      <c r="KGO90" s="80"/>
      <c r="KGP90" s="80"/>
      <c r="KGQ90" s="80"/>
      <c r="KGR90" s="80"/>
      <c r="KGS90" s="80"/>
      <c r="KGT90" s="80"/>
      <c r="KGU90" s="80"/>
      <c r="KGV90" s="80"/>
      <c r="KGW90" s="80"/>
      <c r="KGX90" s="80"/>
      <c r="KGY90" s="80"/>
      <c r="KGZ90" s="80"/>
      <c r="KHA90" s="80"/>
      <c r="KHB90" s="80"/>
      <c r="KHC90" s="80"/>
      <c r="KHD90" s="80"/>
      <c r="KHE90" s="80"/>
      <c r="KHF90" s="80"/>
      <c r="KHG90" s="80"/>
      <c r="KHH90" s="80"/>
      <c r="KHI90" s="80"/>
      <c r="KHJ90" s="80"/>
      <c r="KHK90" s="80"/>
      <c r="KHL90" s="80"/>
      <c r="KHM90" s="80"/>
      <c r="KHN90" s="80"/>
      <c r="KHO90" s="80"/>
      <c r="KHP90" s="80"/>
      <c r="KHQ90" s="80"/>
      <c r="KHR90" s="80"/>
      <c r="KHS90" s="80"/>
      <c r="KHT90" s="80"/>
      <c r="KHU90" s="80"/>
      <c r="KHV90" s="80"/>
      <c r="KHW90" s="80"/>
      <c r="KHX90" s="80"/>
      <c r="KHY90" s="80"/>
      <c r="KHZ90" s="80"/>
      <c r="KIA90" s="80"/>
      <c r="KIB90" s="80"/>
      <c r="KIC90" s="80"/>
      <c r="KID90" s="80"/>
      <c r="KIE90" s="80"/>
      <c r="KIF90" s="80"/>
      <c r="KIG90" s="80"/>
      <c r="KIH90" s="80"/>
      <c r="KII90" s="80"/>
      <c r="KIJ90" s="80"/>
      <c r="KIK90" s="80"/>
      <c r="KIL90" s="80"/>
      <c r="KIM90" s="80"/>
      <c r="KIN90" s="80"/>
      <c r="KIO90" s="80"/>
      <c r="KIP90" s="80"/>
      <c r="KIQ90" s="80"/>
      <c r="KIR90" s="80"/>
      <c r="KIS90" s="80"/>
      <c r="KIT90" s="80"/>
      <c r="KIU90" s="80"/>
      <c r="KIV90" s="80"/>
      <c r="KIW90" s="80"/>
      <c r="KIX90" s="80"/>
      <c r="KIY90" s="80"/>
      <c r="KIZ90" s="80"/>
      <c r="KJA90" s="80"/>
      <c r="KJB90" s="80"/>
      <c r="KJC90" s="80"/>
      <c r="KJD90" s="80"/>
      <c r="KJE90" s="80"/>
      <c r="KJF90" s="80"/>
      <c r="KJG90" s="80"/>
      <c r="KJH90" s="80"/>
      <c r="KJI90" s="80"/>
      <c r="KJJ90" s="80"/>
      <c r="KJK90" s="80"/>
      <c r="KJL90" s="80"/>
      <c r="KJM90" s="80"/>
      <c r="KJN90" s="80"/>
      <c r="KJO90" s="80"/>
      <c r="KJP90" s="80"/>
      <c r="KJQ90" s="80"/>
      <c r="KJR90" s="80"/>
      <c r="KJS90" s="80"/>
      <c r="KJT90" s="80"/>
      <c r="KJU90" s="80"/>
      <c r="KJV90" s="80"/>
      <c r="KJW90" s="80"/>
      <c r="KJX90" s="80"/>
      <c r="KJY90" s="80"/>
      <c r="KJZ90" s="80"/>
      <c r="KKA90" s="80"/>
      <c r="KKB90" s="80"/>
      <c r="KKC90" s="80"/>
      <c r="KKD90" s="80"/>
      <c r="KKE90" s="80"/>
      <c r="KKF90" s="80"/>
      <c r="KKG90" s="80"/>
      <c r="KKH90" s="80"/>
      <c r="KKI90" s="80"/>
      <c r="KKJ90" s="80"/>
      <c r="KKK90" s="80"/>
      <c r="KKL90" s="80"/>
      <c r="KKM90" s="80"/>
      <c r="KKN90" s="80"/>
      <c r="KKO90" s="80"/>
      <c r="KKP90" s="80"/>
      <c r="KKQ90" s="80"/>
      <c r="KKR90" s="80"/>
      <c r="KKS90" s="80"/>
      <c r="KKT90" s="80"/>
      <c r="KKU90" s="80"/>
      <c r="KKV90" s="80"/>
      <c r="KKW90" s="80"/>
      <c r="KKX90" s="80"/>
      <c r="KKY90" s="80"/>
      <c r="KKZ90" s="80"/>
      <c r="KLA90" s="80"/>
      <c r="KLB90" s="80"/>
      <c r="KLC90" s="80"/>
      <c r="KLD90" s="80"/>
      <c r="KLE90" s="80"/>
      <c r="KLF90" s="80"/>
      <c r="KLG90" s="80"/>
      <c r="KLH90" s="80"/>
      <c r="KLI90" s="80"/>
      <c r="KLJ90" s="80"/>
      <c r="KLK90" s="80"/>
      <c r="KLL90" s="80"/>
      <c r="KLM90" s="80"/>
      <c r="KLN90" s="80"/>
      <c r="KLO90" s="80"/>
      <c r="KLP90" s="80"/>
      <c r="KLQ90" s="80"/>
      <c r="KLR90" s="80"/>
      <c r="KLS90" s="80"/>
      <c r="KLT90" s="80"/>
      <c r="KLU90" s="80"/>
      <c r="KLV90" s="80"/>
      <c r="KLW90" s="80"/>
      <c r="KLX90" s="80"/>
      <c r="KLY90" s="80"/>
      <c r="KLZ90" s="80"/>
      <c r="KMA90" s="80"/>
      <c r="KMB90" s="80"/>
      <c r="KMC90" s="80"/>
      <c r="KMD90" s="80"/>
      <c r="KME90" s="80"/>
      <c r="KMF90" s="80"/>
      <c r="KMG90" s="80"/>
      <c r="KMH90" s="80"/>
      <c r="KMI90" s="80"/>
      <c r="KMJ90" s="80"/>
      <c r="KMK90" s="80"/>
      <c r="KML90" s="80"/>
      <c r="KMM90" s="80"/>
      <c r="KMN90" s="80"/>
      <c r="KMO90" s="80"/>
      <c r="KMP90" s="80"/>
      <c r="KMQ90" s="80"/>
      <c r="KMR90" s="80"/>
      <c r="KMS90" s="80"/>
      <c r="KMT90" s="80"/>
      <c r="KMU90" s="80"/>
      <c r="KMV90" s="80"/>
      <c r="KMW90" s="80"/>
      <c r="KMX90" s="80"/>
      <c r="KMY90" s="80"/>
      <c r="KMZ90" s="80"/>
      <c r="KNA90" s="80"/>
      <c r="KNB90" s="80"/>
      <c r="KNC90" s="80"/>
      <c r="KND90" s="80"/>
      <c r="KNE90" s="80"/>
      <c r="KNF90" s="80"/>
      <c r="KNG90" s="80"/>
      <c r="KNH90" s="80"/>
      <c r="KNI90" s="80"/>
      <c r="KNJ90" s="80"/>
      <c r="KNK90" s="80"/>
      <c r="KNL90" s="80"/>
      <c r="KNM90" s="80"/>
      <c r="KNN90" s="80"/>
      <c r="KNO90" s="80"/>
      <c r="KNP90" s="80"/>
      <c r="KNQ90" s="80"/>
      <c r="KNR90" s="80"/>
      <c r="KNS90" s="80"/>
      <c r="KNT90" s="80"/>
      <c r="KNU90" s="80"/>
      <c r="KNV90" s="80"/>
      <c r="KNW90" s="80"/>
      <c r="KNX90" s="80"/>
      <c r="KNY90" s="80"/>
      <c r="KNZ90" s="80"/>
      <c r="KOA90" s="80"/>
      <c r="KOB90" s="80"/>
      <c r="KOC90" s="80"/>
      <c r="KOD90" s="80"/>
      <c r="KOE90" s="80"/>
      <c r="KOF90" s="80"/>
      <c r="KOG90" s="80"/>
      <c r="KOH90" s="80"/>
      <c r="KOI90" s="80"/>
      <c r="KOJ90" s="80"/>
      <c r="KOK90" s="80"/>
      <c r="KOL90" s="80"/>
      <c r="KOM90" s="80"/>
      <c r="KON90" s="80"/>
      <c r="KOO90" s="80"/>
      <c r="KOP90" s="80"/>
      <c r="KOQ90" s="80"/>
      <c r="KOR90" s="80"/>
      <c r="KOS90" s="80"/>
      <c r="KOT90" s="80"/>
      <c r="KOU90" s="80"/>
      <c r="KOV90" s="80"/>
      <c r="KOW90" s="80"/>
      <c r="KOX90" s="80"/>
      <c r="KOY90" s="80"/>
      <c r="KOZ90" s="80"/>
      <c r="KPA90" s="80"/>
      <c r="KPB90" s="80"/>
      <c r="KPC90" s="80"/>
      <c r="KPD90" s="80"/>
      <c r="KPE90" s="80"/>
      <c r="KPF90" s="80"/>
      <c r="KPG90" s="80"/>
      <c r="KPH90" s="80"/>
      <c r="KPI90" s="80"/>
      <c r="KPJ90" s="80"/>
      <c r="KPK90" s="80"/>
      <c r="KPL90" s="80"/>
      <c r="KPM90" s="80"/>
      <c r="KPN90" s="80"/>
      <c r="KPO90" s="80"/>
      <c r="KPP90" s="80"/>
      <c r="KPQ90" s="80"/>
      <c r="KPR90" s="80"/>
      <c r="KPS90" s="80"/>
      <c r="KPT90" s="80"/>
      <c r="KPU90" s="80"/>
      <c r="KPV90" s="80"/>
      <c r="KPW90" s="80"/>
      <c r="KPX90" s="80"/>
      <c r="KPY90" s="80"/>
      <c r="KPZ90" s="80"/>
      <c r="KQA90" s="80"/>
      <c r="KQB90" s="80"/>
      <c r="KQC90" s="80"/>
      <c r="KQD90" s="80"/>
      <c r="KQE90" s="80"/>
      <c r="KQF90" s="80"/>
      <c r="KQG90" s="80"/>
      <c r="KQH90" s="80"/>
      <c r="KQI90" s="80"/>
      <c r="KQJ90" s="80"/>
      <c r="KQK90" s="80"/>
      <c r="KQL90" s="80"/>
      <c r="KQM90" s="80"/>
      <c r="KQN90" s="80"/>
      <c r="KQO90" s="80"/>
      <c r="KQP90" s="80"/>
      <c r="KQQ90" s="80"/>
      <c r="KQR90" s="80"/>
      <c r="KQS90" s="80"/>
      <c r="KQT90" s="80"/>
      <c r="KQU90" s="80"/>
      <c r="KQV90" s="80"/>
      <c r="KQW90" s="80"/>
      <c r="KQX90" s="80"/>
      <c r="KQY90" s="80"/>
      <c r="KQZ90" s="80"/>
      <c r="KRA90" s="80"/>
      <c r="KRB90" s="80"/>
      <c r="KRC90" s="80"/>
      <c r="KRD90" s="80"/>
      <c r="KRE90" s="80"/>
      <c r="KRF90" s="80"/>
      <c r="KRG90" s="80"/>
      <c r="KRH90" s="80"/>
      <c r="KRI90" s="80"/>
      <c r="KRJ90" s="80"/>
      <c r="KRK90" s="80"/>
      <c r="KRL90" s="80"/>
      <c r="KRM90" s="80"/>
      <c r="KRN90" s="80"/>
      <c r="KRO90" s="80"/>
      <c r="KRP90" s="80"/>
      <c r="KRQ90" s="80"/>
      <c r="KRR90" s="80"/>
      <c r="KRS90" s="80"/>
      <c r="KRT90" s="80"/>
      <c r="KRU90" s="80"/>
      <c r="KRV90" s="80"/>
      <c r="KRW90" s="80"/>
      <c r="KRX90" s="80"/>
      <c r="KRY90" s="80"/>
      <c r="KRZ90" s="80"/>
      <c r="KSA90" s="80"/>
      <c r="KSB90" s="80"/>
      <c r="KSC90" s="80"/>
      <c r="KSD90" s="80"/>
      <c r="KSE90" s="80"/>
      <c r="KSF90" s="80"/>
      <c r="KSG90" s="80"/>
      <c r="KSH90" s="80"/>
      <c r="KSI90" s="80"/>
      <c r="KSJ90" s="80"/>
      <c r="KSK90" s="80"/>
      <c r="KSL90" s="80"/>
      <c r="KSM90" s="80"/>
      <c r="KSN90" s="80"/>
      <c r="KSO90" s="80"/>
      <c r="KSP90" s="80"/>
      <c r="KSQ90" s="80"/>
      <c r="KSR90" s="80"/>
      <c r="KSS90" s="80"/>
      <c r="KST90" s="80"/>
      <c r="KSU90" s="80"/>
      <c r="KSV90" s="80"/>
      <c r="KSW90" s="80"/>
      <c r="KSX90" s="80"/>
      <c r="KSY90" s="80"/>
      <c r="KSZ90" s="80"/>
      <c r="KTA90" s="80"/>
      <c r="KTB90" s="80"/>
      <c r="KTC90" s="80"/>
      <c r="KTD90" s="80"/>
      <c r="KTE90" s="80"/>
      <c r="KTF90" s="80"/>
      <c r="KTG90" s="80"/>
      <c r="KTH90" s="80"/>
      <c r="KTI90" s="80"/>
      <c r="KTJ90" s="80"/>
      <c r="KTK90" s="80"/>
      <c r="KTL90" s="80"/>
      <c r="KTM90" s="80"/>
      <c r="KTN90" s="80"/>
      <c r="KTO90" s="80"/>
      <c r="KTP90" s="80"/>
      <c r="KTQ90" s="80"/>
      <c r="KTR90" s="80"/>
      <c r="KTS90" s="80"/>
      <c r="KTT90" s="80"/>
      <c r="KTU90" s="80"/>
      <c r="KTV90" s="80"/>
      <c r="KTW90" s="80"/>
      <c r="KTX90" s="80"/>
      <c r="KTY90" s="80"/>
      <c r="KTZ90" s="80"/>
      <c r="KUA90" s="80"/>
      <c r="KUB90" s="80"/>
      <c r="KUC90" s="80"/>
      <c r="KUD90" s="80"/>
      <c r="KUE90" s="80"/>
      <c r="KUF90" s="80"/>
      <c r="KUG90" s="80"/>
      <c r="KUH90" s="80"/>
      <c r="KUI90" s="80"/>
      <c r="KUJ90" s="80"/>
      <c r="KUK90" s="80"/>
      <c r="KUL90" s="80"/>
      <c r="KUM90" s="80"/>
      <c r="KUN90" s="80"/>
      <c r="KUO90" s="80"/>
      <c r="KUP90" s="80"/>
      <c r="KUQ90" s="80"/>
      <c r="KUR90" s="80"/>
      <c r="KUS90" s="80"/>
      <c r="KUT90" s="80"/>
      <c r="KUU90" s="80"/>
      <c r="KUV90" s="80"/>
      <c r="KUW90" s="80"/>
      <c r="KUX90" s="80"/>
      <c r="KUY90" s="80"/>
      <c r="KUZ90" s="80"/>
      <c r="KVA90" s="80"/>
      <c r="KVB90" s="80"/>
      <c r="KVC90" s="80"/>
      <c r="KVD90" s="80"/>
      <c r="KVE90" s="80"/>
      <c r="KVF90" s="80"/>
      <c r="KVG90" s="80"/>
      <c r="KVH90" s="80"/>
      <c r="KVI90" s="80"/>
      <c r="KVJ90" s="80"/>
      <c r="KVK90" s="80"/>
      <c r="KVL90" s="80"/>
      <c r="KVM90" s="80"/>
      <c r="KVN90" s="80"/>
      <c r="KVO90" s="80"/>
      <c r="KVP90" s="80"/>
      <c r="KVQ90" s="80"/>
      <c r="KVR90" s="80"/>
      <c r="KVS90" s="80"/>
      <c r="KVT90" s="80"/>
      <c r="KVU90" s="80"/>
      <c r="KVV90" s="80"/>
      <c r="KVW90" s="80"/>
      <c r="KVX90" s="80"/>
      <c r="KVY90" s="80"/>
      <c r="KVZ90" s="80"/>
      <c r="KWA90" s="80"/>
      <c r="KWB90" s="80"/>
      <c r="KWC90" s="80"/>
      <c r="KWD90" s="80"/>
      <c r="KWE90" s="80"/>
      <c r="KWF90" s="80"/>
      <c r="KWG90" s="80"/>
      <c r="KWH90" s="80"/>
      <c r="KWI90" s="80"/>
      <c r="KWJ90" s="80"/>
      <c r="KWK90" s="80"/>
      <c r="KWL90" s="80"/>
      <c r="KWM90" s="80"/>
      <c r="KWN90" s="80"/>
      <c r="KWO90" s="80"/>
      <c r="KWP90" s="80"/>
      <c r="KWQ90" s="80"/>
      <c r="KWR90" s="80"/>
      <c r="KWS90" s="80"/>
      <c r="KWT90" s="80"/>
      <c r="KWU90" s="80"/>
      <c r="KWV90" s="80"/>
      <c r="KWW90" s="80"/>
      <c r="KWX90" s="80"/>
      <c r="KWY90" s="80"/>
      <c r="KWZ90" s="80"/>
      <c r="KXA90" s="80"/>
      <c r="KXB90" s="80"/>
      <c r="KXC90" s="80"/>
      <c r="KXD90" s="80"/>
      <c r="KXE90" s="80"/>
      <c r="KXF90" s="80"/>
      <c r="KXG90" s="80"/>
      <c r="KXH90" s="80"/>
      <c r="KXI90" s="80"/>
      <c r="KXJ90" s="80"/>
      <c r="KXK90" s="80"/>
      <c r="KXL90" s="80"/>
      <c r="KXM90" s="80"/>
      <c r="KXN90" s="80"/>
      <c r="KXO90" s="80"/>
      <c r="KXP90" s="80"/>
      <c r="KXQ90" s="80"/>
      <c r="KXR90" s="80"/>
      <c r="KXS90" s="80"/>
      <c r="KXT90" s="80"/>
      <c r="KXU90" s="80"/>
      <c r="KXV90" s="80"/>
      <c r="KXW90" s="80"/>
      <c r="KXX90" s="80"/>
      <c r="KXY90" s="80"/>
      <c r="KXZ90" s="80"/>
      <c r="KYA90" s="80"/>
      <c r="KYB90" s="80"/>
      <c r="KYC90" s="80"/>
      <c r="KYD90" s="80"/>
      <c r="KYE90" s="80"/>
      <c r="KYF90" s="80"/>
      <c r="KYG90" s="80"/>
      <c r="KYH90" s="80"/>
      <c r="KYI90" s="80"/>
      <c r="KYJ90" s="80"/>
      <c r="KYK90" s="80"/>
      <c r="KYL90" s="80"/>
      <c r="KYM90" s="80"/>
      <c r="KYN90" s="80"/>
      <c r="KYO90" s="80"/>
      <c r="KYP90" s="80"/>
      <c r="KYQ90" s="80"/>
      <c r="KYR90" s="80"/>
      <c r="KYS90" s="80"/>
      <c r="KYT90" s="80"/>
      <c r="KYU90" s="80"/>
      <c r="KYV90" s="80"/>
      <c r="KYW90" s="80"/>
      <c r="KYX90" s="80"/>
      <c r="KYY90" s="80"/>
      <c r="KYZ90" s="80"/>
      <c r="KZA90" s="80"/>
      <c r="KZB90" s="80"/>
      <c r="KZC90" s="80"/>
      <c r="KZD90" s="80"/>
      <c r="KZE90" s="80"/>
      <c r="KZF90" s="80"/>
      <c r="KZG90" s="80"/>
      <c r="KZH90" s="80"/>
      <c r="KZI90" s="80"/>
      <c r="KZJ90" s="80"/>
      <c r="KZK90" s="80"/>
      <c r="KZL90" s="80"/>
      <c r="KZM90" s="80"/>
      <c r="KZN90" s="80"/>
      <c r="KZO90" s="80"/>
      <c r="KZP90" s="80"/>
      <c r="KZQ90" s="80"/>
      <c r="KZR90" s="80"/>
      <c r="KZS90" s="80"/>
      <c r="KZT90" s="80"/>
      <c r="KZU90" s="80"/>
      <c r="KZV90" s="80"/>
      <c r="KZW90" s="80"/>
      <c r="KZX90" s="80"/>
      <c r="KZY90" s="80"/>
      <c r="KZZ90" s="80"/>
      <c r="LAA90" s="80"/>
      <c r="LAB90" s="80"/>
      <c r="LAC90" s="80"/>
      <c r="LAD90" s="80"/>
      <c r="LAE90" s="80"/>
      <c r="LAF90" s="80"/>
      <c r="LAG90" s="80"/>
      <c r="LAH90" s="80"/>
      <c r="LAI90" s="80"/>
      <c r="LAJ90" s="80"/>
      <c r="LAK90" s="80"/>
      <c r="LAL90" s="80"/>
      <c r="LAM90" s="80"/>
      <c r="LAN90" s="80"/>
      <c r="LAO90" s="80"/>
      <c r="LAP90" s="80"/>
      <c r="LAQ90" s="80"/>
      <c r="LAR90" s="80"/>
      <c r="LAS90" s="80"/>
      <c r="LAT90" s="80"/>
      <c r="LAU90" s="80"/>
      <c r="LAV90" s="80"/>
      <c r="LAW90" s="80"/>
      <c r="LAX90" s="80"/>
      <c r="LAY90" s="80"/>
      <c r="LAZ90" s="80"/>
      <c r="LBA90" s="80"/>
      <c r="LBB90" s="80"/>
      <c r="LBC90" s="80"/>
      <c r="LBD90" s="80"/>
      <c r="LBE90" s="80"/>
      <c r="LBF90" s="80"/>
      <c r="LBG90" s="80"/>
      <c r="LBH90" s="80"/>
      <c r="LBI90" s="80"/>
      <c r="LBJ90" s="80"/>
      <c r="LBK90" s="80"/>
      <c r="LBL90" s="80"/>
      <c r="LBM90" s="80"/>
      <c r="LBN90" s="80"/>
      <c r="LBO90" s="80"/>
      <c r="LBP90" s="80"/>
      <c r="LBQ90" s="80"/>
      <c r="LBR90" s="80"/>
      <c r="LBS90" s="80"/>
      <c r="LBT90" s="80"/>
      <c r="LBU90" s="80"/>
      <c r="LBV90" s="80"/>
      <c r="LBW90" s="80"/>
      <c r="LBX90" s="80"/>
      <c r="LBY90" s="80"/>
      <c r="LBZ90" s="80"/>
      <c r="LCA90" s="80"/>
      <c r="LCB90" s="80"/>
      <c r="LCC90" s="80"/>
      <c r="LCD90" s="80"/>
      <c r="LCE90" s="80"/>
      <c r="LCF90" s="80"/>
      <c r="LCG90" s="80"/>
      <c r="LCH90" s="80"/>
      <c r="LCI90" s="80"/>
      <c r="LCJ90" s="80"/>
      <c r="LCK90" s="80"/>
      <c r="LCL90" s="80"/>
      <c r="LCM90" s="80"/>
      <c r="LCN90" s="80"/>
      <c r="LCO90" s="80"/>
      <c r="LCP90" s="80"/>
      <c r="LCQ90" s="80"/>
      <c r="LCR90" s="80"/>
      <c r="LCS90" s="80"/>
      <c r="LCT90" s="80"/>
      <c r="LCU90" s="80"/>
      <c r="LCV90" s="80"/>
      <c r="LCW90" s="80"/>
      <c r="LCX90" s="80"/>
      <c r="LCY90" s="80"/>
      <c r="LCZ90" s="80"/>
      <c r="LDA90" s="80"/>
      <c r="LDB90" s="80"/>
      <c r="LDC90" s="80"/>
      <c r="LDD90" s="80"/>
      <c r="LDE90" s="80"/>
      <c r="LDF90" s="80"/>
      <c r="LDG90" s="80"/>
      <c r="LDH90" s="80"/>
      <c r="LDI90" s="80"/>
      <c r="LDJ90" s="80"/>
      <c r="LDK90" s="80"/>
      <c r="LDL90" s="80"/>
      <c r="LDM90" s="80"/>
      <c r="LDN90" s="80"/>
      <c r="LDO90" s="80"/>
      <c r="LDP90" s="80"/>
      <c r="LDQ90" s="80"/>
      <c r="LDR90" s="80"/>
      <c r="LDS90" s="80"/>
      <c r="LDT90" s="80"/>
      <c r="LDU90" s="80"/>
      <c r="LDV90" s="80"/>
      <c r="LDW90" s="80"/>
      <c r="LDX90" s="80"/>
      <c r="LDY90" s="80"/>
      <c r="LDZ90" s="80"/>
      <c r="LEA90" s="80"/>
      <c r="LEB90" s="80"/>
      <c r="LEC90" s="80"/>
      <c r="LED90" s="80"/>
      <c r="LEE90" s="80"/>
      <c r="LEF90" s="80"/>
      <c r="LEG90" s="80"/>
      <c r="LEH90" s="80"/>
      <c r="LEI90" s="80"/>
      <c r="LEJ90" s="80"/>
      <c r="LEK90" s="80"/>
      <c r="LEL90" s="80"/>
      <c r="LEM90" s="80"/>
      <c r="LEN90" s="80"/>
      <c r="LEO90" s="80"/>
      <c r="LEP90" s="80"/>
      <c r="LEQ90" s="80"/>
      <c r="LER90" s="80"/>
      <c r="LES90" s="80"/>
      <c r="LET90" s="80"/>
      <c r="LEU90" s="80"/>
      <c r="LEV90" s="80"/>
      <c r="LEW90" s="80"/>
      <c r="LEX90" s="80"/>
      <c r="LEY90" s="80"/>
      <c r="LEZ90" s="80"/>
      <c r="LFA90" s="80"/>
      <c r="LFB90" s="80"/>
      <c r="LFC90" s="80"/>
      <c r="LFD90" s="80"/>
      <c r="LFE90" s="80"/>
      <c r="LFF90" s="80"/>
      <c r="LFG90" s="80"/>
      <c r="LFH90" s="80"/>
      <c r="LFI90" s="80"/>
      <c r="LFJ90" s="80"/>
      <c r="LFK90" s="80"/>
      <c r="LFL90" s="80"/>
      <c r="LFM90" s="80"/>
      <c r="LFN90" s="80"/>
      <c r="LFO90" s="80"/>
      <c r="LFP90" s="80"/>
      <c r="LFQ90" s="80"/>
      <c r="LFR90" s="80"/>
      <c r="LFS90" s="80"/>
      <c r="LFT90" s="80"/>
      <c r="LFU90" s="80"/>
      <c r="LFV90" s="80"/>
      <c r="LFW90" s="80"/>
      <c r="LFX90" s="80"/>
      <c r="LFY90" s="80"/>
      <c r="LFZ90" s="80"/>
      <c r="LGA90" s="80"/>
      <c r="LGB90" s="80"/>
      <c r="LGC90" s="80"/>
      <c r="LGD90" s="80"/>
      <c r="LGE90" s="80"/>
      <c r="LGF90" s="80"/>
      <c r="LGG90" s="80"/>
      <c r="LGH90" s="80"/>
      <c r="LGI90" s="80"/>
      <c r="LGJ90" s="80"/>
      <c r="LGK90" s="80"/>
      <c r="LGL90" s="80"/>
      <c r="LGM90" s="80"/>
      <c r="LGN90" s="80"/>
      <c r="LGO90" s="80"/>
      <c r="LGP90" s="80"/>
      <c r="LGQ90" s="80"/>
      <c r="LGR90" s="80"/>
      <c r="LGS90" s="80"/>
      <c r="LGT90" s="80"/>
      <c r="LGU90" s="80"/>
      <c r="LGV90" s="80"/>
      <c r="LGW90" s="80"/>
      <c r="LGX90" s="80"/>
      <c r="LGY90" s="80"/>
      <c r="LGZ90" s="80"/>
      <c r="LHA90" s="80"/>
      <c r="LHB90" s="80"/>
      <c r="LHC90" s="80"/>
      <c r="LHD90" s="80"/>
      <c r="LHE90" s="80"/>
      <c r="LHF90" s="80"/>
      <c r="LHG90" s="80"/>
      <c r="LHH90" s="80"/>
      <c r="LHI90" s="80"/>
      <c r="LHJ90" s="80"/>
      <c r="LHK90" s="80"/>
      <c r="LHL90" s="80"/>
      <c r="LHM90" s="80"/>
      <c r="LHN90" s="80"/>
      <c r="LHO90" s="80"/>
      <c r="LHP90" s="80"/>
      <c r="LHQ90" s="80"/>
      <c r="LHR90" s="80"/>
      <c r="LHS90" s="80"/>
      <c r="LHT90" s="80"/>
      <c r="LHU90" s="80"/>
      <c r="LHV90" s="80"/>
      <c r="LHW90" s="80"/>
      <c r="LHX90" s="80"/>
      <c r="LHY90" s="80"/>
      <c r="LHZ90" s="80"/>
      <c r="LIA90" s="80"/>
      <c r="LIB90" s="80"/>
      <c r="LIC90" s="80"/>
      <c r="LID90" s="80"/>
      <c r="LIE90" s="80"/>
      <c r="LIF90" s="80"/>
      <c r="LIG90" s="80"/>
      <c r="LIH90" s="80"/>
      <c r="LII90" s="80"/>
      <c r="LIJ90" s="80"/>
      <c r="LIK90" s="80"/>
      <c r="LIL90" s="80"/>
      <c r="LIM90" s="80"/>
      <c r="LIN90" s="80"/>
      <c r="LIO90" s="80"/>
      <c r="LIP90" s="80"/>
      <c r="LIQ90" s="80"/>
      <c r="LIR90" s="80"/>
      <c r="LIS90" s="80"/>
      <c r="LIT90" s="80"/>
      <c r="LIU90" s="80"/>
      <c r="LIV90" s="80"/>
      <c r="LIW90" s="80"/>
      <c r="LIX90" s="80"/>
      <c r="LIY90" s="80"/>
      <c r="LIZ90" s="80"/>
      <c r="LJA90" s="80"/>
      <c r="LJB90" s="80"/>
      <c r="LJC90" s="80"/>
      <c r="LJD90" s="80"/>
      <c r="LJE90" s="80"/>
      <c r="LJF90" s="80"/>
      <c r="LJG90" s="80"/>
      <c r="LJH90" s="80"/>
      <c r="LJI90" s="80"/>
      <c r="LJJ90" s="80"/>
      <c r="LJK90" s="80"/>
      <c r="LJL90" s="80"/>
      <c r="LJM90" s="80"/>
      <c r="LJN90" s="80"/>
      <c r="LJO90" s="80"/>
      <c r="LJP90" s="80"/>
      <c r="LJQ90" s="80"/>
      <c r="LJR90" s="80"/>
      <c r="LJS90" s="80"/>
      <c r="LJT90" s="80"/>
      <c r="LJU90" s="80"/>
      <c r="LJV90" s="80"/>
      <c r="LJW90" s="80"/>
      <c r="LJX90" s="80"/>
      <c r="LJY90" s="80"/>
      <c r="LJZ90" s="80"/>
      <c r="LKA90" s="80"/>
      <c r="LKB90" s="80"/>
      <c r="LKC90" s="80"/>
      <c r="LKD90" s="80"/>
      <c r="LKE90" s="80"/>
      <c r="LKF90" s="80"/>
      <c r="LKG90" s="80"/>
      <c r="LKH90" s="80"/>
      <c r="LKI90" s="80"/>
      <c r="LKJ90" s="80"/>
      <c r="LKK90" s="80"/>
      <c r="LKL90" s="80"/>
      <c r="LKM90" s="80"/>
      <c r="LKN90" s="80"/>
      <c r="LKO90" s="80"/>
      <c r="LKP90" s="80"/>
      <c r="LKQ90" s="80"/>
      <c r="LKR90" s="80"/>
      <c r="LKS90" s="80"/>
      <c r="LKT90" s="80"/>
      <c r="LKU90" s="80"/>
      <c r="LKV90" s="80"/>
      <c r="LKW90" s="80"/>
      <c r="LKX90" s="80"/>
      <c r="LKY90" s="80"/>
      <c r="LKZ90" s="80"/>
      <c r="LLA90" s="80"/>
      <c r="LLB90" s="80"/>
      <c r="LLC90" s="80"/>
      <c r="LLD90" s="80"/>
      <c r="LLE90" s="80"/>
      <c r="LLF90" s="80"/>
      <c r="LLG90" s="80"/>
      <c r="LLH90" s="80"/>
      <c r="LLI90" s="80"/>
      <c r="LLJ90" s="80"/>
      <c r="LLK90" s="80"/>
      <c r="LLL90" s="80"/>
      <c r="LLM90" s="80"/>
      <c r="LLN90" s="80"/>
      <c r="LLO90" s="80"/>
      <c r="LLP90" s="80"/>
      <c r="LLQ90" s="80"/>
      <c r="LLR90" s="80"/>
      <c r="LLS90" s="80"/>
      <c r="LLT90" s="80"/>
      <c r="LLU90" s="80"/>
      <c r="LLV90" s="80"/>
      <c r="LLW90" s="80"/>
      <c r="LLX90" s="80"/>
      <c r="LLY90" s="80"/>
      <c r="LLZ90" s="80"/>
      <c r="LMA90" s="80"/>
      <c r="LMB90" s="80"/>
      <c r="LMC90" s="80"/>
      <c r="LMD90" s="80"/>
      <c r="LME90" s="80"/>
      <c r="LMF90" s="80"/>
      <c r="LMG90" s="80"/>
      <c r="LMH90" s="80"/>
      <c r="LMI90" s="80"/>
      <c r="LMJ90" s="80"/>
      <c r="LMK90" s="80"/>
      <c r="LML90" s="80"/>
      <c r="LMM90" s="80"/>
      <c r="LMN90" s="80"/>
      <c r="LMO90" s="80"/>
      <c r="LMP90" s="80"/>
      <c r="LMQ90" s="80"/>
      <c r="LMR90" s="80"/>
      <c r="LMS90" s="80"/>
      <c r="LMT90" s="80"/>
      <c r="LMU90" s="80"/>
      <c r="LMV90" s="80"/>
      <c r="LMW90" s="80"/>
      <c r="LMX90" s="80"/>
      <c r="LMY90" s="80"/>
      <c r="LMZ90" s="80"/>
      <c r="LNA90" s="80"/>
      <c r="LNB90" s="80"/>
      <c r="LNC90" s="80"/>
      <c r="LND90" s="80"/>
      <c r="LNE90" s="80"/>
      <c r="LNF90" s="80"/>
      <c r="LNG90" s="80"/>
      <c r="LNH90" s="80"/>
      <c r="LNI90" s="80"/>
      <c r="LNJ90" s="80"/>
      <c r="LNK90" s="80"/>
      <c r="LNL90" s="80"/>
      <c r="LNM90" s="80"/>
      <c r="LNN90" s="80"/>
      <c r="LNO90" s="80"/>
      <c r="LNP90" s="80"/>
      <c r="LNQ90" s="80"/>
      <c r="LNR90" s="80"/>
      <c r="LNS90" s="80"/>
      <c r="LNT90" s="80"/>
      <c r="LNU90" s="80"/>
      <c r="LNV90" s="80"/>
      <c r="LNW90" s="80"/>
      <c r="LNX90" s="80"/>
      <c r="LNY90" s="80"/>
      <c r="LNZ90" s="80"/>
      <c r="LOA90" s="80"/>
      <c r="LOB90" s="80"/>
      <c r="LOC90" s="80"/>
      <c r="LOD90" s="80"/>
      <c r="LOE90" s="80"/>
      <c r="LOF90" s="80"/>
      <c r="LOG90" s="80"/>
      <c r="LOH90" s="80"/>
      <c r="LOI90" s="80"/>
      <c r="LOJ90" s="80"/>
      <c r="LOK90" s="80"/>
      <c r="LOL90" s="80"/>
      <c r="LOM90" s="80"/>
      <c r="LON90" s="80"/>
      <c r="LOO90" s="80"/>
      <c r="LOP90" s="80"/>
      <c r="LOQ90" s="80"/>
      <c r="LOR90" s="80"/>
      <c r="LOS90" s="80"/>
      <c r="LOT90" s="80"/>
      <c r="LOU90" s="80"/>
      <c r="LOV90" s="80"/>
      <c r="LOW90" s="80"/>
      <c r="LOX90" s="80"/>
      <c r="LOY90" s="80"/>
      <c r="LOZ90" s="80"/>
      <c r="LPA90" s="80"/>
      <c r="LPB90" s="80"/>
      <c r="LPC90" s="80"/>
      <c r="LPD90" s="80"/>
      <c r="LPE90" s="80"/>
      <c r="LPF90" s="80"/>
      <c r="LPG90" s="80"/>
      <c r="LPH90" s="80"/>
      <c r="LPI90" s="80"/>
      <c r="LPJ90" s="80"/>
      <c r="LPK90" s="80"/>
      <c r="LPL90" s="80"/>
      <c r="LPM90" s="80"/>
      <c r="LPN90" s="80"/>
      <c r="LPO90" s="80"/>
      <c r="LPP90" s="80"/>
      <c r="LPQ90" s="80"/>
      <c r="LPR90" s="80"/>
      <c r="LPS90" s="80"/>
      <c r="LPT90" s="80"/>
      <c r="LPU90" s="80"/>
      <c r="LPV90" s="80"/>
      <c r="LPW90" s="80"/>
      <c r="LPX90" s="80"/>
      <c r="LPY90" s="80"/>
      <c r="LPZ90" s="80"/>
      <c r="LQA90" s="80"/>
      <c r="LQB90" s="80"/>
      <c r="LQC90" s="80"/>
      <c r="LQD90" s="80"/>
      <c r="LQE90" s="80"/>
      <c r="LQF90" s="80"/>
      <c r="LQG90" s="80"/>
      <c r="LQH90" s="80"/>
      <c r="LQI90" s="80"/>
      <c r="LQJ90" s="80"/>
      <c r="LQK90" s="80"/>
      <c r="LQL90" s="80"/>
      <c r="LQM90" s="80"/>
      <c r="LQN90" s="80"/>
      <c r="LQO90" s="80"/>
      <c r="LQP90" s="80"/>
      <c r="LQQ90" s="80"/>
      <c r="LQR90" s="80"/>
      <c r="LQS90" s="80"/>
      <c r="LQT90" s="80"/>
      <c r="LQU90" s="80"/>
      <c r="LQV90" s="80"/>
      <c r="LQW90" s="80"/>
      <c r="LQX90" s="80"/>
      <c r="LQY90" s="80"/>
      <c r="LQZ90" s="80"/>
      <c r="LRA90" s="80"/>
      <c r="LRB90" s="80"/>
      <c r="LRC90" s="80"/>
      <c r="LRD90" s="80"/>
      <c r="LRE90" s="80"/>
      <c r="LRF90" s="80"/>
      <c r="LRG90" s="80"/>
      <c r="LRH90" s="80"/>
      <c r="LRI90" s="80"/>
      <c r="LRJ90" s="80"/>
      <c r="LRK90" s="80"/>
      <c r="LRL90" s="80"/>
      <c r="LRM90" s="80"/>
      <c r="LRN90" s="80"/>
      <c r="LRO90" s="80"/>
      <c r="LRP90" s="80"/>
      <c r="LRQ90" s="80"/>
      <c r="LRR90" s="80"/>
      <c r="LRS90" s="80"/>
      <c r="LRT90" s="80"/>
      <c r="LRU90" s="80"/>
      <c r="LRV90" s="80"/>
      <c r="LRW90" s="80"/>
      <c r="LRX90" s="80"/>
      <c r="LRY90" s="80"/>
      <c r="LRZ90" s="80"/>
      <c r="LSA90" s="80"/>
      <c r="LSB90" s="80"/>
      <c r="LSC90" s="80"/>
      <c r="LSD90" s="80"/>
      <c r="LSE90" s="80"/>
      <c r="LSF90" s="80"/>
      <c r="LSG90" s="80"/>
      <c r="LSH90" s="80"/>
      <c r="LSI90" s="80"/>
      <c r="LSJ90" s="80"/>
      <c r="LSK90" s="80"/>
      <c r="LSL90" s="80"/>
      <c r="LSM90" s="80"/>
      <c r="LSN90" s="80"/>
      <c r="LSO90" s="80"/>
      <c r="LSP90" s="80"/>
      <c r="LSQ90" s="80"/>
      <c r="LSR90" s="80"/>
      <c r="LSS90" s="80"/>
      <c r="LST90" s="80"/>
      <c r="LSU90" s="80"/>
      <c r="LSV90" s="80"/>
      <c r="LSW90" s="80"/>
      <c r="LSX90" s="80"/>
      <c r="LSY90" s="80"/>
      <c r="LSZ90" s="80"/>
      <c r="LTA90" s="80"/>
      <c r="LTB90" s="80"/>
      <c r="LTC90" s="80"/>
      <c r="LTD90" s="80"/>
      <c r="LTE90" s="80"/>
      <c r="LTF90" s="80"/>
      <c r="LTG90" s="80"/>
      <c r="LTH90" s="80"/>
      <c r="LTI90" s="80"/>
      <c r="LTJ90" s="80"/>
      <c r="LTK90" s="80"/>
      <c r="LTL90" s="80"/>
      <c r="LTM90" s="80"/>
      <c r="LTN90" s="80"/>
      <c r="LTO90" s="80"/>
      <c r="LTP90" s="80"/>
      <c r="LTQ90" s="80"/>
      <c r="LTR90" s="80"/>
      <c r="LTS90" s="80"/>
      <c r="LTT90" s="80"/>
      <c r="LTU90" s="80"/>
      <c r="LTV90" s="80"/>
      <c r="LTW90" s="80"/>
      <c r="LTX90" s="80"/>
      <c r="LTY90" s="80"/>
      <c r="LTZ90" s="80"/>
      <c r="LUA90" s="80"/>
      <c r="LUB90" s="80"/>
      <c r="LUC90" s="80"/>
      <c r="LUD90" s="80"/>
      <c r="LUE90" s="80"/>
      <c r="LUF90" s="80"/>
      <c r="LUG90" s="80"/>
      <c r="LUH90" s="80"/>
      <c r="LUI90" s="80"/>
      <c r="LUJ90" s="80"/>
      <c r="LUK90" s="80"/>
      <c r="LUL90" s="80"/>
      <c r="LUM90" s="80"/>
      <c r="LUN90" s="80"/>
      <c r="LUO90" s="80"/>
      <c r="LUP90" s="80"/>
      <c r="LUQ90" s="80"/>
      <c r="LUR90" s="80"/>
      <c r="LUS90" s="80"/>
      <c r="LUT90" s="80"/>
      <c r="LUU90" s="80"/>
      <c r="LUV90" s="80"/>
      <c r="LUW90" s="80"/>
      <c r="LUX90" s="80"/>
      <c r="LUY90" s="80"/>
      <c r="LUZ90" s="80"/>
      <c r="LVA90" s="80"/>
      <c r="LVB90" s="80"/>
      <c r="LVC90" s="80"/>
      <c r="LVD90" s="80"/>
      <c r="LVE90" s="80"/>
      <c r="LVF90" s="80"/>
      <c r="LVG90" s="80"/>
      <c r="LVH90" s="80"/>
      <c r="LVI90" s="80"/>
      <c r="LVJ90" s="80"/>
      <c r="LVK90" s="80"/>
      <c r="LVL90" s="80"/>
      <c r="LVM90" s="80"/>
      <c r="LVN90" s="80"/>
      <c r="LVO90" s="80"/>
      <c r="LVP90" s="80"/>
      <c r="LVQ90" s="80"/>
      <c r="LVR90" s="80"/>
      <c r="LVS90" s="80"/>
      <c r="LVT90" s="80"/>
      <c r="LVU90" s="80"/>
      <c r="LVV90" s="80"/>
      <c r="LVW90" s="80"/>
      <c r="LVX90" s="80"/>
      <c r="LVY90" s="80"/>
      <c r="LVZ90" s="80"/>
      <c r="LWA90" s="80"/>
      <c r="LWB90" s="80"/>
      <c r="LWC90" s="80"/>
      <c r="LWD90" s="80"/>
      <c r="LWE90" s="80"/>
      <c r="LWF90" s="80"/>
      <c r="LWG90" s="80"/>
      <c r="LWH90" s="80"/>
      <c r="LWI90" s="80"/>
      <c r="LWJ90" s="80"/>
      <c r="LWK90" s="80"/>
      <c r="LWL90" s="80"/>
      <c r="LWM90" s="80"/>
      <c r="LWN90" s="80"/>
      <c r="LWO90" s="80"/>
      <c r="LWP90" s="80"/>
      <c r="LWQ90" s="80"/>
      <c r="LWR90" s="80"/>
      <c r="LWS90" s="80"/>
      <c r="LWT90" s="80"/>
      <c r="LWU90" s="80"/>
      <c r="LWV90" s="80"/>
      <c r="LWW90" s="80"/>
      <c r="LWX90" s="80"/>
      <c r="LWY90" s="80"/>
      <c r="LWZ90" s="80"/>
      <c r="LXA90" s="80"/>
      <c r="LXB90" s="80"/>
      <c r="LXC90" s="80"/>
      <c r="LXD90" s="80"/>
      <c r="LXE90" s="80"/>
      <c r="LXF90" s="80"/>
      <c r="LXG90" s="80"/>
      <c r="LXH90" s="80"/>
      <c r="LXI90" s="80"/>
      <c r="LXJ90" s="80"/>
      <c r="LXK90" s="80"/>
      <c r="LXL90" s="80"/>
      <c r="LXM90" s="80"/>
      <c r="LXN90" s="80"/>
      <c r="LXO90" s="80"/>
      <c r="LXP90" s="80"/>
      <c r="LXQ90" s="80"/>
      <c r="LXR90" s="80"/>
      <c r="LXS90" s="80"/>
      <c r="LXT90" s="80"/>
      <c r="LXU90" s="80"/>
      <c r="LXV90" s="80"/>
      <c r="LXW90" s="80"/>
      <c r="LXX90" s="80"/>
      <c r="LXY90" s="80"/>
      <c r="LXZ90" s="80"/>
      <c r="LYA90" s="80"/>
      <c r="LYB90" s="80"/>
      <c r="LYC90" s="80"/>
      <c r="LYD90" s="80"/>
      <c r="LYE90" s="80"/>
      <c r="LYF90" s="80"/>
      <c r="LYG90" s="80"/>
      <c r="LYH90" s="80"/>
      <c r="LYI90" s="80"/>
      <c r="LYJ90" s="80"/>
      <c r="LYK90" s="80"/>
      <c r="LYL90" s="80"/>
      <c r="LYM90" s="80"/>
      <c r="LYN90" s="80"/>
      <c r="LYO90" s="80"/>
      <c r="LYP90" s="80"/>
      <c r="LYQ90" s="80"/>
      <c r="LYR90" s="80"/>
      <c r="LYS90" s="80"/>
      <c r="LYT90" s="80"/>
      <c r="LYU90" s="80"/>
      <c r="LYV90" s="80"/>
      <c r="LYW90" s="80"/>
      <c r="LYX90" s="80"/>
      <c r="LYY90" s="80"/>
      <c r="LYZ90" s="80"/>
      <c r="LZA90" s="80"/>
      <c r="LZB90" s="80"/>
      <c r="LZC90" s="80"/>
      <c r="LZD90" s="80"/>
      <c r="LZE90" s="80"/>
      <c r="LZF90" s="80"/>
      <c r="LZG90" s="80"/>
      <c r="LZH90" s="80"/>
      <c r="LZI90" s="80"/>
      <c r="LZJ90" s="80"/>
      <c r="LZK90" s="80"/>
      <c r="LZL90" s="80"/>
      <c r="LZM90" s="80"/>
      <c r="LZN90" s="80"/>
      <c r="LZO90" s="80"/>
      <c r="LZP90" s="80"/>
      <c r="LZQ90" s="80"/>
      <c r="LZR90" s="80"/>
      <c r="LZS90" s="80"/>
      <c r="LZT90" s="80"/>
      <c r="LZU90" s="80"/>
      <c r="LZV90" s="80"/>
      <c r="LZW90" s="80"/>
      <c r="LZX90" s="80"/>
      <c r="LZY90" s="80"/>
      <c r="LZZ90" s="80"/>
      <c r="MAA90" s="80"/>
      <c r="MAB90" s="80"/>
      <c r="MAC90" s="80"/>
      <c r="MAD90" s="80"/>
      <c r="MAE90" s="80"/>
      <c r="MAF90" s="80"/>
      <c r="MAG90" s="80"/>
      <c r="MAH90" s="80"/>
      <c r="MAI90" s="80"/>
      <c r="MAJ90" s="80"/>
      <c r="MAK90" s="80"/>
      <c r="MAL90" s="80"/>
      <c r="MAM90" s="80"/>
      <c r="MAN90" s="80"/>
      <c r="MAO90" s="80"/>
      <c r="MAP90" s="80"/>
      <c r="MAQ90" s="80"/>
      <c r="MAR90" s="80"/>
      <c r="MAS90" s="80"/>
      <c r="MAT90" s="80"/>
      <c r="MAU90" s="80"/>
      <c r="MAV90" s="80"/>
      <c r="MAW90" s="80"/>
      <c r="MAX90" s="80"/>
      <c r="MAY90" s="80"/>
      <c r="MAZ90" s="80"/>
      <c r="MBA90" s="80"/>
      <c r="MBB90" s="80"/>
      <c r="MBC90" s="80"/>
      <c r="MBD90" s="80"/>
      <c r="MBE90" s="80"/>
      <c r="MBF90" s="80"/>
      <c r="MBG90" s="80"/>
      <c r="MBH90" s="80"/>
      <c r="MBI90" s="80"/>
      <c r="MBJ90" s="80"/>
      <c r="MBK90" s="80"/>
      <c r="MBL90" s="80"/>
      <c r="MBM90" s="80"/>
      <c r="MBN90" s="80"/>
      <c r="MBO90" s="80"/>
      <c r="MBP90" s="80"/>
      <c r="MBQ90" s="80"/>
      <c r="MBR90" s="80"/>
      <c r="MBS90" s="80"/>
      <c r="MBT90" s="80"/>
      <c r="MBU90" s="80"/>
      <c r="MBV90" s="80"/>
      <c r="MBW90" s="80"/>
      <c r="MBX90" s="80"/>
      <c r="MBY90" s="80"/>
      <c r="MBZ90" s="80"/>
      <c r="MCA90" s="80"/>
      <c r="MCB90" s="80"/>
      <c r="MCC90" s="80"/>
      <c r="MCD90" s="80"/>
      <c r="MCE90" s="80"/>
      <c r="MCF90" s="80"/>
      <c r="MCG90" s="80"/>
      <c r="MCH90" s="80"/>
      <c r="MCI90" s="80"/>
      <c r="MCJ90" s="80"/>
      <c r="MCK90" s="80"/>
      <c r="MCL90" s="80"/>
      <c r="MCM90" s="80"/>
      <c r="MCN90" s="80"/>
      <c r="MCO90" s="80"/>
      <c r="MCP90" s="80"/>
      <c r="MCQ90" s="80"/>
      <c r="MCR90" s="80"/>
      <c r="MCS90" s="80"/>
      <c r="MCT90" s="80"/>
      <c r="MCU90" s="80"/>
      <c r="MCV90" s="80"/>
      <c r="MCW90" s="80"/>
      <c r="MCX90" s="80"/>
      <c r="MCY90" s="80"/>
      <c r="MCZ90" s="80"/>
      <c r="MDA90" s="80"/>
      <c r="MDB90" s="80"/>
      <c r="MDC90" s="80"/>
      <c r="MDD90" s="80"/>
      <c r="MDE90" s="80"/>
      <c r="MDF90" s="80"/>
      <c r="MDG90" s="80"/>
      <c r="MDH90" s="80"/>
      <c r="MDI90" s="80"/>
      <c r="MDJ90" s="80"/>
      <c r="MDK90" s="80"/>
      <c r="MDL90" s="80"/>
      <c r="MDM90" s="80"/>
      <c r="MDN90" s="80"/>
      <c r="MDO90" s="80"/>
      <c r="MDP90" s="80"/>
      <c r="MDQ90" s="80"/>
      <c r="MDR90" s="80"/>
      <c r="MDS90" s="80"/>
      <c r="MDT90" s="80"/>
      <c r="MDU90" s="80"/>
      <c r="MDV90" s="80"/>
      <c r="MDW90" s="80"/>
      <c r="MDX90" s="80"/>
      <c r="MDY90" s="80"/>
      <c r="MDZ90" s="80"/>
      <c r="MEA90" s="80"/>
      <c r="MEB90" s="80"/>
      <c r="MEC90" s="80"/>
      <c r="MED90" s="80"/>
      <c r="MEE90" s="80"/>
      <c r="MEF90" s="80"/>
      <c r="MEG90" s="80"/>
      <c r="MEH90" s="80"/>
      <c r="MEI90" s="80"/>
      <c r="MEJ90" s="80"/>
      <c r="MEK90" s="80"/>
      <c r="MEL90" s="80"/>
      <c r="MEM90" s="80"/>
      <c r="MEN90" s="80"/>
      <c r="MEO90" s="80"/>
      <c r="MEP90" s="80"/>
      <c r="MEQ90" s="80"/>
      <c r="MER90" s="80"/>
      <c r="MES90" s="80"/>
      <c r="MET90" s="80"/>
      <c r="MEU90" s="80"/>
      <c r="MEV90" s="80"/>
      <c r="MEW90" s="80"/>
      <c r="MEX90" s="80"/>
      <c r="MEY90" s="80"/>
      <c r="MEZ90" s="80"/>
      <c r="MFA90" s="80"/>
      <c r="MFB90" s="80"/>
      <c r="MFC90" s="80"/>
      <c r="MFD90" s="80"/>
      <c r="MFE90" s="80"/>
      <c r="MFF90" s="80"/>
      <c r="MFG90" s="80"/>
      <c r="MFH90" s="80"/>
      <c r="MFI90" s="80"/>
      <c r="MFJ90" s="80"/>
      <c r="MFK90" s="80"/>
      <c r="MFL90" s="80"/>
      <c r="MFM90" s="80"/>
      <c r="MFN90" s="80"/>
      <c r="MFO90" s="80"/>
      <c r="MFP90" s="80"/>
      <c r="MFQ90" s="80"/>
      <c r="MFR90" s="80"/>
      <c r="MFS90" s="80"/>
      <c r="MFT90" s="80"/>
      <c r="MFU90" s="80"/>
      <c r="MFV90" s="80"/>
      <c r="MFW90" s="80"/>
      <c r="MFX90" s="80"/>
      <c r="MFY90" s="80"/>
      <c r="MFZ90" s="80"/>
      <c r="MGA90" s="80"/>
      <c r="MGB90" s="80"/>
      <c r="MGC90" s="80"/>
      <c r="MGD90" s="80"/>
      <c r="MGE90" s="80"/>
      <c r="MGF90" s="80"/>
      <c r="MGG90" s="80"/>
      <c r="MGH90" s="80"/>
      <c r="MGI90" s="80"/>
      <c r="MGJ90" s="80"/>
      <c r="MGK90" s="80"/>
      <c r="MGL90" s="80"/>
      <c r="MGM90" s="80"/>
      <c r="MGN90" s="80"/>
      <c r="MGO90" s="80"/>
      <c r="MGP90" s="80"/>
      <c r="MGQ90" s="80"/>
      <c r="MGR90" s="80"/>
      <c r="MGS90" s="80"/>
      <c r="MGT90" s="80"/>
      <c r="MGU90" s="80"/>
      <c r="MGV90" s="80"/>
      <c r="MGW90" s="80"/>
      <c r="MGX90" s="80"/>
      <c r="MGY90" s="80"/>
      <c r="MGZ90" s="80"/>
      <c r="MHA90" s="80"/>
      <c r="MHB90" s="80"/>
      <c r="MHC90" s="80"/>
      <c r="MHD90" s="80"/>
      <c r="MHE90" s="80"/>
      <c r="MHF90" s="80"/>
      <c r="MHG90" s="80"/>
      <c r="MHH90" s="80"/>
      <c r="MHI90" s="80"/>
      <c r="MHJ90" s="80"/>
      <c r="MHK90" s="80"/>
      <c r="MHL90" s="80"/>
      <c r="MHM90" s="80"/>
      <c r="MHN90" s="80"/>
      <c r="MHO90" s="80"/>
      <c r="MHP90" s="80"/>
      <c r="MHQ90" s="80"/>
      <c r="MHR90" s="80"/>
      <c r="MHS90" s="80"/>
      <c r="MHT90" s="80"/>
      <c r="MHU90" s="80"/>
      <c r="MHV90" s="80"/>
      <c r="MHW90" s="80"/>
      <c r="MHX90" s="80"/>
      <c r="MHY90" s="80"/>
      <c r="MHZ90" s="80"/>
      <c r="MIA90" s="80"/>
      <c r="MIB90" s="80"/>
      <c r="MIC90" s="80"/>
      <c r="MID90" s="80"/>
      <c r="MIE90" s="80"/>
      <c r="MIF90" s="80"/>
      <c r="MIG90" s="80"/>
      <c r="MIH90" s="80"/>
      <c r="MII90" s="80"/>
      <c r="MIJ90" s="80"/>
      <c r="MIK90" s="80"/>
      <c r="MIL90" s="80"/>
      <c r="MIM90" s="80"/>
      <c r="MIN90" s="80"/>
      <c r="MIO90" s="80"/>
      <c r="MIP90" s="80"/>
      <c r="MIQ90" s="80"/>
      <c r="MIR90" s="80"/>
      <c r="MIS90" s="80"/>
      <c r="MIT90" s="80"/>
      <c r="MIU90" s="80"/>
      <c r="MIV90" s="80"/>
      <c r="MIW90" s="80"/>
      <c r="MIX90" s="80"/>
      <c r="MIY90" s="80"/>
      <c r="MIZ90" s="80"/>
      <c r="MJA90" s="80"/>
      <c r="MJB90" s="80"/>
      <c r="MJC90" s="80"/>
      <c r="MJD90" s="80"/>
      <c r="MJE90" s="80"/>
      <c r="MJF90" s="80"/>
      <c r="MJG90" s="80"/>
      <c r="MJH90" s="80"/>
      <c r="MJI90" s="80"/>
      <c r="MJJ90" s="80"/>
      <c r="MJK90" s="80"/>
      <c r="MJL90" s="80"/>
      <c r="MJM90" s="80"/>
      <c r="MJN90" s="80"/>
      <c r="MJO90" s="80"/>
      <c r="MJP90" s="80"/>
      <c r="MJQ90" s="80"/>
      <c r="MJR90" s="80"/>
      <c r="MJS90" s="80"/>
      <c r="MJT90" s="80"/>
      <c r="MJU90" s="80"/>
      <c r="MJV90" s="80"/>
      <c r="MJW90" s="80"/>
      <c r="MJX90" s="80"/>
      <c r="MJY90" s="80"/>
      <c r="MJZ90" s="80"/>
      <c r="MKA90" s="80"/>
      <c r="MKB90" s="80"/>
      <c r="MKC90" s="80"/>
      <c r="MKD90" s="80"/>
      <c r="MKE90" s="80"/>
      <c r="MKF90" s="80"/>
      <c r="MKG90" s="80"/>
      <c r="MKH90" s="80"/>
      <c r="MKI90" s="80"/>
      <c r="MKJ90" s="80"/>
      <c r="MKK90" s="80"/>
      <c r="MKL90" s="80"/>
      <c r="MKM90" s="80"/>
      <c r="MKN90" s="80"/>
      <c r="MKO90" s="80"/>
      <c r="MKP90" s="80"/>
      <c r="MKQ90" s="80"/>
      <c r="MKR90" s="80"/>
      <c r="MKS90" s="80"/>
      <c r="MKT90" s="80"/>
      <c r="MKU90" s="80"/>
      <c r="MKV90" s="80"/>
      <c r="MKW90" s="80"/>
      <c r="MKX90" s="80"/>
      <c r="MKY90" s="80"/>
      <c r="MKZ90" s="80"/>
      <c r="MLA90" s="80"/>
      <c r="MLB90" s="80"/>
      <c r="MLC90" s="80"/>
      <c r="MLD90" s="80"/>
      <c r="MLE90" s="80"/>
      <c r="MLF90" s="80"/>
      <c r="MLG90" s="80"/>
      <c r="MLH90" s="80"/>
      <c r="MLI90" s="80"/>
      <c r="MLJ90" s="80"/>
      <c r="MLK90" s="80"/>
      <c r="MLL90" s="80"/>
      <c r="MLM90" s="80"/>
      <c r="MLN90" s="80"/>
      <c r="MLO90" s="80"/>
      <c r="MLP90" s="80"/>
      <c r="MLQ90" s="80"/>
      <c r="MLR90" s="80"/>
      <c r="MLS90" s="80"/>
      <c r="MLT90" s="80"/>
      <c r="MLU90" s="80"/>
      <c r="MLV90" s="80"/>
      <c r="MLW90" s="80"/>
      <c r="MLX90" s="80"/>
      <c r="MLY90" s="80"/>
      <c r="MLZ90" s="80"/>
      <c r="MMA90" s="80"/>
      <c r="MMB90" s="80"/>
      <c r="MMC90" s="80"/>
      <c r="MMD90" s="80"/>
      <c r="MME90" s="80"/>
      <c r="MMF90" s="80"/>
      <c r="MMG90" s="80"/>
      <c r="MMH90" s="80"/>
      <c r="MMI90" s="80"/>
      <c r="MMJ90" s="80"/>
      <c r="MMK90" s="80"/>
      <c r="MML90" s="80"/>
      <c r="MMM90" s="80"/>
      <c r="MMN90" s="80"/>
      <c r="MMO90" s="80"/>
      <c r="MMP90" s="80"/>
      <c r="MMQ90" s="80"/>
      <c r="MMR90" s="80"/>
      <c r="MMS90" s="80"/>
      <c r="MMT90" s="80"/>
      <c r="MMU90" s="80"/>
      <c r="MMV90" s="80"/>
      <c r="MMW90" s="80"/>
      <c r="MMX90" s="80"/>
      <c r="MMY90" s="80"/>
      <c r="MMZ90" s="80"/>
      <c r="MNA90" s="80"/>
      <c r="MNB90" s="80"/>
      <c r="MNC90" s="80"/>
      <c r="MND90" s="80"/>
      <c r="MNE90" s="80"/>
      <c r="MNF90" s="80"/>
      <c r="MNG90" s="80"/>
      <c r="MNH90" s="80"/>
      <c r="MNI90" s="80"/>
      <c r="MNJ90" s="80"/>
      <c r="MNK90" s="80"/>
      <c r="MNL90" s="80"/>
      <c r="MNM90" s="80"/>
      <c r="MNN90" s="80"/>
      <c r="MNO90" s="80"/>
      <c r="MNP90" s="80"/>
      <c r="MNQ90" s="80"/>
      <c r="MNR90" s="80"/>
      <c r="MNS90" s="80"/>
      <c r="MNT90" s="80"/>
      <c r="MNU90" s="80"/>
      <c r="MNV90" s="80"/>
      <c r="MNW90" s="80"/>
      <c r="MNX90" s="80"/>
      <c r="MNY90" s="80"/>
      <c r="MNZ90" s="80"/>
      <c r="MOA90" s="80"/>
      <c r="MOB90" s="80"/>
      <c r="MOC90" s="80"/>
      <c r="MOD90" s="80"/>
      <c r="MOE90" s="80"/>
      <c r="MOF90" s="80"/>
      <c r="MOG90" s="80"/>
      <c r="MOH90" s="80"/>
      <c r="MOI90" s="80"/>
      <c r="MOJ90" s="80"/>
      <c r="MOK90" s="80"/>
      <c r="MOL90" s="80"/>
      <c r="MOM90" s="80"/>
      <c r="MON90" s="80"/>
      <c r="MOO90" s="80"/>
      <c r="MOP90" s="80"/>
      <c r="MOQ90" s="80"/>
      <c r="MOR90" s="80"/>
      <c r="MOS90" s="80"/>
      <c r="MOT90" s="80"/>
      <c r="MOU90" s="80"/>
      <c r="MOV90" s="80"/>
      <c r="MOW90" s="80"/>
      <c r="MOX90" s="80"/>
      <c r="MOY90" s="80"/>
      <c r="MOZ90" s="80"/>
      <c r="MPA90" s="80"/>
      <c r="MPB90" s="80"/>
      <c r="MPC90" s="80"/>
      <c r="MPD90" s="80"/>
      <c r="MPE90" s="80"/>
      <c r="MPF90" s="80"/>
      <c r="MPG90" s="80"/>
      <c r="MPH90" s="80"/>
      <c r="MPI90" s="80"/>
      <c r="MPJ90" s="80"/>
      <c r="MPK90" s="80"/>
      <c r="MPL90" s="80"/>
      <c r="MPM90" s="80"/>
      <c r="MPN90" s="80"/>
      <c r="MPO90" s="80"/>
      <c r="MPP90" s="80"/>
      <c r="MPQ90" s="80"/>
      <c r="MPR90" s="80"/>
      <c r="MPS90" s="80"/>
      <c r="MPT90" s="80"/>
      <c r="MPU90" s="80"/>
      <c r="MPV90" s="80"/>
      <c r="MPW90" s="80"/>
      <c r="MPX90" s="80"/>
      <c r="MPY90" s="80"/>
      <c r="MPZ90" s="80"/>
      <c r="MQA90" s="80"/>
      <c r="MQB90" s="80"/>
      <c r="MQC90" s="80"/>
      <c r="MQD90" s="80"/>
      <c r="MQE90" s="80"/>
      <c r="MQF90" s="80"/>
      <c r="MQG90" s="80"/>
      <c r="MQH90" s="80"/>
      <c r="MQI90" s="80"/>
      <c r="MQJ90" s="80"/>
      <c r="MQK90" s="80"/>
      <c r="MQL90" s="80"/>
      <c r="MQM90" s="80"/>
      <c r="MQN90" s="80"/>
      <c r="MQO90" s="80"/>
      <c r="MQP90" s="80"/>
      <c r="MQQ90" s="80"/>
      <c r="MQR90" s="80"/>
      <c r="MQS90" s="80"/>
      <c r="MQT90" s="80"/>
      <c r="MQU90" s="80"/>
      <c r="MQV90" s="80"/>
      <c r="MQW90" s="80"/>
      <c r="MQX90" s="80"/>
      <c r="MQY90" s="80"/>
      <c r="MQZ90" s="80"/>
      <c r="MRA90" s="80"/>
      <c r="MRB90" s="80"/>
      <c r="MRC90" s="80"/>
      <c r="MRD90" s="80"/>
      <c r="MRE90" s="80"/>
      <c r="MRF90" s="80"/>
      <c r="MRG90" s="80"/>
      <c r="MRH90" s="80"/>
      <c r="MRI90" s="80"/>
      <c r="MRJ90" s="80"/>
      <c r="MRK90" s="80"/>
      <c r="MRL90" s="80"/>
      <c r="MRM90" s="80"/>
      <c r="MRN90" s="80"/>
      <c r="MRO90" s="80"/>
      <c r="MRP90" s="80"/>
      <c r="MRQ90" s="80"/>
      <c r="MRR90" s="80"/>
      <c r="MRS90" s="80"/>
      <c r="MRT90" s="80"/>
      <c r="MRU90" s="80"/>
      <c r="MRV90" s="80"/>
      <c r="MRW90" s="80"/>
      <c r="MRX90" s="80"/>
      <c r="MRY90" s="80"/>
      <c r="MRZ90" s="80"/>
      <c r="MSA90" s="80"/>
      <c r="MSB90" s="80"/>
      <c r="MSC90" s="80"/>
      <c r="MSD90" s="80"/>
      <c r="MSE90" s="80"/>
      <c r="MSF90" s="80"/>
      <c r="MSG90" s="80"/>
      <c r="MSH90" s="80"/>
      <c r="MSI90" s="80"/>
      <c r="MSJ90" s="80"/>
      <c r="MSK90" s="80"/>
      <c r="MSL90" s="80"/>
      <c r="MSM90" s="80"/>
      <c r="MSN90" s="80"/>
      <c r="MSO90" s="80"/>
      <c r="MSP90" s="80"/>
      <c r="MSQ90" s="80"/>
      <c r="MSR90" s="80"/>
      <c r="MSS90" s="80"/>
      <c r="MST90" s="80"/>
      <c r="MSU90" s="80"/>
      <c r="MSV90" s="80"/>
      <c r="MSW90" s="80"/>
      <c r="MSX90" s="80"/>
      <c r="MSY90" s="80"/>
      <c r="MSZ90" s="80"/>
      <c r="MTA90" s="80"/>
      <c r="MTB90" s="80"/>
      <c r="MTC90" s="80"/>
      <c r="MTD90" s="80"/>
      <c r="MTE90" s="80"/>
      <c r="MTF90" s="80"/>
      <c r="MTG90" s="80"/>
      <c r="MTH90" s="80"/>
      <c r="MTI90" s="80"/>
      <c r="MTJ90" s="80"/>
      <c r="MTK90" s="80"/>
      <c r="MTL90" s="80"/>
      <c r="MTM90" s="80"/>
      <c r="MTN90" s="80"/>
      <c r="MTO90" s="80"/>
      <c r="MTP90" s="80"/>
      <c r="MTQ90" s="80"/>
      <c r="MTR90" s="80"/>
      <c r="MTS90" s="80"/>
      <c r="MTT90" s="80"/>
      <c r="MTU90" s="80"/>
      <c r="MTV90" s="80"/>
      <c r="MTW90" s="80"/>
      <c r="MTX90" s="80"/>
      <c r="MTY90" s="80"/>
      <c r="MTZ90" s="80"/>
      <c r="MUA90" s="80"/>
      <c r="MUB90" s="80"/>
      <c r="MUC90" s="80"/>
      <c r="MUD90" s="80"/>
      <c r="MUE90" s="80"/>
      <c r="MUF90" s="80"/>
      <c r="MUG90" s="80"/>
      <c r="MUH90" s="80"/>
      <c r="MUI90" s="80"/>
      <c r="MUJ90" s="80"/>
      <c r="MUK90" s="80"/>
      <c r="MUL90" s="80"/>
      <c r="MUM90" s="80"/>
      <c r="MUN90" s="80"/>
      <c r="MUO90" s="80"/>
      <c r="MUP90" s="80"/>
      <c r="MUQ90" s="80"/>
      <c r="MUR90" s="80"/>
      <c r="MUS90" s="80"/>
      <c r="MUT90" s="80"/>
      <c r="MUU90" s="80"/>
      <c r="MUV90" s="80"/>
      <c r="MUW90" s="80"/>
      <c r="MUX90" s="80"/>
      <c r="MUY90" s="80"/>
      <c r="MUZ90" s="80"/>
      <c r="MVA90" s="80"/>
      <c r="MVB90" s="80"/>
      <c r="MVC90" s="80"/>
      <c r="MVD90" s="80"/>
      <c r="MVE90" s="80"/>
      <c r="MVF90" s="80"/>
      <c r="MVG90" s="80"/>
      <c r="MVH90" s="80"/>
      <c r="MVI90" s="80"/>
      <c r="MVJ90" s="80"/>
      <c r="MVK90" s="80"/>
      <c r="MVL90" s="80"/>
      <c r="MVM90" s="80"/>
      <c r="MVN90" s="80"/>
      <c r="MVO90" s="80"/>
      <c r="MVP90" s="80"/>
      <c r="MVQ90" s="80"/>
      <c r="MVR90" s="80"/>
      <c r="MVS90" s="80"/>
      <c r="MVT90" s="80"/>
      <c r="MVU90" s="80"/>
      <c r="MVV90" s="80"/>
      <c r="MVW90" s="80"/>
      <c r="MVX90" s="80"/>
      <c r="MVY90" s="80"/>
      <c r="MVZ90" s="80"/>
      <c r="MWA90" s="80"/>
      <c r="MWB90" s="80"/>
      <c r="MWC90" s="80"/>
      <c r="MWD90" s="80"/>
      <c r="MWE90" s="80"/>
      <c r="MWF90" s="80"/>
      <c r="MWG90" s="80"/>
      <c r="MWH90" s="80"/>
      <c r="MWI90" s="80"/>
      <c r="MWJ90" s="80"/>
      <c r="MWK90" s="80"/>
      <c r="MWL90" s="80"/>
      <c r="MWM90" s="80"/>
      <c r="MWN90" s="80"/>
      <c r="MWO90" s="80"/>
      <c r="MWP90" s="80"/>
      <c r="MWQ90" s="80"/>
      <c r="MWR90" s="80"/>
      <c r="MWS90" s="80"/>
      <c r="MWT90" s="80"/>
      <c r="MWU90" s="80"/>
      <c r="MWV90" s="80"/>
      <c r="MWW90" s="80"/>
      <c r="MWX90" s="80"/>
      <c r="MWY90" s="80"/>
      <c r="MWZ90" s="80"/>
      <c r="MXA90" s="80"/>
      <c r="MXB90" s="80"/>
      <c r="MXC90" s="80"/>
      <c r="MXD90" s="80"/>
      <c r="MXE90" s="80"/>
      <c r="MXF90" s="80"/>
      <c r="MXG90" s="80"/>
      <c r="MXH90" s="80"/>
      <c r="MXI90" s="80"/>
      <c r="MXJ90" s="80"/>
      <c r="MXK90" s="80"/>
      <c r="MXL90" s="80"/>
      <c r="MXM90" s="80"/>
      <c r="MXN90" s="80"/>
      <c r="MXO90" s="80"/>
      <c r="MXP90" s="80"/>
      <c r="MXQ90" s="80"/>
      <c r="MXR90" s="80"/>
      <c r="MXS90" s="80"/>
      <c r="MXT90" s="80"/>
      <c r="MXU90" s="80"/>
      <c r="MXV90" s="80"/>
      <c r="MXW90" s="80"/>
      <c r="MXX90" s="80"/>
      <c r="MXY90" s="80"/>
      <c r="MXZ90" s="80"/>
      <c r="MYA90" s="80"/>
      <c r="MYB90" s="80"/>
      <c r="MYC90" s="80"/>
      <c r="MYD90" s="80"/>
      <c r="MYE90" s="80"/>
      <c r="MYF90" s="80"/>
      <c r="MYG90" s="80"/>
      <c r="MYH90" s="80"/>
      <c r="MYI90" s="80"/>
      <c r="MYJ90" s="80"/>
      <c r="MYK90" s="80"/>
      <c r="MYL90" s="80"/>
      <c r="MYM90" s="80"/>
      <c r="MYN90" s="80"/>
      <c r="MYO90" s="80"/>
      <c r="MYP90" s="80"/>
      <c r="MYQ90" s="80"/>
      <c r="MYR90" s="80"/>
      <c r="MYS90" s="80"/>
      <c r="MYT90" s="80"/>
      <c r="MYU90" s="80"/>
      <c r="MYV90" s="80"/>
      <c r="MYW90" s="80"/>
      <c r="MYX90" s="80"/>
      <c r="MYY90" s="80"/>
      <c r="MYZ90" s="80"/>
      <c r="MZA90" s="80"/>
      <c r="MZB90" s="80"/>
      <c r="MZC90" s="80"/>
      <c r="MZD90" s="80"/>
      <c r="MZE90" s="80"/>
      <c r="MZF90" s="80"/>
      <c r="MZG90" s="80"/>
      <c r="MZH90" s="80"/>
      <c r="MZI90" s="80"/>
      <c r="MZJ90" s="80"/>
      <c r="MZK90" s="80"/>
      <c r="MZL90" s="80"/>
      <c r="MZM90" s="80"/>
      <c r="MZN90" s="80"/>
      <c r="MZO90" s="80"/>
      <c r="MZP90" s="80"/>
      <c r="MZQ90" s="80"/>
      <c r="MZR90" s="80"/>
      <c r="MZS90" s="80"/>
      <c r="MZT90" s="80"/>
      <c r="MZU90" s="80"/>
      <c r="MZV90" s="80"/>
      <c r="MZW90" s="80"/>
      <c r="MZX90" s="80"/>
      <c r="MZY90" s="80"/>
      <c r="MZZ90" s="80"/>
      <c r="NAA90" s="80"/>
      <c r="NAB90" s="80"/>
      <c r="NAC90" s="80"/>
      <c r="NAD90" s="80"/>
      <c r="NAE90" s="80"/>
      <c r="NAF90" s="80"/>
      <c r="NAG90" s="80"/>
      <c r="NAH90" s="80"/>
      <c r="NAI90" s="80"/>
      <c r="NAJ90" s="80"/>
      <c r="NAK90" s="80"/>
      <c r="NAL90" s="80"/>
      <c r="NAM90" s="80"/>
      <c r="NAN90" s="80"/>
      <c r="NAO90" s="80"/>
      <c r="NAP90" s="80"/>
      <c r="NAQ90" s="80"/>
      <c r="NAR90" s="80"/>
      <c r="NAS90" s="80"/>
      <c r="NAT90" s="80"/>
      <c r="NAU90" s="80"/>
      <c r="NAV90" s="80"/>
      <c r="NAW90" s="80"/>
      <c r="NAX90" s="80"/>
      <c r="NAY90" s="80"/>
      <c r="NAZ90" s="80"/>
      <c r="NBA90" s="80"/>
      <c r="NBB90" s="80"/>
      <c r="NBC90" s="80"/>
      <c r="NBD90" s="80"/>
      <c r="NBE90" s="80"/>
      <c r="NBF90" s="80"/>
      <c r="NBG90" s="80"/>
      <c r="NBH90" s="80"/>
      <c r="NBI90" s="80"/>
      <c r="NBJ90" s="80"/>
      <c r="NBK90" s="80"/>
      <c r="NBL90" s="80"/>
      <c r="NBM90" s="80"/>
      <c r="NBN90" s="80"/>
      <c r="NBO90" s="80"/>
      <c r="NBP90" s="80"/>
      <c r="NBQ90" s="80"/>
      <c r="NBR90" s="80"/>
      <c r="NBS90" s="80"/>
      <c r="NBT90" s="80"/>
      <c r="NBU90" s="80"/>
      <c r="NBV90" s="80"/>
      <c r="NBW90" s="80"/>
      <c r="NBX90" s="80"/>
      <c r="NBY90" s="80"/>
      <c r="NBZ90" s="80"/>
      <c r="NCA90" s="80"/>
      <c r="NCB90" s="80"/>
      <c r="NCC90" s="80"/>
      <c r="NCD90" s="80"/>
      <c r="NCE90" s="80"/>
      <c r="NCF90" s="80"/>
      <c r="NCG90" s="80"/>
      <c r="NCH90" s="80"/>
      <c r="NCI90" s="80"/>
      <c r="NCJ90" s="80"/>
      <c r="NCK90" s="80"/>
      <c r="NCL90" s="80"/>
      <c r="NCM90" s="80"/>
      <c r="NCN90" s="80"/>
      <c r="NCO90" s="80"/>
      <c r="NCP90" s="80"/>
      <c r="NCQ90" s="80"/>
      <c r="NCR90" s="80"/>
      <c r="NCS90" s="80"/>
      <c r="NCT90" s="80"/>
      <c r="NCU90" s="80"/>
      <c r="NCV90" s="80"/>
      <c r="NCW90" s="80"/>
      <c r="NCX90" s="80"/>
      <c r="NCY90" s="80"/>
      <c r="NCZ90" s="80"/>
      <c r="NDA90" s="80"/>
      <c r="NDB90" s="80"/>
      <c r="NDC90" s="80"/>
      <c r="NDD90" s="80"/>
      <c r="NDE90" s="80"/>
      <c r="NDF90" s="80"/>
      <c r="NDG90" s="80"/>
      <c r="NDH90" s="80"/>
      <c r="NDI90" s="80"/>
      <c r="NDJ90" s="80"/>
      <c r="NDK90" s="80"/>
      <c r="NDL90" s="80"/>
      <c r="NDM90" s="80"/>
      <c r="NDN90" s="80"/>
      <c r="NDO90" s="80"/>
      <c r="NDP90" s="80"/>
      <c r="NDQ90" s="80"/>
      <c r="NDR90" s="80"/>
      <c r="NDS90" s="80"/>
      <c r="NDT90" s="80"/>
      <c r="NDU90" s="80"/>
      <c r="NDV90" s="80"/>
      <c r="NDW90" s="80"/>
      <c r="NDX90" s="80"/>
      <c r="NDY90" s="80"/>
      <c r="NDZ90" s="80"/>
      <c r="NEA90" s="80"/>
      <c r="NEB90" s="80"/>
      <c r="NEC90" s="80"/>
      <c r="NED90" s="80"/>
      <c r="NEE90" s="80"/>
      <c r="NEF90" s="80"/>
      <c r="NEG90" s="80"/>
      <c r="NEH90" s="80"/>
      <c r="NEI90" s="80"/>
      <c r="NEJ90" s="80"/>
      <c r="NEK90" s="80"/>
      <c r="NEL90" s="80"/>
      <c r="NEM90" s="80"/>
      <c r="NEN90" s="80"/>
      <c r="NEO90" s="80"/>
      <c r="NEP90" s="80"/>
      <c r="NEQ90" s="80"/>
      <c r="NER90" s="80"/>
      <c r="NES90" s="80"/>
      <c r="NET90" s="80"/>
      <c r="NEU90" s="80"/>
      <c r="NEV90" s="80"/>
      <c r="NEW90" s="80"/>
      <c r="NEX90" s="80"/>
      <c r="NEY90" s="80"/>
      <c r="NEZ90" s="80"/>
      <c r="NFA90" s="80"/>
      <c r="NFB90" s="80"/>
      <c r="NFC90" s="80"/>
      <c r="NFD90" s="80"/>
      <c r="NFE90" s="80"/>
      <c r="NFF90" s="80"/>
      <c r="NFG90" s="80"/>
      <c r="NFH90" s="80"/>
      <c r="NFI90" s="80"/>
      <c r="NFJ90" s="80"/>
      <c r="NFK90" s="80"/>
      <c r="NFL90" s="80"/>
      <c r="NFM90" s="80"/>
      <c r="NFN90" s="80"/>
      <c r="NFO90" s="80"/>
      <c r="NFP90" s="80"/>
      <c r="NFQ90" s="80"/>
      <c r="NFR90" s="80"/>
      <c r="NFS90" s="80"/>
      <c r="NFT90" s="80"/>
      <c r="NFU90" s="80"/>
      <c r="NFV90" s="80"/>
      <c r="NFW90" s="80"/>
      <c r="NFX90" s="80"/>
      <c r="NFY90" s="80"/>
      <c r="NFZ90" s="80"/>
      <c r="NGA90" s="80"/>
      <c r="NGB90" s="80"/>
      <c r="NGC90" s="80"/>
      <c r="NGD90" s="80"/>
      <c r="NGE90" s="80"/>
      <c r="NGF90" s="80"/>
      <c r="NGG90" s="80"/>
      <c r="NGH90" s="80"/>
      <c r="NGI90" s="80"/>
      <c r="NGJ90" s="80"/>
      <c r="NGK90" s="80"/>
      <c r="NGL90" s="80"/>
      <c r="NGM90" s="80"/>
      <c r="NGN90" s="80"/>
      <c r="NGO90" s="80"/>
      <c r="NGP90" s="80"/>
      <c r="NGQ90" s="80"/>
      <c r="NGR90" s="80"/>
      <c r="NGS90" s="80"/>
      <c r="NGT90" s="80"/>
      <c r="NGU90" s="80"/>
      <c r="NGV90" s="80"/>
      <c r="NGW90" s="80"/>
      <c r="NGX90" s="80"/>
      <c r="NGY90" s="80"/>
      <c r="NGZ90" s="80"/>
      <c r="NHA90" s="80"/>
      <c r="NHB90" s="80"/>
      <c r="NHC90" s="80"/>
      <c r="NHD90" s="80"/>
      <c r="NHE90" s="80"/>
      <c r="NHF90" s="80"/>
      <c r="NHG90" s="80"/>
      <c r="NHH90" s="80"/>
      <c r="NHI90" s="80"/>
      <c r="NHJ90" s="80"/>
      <c r="NHK90" s="80"/>
      <c r="NHL90" s="80"/>
      <c r="NHM90" s="80"/>
      <c r="NHN90" s="80"/>
      <c r="NHO90" s="80"/>
      <c r="NHP90" s="80"/>
      <c r="NHQ90" s="80"/>
      <c r="NHR90" s="80"/>
      <c r="NHS90" s="80"/>
      <c r="NHT90" s="80"/>
      <c r="NHU90" s="80"/>
      <c r="NHV90" s="80"/>
      <c r="NHW90" s="80"/>
      <c r="NHX90" s="80"/>
      <c r="NHY90" s="80"/>
      <c r="NHZ90" s="80"/>
      <c r="NIA90" s="80"/>
      <c r="NIB90" s="80"/>
      <c r="NIC90" s="80"/>
      <c r="NID90" s="80"/>
      <c r="NIE90" s="80"/>
      <c r="NIF90" s="80"/>
      <c r="NIG90" s="80"/>
      <c r="NIH90" s="80"/>
      <c r="NII90" s="80"/>
      <c r="NIJ90" s="80"/>
      <c r="NIK90" s="80"/>
      <c r="NIL90" s="80"/>
      <c r="NIM90" s="80"/>
      <c r="NIN90" s="80"/>
      <c r="NIO90" s="80"/>
      <c r="NIP90" s="80"/>
      <c r="NIQ90" s="80"/>
      <c r="NIR90" s="80"/>
      <c r="NIS90" s="80"/>
      <c r="NIT90" s="80"/>
      <c r="NIU90" s="80"/>
      <c r="NIV90" s="80"/>
      <c r="NIW90" s="80"/>
      <c r="NIX90" s="80"/>
      <c r="NIY90" s="80"/>
      <c r="NIZ90" s="80"/>
      <c r="NJA90" s="80"/>
      <c r="NJB90" s="80"/>
      <c r="NJC90" s="80"/>
      <c r="NJD90" s="80"/>
      <c r="NJE90" s="80"/>
      <c r="NJF90" s="80"/>
      <c r="NJG90" s="80"/>
      <c r="NJH90" s="80"/>
      <c r="NJI90" s="80"/>
      <c r="NJJ90" s="80"/>
      <c r="NJK90" s="80"/>
      <c r="NJL90" s="80"/>
      <c r="NJM90" s="80"/>
      <c r="NJN90" s="80"/>
      <c r="NJO90" s="80"/>
      <c r="NJP90" s="80"/>
      <c r="NJQ90" s="80"/>
      <c r="NJR90" s="80"/>
      <c r="NJS90" s="80"/>
      <c r="NJT90" s="80"/>
      <c r="NJU90" s="80"/>
      <c r="NJV90" s="80"/>
      <c r="NJW90" s="80"/>
      <c r="NJX90" s="80"/>
      <c r="NJY90" s="80"/>
      <c r="NJZ90" s="80"/>
      <c r="NKA90" s="80"/>
      <c r="NKB90" s="80"/>
      <c r="NKC90" s="80"/>
      <c r="NKD90" s="80"/>
      <c r="NKE90" s="80"/>
      <c r="NKF90" s="80"/>
      <c r="NKG90" s="80"/>
      <c r="NKH90" s="80"/>
      <c r="NKI90" s="80"/>
      <c r="NKJ90" s="80"/>
      <c r="NKK90" s="80"/>
      <c r="NKL90" s="80"/>
      <c r="NKM90" s="80"/>
      <c r="NKN90" s="80"/>
      <c r="NKO90" s="80"/>
      <c r="NKP90" s="80"/>
      <c r="NKQ90" s="80"/>
      <c r="NKR90" s="80"/>
      <c r="NKS90" s="80"/>
      <c r="NKT90" s="80"/>
      <c r="NKU90" s="80"/>
      <c r="NKV90" s="80"/>
      <c r="NKW90" s="80"/>
      <c r="NKX90" s="80"/>
      <c r="NKY90" s="80"/>
      <c r="NKZ90" s="80"/>
      <c r="NLA90" s="80"/>
      <c r="NLB90" s="80"/>
      <c r="NLC90" s="80"/>
      <c r="NLD90" s="80"/>
      <c r="NLE90" s="80"/>
      <c r="NLF90" s="80"/>
      <c r="NLG90" s="80"/>
      <c r="NLH90" s="80"/>
      <c r="NLI90" s="80"/>
      <c r="NLJ90" s="80"/>
      <c r="NLK90" s="80"/>
      <c r="NLL90" s="80"/>
      <c r="NLM90" s="80"/>
      <c r="NLN90" s="80"/>
      <c r="NLO90" s="80"/>
      <c r="NLP90" s="80"/>
      <c r="NLQ90" s="80"/>
      <c r="NLR90" s="80"/>
      <c r="NLS90" s="80"/>
      <c r="NLT90" s="80"/>
      <c r="NLU90" s="80"/>
      <c r="NLV90" s="80"/>
      <c r="NLW90" s="80"/>
      <c r="NLX90" s="80"/>
      <c r="NLY90" s="80"/>
      <c r="NLZ90" s="80"/>
      <c r="NMA90" s="80"/>
      <c r="NMB90" s="80"/>
      <c r="NMC90" s="80"/>
      <c r="NMD90" s="80"/>
      <c r="NME90" s="80"/>
      <c r="NMF90" s="80"/>
      <c r="NMG90" s="80"/>
      <c r="NMH90" s="80"/>
      <c r="NMI90" s="80"/>
      <c r="NMJ90" s="80"/>
      <c r="NMK90" s="80"/>
      <c r="NML90" s="80"/>
      <c r="NMM90" s="80"/>
      <c r="NMN90" s="80"/>
      <c r="NMO90" s="80"/>
      <c r="NMP90" s="80"/>
      <c r="NMQ90" s="80"/>
      <c r="NMR90" s="80"/>
      <c r="NMS90" s="80"/>
      <c r="NMT90" s="80"/>
      <c r="NMU90" s="80"/>
      <c r="NMV90" s="80"/>
      <c r="NMW90" s="80"/>
      <c r="NMX90" s="80"/>
      <c r="NMY90" s="80"/>
      <c r="NMZ90" s="80"/>
      <c r="NNA90" s="80"/>
      <c r="NNB90" s="80"/>
      <c r="NNC90" s="80"/>
      <c r="NND90" s="80"/>
      <c r="NNE90" s="80"/>
      <c r="NNF90" s="80"/>
      <c r="NNG90" s="80"/>
      <c r="NNH90" s="80"/>
      <c r="NNI90" s="80"/>
      <c r="NNJ90" s="80"/>
      <c r="NNK90" s="80"/>
      <c r="NNL90" s="80"/>
      <c r="NNM90" s="80"/>
      <c r="NNN90" s="80"/>
      <c r="NNO90" s="80"/>
      <c r="NNP90" s="80"/>
      <c r="NNQ90" s="80"/>
      <c r="NNR90" s="80"/>
      <c r="NNS90" s="80"/>
      <c r="NNT90" s="80"/>
      <c r="NNU90" s="80"/>
      <c r="NNV90" s="80"/>
      <c r="NNW90" s="80"/>
      <c r="NNX90" s="80"/>
      <c r="NNY90" s="80"/>
      <c r="NNZ90" s="80"/>
      <c r="NOA90" s="80"/>
      <c r="NOB90" s="80"/>
      <c r="NOC90" s="80"/>
      <c r="NOD90" s="80"/>
      <c r="NOE90" s="80"/>
      <c r="NOF90" s="80"/>
      <c r="NOG90" s="80"/>
      <c r="NOH90" s="80"/>
      <c r="NOI90" s="80"/>
      <c r="NOJ90" s="80"/>
      <c r="NOK90" s="80"/>
      <c r="NOL90" s="80"/>
      <c r="NOM90" s="80"/>
      <c r="NON90" s="80"/>
      <c r="NOO90" s="80"/>
      <c r="NOP90" s="80"/>
      <c r="NOQ90" s="80"/>
      <c r="NOR90" s="80"/>
      <c r="NOS90" s="80"/>
      <c r="NOT90" s="80"/>
      <c r="NOU90" s="80"/>
      <c r="NOV90" s="80"/>
      <c r="NOW90" s="80"/>
      <c r="NOX90" s="80"/>
      <c r="NOY90" s="80"/>
      <c r="NOZ90" s="80"/>
      <c r="NPA90" s="80"/>
      <c r="NPB90" s="80"/>
      <c r="NPC90" s="80"/>
      <c r="NPD90" s="80"/>
      <c r="NPE90" s="80"/>
      <c r="NPF90" s="80"/>
      <c r="NPG90" s="80"/>
      <c r="NPH90" s="80"/>
      <c r="NPI90" s="80"/>
      <c r="NPJ90" s="80"/>
      <c r="NPK90" s="80"/>
      <c r="NPL90" s="80"/>
      <c r="NPM90" s="80"/>
      <c r="NPN90" s="80"/>
      <c r="NPO90" s="80"/>
      <c r="NPP90" s="80"/>
      <c r="NPQ90" s="80"/>
      <c r="NPR90" s="80"/>
      <c r="NPS90" s="80"/>
      <c r="NPT90" s="80"/>
      <c r="NPU90" s="80"/>
      <c r="NPV90" s="80"/>
      <c r="NPW90" s="80"/>
      <c r="NPX90" s="80"/>
      <c r="NPY90" s="80"/>
      <c r="NPZ90" s="80"/>
      <c r="NQA90" s="80"/>
      <c r="NQB90" s="80"/>
      <c r="NQC90" s="80"/>
      <c r="NQD90" s="80"/>
      <c r="NQE90" s="80"/>
      <c r="NQF90" s="80"/>
      <c r="NQG90" s="80"/>
      <c r="NQH90" s="80"/>
      <c r="NQI90" s="80"/>
      <c r="NQJ90" s="80"/>
      <c r="NQK90" s="80"/>
      <c r="NQL90" s="80"/>
      <c r="NQM90" s="80"/>
      <c r="NQN90" s="80"/>
      <c r="NQO90" s="80"/>
      <c r="NQP90" s="80"/>
      <c r="NQQ90" s="80"/>
      <c r="NQR90" s="80"/>
      <c r="NQS90" s="80"/>
      <c r="NQT90" s="80"/>
      <c r="NQU90" s="80"/>
      <c r="NQV90" s="80"/>
      <c r="NQW90" s="80"/>
      <c r="NQX90" s="80"/>
      <c r="NQY90" s="80"/>
      <c r="NQZ90" s="80"/>
      <c r="NRA90" s="80"/>
      <c r="NRB90" s="80"/>
      <c r="NRC90" s="80"/>
      <c r="NRD90" s="80"/>
      <c r="NRE90" s="80"/>
      <c r="NRF90" s="80"/>
      <c r="NRG90" s="80"/>
      <c r="NRH90" s="80"/>
      <c r="NRI90" s="80"/>
      <c r="NRJ90" s="80"/>
      <c r="NRK90" s="80"/>
      <c r="NRL90" s="80"/>
      <c r="NRM90" s="80"/>
      <c r="NRN90" s="80"/>
      <c r="NRO90" s="80"/>
      <c r="NRP90" s="80"/>
      <c r="NRQ90" s="80"/>
      <c r="NRR90" s="80"/>
      <c r="NRS90" s="80"/>
      <c r="NRT90" s="80"/>
      <c r="NRU90" s="80"/>
      <c r="NRV90" s="80"/>
      <c r="NRW90" s="80"/>
      <c r="NRX90" s="80"/>
      <c r="NRY90" s="80"/>
      <c r="NRZ90" s="80"/>
      <c r="NSA90" s="80"/>
      <c r="NSB90" s="80"/>
      <c r="NSC90" s="80"/>
      <c r="NSD90" s="80"/>
      <c r="NSE90" s="80"/>
      <c r="NSF90" s="80"/>
      <c r="NSG90" s="80"/>
      <c r="NSH90" s="80"/>
      <c r="NSI90" s="80"/>
      <c r="NSJ90" s="80"/>
      <c r="NSK90" s="80"/>
      <c r="NSL90" s="80"/>
      <c r="NSM90" s="80"/>
      <c r="NSN90" s="80"/>
      <c r="NSO90" s="80"/>
      <c r="NSP90" s="80"/>
      <c r="NSQ90" s="80"/>
      <c r="NSR90" s="80"/>
      <c r="NSS90" s="80"/>
      <c r="NST90" s="80"/>
      <c r="NSU90" s="80"/>
      <c r="NSV90" s="80"/>
      <c r="NSW90" s="80"/>
      <c r="NSX90" s="80"/>
      <c r="NSY90" s="80"/>
      <c r="NSZ90" s="80"/>
      <c r="NTA90" s="80"/>
      <c r="NTB90" s="80"/>
      <c r="NTC90" s="80"/>
      <c r="NTD90" s="80"/>
      <c r="NTE90" s="80"/>
      <c r="NTF90" s="80"/>
      <c r="NTG90" s="80"/>
      <c r="NTH90" s="80"/>
      <c r="NTI90" s="80"/>
      <c r="NTJ90" s="80"/>
      <c r="NTK90" s="80"/>
      <c r="NTL90" s="80"/>
      <c r="NTM90" s="80"/>
      <c r="NTN90" s="80"/>
      <c r="NTO90" s="80"/>
      <c r="NTP90" s="80"/>
      <c r="NTQ90" s="80"/>
      <c r="NTR90" s="80"/>
      <c r="NTS90" s="80"/>
      <c r="NTT90" s="80"/>
      <c r="NTU90" s="80"/>
      <c r="NTV90" s="80"/>
      <c r="NTW90" s="80"/>
      <c r="NTX90" s="80"/>
      <c r="NTY90" s="80"/>
      <c r="NTZ90" s="80"/>
      <c r="NUA90" s="80"/>
      <c r="NUB90" s="80"/>
      <c r="NUC90" s="80"/>
      <c r="NUD90" s="80"/>
      <c r="NUE90" s="80"/>
      <c r="NUF90" s="80"/>
      <c r="NUG90" s="80"/>
      <c r="NUH90" s="80"/>
      <c r="NUI90" s="80"/>
      <c r="NUJ90" s="80"/>
      <c r="NUK90" s="80"/>
      <c r="NUL90" s="80"/>
      <c r="NUM90" s="80"/>
      <c r="NUN90" s="80"/>
      <c r="NUO90" s="80"/>
      <c r="NUP90" s="80"/>
      <c r="NUQ90" s="80"/>
      <c r="NUR90" s="80"/>
      <c r="NUS90" s="80"/>
      <c r="NUT90" s="80"/>
      <c r="NUU90" s="80"/>
      <c r="NUV90" s="80"/>
      <c r="NUW90" s="80"/>
      <c r="NUX90" s="80"/>
      <c r="NUY90" s="80"/>
      <c r="NUZ90" s="80"/>
      <c r="NVA90" s="80"/>
      <c r="NVB90" s="80"/>
      <c r="NVC90" s="80"/>
      <c r="NVD90" s="80"/>
      <c r="NVE90" s="80"/>
      <c r="NVF90" s="80"/>
      <c r="NVG90" s="80"/>
      <c r="NVH90" s="80"/>
      <c r="NVI90" s="80"/>
      <c r="NVJ90" s="80"/>
      <c r="NVK90" s="80"/>
      <c r="NVL90" s="80"/>
      <c r="NVM90" s="80"/>
      <c r="NVN90" s="80"/>
      <c r="NVO90" s="80"/>
      <c r="NVP90" s="80"/>
      <c r="NVQ90" s="80"/>
      <c r="NVR90" s="80"/>
      <c r="NVS90" s="80"/>
      <c r="NVT90" s="80"/>
      <c r="NVU90" s="80"/>
      <c r="NVV90" s="80"/>
      <c r="NVW90" s="80"/>
      <c r="NVX90" s="80"/>
      <c r="NVY90" s="80"/>
      <c r="NVZ90" s="80"/>
      <c r="NWA90" s="80"/>
      <c r="NWB90" s="80"/>
      <c r="NWC90" s="80"/>
      <c r="NWD90" s="80"/>
      <c r="NWE90" s="80"/>
      <c r="NWF90" s="80"/>
      <c r="NWG90" s="80"/>
      <c r="NWH90" s="80"/>
      <c r="NWI90" s="80"/>
      <c r="NWJ90" s="80"/>
      <c r="NWK90" s="80"/>
      <c r="NWL90" s="80"/>
      <c r="NWM90" s="80"/>
      <c r="NWN90" s="80"/>
      <c r="NWO90" s="80"/>
      <c r="NWP90" s="80"/>
      <c r="NWQ90" s="80"/>
      <c r="NWR90" s="80"/>
      <c r="NWS90" s="80"/>
      <c r="NWT90" s="80"/>
      <c r="NWU90" s="80"/>
      <c r="NWV90" s="80"/>
      <c r="NWW90" s="80"/>
      <c r="NWX90" s="80"/>
      <c r="NWY90" s="80"/>
      <c r="NWZ90" s="80"/>
      <c r="NXA90" s="80"/>
      <c r="NXB90" s="80"/>
      <c r="NXC90" s="80"/>
      <c r="NXD90" s="80"/>
      <c r="NXE90" s="80"/>
      <c r="NXF90" s="80"/>
      <c r="NXG90" s="80"/>
      <c r="NXH90" s="80"/>
      <c r="NXI90" s="80"/>
      <c r="NXJ90" s="80"/>
      <c r="NXK90" s="80"/>
      <c r="NXL90" s="80"/>
      <c r="NXM90" s="80"/>
      <c r="NXN90" s="80"/>
      <c r="NXO90" s="80"/>
      <c r="NXP90" s="80"/>
      <c r="NXQ90" s="80"/>
      <c r="NXR90" s="80"/>
      <c r="NXS90" s="80"/>
      <c r="NXT90" s="80"/>
      <c r="NXU90" s="80"/>
      <c r="NXV90" s="80"/>
      <c r="NXW90" s="80"/>
      <c r="NXX90" s="80"/>
      <c r="NXY90" s="80"/>
      <c r="NXZ90" s="80"/>
      <c r="NYA90" s="80"/>
      <c r="NYB90" s="80"/>
      <c r="NYC90" s="80"/>
      <c r="NYD90" s="80"/>
      <c r="NYE90" s="80"/>
      <c r="NYF90" s="80"/>
      <c r="NYG90" s="80"/>
      <c r="NYH90" s="80"/>
      <c r="NYI90" s="80"/>
      <c r="NYJ90" s="80"/>
      <c r="NYK90" s="80"/>
      <c r="NYL90" s="80"/>
      <c r="NYM90" s="80"/>
      <c r="NYN90" s="80"/>
      <c r="NYO90" s="80"/>
      <c r="NYP90" s="80"/>
      <c r="NYQ90" s="80"/>
      <c r="NYR90" s="80"/>
      <c r="NYS90" s="80"/>
      <c r="NYT90" s="80"/>
      <c r="NYU90" s="80"/>
      <c r="NYV90" s="80"/>
      <c r="NYW90" s="80"/>
      <c r="NYX90" s="80"/>
      <c r="NYY90" s="80"/>
      <c r="NYZ90" s="80"/>
      <c r="NZA90" s="80"/>
      <c r="NZB90" s="80"/>
      <c r="NZC90" s="80"/>
      <c r="NZD90" s="80"/>
      <c r="NZE90" s="80"/>
      <c r="NZF90" s="80"/>
      <c r="NZG90" s="80"/>
      <c r="NZH90" s="80"/>
      <c r="NZI90" s="80"/>
      <c r="NZJ90" s="80"/>
      <c r="NZK90" s="80"/>
      <c r="NZL90" s="80"/>
      <c r="NZM90" s="80"/>
      <c r="NZN90" s="80"/>
      <c r="NZO90" s="80"/>
      <c r="NZP90" s="80"/>
      <c r="NZQ90" s="80"/>
      <c r="NZR90" s="80"/>
      <c r="NZS90" s="80"/>
      <c r="NZT90" s="80"/>
      <c r="NZU90" s="80"/>
      <c r="NZV90" s="80"/>
      <c r="NZW90" s="80"/>
      <c r="NZX90" s="80"/>
      <c r="NZY90" s="80"/>
      <c r="NZZ90" s="80"/>
      <c r="OAA90" s="80"/>
      <c r="OAB90" s="80"/>
      <c r="OAC90" s="80"/>
      <c r="OAD90" s="80"/>
      <c r="OAE90" s="80"/>
      <c r="OAF90" s="80"/>
      <c r="OAG90" s="80"/>
      <c r="OAH90" s="80"/>
      <c r="OAI90" s="80"/>
      <c r="OAJ90" s="80"/>
      <c r="OAK90" s="80"/>
      <c r="OAL90" s="80"/>
      <c r="OAM90" s="80"/>
      <c r="OAN90" s="80"/>
      <c r="OAO90" s="80"/>
      <c r="OAP90" s="80"/>
      <c r="OAQ90" s="80"/>
      <c r="OAR90" s="80"/>
      <c r="OAS90" s="80"/>
      <c r="OAT90" s="80"/>
      <c r="OAU90" s="80"/>
      <c r="OAV90" s="80"/>
      <c r="OAW90" s="80"/>
      <c r="OAX90" s="80"/>
      <c r="OAY90" s="80"/>
      <c r="OAZ90" s="80"/>
      <c r="OBA90" s="80"/>
      <c r="OBB90" s="80"/>
      <c r="OBC90" s="80"/>
      <c r="OBD90" s="80"/>
      <c r="OBE90" s="80"/>
      <c r="OBF90" s="80"/>
      <c r="OBG90" s="80"/>
      <c r="OBH90" s="80"/>
      <c r="OBI90" s="80"/>
      <c r="OBJ90" s="80"/>
      <c r="OBK90" s="80"/>
      <c r="OBL90" s="80"/>
      <c r="OBM90" s="80"/>
      <c r="OBN90" s="80"/>
      <c r="OBO90" s="80"/>
      <c r="OBP90" s="80"/>
      <c r="OBQ90" s="80"/>
      <c r="OBR90" s="80"/>
      <c r="OBS90" s="80"/>
      <c r="OBT90" s="80"/>
      <c r="OBU90" s="80"/>
      <c r="OBV90" s="80"/>
      <c r="OBW90" s="80"/>
      <c r="OBX90" s="80"/>
      <c r="OBY90" s="80"/>
      <c r="OBZ90" s="80"/>
      <c r="OCA90" s="80"/>
      <c r="OCB90" s="80"/>
      <c r="OCC90" s="80"/>
      <c r="OCD90" s="80"/>
      <c r="OCE90" s="80"/>
      <c r="OCF90" s="80"/>
      <c r="OCG90" s="80"/>
      <c r="OCH90" s="80"/>
      <c r="OCI90" s="80"/>
      <c r="OCJ90" s="80"/>
      <c r="OCK90" s="80"/>
      <c r="OCL90" s="80"/>
      <c r="OCM90" s="80"/>
      <c r="OCN90" s="80"/>
      <c r="OCO90" s="80"/>
      <c r="OCP90" s="80"/>
      <c r="OCQ90" s="80"/>
      <c r="OCR90" s="80"/>
      <c r="OCS90" s="80"/>
      <c r="OCT90" s="80"/>
      <c r="OCU90" s="80"/>
      <c r="OCV90" s="80"/>
      <c r="OCW90" s="80"/>
      <c r="OCX90" s="80"/>
      <c r="OCY90" s="80"/>
      <c r="OCZ90" s="80"/>
      <c r="ODA90" s="80"/>
      <c r="ODB90" s="80"/>
      <c r="ODC90" s="80"/>
      <c r="ODD90" s="80"/>
      <c r="ODE90" s="80"/>
      <c r="ODF90" s="80"/>
      <c r="ODG90" s="80"/>
      <c r="ODH90" s="80"/>
      <c r="ODI90" s="80"/>
      <c r="ODJ90" s="80"/>
      <c r="ODK90" s="80"/>
      <c r="ODL90" s="80"/>
      <c r="ODM90" s="80"/>
      <c r="ODN90" s="80"/>
      <c r="ODO90" s="80"/>
      <c r="ODP90" s="80"/>
      <c r="ODQ90" s="80"/>
      <c r="ODR90" s="80"/>
      <c r="ODS90" s="80"/>
      <c r="ODT90" s="80"/>
      <c r="ODU90" s="80"/>
      <c r="ODV90" s="80"/>
      <c r="ODW90" s="80"/>
      <c r="ODX90" s="80"/>
      <c r="ODY90" s="80"/>
      <c r="ODZ90" s="80"/>
      <c r="OEA90" s="80"/>
      <c r="OEB90" s="80"/>
      <c r="OEC90" s="80"/>
      <c r="OED90" s="80"/>
      <c r="OEE90" s="80"/>
      <c r="OEF90" s="80"/>
      <c r="OEG90" s="80"/>
      <c r="OEH90" s="80"/>
      <c r="OEI90" s="80"/>
      <c r="OEJ90" s="80"/>
      <c r="OEK90" s="80"/>
      <c r="OEL90" s="80"/>
      <c r="OEM90" s="80"/>
      <c r="OEN90" s="80"/>
      <c r="OEO90" s="80"/>
      <c r="OEP90" s="80"/>
      <c r="OEQ90" s="80"/>
      <c r="OER90" s="80"/>
      <c r="OES90" s="80"/>
      <c r="OET90" s="80"/>
      <c r="OEU90" s="80"/>
      <c r="OEV90" s="80"/>
      <c r="OEW90" s="80"/>
      <c r="OEX90" s="80"/>
      <c r="OEY90" s="80"/>
      <c r="OEZ90" s="80"/>
      <c r="OFA90" s="80"/>
      <c r="OFB90" s="80"/>
      <c r="OFC90" s="80"/>
      <c r="OFD90" s="80"/>
      <c r="OFE90" s="80"/>
      <c r="OFF90" s="80"/>
      <c r="OFG90" s="80"/>
      <c r="OFH90" s="80"/>
      <c r="OFI90" s="80"/>
      <c r="OFJ90" s="80"/>
      <c r="OFK90" s="80"/>
      <c r="OFL90" s="80"/>
      <c r="OFM90" s="80"/>
      <c r="OFN90" s="80"/>
      <c r="OFO90" s="80"/>
      <c r="OFP90" s="80"/>
      <c r="OFQ90" s="80"/>
      <c r="OFR90" s="80"/>
      <c r="OFS90" s="80"/>
      <c r="OFT90" s="80"/>
      <c r="OFU90" s="80"/>
      <c r="OFV90" s="80"/>
      <c r="OFW90" s="80"/>
      <c r="OFX90" s="80"/>
      <c r="OFY90" s="80"/>
      <c r="OFZ90" s="80"/>
      <c r="OGA90" s="80"/>
      <c r="OGB90" s="80"/>
      <c r="OGC90" s="80"/>
      <c r="OGD90" s="80"/>
      <c r="OGE90" s="80"/>
      <c r="OGF90" s="80"/>
      <c r="OGG90" s="80"/>
      <c r="OGH90" s="80"/>
      <c r="OGI90" s="80"/>
      <c r="OGJ90" s="80"/>
      <c r="OGK90" s="80"/>
      <c r="OGL90" s="80"/>
      <c r="OGM90" s="80"/>
      <c r="OGN90" s="80"/>
      <c r="OGO90" s="80"/>
      <c r="OGP90" s="80"/>
      <c r="OGQ90" s="80"/>
      <c r="OGR90" s="80"/>
      <c r="OGS90" s="80"/>
      <c r="OGT90" s="80"/>
      <c r="OGU90" s="80"/>
      <c r="OGV90" s="80"/>
      <c r="OGW90" s="80"/>
      <c r="OGX90" s="80"/>
      <c r="OGY90" s="80"/>
      <c r="OGZ90" s="80"/>
      <c r="OHA90" s="80"/>
      <c r="OHB90" s="80"/>
      <c r="OHC90" s="80"/>
      <c r="OHD90" s="80"/>
      <c r="OHE90" s="80"/>
      <c r="OHF90" s="80"/>
      <c r="OHG90" s="80"/>
      <c r="OHH90" s="80"/>
      <c r="OHI90" s="80"/>
      <c r="OHJ90" s="80"/>
      <c r="OHK90" s="80"/>
      <c r="OHL90" s="80"/>
      <c r="OHM90" s="80"/>
      <c r="OHN90" s="80"/>
      <c r="OHO90" s="80"/>
      <c r="OHP90" s="80"/>
      <c r="OHQ90" s="80"/>
      <c r="OHR90" s="80"/>
      <c r="OHS90" s="80"/>
      <c r="OHT90" s="80"/>
      <c r="OHU90" s="80"/>
      <c r="OHV90" s="80"/>
      <c r="OHW90" s="80"/>
      <c r="OHX90" s="80"/>
      <c r="OHY90" s="80"/>
      <c r="OHZ90" s="80"/>
      <c r="OIA90" s="80"/>
      <c r="OIB90" s="80"/>
      <c r="OIC90" s="80"/>
      <c r="OID90" s="80"/>
      <c r="OIE90" s="80"/>
      <c r="OIF90" s="80"/>
      <c r="OIG90" s="80"/>
      <c r="OIH90" s="80"/>
      <c r="OII90" s="80"/>
      <c r="OIJ90" s="80"/>
      <c r="OIK90" s="80"/>
      <c r="OIL90" s="80"/>
      <c r="OIM90" s="80"/>
      <c r="OIN90" s="80"/>
      <c r="OIO90" s="80"/>
      <c r="OIP90" s="80"/>
      <c r="OIQ90" s="80"/>
      <c r="OIR90" s="80"/>
      <c r="OIS90" s="80"/>
      <c r="OIT90" s="80"/>
      <c r="OIU90" s="80"/>
      <c r="OIV90" s="80"/>
      <c r="OIW90" s="80"/>
      <c r="OIX90" s="80"/>
      <c r="OIY90" s="80"/>
      <c r="OIZ90" s="80"/>
      <c r="OJA90" s="80"/>
      <c r="OJB90" s="80"/>
      <c r="OJC90" s="80"/>
      <c r="OJD90" s="80"/>
      <c r="OJE90" s="80"/>
      <c r="OJF90" s="80"/>
      <c r="OJG90" s="80"/>
      <c r="OJH90" s="80"/>
      <c r="OJI90" s="80"/>
      <c r="OJJ90" s="80"/>
      <c r="OJK90" s="80"/>
      <c r="OJL90" s="80"/>
      <c r="OJM90" s="80"/>
      <c r="OJN90" s="80"/>
      <c r="OJO90" s="80"/>
      <c r="OJP90" s="80"/>
      <c r="OJQ90" s="80"/>
      <c r="OJR90" s="80"/>
      <c r="OJS90" s="80"/>
      <c r="OJT90" s="80"/>
      <c r="OJU90" s="80"/>
      <c r="OJV90" s="80"/>
      <c r="OJW90" s="80"/>
      <c r="OJX90" s="80"/>
      <c r="OJY90" s="80"/>
      <c r="OJZ90" s="80"/>
      <c r="OKA90" s="80"/>
      <c r="OKB90" s="80"/>
      <c r="OKC90" s="80"/>
      <c r="OKD90" s="80"/>
      <c r="OKE90" s="80"/>
      <c r="OKF90" s="80"/>
      <c r="OKG90" s="80"/>
      <c r="OKH90" s="80"/>
      <c r="OKI90" s="80"/>
      <c r="OKJ90" s="80"/>
      <c r="OKK90" s="80"/>
      <c r="OKL90" s="80"/>
      <c r="OKM90" s="80"/>
      <c r="OKN90" s="80"/>
      <c r="OKO90" s="80"/>
      <c r="OKP90" s="80"/>
      <c r="OKQ90" s="80"/>
      <c r="OKR90" s="80"/>
      <c r="OKS90" s="80"/>
      <c r="OKT90" s="80"/>
      <c r="OKU90" s="80"/>
      <c r="OKV90" s="80"/>
      <c r="OKW90" s="80"/>
      <c r="OKX90" s="80"/>
      <c r="OKY90" s="80"/>
      <c r="OKZ90" s="80"/>
      <c r="OLA90" s="80"/>
      <c r="OLB90" s="80"/>
      <c r="OLC90" s="80"/>
      <c r="OLD90" s="80"/>
      <c r="OLE90" s="80"/>
      <c r="OLF90" s="80"/>
      <c r="OLG90" s="80"/>
      <c r="OLH90" s="80"/>
      <c r="OLI90" s="80"/>
      <c r="OLJ90" s="80"/>
      <c r="OLK90" s="80"/>
      <c r="OLL90" s="80"/>
      <c r="OLM90" s="80"/>
      <c r="OLN90" s="80"/>
      <c r="OLO90" s="80"/>
      <c r="OLP90" s="80"/>
      <c r="OLQ90" s="80"/>
      <c r="OLR90" s="80"/>
      <c r="OLS90" s="80"/>
      <c r="OLT90" s="80"/>
      <c r="OLU90" s="80"/>
      <c r="OLV90" s="80"/>
      <c r="OLW90" s="80"/>
      <c r="OLX90" s="80"/>
      <c r="OLY90" s="80"/>
      <c r="OLZ90" s="80"/>
      <c r="OMA90" s="80"/>
      <c r="OMB90" s="80"/>
      <c r="OMC90" s="80"/>
      <c r="OMD90" s="80"/>
      <c r="OME90" s="80"/>
      <c r="OMF90" s="80"/>
      <c r="OMG90" s="80"/>
      <c r="OMH90" s="80"/>
      <c r="OMI90" s="80"/>
      <c r="OMJ90" s="80"/>
      <c r="OMK90" s="80"/>
      <c r="OML90" s="80"/>
      <c r="OMM90" s="80"/>
      <c r="OMN90" s="80"/>
      <c r="OMO90" s="80"/>
      <c r="OMP90" s="80"/>
      <c r="OMQ90" s="80"/>
      <c r="OMR90" s="80"/>
      <c r="OMS90" s="80"/>
      <c r="OMT90" s="80"/>
      <c r="OMU90" s="80"/>
      <c r="OMV90" s="80"/>
      <c r="OMW90" s="80"/>
      <c r="OMX90" s="80"/>
      <c r="OMY90" s="80"/>
      <c r="OMZ90" s="80"/>
      <c r="ONA90" s="80"/>
      <c r="ONB90" s="80"/>
      <c r="ONC90" s="80"/>
      <c r="OND90" s="80"/>
      <c r="ONE90" s="80"/>
      <c r="ONF90" s="80"/>
      <c r="ONG90" s="80"/>
      <c r="ONH90" s="80"/>
      <c r="ONI90" s="80"/>
      <c r="ONJ90" s="80"/>
      <c r="ONK90" s="80"/>
      <c r="ONL90" s="80"/>
      <c r="ONM90" s="80"/>
      <c r="ONN90" s="80"/>
      <c r="ONO90" s="80"/>
      <c r="ONP90" s="80"/>
      <c r="ONQ90" s="80"/>
      <c r="ONR90" s="80"/>
      <c r="ONS90" s="80"/>
      <c r="ONT90" s="80"/>
      <c r="ONU90" s="80"/>
      <c r="ONV90" s="80"/>
      <c r="ONW90" s="80"/>
      <c r="ONX90" s="80"/>
      <c r="ONY90" s="80"/>
      <c r="ONZ90" s="80"/>
      <c r="OOA90" s="80"/>
      <c r="OOB90" s="80"/>
      <c r="OOC90" s="80"/>
      <c r="OOD90" s="80"/>
      <c r="OOE90" s="80"/>
      <c r="OOF90" s="80"/>
      <c r="OOG90" s="80"/>
      <c r="OOH90" s="80"/>
      <c r="OOI90" s="80"/>
      <c r="OOJ90" s="80"/>
      <c r="OOK90" s="80"/>
      <c r="OOL90" s="80"/>
      <c r="OOM90" s="80"/>
      <c r="OON90" s="80"/>
      <c r="OOO90" s="80"/>
      <c r="OOP90" s="80"/>
      <c r="OOQ90" s="80"/>
      <c r="OOR90" s="80"/>
      <c r="OOS90" s="80"/>
      <c r="OOT90" s="80"/>
      <c r="OOU90" s="80"/>
      <c r="OOV90" s="80"/>
      <c r="OOW90" s="80"/>
      <c r="OOX90" s="80"/>
      <c r="OOY90" s="80"/>
      <c r="OOZ90" s="80"/>
      <c r="OPA90" s="80"/>
      <c r="OPB90" s="80"/>
      <c r="OPC90" s="80"/>
      <c r="OPD90" s="80"/>
      <c r="OPE90" s="80"/>
      <c r="OPF90" s="80"/>
      <c r="OPG90" s="80"/>
      <c r="OPH90" s="80"/>
      <c r="OPI90" s="80"/>
      <c r="OPJ90" s="80"/>
      <c r="OPK90" s="80"/>
      <c r="OPL90" s="80"/>
      <c r="OPM90" s="80"/>
      <c r="OPN90" s="80"/>
      <c r="OPO90" s="80"/>
      <c r="OPP90" s="80"/>
      <c r="OPQ90" s="80"/>
      <c r="OPR90" s="80"/>
      <c r="OPS90" s="80"/>
      <c r="OPT90" s="80"/>
      <c r="OPU90" s="80"/>
      <c r="OPV90" s="80"/>
      <c r="OPW90" s="80"/>
      <c r="OPX90" s="80"/>
      <c r="OPY90" s="80"/>
      <c r="OPZ90" s="80"/>
      <c r="OQA90" s="80"/>
      <c r="OQB90" s="80"/>
      <c r="OQC90" s="80"/>
      <c r="OQD90" s="80"/>
      <c r="OQE90" s="80"/>
      <c r="OQF90" s="80"/>
      <c r="OQG90" s="80"/>
      <c r="OQH90" s="80"/>
      <c r="OQI90" s="80"/>
      <c r="OQJ90" s="80"/>
      <c r="OQK90" s="80"/>
      <c r="OQL90" s="80"/>
      <c r="OQM90" s="80"/>
      <c r="OQN90" s="80"/>
      <c r="OQO90" s="80"/>
      <c r="OQP90" s="80"/>
      <c r="OQQ90" s="80"/>
      <c r="OQR90" s="80"/>
      <c r="OQS90" s="80"/>
      <c r="OQT90" s="80"/>
      <c r="OQU90" s="80"/>
      <c r="OQV90" s="80"/>
      <c r="OQW90" s="80"/>
      <c r="OQX90" s="80"/>
      <c r="OQY90" s="80"/>
      <c r="OQZ90" s="80"/>
      <c r="ORA90" s="80"/>
      <c r="ORB90" s="80"/>
      <c r="ORC90" s="80"/>
      <c r="ORD90" s="80"/>
      <c r="ORE90" s="80"/>
      <c r="ORF90" s="80"/>
      <c r="ORG90" s="80"/>
      <c r="ORH90" s="80"/>
      <c r="ORI90" s="80"/>
      <c r="ORJ90" s="80"/>
      <c r="ORK90" s="80"/>
      <c r="ORL90" s="80"/>
      <c r="ORM90" s="80"/>
      <c r="ORN90" s="80"/>
      <c r="ORO90" s="80"/>
      <c r="ORP90" s="80"/>
      <c r="ORQ90" s="80"/>
      <c r="ORR90" s="80"/>
      <c r="ORS90" s="80"/>
      <c r="ORT90" s="80"/>
      <c r="ORU90" s="80"/>
      <c r="ORV90" s="80"/>
      <c r="ORW90" s="80"/>
      <c r="ORX90" s="80"/>
      <c r="ORY90" s="80"/>
      <c r="ORZ90" s="80"/>
      <c r="OSA90" s="80"/>
      <c r="OSB90" s="80"/>
      <c r="OSC90" s="80"/>
      <c r="OSD90" s="80"/>
      <c r="OSE90" s="80"/>
      <c r="OSF90" s="80"/>
      <c r="OSG90" s="80"/>
      <c r="OSH90" s="80"/>
      <c r="OSI90" s="80"/>
      <c r="OSJ90" s="80"/>
      <c r="OSK90" s="80"/>
      <c r="OSL90" s="80"/>
      <c r="OSM90" s="80"/>
      <c r="OSN90" s="80"/>
      <c r="OSO90" s="80"/>
      <c r="OSP90" s="80"/>
      <c r="OSQ90" s="80"/>
      <c r="OSR90" s="80"/>
      <c r="OSS90" s="80"/>
      <c r="OST90" s="80"/>
      <c r="OSU90" s="80"/>
      <c r="OSV90" s="80"/>
      <c r="OSW90" s="80"/>
      <c r="OSX90" s="80"/>
      <c r="OSY90" s="80"/>
      <c r="OSZ90" s="80"/>
      <c r="OTA90" s="80"/>
      <c r="OTB90" s="80"/>
      <c r="OTC90" s="80"/>
      <c r="OTD90" s="80"/>
      <c r="OTE90" s="80"/>
      <c r="OTF90" s="80"/>
      <c r="OTG90" s="80"/>
      <c r="OTH90" s="80"/>
      <c r="OTI90" s="80"/>
      <c r="OTJ90" s="80"/>
      <c r="OTK90" s="80"/>
      <c r="OTL90" s="80"/>
      <c r="OTM90" s="80"/>
      <c r="OTN90" s="80"/>
      <c r="OTO90" s="80"/>
      <c r="OTP90" s="80"/>
      <c r="OTQ90" s="80"/>
      <c r="OTR90" s="80"/>
      <c r="OTS90" s="80"/>
      <c r="OTT90" s="80"/>
      <c r="OTU90" s="80"/>
      <c r="OTV90" s="80"/>
      <c r="OTW90" s="80"/>
      <c r="OTX90" s="80"/>
      <c r="OTY90" s="80"/>
      <c r="OTZ90" s="80"/>
      <c r="OUA90" s="80"/>
      <c r="OUB90" s="80"/>
      <c r="OUC90" s="80"/>
      <c r="OUD90" s="80"/>
      <c r="OUE90" s="80"/>
      <c r="OUF90" s="80"/>
      <c r="OUG90" s="80"/>
      <c r="OUH90" s="80"/>
      <c r="OUI90" s="80"/>
      <c r="OUJ90" s="80"/>
      <c r="OUK90" s="80"/>
      <c r="OUL90" s="80"/>
      <c r="OUM90" s="80"/>
      <c r="OUN90" s="80"/>
      <c r="OUO90" s="80"/>
      <c r="OUP90" s="80"/>
      <c r="OUQ90" s="80"/>
      <c r="OUR90" s="80"/>
      <c r="OUS90" s="80"/>
      <c r="OUT90" s="80"/>
      <c r="OUU90" s="80"/>
      <c r="OUV90" s="80"/>
      <c r="OUW90" s="80"/>
      <c r="OUX90" s="80"/>
      <c r="OUY90" s="80"/>
      <c r="OUZ90" s="80"/>
      <c r="OVA90" s="80"/>
      <c r="OVB90" s="80"/>
      <c r="OVC90" s="80"/>
      <c r="OVD90" s="80"/>
      <c r="OVE90" s="80"/>
      <c r="OVF90" s="80"/>
      <c r="OVG90" s="80"/>
      <c r="OVH90" s="80"/>
      <c r="OVI90" s="80"/>
      <c r="OVJ90" s="80"/>
      <c r="OVK90" s="80"/>
      <c r="OVL90" s="80"/>
      <c r="OVM90" s="80"/>
      <c r="OVN90" s="80"/>
      <c r="OVO90" s="80"/>
      <c r="OVP90" s="80"/>
      <c r="OVQ90" s="80"/>
      <c r="OVR90" s="80"/>
      <c r="OVS90" s="80"/>
      <c r="OVT90" s="80"/>
      <c r="OVU90" s="80"/>
      <c r="OVV90" s="80"/>
      <c r="OVW90" s="80"/>
      <c r="OVX90" s="80"/>
      <c r="OVY90" s="80"/>
      <c r="OVZ90" s="80"/>
      <c r="OWA90" s="80"/>
      <c r="OWB90" s="80"/>
      <c r="OWC90" s="80"/>
      <c r="OWD90" s="80"/>
      <c r="OWE90" s="80"/>
      <c r="OWF90" s="80"/>
      <c r="OWG90" s="80"/>
      <c r="OWH90" s="80"/>
      <c r="OWI90" s="80"/>
      <c r="OWJ90" s="80"/>
      <c r="OWK90" s="80"/>
      <c r="OWL90" s="80"/>
      <c r="OWM90" s="80"/>
      <c r="OWN90" s="80"/>
      <c r="OWO90" s="80"/>
      <c r="OWP90" s="80"/>
      <c r="OWQ90" s="80"/>
      <c r="OWR90" s="80"/>
      <c r="OWS90" s="80"/>
      <c r="OWT90" s="80"/>
      <c r="OWU90" s="80"/>
      <c r="OWV90" s="80"/>
      <c r="OWW90" s="80"/>
      <c r="OWX90" s="80"/>
      <c r="OWY90" s="80"/>
      <c r="OWZ90" s="80"/>
      <c r="OXA90" s="80"/>
      <c r="OXB90" s="80"/>
      <c r="OXC90" s="80"/>
      <c r="OXD90" s="80"/>
      <c r="OXE90" s="80"/>
      <c r="OXF90" s="80"/>
      <c r="OXG90" s="80"/>
      <c r="OXH90" s="80"/>
      <c r="OXI90" s="80"/>
      <c r="OXJ90" s="80"/>
      <c r="OXK90" s="80"/>
      <c r="OXL90" s="80"/>
      <c r="OXM90" s="80"/>
      <c r="OXN90" s="80"/>
      <c r="OXO90" s="80"/>
      <c r="OXP90" s="80"/>
      <c r="OXQ90" s="80"/>
      <c r="OXR90" s="80"/>
      <c r="OXS90" s="80"/>
      <c r="OXT90" s="80"/>
      <c r="OXU90" s="80"/>
      <c r="OXV90" s="80"/>
      <c r="OXW90" s="80"/>
      <c r="OXX90" s="80"/>
      <c r="OXY90" s="80"/>
      <c r="OXZ90" s="80"/>
      <c r="OYA90" s="80"/>
      <c r="OYB90" s="80"/>
      <c r="OYC90" s="80"/>
      <c r="OYD90" s="80"/>
      <c r="OYE90" s="80"/>
      <c r="OYF90" s="80"/>
      <c r="OYG90" s="80"/>
      <c r="OYH90" s="80"/>
      <c r="OYI90" s="80"/>
      <c r="OYJ90" s="80"/>
      <c r="OYK90" s="80"/>
      <c r="OYL90" s="80"/>
      <c r="OYM90" s="80"/>
      <c r="OYN90" s="80"/>
      <c r="OYO90" s="80"/>
      <c r="OYP90" s="80"/>
      <c r="OYQ90" s="80"/>
      <c r="OYR90" s="80"/>
      <c r="OYS90" s="80"/>
      <c r="OYT90" s="80"/>
      <c r="OYU90" s="80"/>
      <c r="OYV90" s="80"/>
      <c r="OYW90" s="80"/>
      <c r="OYX90" s="80"/>
      <c r="OYY90" s="80"/>
      <c r="OYZ90" s="80"/>
      <c r="OZA90" s="80"/>
      <c r="OZB90" s="80"/>
      <c r="OZC90" s="80"/>
      <c r="OZD90" s="80"/>
      <c r="OZE90" s="80"/>
      <c r="OZF90" s="80"/>
      <c r="OZG90" s="80"/>
      <c r="OZH90" s="80"/>
      <c r="OZI90" s="80"/>
      <c r="OZJ90" s="80"/>
      <c r="OZK90" s="80"/>
      <c r="OZL90" s="80"/>
      <c r="OZM90" s="80"/>
      <c r="OZN90" s="80"/>
      <c r="OZO90" s="80"/>
      <c r="OZP90" s="80"/>
      <c r="OZQ90" s="80"/>
      <c r="OZR90" s="80"/>
      <c r="OZS90" s="80"/>
      <c r="OZT90" s="80"/>
      <c r="OZU90" s="80"/>
      <c r="OZV90" s="80"/>
      <c r="OZW90" s="80"/>
      <c r="OZX90" s="80"/>
      <c r="OZY90" s="80"/>
      <c r="OZZ90" s="80"/>
      <c r="PAA90" s="80"/>
      <c r="PAB90" s="80"/>
      <c r="PAC90" s="80"/>
      <c r="PAD90" s="80"/>
      <c r="PAE90" s="80"/>
      <c r="PAF90" s="80"/>
      <c r="PAG90" s="80"/>
      <c r="PAH90" s="80"/>
      <c r="PAI90" s="80"/>
      <c r="PAJ90" s="80"/>
      <c r="PAK90" s="80"/>
      <c r="PAL90" s="80"/>
      <c r="PAM90" s="80"/>
      <c r="PAN90" s="80"/>
      <c r="PAO90" s="80"/>
      <c r="PAP90" s="80"/>
      <c r="PAQ90" s="80"/>
      <c r="PAR90" s="80"/>
      <c r="PAS90" s="80"/>
      <c r="PAT90" s="80"/>
      <c r="PAU90" s="80"/>
      <c r="PAV90" s="80"/>
      <c r="PAW90" s="80"/>
      <c r="PAX90" s="80"/>
      <c r="PAY90" s="80"/>
      <c r="PAZ90" s="80"/>
      <c r="PBA90" s="80"/>
      <c r="PBB90" s="80"/>
      <c r="PBC90" s="80"/>
      <c r="PBD90" s="80"/>
      <c r="PBE90" s="80"/>
      <c r="PBF90" s="80"/>
      <c r="PBG90" s="80"/>
      <c r="PBH90" s="80"/>
      <c r="PBI90" s="80"/>
      <c r="PBJ90" s="80"/>
      <c r="PBK90" s="80"/>
      <c r="PBL90" s="80"/>
      <c r="PBM90" s="80"/>
      <c r="PBN90" s="80"/>
      <c r="PBO90" s="80"/>
      <c r="PBP90" s="80"/>
      <c r="PBQ90" s="80"/>
      <c r="PBR90" s="80"/>
      <c r="PBS90" s="80"/>
      <c r="PBT90" s="80"/>
      <c r="PBU90" s="80"/>
      <c r="PBV90" s="80"/>
      <c r="PBW90" s="80"/>
      <c r="PBX90" s="80"/>
      <c r="PBY90" s="80"/>
      <c r="PBZ90" s="80"/>
      <c r="PCA90" s="80"/>
      <c r="PCB90" s="80"/>
      <c r="PCC90" s="80"/>
      <c r="PCD90" s="80"/>
      <c r="PCE90" s="80"/>
      <c r="PCF90" s="80"/>
      <c r="PCG90" s="80"/>
      <c r="PCH90" s="80"/>
      <c r="PCI90" s="80"/>
      <c r="PCJ90" s="80"/>
      <c r="PCK90" s="80"/>
      <c r="PCL90" s="80"/>
      <c r="PCM90" s="80"/>
      <c r="PCN90" s="80"/>
      <c r="PCO90" s="80"/>
      <c r="PCP90" s="80"/>
      <c r="PCQ90" s="80"/>
      <c r="PCR90" s="80"/>
      <c r="PCS90" s="80"/>
      <c r="PCT90" s="80"/>
      <c r="PCU90" s="80"/>
      <c r="PCV90" s="80"/>
      <c r="PCW90" s="80"/>
      <c r="PCX90" s="80"/>
      <c r="PCY90" s="80"/>
      <c r="PCZ90" s="80"/>
      <c r="PDA90" s="80"/>
      <c r="PDB90" s="80"/>
      <c r="PDC90" s="80"/>
      <c r="PDD90" s="80"/>
      <c r="PDE90" s="80"/>
      <c r="PDF90" s="80"/>
      <c r="PDG90" s="80"/>
      <c r="PDH90" s="80"/>
      <c r="PDI90" s="80"/>
      <c r="PDJ90" s="80"/>
      <c r="PDK90" s="80"/>
      <c r="PDL90" s="80"/>
      <c r="PDM90" s="80"/>
      <c r="PDN90" s="80"/>
      <c r="PDO90" s="80"/>
      <c r="PDP90" s="80"/>
      <c r="PDQ90" s="80"/>
      <c r="PDR90" s="80"/>
      <c r="PDS90" s="80"/>
      <c r="PDT90" s="80"/>
      <c r="PDU90" s="80"/>
      <c r="PDV90" s="80"/>
      <c r="PDW90" s="80"/>
      <c r="PDX90" s="80"/>
      <c r="PDY90" s="80"/>
      <c r="PDZ90" s="80"/>
      <c r="PEA90" s="80"/>
      <c r="PEB90" s="80"/>
      <c r="PEC90" s="80"/>
      <c r="PED90" s="80"/>
      <c r="PEE90" s="80"/>
      <c r="PEF90" s="80"/>
      <c r="PEG90" s="80"/>
      <c r="PEH90" s="80"/>
      <c r="PEI90" s="80"/>
      <c r="PEJ90" s="80"/>
      <c r="PEK90" s="80"/>
      <c r="PEL90" s="80"/>
      <c r="PEM90" s="80"/>
      <c r="PEN90" s="80"/>
      <c r="PEO90" s="80"/>
      <c r="PEP90" s="80"/>
      <c r="PEQ90" s="80"/>
      <c r="PER90" s="80"/>
      <c r="PES90" s="80"/>
      <c r="PET90" s="80"/>
      <c r="PEU90" s="80"/>
      <c r="PEV90" s="80"/>
      <c r="PEW90" s="80"/>
      <c r="PEX90" s="80"/>
      <c r="PEY90" s="80"/>
      <c r="PEZ90" s="80"/>
      <c r="PFA90" s="80"/>
      <c r="PFB90" s="80"/>
      <c r="PFC90" s="80"/>
      <c r="PFD90" s="80"/>
      <c r="PFE90" s="80"/>
      <c r="PFF90" s="80"/>
      <c r="PFG90" s="80"/>
      <c r="PFH90" s="80"/>
      <c r="PFI90" s="80"/>
      <c r="PFJ90" s="80"/>
      <c r="PFK90" s="80"/>
      <c r="PFL90" s="80"/>
      <c r="PFM90" s="80"/>
      <c r="PFN90" s="80"/>
      <c r="PFO90" s="80"/>
      <c r="PFP90" s="80"/>
      <c r="PFQ90" s="80"/>
      <c r="PFR90" s="80"/>
      <c r="PFS90" s="80"/>
      <c r="PFT90" s="80"/>
      <c r="PFU90" s="80"/>
      <c r="PFV90" s="80"/>
      <c r="PFW90" s="80"/>
      <c r="PFX90" s="80"/>
      <c r="PFY90" s="80"/>
      <c r="PFZ90" s="80"/>
      <c r="PGA90" s="80"/>
      <c r="PGB90" s="80"/>
      <c r="PGC90" s="80"/>
      <c r="PGD90" s="80"/>
      <c r="PGE90" s="80"/>
      <c r="PGF90" s="80"/>
      <c r="PGG90" s="80"/>
      <c r="PGH90" s="80"/>
      <c r="PGI90" s="80"/>
      <c r="PGJ90" s="80"/>
      <c r="PGK90" s="80"/>
      <c r="PGL90" s="80"/>
      <c r="PGM90" s="80"/>
      <c r="PGN90" s="80"/>
      <c r="PGO90" s="80"/>
      <c r="PGP90" s="80"/>
      <c r="PGQ90" s="80"/>
      <c r="PGR90" s="80"/>
      <c r="PGS90" s="80"/>
      <c r="PGT90" s="80"/>
      <c r="PGU90" s="80"/>
      <c r="PGV90" s="80"/>
      <c r="PGW90" s="80"/>
      <c r="PGX90" s="80"/>
      <c r="PGY90" s="80"/>
      <c r="PGZ90" s="80"/>
      <c r="PHA90" s="80"/>
      <c r="PHB90" s="80"/>
      <c r="PHC90" s="80"/>
      <c r="PHD90" s="80"/>
      <c r="PHE90" s="80"/>
      <c r="PHF90" s="80"/>
      <c r="PHG90" s="80"/>
      <c r="PHH90" s="80"/>
      <c r="PHI90" s="80"/>
      <c r="PHJ90" s="80"/>
      <c r="PHK90" s="80"/>
      <c r="PHL90" s="80"/>
      <c r="PHM90" s="80"/>
      <c r="PHN90" s="80"/>
      <c r="PHO90" s="80"/>
      <c r="PHP90" s="80"/>
      <c r="PHQ90" s="80"/>
      <c r="PHR90" s="80"/>
      <c r="PHS90" s="80"/>
      <c r="PHT90" s="80"/>
      <c r="PHU90" s="80"/>
      <c r="PHV90" s="80"/>
      <c r="PHW90" s="80"/>
      <c r="PHX90" s="80"/>
      <c r="PHY90" s="80"/>
      <c r="PHZ90" s="80"/>
      <c r="PIA90" s="80"/>
      <c r="PIB90" s="80"/>
      <c r="PIC90" s="80"/>
      <c r="PID90" s="80"/>
      <c r="PIE90" s="80"/>
      <c r="PIF90" s="80"/>
      <c r="PIG90" s="80"/>
      <c r="PIH90" s="80"/>
      <c r="PII90" s="80"/>
      <c r="PIJ90" s="80"/>
      <c r="PIK90" s="80"/>
      <c r="PIL90" s="80"/>
      <c r="PIM90" s="80"/>
      <c r="PIN90" s="80"/>
      <c r="PIO90" s="80"/>
      <c r="PIP90" s="80"/>
      <c r="PIQ90" s="80"/>
      <c r="PIR90" s="80"/>
      <c r="PIS90" s="80"/>
      <c r="PIT90" s="80"/>
      <c r="PIU90" s="80"/>
      <c r="PIV90" s="80"/>
      <c r="PIW90" s="80"/>
      <c r="PIX90" s="80"/>
      <c r="PIY90" s="80"/>
      <c r="PIZ90" s="80"/>
      <c r="PJA90" s="80"/>
      <c r="PJB90" s="80"/>
      <c r="PJC90" s="80"/>
      <c r="PJD90" s="80"/>
      <c r="PJE90" s="80"/>
      <c r="PJF90" s="80"/>
      <c r="PJG90" s="80"/>
      <c r="PJH90" s="80"/>
      <c r="PJI90" s="80"/>
      <c r="PJJ90" s="80"/>
      <c r="PJK90" s="80"/>
      <c r="PJL90" s="80"/>
      <c r="PJM90" s="80"/>
      <c r="PJN90" s="80"/>
      <c r="PJO90" s="80"/>
      <c r="PJP90" s="80"/>
      <c r="PJQ90" s="80"/>
      <c r="PJR90" s="80"/>
      <c r="PJS90" s="80"/>
      <c r="PJT90" s="80"/>
      <c r="PJU90" s="80"/>
      <c r="PJV90" s="80"/>
      <c r="PJW90" s="80"/>
      <c r="PJX90" s="80"/>
      <c r="PJY90" s="80"/>
      <c r="PJZ90" s="80"/>
      <c r="PKA90" s="80"/>
      <c r="PKB90" s="80"/>
      <c r="PKC90" s="80"/>
      <c r="PKD90" s="80"/>
      <c r="PKE90" s="80"/>
      <c r="PKF90" s="80"/>
      <c r="PKG90" s="80"/>
      <c r="PKH90" s="80"/>
      <c r="PKI90" s="80"/>
      <c r="PKJ90" s="80"/>
      <c r="PKK90" s="80"/>
      <c r="PKL90" s="80"/>
      <c r="PKM90" s="80"/>
      <c r="PKN90" s="80"/>
      <c r="PKO90" s="80"/>
      <c r="PKP90" s="80"/>
      <c r="PKQ90" s="80"/>
      <c r="PKR90" s="80"/>
      <c r="PKS90" s="80"/>
      <c r="PKT90" s="80"/>
      <c r="PKU90" s="80"/>
      <c r="PKV90" s="80"/>
      <c r="PKW90" s="80"/>
      <c r="PKX90" s="80"/>
      <c r="PKY90" s="80"/>
      <c r="PKZ90" s="80"/>
      <c r="PLA90" s="80"/>
      <c r="PLB90" s="80"/>
      <c r="PLC90" s="80"/>
      <c r="PLD90" s="80"/>
      <c r="PLE90" s="80"/>
      <c r="PLF90" s="80"/>
      <c r="PLG90" s="80"/>
      <c r="PLH90" s="80"/>
      <c r="PLI90" s="80"/>
      <c r="PLJ90" s="80"/>
      <c r="PLK90" s="80"/>
      <c r="PLL90" s="80"/>
      <c r="PLM90" s="80"/>
      <c r="PLN90" s="80"/>
      <c r="PLO90" s="80"/>
      <c r="PLP90" s="80"/>
      <c r="PLQ90" s="80"/>
      <c r="PLR90" s="80"/>
      <c r="PLS90" s="80"/>
      <c r="PLT90" s="80"/>
      <c r="PLU90" s="80"/>
      <c r="PLV90" s="80"/>
      <c r="PLW90" s="80"/>
      <c r="PLX90" s="80"/>
      <c r="PLY90" s="80"/>
      <c r="PLZ90" s="80"/>
      <c r="PMA90" s="80"/>
      <c r="PMB90" s="80"/>
      <c r="PMC90" s="80"/>
      <c r="PMD90" s="80"/>
      <c r="PME90" s="80"/>
      <c r="PMF90" s="80"/>
      <c r="PMG90" s="80"/>
      <c r="PMH90" s="80"/>
      <c r="PMI90" s="80"/>
      <c r="PMJ90" s="80"/>
      <c r="PMK90" s="80"/>
      <c r="PML90" s="80"/>
      <c r="PMM90" s="80"/>
      <c r="PMN90" s="80"/>
      <c r="PMO90" s="80"/>
      <c r="PMP90" s="80"/>
      <c r="PMQ90" s="80"/>
      <c r="PMR90" s="80"/>
      <c r="PMS90" s="80"/>
      <c r="PMT90" s="80"/>
      <c r="PMU90" s="80"/>
      <c r="PMV90" s="80"/>
      <c r="PMW90" s="80"/>
      <c r="PMX90" s="80"/>
      <c r="PMY90" s="80"/>
      <c r="PMZ90" s="80"/>
      <c r="PNA90" s="80"/>
      <c r="PNB90" s="80"/>
      <c r="PNC90" s="80"/>
      <c r="PND90" s="80"/>
      <c r="PNE90" s="80"/>
      <c r="PNF90" s="80"/>
      <c r="PNG90" s="80"/>
      <c r="PNH90" s="80"/>
      <c r="PNI90" s="80"/>
      <c r="PNJ90" s="80"/>
      <c r="PNK90" s="80"/>
      <c r="PNL90" s="80"/>
      <c r="PNM90" s="80"/>
      <c r="PNN90" s="80"/>
      <c r="PNO90" s="80"/>
      <c r="PNP90" s="80"/>
      <c r="PNQ90" s="80"/>
      <c r="PNR90" s="80"/>
      <c r="PNS90" s="80"/>
      <c r="PNT90" s="80"/>
      <c r="PNU90" s="80"/>
      <c r="PNV90" s="80"/>
      <c r="PNW90" s="80"/>
      <c r="PNX90" s="80"/>
      <c r="PNY90" s="80"/>
      <c r="PNZ90" s="80"/>
      <c r="POA90" s="80"/>
      <c r="POB90" s="80"/>
      <c r="POC90" s="80"/>
      <c r="POD90" s="80"/>
      <c r="POE90" s="80"/>
      <c r="POF90" s="80"/>
      <c r="POG90" s="80"/>
      <c r="POH90" s="80"/>
      <c r="POI90" s="80"/>
      <c r="POJ90" s="80"/>
      <c r="POK90" s="80"/>
      <c r="POL90" s="80"/>
      <c r="POM90" s="80"/>
      <c r="PON90" s="80"/>
      <c r="POO90" s="80"/>
      <c r="POP90" s="80"/>
      <c r="POQ90" s="80"/>
      <c r="POR90" s="80"/>
      <c r="POS90" s="80"/>
      <c r="POT90" s="80"/>
      <c r="POU90" s="80"/>
      <c r="POV90" s="80"/>
      <c r="POW90" s="80"/>
      <c r="POX90" s="80"/>
      <c r="POY90" s="80"/>
      <c r="POZ90" s="80"/>
      <c r="PPA90" s="80"/>
      <c r="PPB90" s="80"/>
      <c r="PPC90" s="80"/>
      <c r="PPD90" s="80"/>
      <c r="PPE90" s="80"/>
      <c r="PPF90" s="80"/>
      <c r="PPG90" s="80"/>
      <c r="PPH90" s="80"/>
      <c r="PPI90" s="80"/>
      <c r="PPJ90" s="80"/>
      <c r="PPK90" s="80"/>
      <c r="PPL90" s="80"/>
      <c r="PPM90" s="80"/>
      <c r="PPN90" s="80"/>
      <c r="PPO90" s="80"/>
      <c r="PPP90" s="80"/>
      <c r="PPQ90" s="80"/>
      <c r="PPR90" s="80"/>
      <c r="PPS90" s="80"/>
      <c r="PPT90" s="80"/>
      <c r="PPU90" s="80"/>
      <c r="PPV90" s="80"/>
      <c r="PPW90" s="80"/>
      <c r="PPX90" s="80"/>
      <c r="PPY90" s="80"/>
      <c r="PPZ90" s="80"/>
      <c r="PQA90" s="80"/>
      <c r="PQB90" s="80"/>
      <c r="PQC90" s="80"/>
      <c r="PQD90" s="80"/>
      <c r="PQE90" s="80"/>
      <c r="PQF90" s="80"/>
      <c r="PQG90" s="80"/>
      <c r="PQH90" s="80"/>
      <c r="PQI90" s="80"/>
      <c r="PQJ90" s="80"/>
      <c r="PQK90" s="80"/>
      <c r="PQL90" s="80"/>
      <c r="PQM90" s="80"/>
      <c r="PQN90" s="80"/>
      <c r="PQO90" s="80"/>
      <c r="PQP90" s="80"/>
      <c r="PQQ90" s="80"/>
      <c r="PQR90" s="80"/>
      <c r="PQS90" s="80"/>
      <c r="PQT90" s="80"/>
      <c r="PQU90" s="80"/>
      <c r="PQV90" s="80"/>
      <c r="PQW90" s="80"/>
      <c r="PQX90" s="80"/>
      <c r="PQY90" s="80"/>
      <c r="PQZ90" s="80"/>
      <c r="PRA90" s="80"/>
      <c r="PRB90" s="80"/>
      <c r="PRC90" s="80"/>
      <c r="PRD90" s="80"/>
      <c r="PRE90" s="80"/>
      <c r="PRF90" s="80"/>
      <c r="PRG90" s="80"/>
      <c r="PRH90" s="80"/>
      <c r="PRI90" s="80"/>
      <c r="PRJ90" s="80"/>
      <c r="PRK90" s="80"/>
      <c r="PRL90" s="80"/>
      <c r="PRM90" s="80"/>
      <c r="PRN90" s="80"/>
      <c r="PRO90" s="80"/>
      <c r="PRP90" s="80"/>
      <c r="PRQ90" s="80"/>
      <c r="PRR90" s="80"/>
      <c r="PRS90" s="80"/>
      <c r="PRT90" s="80"/>
      <c r="PRU90" s="80"/>
      <c r="PRV90" s="80"/>
      <c r="PRW90" s="80"/>
      <c r="PRX90" s="80"/>
      <c r="PRY90" s="80"/>
      <c r="PRZ90" s="80"/>
      <c r="PSA90" s="80"/>
      <c r="PSB90" s="80"/>
      <c r="PSC90" s="80"/>
      <c r="PSD90" s="80"/>
      <c r="PSE90" s="80"/>
      <c r="PSF90" s="80"/>
      <c r="PSG90" s="80"/>
      <c r="PSH90" s="80"/>
      <c r="PSI90" s="80"/>
      <c r="PSJ90" s="80"/>
      <c r="PSK90" s="80"/>
      <c r="PSL90" s="80"/>
      <c r="PSM90" s="80"/>
      <c r="PSN90" s="80"/>
      <c r="PSO90" s="80"/>
      <c r="PSP90" s="80"/>
      <c r="PSQ90" s="80"/>
      <c r="PSR90" s="80"/>
      <c r="PSS90" s="80"/>
      <c r="PST90" s="80"/>
      <c r="PSU90" s="80"/>
      <c r="PSV90" s="80"/>
      <c r="PSW90" s="80"/>
      <c r="PSX90" s="80"/>
      <c r="PSY90" s="80"/>
      <c r="PSZ90" s="80"/>
      <c r="PTA90" s="80"/>
      <c r="PTB90" s="80"/>
      <c r="PTC90" s="80"/>
      <c r="PTD90" s="80"/>
      <c r="PTE90" s="80"/>
      <c r="PTF90" s="80"/>
      <c r="PTG90" s="80"/>
      <c r="PTH90" s="80"/>
      <c r="PTI90" s="80"/>
      <c r="PTJ90" s="80"/>
      <c r="PTK90" s="80"/>
      <c r="PTL90" s="80"/>
      <c r="PTM90" s="80"/>
      <c r="PTN90" s="80"/>
      <c r="PTO90" s="80"/>
      <c r="PTP90" s="80"/>
      <c r="PTQ90" s="80"/>
      <c r="PTR90" s="80"/>
      <c r="PTS90" s="80"/>
      <c r="PTT90" s="80"/>
      <c r="PTU90" s="80"/>
      <c r="PTV90" s="80"/>
      <c r="PTW90" s="80"/>
      <c r="PTX90" s="80"/>
      <c r="PTY90" s="80"/>
      <c r="PTZ90" s="80"/>
      <c r="PUA90" s="80"/>
      <c r="PUB90" s="80"/>
      <c r="PUC90" s="80"/>
      <c r="PUD90" s="80"/>
      <c r="PUE90" s="80"/>
      <c r="PUF90" s="80"/>
      <c r="PUG90" s="80"/>
      <c r="PUH90" s="80"/>
      <c r="PUI90" s="80"/>
      <c r="PUJ90" s="80"/>
      <c r="PUK90" s="80"/>
      <c r="PUL90" s="80"/>
      <c r="PUM90" s="80"/>
      <c r="PUN90" s="80"/>
      <c r="PUO90" s="80"/>
      <c r="PUP90" s="80"/>
      <c r="PUQ90" s="80"/>
      <c r="PUR90" s="80"/>
      <c r="PUS90" s="80"/>
      <c r="PUT90" s="80"/>
      <c r="PUU90" s="80"/>
      <c r="PUV90" s="80"/>
      <c r="PUW90" s="80"/>
      <c r="PUX90" s="80"/>
      <c r="PUY90" s="80"/>
      <c r="PUZ90" s="80"/>
      <c r="PVA90" s="80"/>
      <c r="PVB90" s="80"/>
      <c r="PVC90" s="80"/>
      <c r="PVD90" s="80"/>
      <c r="PVE90" s="80"/>
      <c r="PVF90" s="80"/>
      <c r="PVG90" s="80"/>
      <c r="PVH90" s="80"/>
      <c r="PVI90" s="80"/>
      <c r="PVJ90" s="80"/>
      <c r="PVK90" s="80"/>
      <c r="PVL90" s="80"/>
      <c r="PVM90" s="80"/>
      <c r="PVN90" s="80"/>
      <c r="PVO90" s="80"/>
      <c r="PVP90" s="80"/>
      <c r="PVQ90" s="80"/>
      <c r="PVR90" s="80"/>
      <c r="PVS90" s="80"/>
      <c r="PVT90" s="80"/>
      <c r="PVU90" s="80"/>
      <c r="PVV90" s="80"/>
      <c r="PVW90" s="80"/>
      <c r="PVX90" s="80"/>
      <c r="PVY90" s="80"/>
      <c r="PVZ90" s="80"/>
      <c r="PWA90" s="80"/>
      <c r="PWB90" s="80"/>
      <c r="PWC90" s="80"/>
      <c r="PWD90" s="80"/>
      <c r="PWE90" s="80"/>
      <c r="PWF90" s="80"/>
      <c r="PWG90" s="80"/>
      <c r="PWH90" s="80"/>
      <c r="PWI90" s="80"/>
      <c r="PWJ90" s="80"/>
      <c r="PWK90" s="80"/>
      <c r="PWL90" s="80"/>
      <c r="PWM90" s="80"/>
      <c r="PWN90" s="80"/>
      <c r="PWO90" s="80"/>
      <c r="PWP90" s="80"/>
      <c r="PWQ90" s="80"/>
      <c r="PWR90" s="80"/>
      <c r="PWS90" s="80"/>
      <c r="PWT90" s="80"/>
      <c r="PWU90" s="80"/>
      <c r="PWV90" s="80"/>
      <c r="PWW90" s="80"/>
      <c r="PWX90" s="80"/>
      <c r="PWY90" s="80"/>
      <c r="PWZ90" s="80"/>
      <c r="PXA90" s="80"/>
      <c r="PXB90" s="80"/>
      <c r="PXC90" s="80"/>
      <c r="PXD90" s="80"/>
      <c r="PXE90" s="80"/>
      <c r="PXF90" s="80"/>
      <c r="PXG90" s="80"/>
      <c r="PXH90" s="80"/>
      <c r="PXI90" s="80"/>
      <c r="PXJ90" s="80"/>
      <c r="PXK90" s="80"/>
      <c r="PXL90" s="80"/>
      <c r="PXM90" s="80"/>
      <c r="PXN90" s="80"/>
      <c r="PXO90" s="80"/>
      <c r="PXP90" s="80"/>
      <c r="PXQ90" s="80"/>
      <c r="PXR90" s="80"/>
      <c r="PXS90" s="80"/>
      <c r="PXT90" s="80"/>
      <c r="PXU90" s="80"/>
      <c r="PXV90" s="80"/>
      <c r="PXW90" s="80"/>
      <c r="PXX90" s="80"/>
      <c r="PXY90" s="80"/>
      <c r="PXZ90" s="80"/>
      <c r="PYA90" s="80"/>
      <c r="PYB90" s="80"/>
      <c r="PYC90" s="80"/>
      <c r="PYD90" s="80"/>
      <c r="PYE90" s="80"/>
      <c r="PYF90" s="80"/>
      <c r="PYG90" s="80"/>
      <c r="PYH90" s="80"/>
      <c r="PYI90" s="80"/>
      <c r="PYJ90" s="80"/>
      <c r="PYK90" s="80"/>
      <c r="PYL90" s="80"/>
      <c r="PYM90" s="80"/>
      <c r="PYN90" s="80"/>
      <c r="PYO90" s="80"/>
      <c r="PYP90" s="80"/>
      <c r="PYQ90" s="80"/>
      <c r="PYR90" s="80"/>
      <c r="PYS90" s="80"/>
      <c r="PYT90" s="80"/>
      <c r="PYU90" s="80"/>
      <c r="PYV90" s="80"/>
      <c r="PYW90" s="80"/>
      <c r="PYX90" s="80"/>
      <c r="PYY90" s="80"/>
      <c r="PYZ90" s="80"/>
      <c r="PZA90" s="80"/>
      <c r="PZB90" s="80"/>
      <c r="PZC90" s="80"/>
      <c r="PZD90" s="80"/>
      <c r="PZE90" s="80"/>
      <c r="PZF90" s="80"/>
      <c r="PZG90" s="80"/>
      <c r="PZH90" s="80"/>
      <c r="PZI90" s="80"/>
      <c r="PZJ90" s="80"/>
      <c r="PZK90" s="80"/>
      <c r="PZL90" s="80"/>
      <c r="PZM90" s="80"/>
      <c r="PZN90" s="80"/>
      <c r="PZO90" s="80"/>
      <c r="PZP90" s="80"/>
      <c r="PZQ90" s="80"/>
      <c r="PZR90" s="80"/>
      <c r="PZS90" s="80"/>
      <c r="PZT90" s="80"/>
      <c r="PZU90" s="80"/>
      <c r="PZV90" s="80"/>
      <c r="PZW90" s="80"/>
      <c r="PZX90" s="80"/>
      <c r="PZY90" s="80"/>
      <c r="PZZ90" s="80"/>
      <c r="QAA90" s="80"/>
      <c r="QAB90" s="80"/>
      <c r="QAC90" s="80"/>
      <c r="QAD90" s="80"/>
      <c r="QAE90" s="80"/>
      <c r="QAF90" s="80"/>
      <c r="QAG90" s="80"/>
      <c r="QAH90" s="80"/>
      <c r="QAI90" s="80"/>
      <c r="QAJ90" s="80"/>
      <c r="QAK90" s="80"/>
      <c r="QAL90" s="80"/>
      <c r="QAM90" s="80"/>
      <c r="QAN90" s="80"/>
      <c r="QAO90" s="80"/>
      <c r="QAP90" s="80"/>
      <c r="QAQ90" s="80"/>
      <c r="QAR90" s="80"/>
      <c r="QAS90" s="80"/>
      <c r="QAT90" s="80"/>
      <c r="QAU90" s="80"/>
      <c r="QAV90" s="80"/>
      <c r="QAW90" s="80"/>
      <c r="QAX90" s="80"/>
      <c r="QAY90" s="80"/>
      <c r="QAZ90" s="80"/>
      <c r="QBA90" s="80"/>
      <c r="QBB90" s="80"/>
      <c r="QBC90" s="80"/>
      <c r="QBD90" s="80"/>
      <c r="QBE90" s="80"/>
      <c r="QBF90" s="80"/>
      <c r="QBG90" s="80"/>
      <c r="QBH90" s="80"/>
      <c r="QBI90" s="80"/>
      <c r="QBJ90" s="80"/>
      <c r="QBK90" s="80"/>
      <c r="QBL90" s="80"/>
      <c r="QBM90" s="80"/>
      <c r="QBN90" s="80"/>
      <c r="QBO90" s="80"/>
      <c r="QBP90" s="80"/>
      <c r="QBQ90" s="80"/>
      <c r="QBR90" s="80"/>
      <c r="QBS90" s="80"/>
      <c r="QBT90" s="80"/>
      <c r="QBU90" s="80"/>
      <c r="QBV90" s="80"/>
      <c r="QBW90" s="80"/>
      <c r="QBX90" s="80"/>
      <c r="QBY90" s="80"/>
      <c r="QBZ90" s="80"/>
      <c r="QCA90" s="80"/>
      <c r="QCB90" s="80"/>
      <c r="QCC90" s="80"/>
      <c r="QCD90" s="80"/>
      <c r="QCE90" s="80"/>
      <c r="QCF90" s="80"/>
      <c r="QCG90" s="80"/>
      <c r="QCH90" s="80"/>
      <c r="QCI90" s="80"/>
      <c r="QCJ90" s="80"/>
      <c r="QCK90" s="80"/>
      <c r="QCL90" s="80"/>
      <c r="QCM90" s="80"/>
      <c r="QCN90" s="80"/>
      <c r="QCO90" s="80"/>
      <c r="QCP90" s="80"/>
      <c r="QCQ90" s="80"/>
      <c r="QCR90" s="80"/>
      <c r="QCS90" s="80"/>
      <c r="QCT90" s="80"/>
      <c r="QCU90" s="80"/>
      <c r="QCV90" s="80"/>
      <c r="QCW90" s="80"/>
      <c r="QCX90" s="80"/>
      <c r="QCY90" s="80"/>
      <c r="QCZ90" s="80"/>
      <c r="QDA90" s="80"/>
      <c r="QDB90" s="80"/>
      <c r="QDC90" s="80"/>
      <c r="QDD90" s="80"/>
      <c r="QDE90" s="80"/>
      <c r="QDF90" s="80"/>
      <c r="QDG90" s="80"/>
      <c r="QDH90" s="80"/>
      <c r="QDI90" s="80"/>
      <c r="QDJ90" s="80"/>
      <c r="QDK90" s="80"/>
      <c r="QDL90" s="80"/>
      <c r="QDM90" s="80"/>
      <c r="QDN90" s="80"/>
      <c r="QDO90" s="80"/>
      <c r="QDP90" s="80"/>
      <c r="QDQ90" s="80"/>
      <c r="QDR90" s="80"/>
      <c r="QDS90" s="80"/>
      <c r="QDT90" s="80"/>
      <c r="QDU90" s="80"/>
      <c r="QDV90" s="80"/>
      <c r="QDW90" s="80"/>
      <c r="QDX90" s="80"/>
      <c r="QDY90" s="80"/>
      <c r="QDZ90" s="80"/>
      <c r="QEA90" s="80"/>
      <c r="QEB90" s="80"/>
      <c r="QEC90" s="80"/>
      <c r="QED90" s="80"/>
      <c r="QEE90" s="80"/>
      <c r="QEF90" s="80"/>
      <c r="QEG90" s="80"/>
      <c r="QEH90" s="80"/>
      <c r="QEI90" s="80"/>
      <c r="QEJ90" s="80"/>
      <c r="QEK90" s="80"/>
      <c r="QEL90" s="80"/>
      <c r="QEM90" s="80"/>
      <c r="QEN90" s="80"/>
      <c r="QEO90" s="80"/>
      <c r="QEP90" s="80"/>
      <c r="QEQ90" s="80"/>
      <c r="QER90" s="80"/>
      <c r="QES90" s="80"/>
      <c r="QET90" s="80"/>
      <c r="QEU90" s="80"/>
      <c r="QEV90" s="80"/>
      <c r="QEW90" s="80"/>
      <c r="QEX90" s="80"/>
      <c r="QEY90" s="80"/>
      <c r="QEZ90" s="80"/>
      <c r="QFA90" s="80"/>
      <c r="QFB90" s="80"/>
      <c r="QFC90" s="80"/>
      <c r="QFD90" s="80"/>
      <c r="QFE90" s="80"/>
      <c r="QFF90" s="80"/>
      <c r="QFG90" s="80"/>
      <c r="QFH90" s="80"/>
      <c r="QFI90" s="80"/>
      <c r="QFJ90" s="80"/>
      <c r="QFK90" s="80"/>
      <c r="QFL90" s="80"/>
      <c r="QFM90" s="80"/>
      <c r="QFN90" s="80"/>
      <c r="QFO90" s="80"/>
      <c r="QFP90" s="80"/>
      <c r="QFQ90" s="80"/>
      <c r="QFR90" s="80"/>
      <c r="QFS90" s="80"/>
      <c r="QFT90" s="80"/>
      <c r="QFU90" s="80"/>
      <c r="QFV90" s="80"/>
      <c r="QFW90" s="80"/>
      <c r="QFX90" s="80"/>
      <c r="QFY90" s="80"/>
      <c r="QFZ90" s="80"/>
      <c r="QGA90" s="80"/>
      <c r="QGB90" s="80"/>
      <c r="QGC90" s="80"/>
      <c r="QGD90" s="80"/>
      <c r="QGE90" s="80"/>
      <c r="QGF90" s="80"/>
      <c r="QGG90" s="80"/>
      <c r="QGH90" s="80"/>
      <c r="QGI90" s="80"/>
      <c r="QGJ90" s="80"/>
      <c r="QGK90" s="80"/>
      <c r="QGL90" s="80"/>
      <c r="QGM90" s="80"/>
      <c r="QGN90" s="80"/>
      <c r="QGO90" s="80"/>
      <c r="QGP90" s="80"/>
      <c r="QGQ90" s="80"/>
      <c r="QGR90" s="80"/>
      <c r="QGS90" s="80"/>
      <c r="QGT90" s="80"/>
      <c r="QGU90" s="80"/>
      <c r="QGV90" s="80"/>
      <c r="QGW90" s="80"/>
      <c r="QGX90" s="80"/>
      <c r="QGY90" s="80"/>
      <c r="QGZ90" s="80"/>
      <c r="QHA90" s="80"/>
      <c r="QHB90" s="80"/>
      <c r="QHC90" s="80"/>
      <c r="QHD90" s="80"/>
      <c r="QHE90" s="80"/>
      <c r="QHF90" s="80"/>
      <c r="QHG90" s="80"/>
      <c r="QHH90" s="80"/>
      <c r="QHI90" s="80"/>
      <c r="QHJ90" s="80"/>
      <c r="QHK90" s="80"/>
      <c r="QHL90" s="80"/>
      <c r="QHM90" s="80"/>
      <c r="QHN90" s="80"/>
      <c r="QHO90" s="80"/>
      <c r="QHP90" s="80"/>
      <c r="QHQ90" s="80"/>
      <c r="QHR90" s="80"/>
      <c r="QHS90" s="80"/>
      <c r="QHT90" s="80"/>
      <c r="QHU90" s="80"/>
      <c r="QHV90" s="80"/>
      <c r="QHW90" s="80"/>
      <c r="QHX90" s="80"/>
      <c r="QHY90" s="80"/>
      <c r="QHZ90" s="80"/>
      <c r="QIA90" s="80"/>
      <c r="QIB90" s="80"/>
      <c r="QIC90" s="80"/>
      <c r="QID90" s="80"/>
      <c r="QIE90" s="80"/>
      <c r="QIF90" s="80"/>
      <c r="QIG90" s="80"/>
      <c r="QIH90" s="80"/>
      <c r="QII90" s="80"/>
      <c r="QIJ90" s="80"/>
      <c r="QIK90" s="80"/>
      <c r="QIL90" s="80"/>
      <c r="QIM90" s="80"/>
      <c r="QIN90" s="80"/>
      <c r="QIO90" s="80"/>
      <c r="QIP90" s="80"/>
      <c r="QIQ90" s="80"/>
      <c r="QIR90" s="80"/>
      <c r="QIS90" s="80"/>
      <c r="QIT90" s="80"/>
      <c r="QIU90" s="80"/>
      <c r="QIV90" s="80"/>
      <c r="QIW90" s="80"/>
      <c r="QIX90" s="80"/>
      <c r="QIY90" s="80"/>
      <c r="QIZ90" s="80"/>
      <c r="QJA90" s="80"/>
      <c r="QJB90" s="80"/>
      <c r="QJC90" s="80"/>
      <c r="QJD90" s="80"/>
      <c r="QJE90" s="80"/>
      <c r="QJF90" s="80"/>
      <c r="QJG90" s="80"/>
      <c r="QJH90" s="80"/>
      <c r="QJI90" s="80"/>
      <c r="QJJ90" s="80"/>
      <c r="QJK90" s="80"/>
      <c r="QJL90" s="80"/>
      <c r="QJM90" s="80"/>
      <c r="QJN90" s="80"/>
      <c r="QJO90" s="80"/>
      <c r="QJP90" s="80"/>
      <c r="QJQ90" s="80"/>
      <c r="QJR90" s="80"/>
      <c r="QJS90" s="80"/>
      <c r="QJT90" s="80"/>
      <c r="QJU90" s="80"/>
      <c r="QJV90" s="80"/>
      <c r="QJW90" s="80"/>
      <c r="QJX90" s="80"/>
      <c r="QJY90" s="80"/>
      <c r="QJZ90" s="80"/>
      <c r="QKA90" s="80"/>
      <c r="QKB90" s="80"/>
      <c r="QKC90" s="80"/>
      <c r="QKD90" s="80"/>
      <c r="QKE90" s="80"/>
      <c r="QKF90" s="80"/>
      <c r="QKG90" s="80"/>
      <c r="QKH90" s="80"/>
      <c r="QKI90" s="80"/>
      <c r="QKJ90" s="80"/>
      <c r="QKK90" s="80"/>
      <c r="QKL90" s="80"/>
      <c r="QKM90" s="80"/>
      <c r="QKN90" s="80"/>
      <c r="QKO90" s="80"/>
      <c r="QKP90" s="80"/>
      <c r="QKQ90" s="80"/>
      <c r="QKR90" s="80"/>
      <c r="QKS90" s="80"/>
      <c r="QKT90" s="80"/>
      <c r="QKU90" s="80"/>
      <c r="QKV90" s="80"/>
      <c r="QKW90" s="80"/>
      <c r="QKX90" s="80"/>
      <c r="QKY90" s="80"/>
      <c r="QKZ90" s="80"/>
      <c r="QLA90" s="80"/>
      <c r="QLB90" s="80"/>
      <c r="QLC90" s="80"/>
      <c r="QLD90" s="80"/>
      <c r="QLE90" s="80"/>
      <c r="QLF90" s="80"/>
      <c r="QLG90" s="80"/>
      <c r="QLH90" s="80"/>
      <c r="QLI90" s="80"/>
      <c r="QLJ90" s="80"/>
      <c r="QLK90" s="80"/>
      <c r="QLL90" s="80"/>
      <c r="QLM90" s="80"/>
      <c r="QLN90" s="80"/>
      <c r="QLO90" s="80"/>
      <c r="QLP90" s="80"/>
      <c r="QLQ90" s="80"/>
      <c r="QLR90" s="80"/>
      <c r="QLS90" s="80"/>
      <c r="QLT90" s="80"/>
      <c r="QLU90" s="80"/>
      <c r="QLV90" s="80"/>
      <c r="QLW90" s="80"/>
      <c r="QLX90" s="80"/>
      <c r="QLY90" s="80"/>
      <c r="QLZ90" s="80"/>
      <c r="QMA90" s="80"/>
      <c r="QMB90" s="80"/>
      <c r="QMC90" s="80"/>
      <c r="QMD90" s="80"/>
      <c r="QME90" s="80"/>
      <c r="QMF90" s="80"/>
      <c r="QMG90" s="80"/>
      <c r="QMH90" s="80"/>
      <c r="QMI90" s="80"/>
      <c r="QMJ90" s="80"/>
      <c r="QMK90" s="80"/>
      <c r="QML90" s="80"/>
      <c r="QMM90" s="80"/>
      <c r="QMN90" s="80"/>
      <c r="QMO90" s="80"/>
      <c r="QMP90" s="80"/>
      <c r="QMQ90" s="80"/>
      <c r="QMR90" s="80"/>
      <c r="QMS90" s="80"/>
      <c r="QMT90" s="80"/>
      <c r="QMU90" s="80"/>
      <c r="QMV90" s="80"/>
      <c r="QMW90" s="80"/>
      <c r="QMX90" s="80"/>
      <c r="QMY90" s="80"/>
      <c r="QMZ90" s="80"/>
      <c r="QNA90" s="80"/>
      <c r="QNB90" s="80"/>
      <c r="QNC90" s="80"/>
      <c r="QND90" s="80"/>
      <c r="QNE90" s="80"/>
      <c r="QNF90" s="80"/>
      <c r="QNG90" s="80"/>
      <c r="QNH90" s="80"/>
      <c r="QNI90" s="80"/>
      <c r="QNJ90" s="80"/>
      <c r="QNK90" s="80"/>
      <c r="QNL90" s="80"/>
      <c r="QNM90" s="80"/>
      <c r="QNN90" s="80"/>
      <c r="QNO90" s="80"/>
      <c r="QNP90" s="80"/>
      <c r="QNQ90" s="80"/>
      <c r="QNR90" s="80"/>
      <c r="QNS90" s="80"/>
      <c r="QNT90" s="80"/>
      <c r="QNU90" s="80"/>
      <c r="QNV90" s="80"/>
      <c r="QNW90" s="80"/>
      <c r="QNX90" s="80"/>
      <c r="QNY90" s="80"/>
      <c r="QNZ90" s="80"/>
      <c r="QOA90" s="80"/>
      <c r="QOB90" s="80"/>
      <c r="QOC90" s="80"/>
      <c r="QOD90" s="80"/>
      <c r="QOE90" s="80"/>
      <c r="QOF90" s="80"/>
      <c r="QOG90" s="80"/>
      <c r="QOH90" s="80"/>
      <c r="QOI90" s="80"/>
      <c r="QOJ90" s="80"/>
      <c r="QOK90" s="80"/>
      <c r="QOL90" s="80"/>
      <c r="QOM90" s="80"/>
      <c r="QON90" s="80"/>
      <c r="QOO90" s="80"/>
      <c r="QOP90" s="80"/>
      <c r="QOQ90" s="80"/>
      <c r="QOR90" s="80"/>
      <c r="QOS90" s="80"/>
      <c r="QOT90" s="80"/>
      <c r="QOU90" s="80"/>
      <c r="QOV90" s="80"/>
      <c r="QOW90" s="80"/>
      <c r="QOX90" s="80"/>
      <c r="QOY90" s="80"/>
      <c r="QOZ90" s="80"/>
      <c r="QPA90" s="80"/>
      <c r="QPB90" s="80"/>
      <c r="QPC90" s="80"/>
      <c r="QPD90" s="80"/>
      <c r="QPE90" s="80"/>
      <c r="QPF90" s="80"/>
      <c r="QPG90" s="80"/>
      <c r="QPH90" s="80"/>
      <c r="QPI90" s="80"/>
      <c r="QPJ90" s="80"/>
      <c r="QPK90" s="80"/>
      <c r="QPL90" s="80"/>
      <c r="QPM90" s="80"/>
      <c r="QPN90" s="80"/>
      <c r="QPO90" s="80"/>
      <c r="QPP90" s="80"/>
      <c r="QPQ90" s="80"/>
      <c r="QPR90" s="80"/>
      <c r="QPS90" s="80"/>
      <c r="QPT90" s="80"/>
      <c r="QPU90" s="80"/>
      <c r="QPV90" s="80"/>
      <c r="QPW90" s="80"/>
      <c r="QPX90" s="80"/>
      <c r="QPY90" s="80"/>
      <c r="QPZ90" s="80"/>
      <c r="QQA90" s="80"/>
      <c r="QQB90" s="80"/>
      <c r="QQC90" s="80"/>
      <c r="QQD90" s="80"/>
      <c r="QQE90" s="80"/>
      <c r="QQF90" s="80"/>
      <c r="QQG90" s="80"/>
      <c r="QQH90" s="80"/>
      <c r="QQI90" s="80"/>
      <c r="QQJ90" s="80"/>
      <c r="QQK90" s="80"/>
      <c r="QQL90" s="80"/>
      <c r="QQM90" s="80"/>
      <c r="QQN90" s="80"/>
      <c r="QQO90" s="80"/>
      <c r="QQP90" s="80"/>
      <c r="QQQ90" s="80"/>
      <c r="QQR90" s="80"/>
      <c r="QQS90" s="80"/>
      <c r="QQT90" s="80"/>
      <c r="QQU90" s="80"/>
      <c r="QQV90" s="80"/>
      <c r="QQW90" s="80"/>
      <c r="QQX90" s="80"/>
      <c r="QQY90" s="80"/>
      <c r="QQZ90" s="80"/>
      <c r="QRA90" s="80"/>
      <c r="QRB90" s="80"/>
      <c r="QRC90" s="80"/>
      <c r="QRD90" s="80"/>
      <c r="QRE90" s="80"/>
      <c r="QRF90" s="80"/>
      <c r="QRG90" s="80"/>
      <c r="QRH90" s="80"/>
      <c r="QRI90" s="80"/>
      <c r="QRJ90" s="80"/>
      <c r="QRK90" s="80"/>
      <c r="QRL90" s="80"/>
      <c r="QRM90" s="80"/>
      <c r="QRN90" s="80"/>
      <c r="QRO90" s="80"/>
      <c r="QRP90" s="80"/>
      <c r="QRQ90" s="80"/>
      <c r="QRR90" s="80"/>
      <c r="QRS90" s="80"/>
      <c r="QRT90" s="80"/>
      <c r="QRU90" s="80"/>
      <c r="QRV90" s="80"/>
      <c r="QRW90" s="80"/>
      <c r="QRX90" s="80"/>
      <c r="QRY90" s="80"/>
      <c r="QRZ90" s="80"/>
      <c r="QSA90" s="80"/>
      <c r="QSB90" s="80"/>
      <c r="QSC90" s="80"/>
      <c r="QSD90" s="80"/>
      <c r="QSE90" s="80"/>
      <c r="QSF90" s="80"/>
      <c r="QSG90" s="80"/>
      <c r="QSH90" s="80"/>
      <c r="QSI90" s="80"/>
      <c r="QSJ90" s="80"/>
      <c r="QSK90" s="80"/>
      <c r="QSL90" s="80"/>
      <c r="QSM90" s="80"/>
      <c r="QSN90" s="80"/>
      <c r="QSO90" s="80"/>
      <c r="QSP90" s="80"/>
      <c r="QSQ90" s="80"/>
      <c r="QSR90" s="80"/>
      <c r="QSS90" s="80"/>
      <c r="QST90" s="80"/>
      <c r="QSU90" s="80"/>
      <c r="QSV90" s="80"/>
      <c r="QSW90" s="80"/>
      <c r="QSX90" s="80"/>
      <c r="QSY90" s="80"/>
      <c r="QSZ90" s="80"/>
      <c r="QTA90" s="80"/>
      <c r="QTB90" s="80"/>
      <c r="QTC90" s="80"/>
      <c r="QTD90" s="80"/>
      <c r="QTE90" s="80"/>
      <c r="QTF90" s="80"/>
      <c r="QTG90" s="80"/>
      <c r="QTH90" s="80"/>
      <c r="QTI90" s="80"/>
      <c r="QTJ90" s="80"/>
      <c r="QTK90" s="80"/>
      <c r="QTL90" s="80"/>
      <c r="QTM90" s="80"/>
      <c r="QTN90" s="80"/>
      <c r="QTO90" s="80"/>
      <c r="QTP90" s="80"/>
      <c r="QTQ90" s="80"/>
      <c r="QTR90" s="80"/>
      <c r="QTS90" s="80"/>
      <c r="QTT90" s="80"/>
      <c r="QTU90" s="80"/>
      <c r="QTV90" s="80"/>
      <c r="QTW90" s="80"/>
      <c r="QTX90" s="80"/>
      <c r="QTY90" s="80"/>
      <c r="QTZ90" s="80"/>
      <c r="QUA90" s="80"/>
      <c r="QUB90" s="80"/>
      <c r="QUC90" s="80"/>
      <c r="QUD90" s="80"/>
      <c r="QUE90" s="80"/>
      <c r="QUF90" s="80"/>
      <c r="QUG90" s="80"/>
      <c r="QUH90" s="80"/>
      <c r="QUI90" s="80"/>
      <c r="QUJ90" s="80"/>
      <c r="QUK90" s="80"/>
      <c r="QUL90" s="80"/>
      <c r="QUM90" s="80"/>
      <c r="QUN90" s="80"/>
      <c r="QUO90" s="80"/>
      <c r="QUP90" s="80"/>
      <c r="QUQ90" s="80"/>
      <c r="QUR90" s="80"/>
      <c r="QUS90" s="80"/>
      <c r="QUT90" s="80"/>
      <c r="QUU90" s="80"/>
      <c r="QUV90" s="80"/>
      <c r="QUW90" s="80"/>
      <c r="QUX90" s="80"/>
      <c r="QUY90" s="80"/>
      <c r="QUZ90" s="80"/>
      <c r="QVA90" s="80"/>
      <c r="QVB90" s="80"/>
      <c r="QVC90" s="80"/>
      <c r="QVD90" s="80"/>
      <c r="QVE90" s="80"/>
      <c r="QVF90" s="80"/>
      <c r="QVG90" s="80"/>
      <c r="QVH90" s="80"/>
      <c r="QVI90" s="80"/>
      <c r="QVJ90" s="80"/>
      <c r="QVK90" s="80"/>
      <c r="QVL90" s="80"/>
      <c r="QVM90" s="80"/>
      <c r="QVN90" s="80"/>
      <c r="QVO90" s="80"/>
      <c r="QVP90" s="80"/>
      <c r="QVQ90" s="80"/>
      <c r="QVR90" s="80"/>
      <c r="QVS90" s="80"/>
      <c r="QVT90" s="80"/>
      <c r="QVU90" s="80"/>
      <c r="QVV90" s="80"/>
      <c r="QVW90" s="80"/>
      <c r="QVX90" s="80"/>
      <c r="QVY90" s="80"/>
      <c r="QVZ90" s="80"/>
      <c r="QWA90" s="80"/>
      <c r="QWB90" s="80"/>
      <c r="QWC90" s="80"/>
      <c r="QWD90" s="80"/>
      <c r="QWE90" s="80"/>
      <c r="QWF90" s="80"/>
      <c r="QWG90" s="80"/>
      <c r="QWH90" s="80"/>
      <c r="QWI90" s="80"/>
      <c r="QWJ90" s="80"/>
      <c r="QWK90" s="80"/>
      <c r="QWL90" s="80"/>
      <c r="QWM90" s="80"/>
      <c r="QWN90" s="80"/>
      <c r="QWO90" s="80"/>
      <c r="QWP90" s="80"/>
      <c r="QWQ90" s="80"/>
      <c r="QWR90" s="80"/>
      <c r="QWS90" s="80"/>
      <c r="QWT90" s="80"/>
      <c r="QWU90" s="80"/>
      <c r="QWV90" s="80"/>
      <c r="QWW90" s="80"/>
      <c r="QWX90" s="80"/>
      <c r="QWY90" s="80"/>
      <c r="QWZ90" s="80"/>
      <c r="QXA90" s="80"/>
      <c r="QXB90" s="80"/>
      <c r="QXC90" s="80"/>
      <c r="QXD90" s="80"/>
      <c r="QXE90" s="80"/>
      <c r="QXF90" s="80"/>
      <c r="QXG90" s="80"/>
      <c r="QXH90" s="80"/>
      <c r="QXI90" s="80"/>
      <c r="QXJ90" s="80"/>
      <c r="QXK90" s="80"/>
      <c r="QXL90" s="80"/>
      <c r="QXM90" s="80"/>
      <c r="QXN90" s="80"/>
      <c r="QXO90" s="80"/>
      <c r="QXP90" s="80"/>
      <c r="QXQ90" s="80"/>
      <c r="QXR90" s="80"/>
      <c r="QXS90" s="80"/>
      <c r="QXT90" s="80"/>
      <c r="QXU90" s="80"/>
      <c r="QXV90" s="80"/>
      <c r="QXW90" s="80"/>
      <c r="QXX90" s="80"/>
      <c r="QXY90" s="80"/>
      <c r="QXZ90" s="80"/>
      <c r="QYA90" s="80"/>
      <c r="QYB90" s="80"/>
      <c r="QYC90" s="80"/>
      <c r="QYD90" s="80"/>
      <c r="QYE90" s="80"/>
      <c r="QYF90" s="80"/>
      <c r="QYG90" s="80"/>
      <c r="QYH90" s="80"/>
      <c r="QYI90" s="80"/>
      <c r="QYJ90" s="80"/>
      <c r="QYK90" s="80"/>
      <c r="QYL90" s="80"/>
      <c r="QYM90" s="80"/>
      <c r="QYN90" s="80"/>
      <c r="QYO90" s="80"/>
      <c r="QYP90" s="80"/>
      <c r="QYQ90" s="80"/>
      <c r="QYR90" s="80"/>
      <c r="QYS90" s="80"/>
      <c r="QYT90" s="80"/>
      <c r="QYU90" s="80"/>
      <c r="QYV90" s="80"/>
      <c r="QYW90" s="80"/>
      <c r="QYX90" s="80"/>
      <c r="QYY90" s="80"/>
      <c r="QYZ90" s="80"/>
      <c r="QZA90" s="80"/>
      <c r="QZB90" s="80"/>
      <c r="QZC90" s="80"/>
      <c r="QZD90" s="80"/>
      <c r="QZE90" s="80"/>
      <c r="QZF90" s="80"/>
      <c r="QZG90" s="80"/>
      <c r="QZH90" s="80"/>
      <c r="QZI90" s="80"/>
      <c r="QZJ90" s="80"/>
      <c r="QZK90" s="80"/>
      <c r="QZL90" s="80"/>
      <c r="QZM90" s="80"/>
      <c r="QZN90" s="80"/>
      <c r="QZO90" s="80"/>
      <c r="QZP90" s="80"/>
      <c r="QZQ90" s="80"/>
      <c r="QZR90" s="80"/>
      <c r="QZS90" s="80"/>
      <c r="QZT90" s="80"/>
      <c r="QZU90" s="80"/>
      <c r="QZV90" s="80"/>
      <c r="QZW90" s="80"/>
      <c r="QZX90" s="80"/>
      <c r="QZY90" s="80"/>
      <c r="QZZ90" s="80"/>
      <c r="RAA90" s="80"/>
      <c r="RAB90" s="80"/>
      <c r="RAC90" s="80"/>
      <c r="RAD90" s="80"/>
      <c r="RAE90" s="80"/>
      <c r="RAF90" s="80"/>
      <c r="RAG90" s="80"/>
      <c r="RAH90" s="80"/>
      <c r="RAI90" s="80"/>
      <c r="RAJ90" s="80"/>
      <c r="RAK90" s="80"/>
      <c r="RAL90" s="80"/>
      <c r="RAM90" s="80"/>
      <c r="RAN90" s="80"/>
      <c r="RAO90" s="80"/>
      <c r="RAP90" s="80"/>
      <c r="RAQ90" s="80"/>
      <c r="RAR90" s="80"/>
      <c r="RAS90" s="80"/>
      <c r="RAT90" s="80"/>
      <c r="RAU90" s="80"/>
      <c r="RAV90" s="80"/>
      <c r="RAW90" s="80"/>
      <c r="RAX90" s="80"/>
      <c r="RAY90" s="80"/>
      <c r="RAZ90" s="80"/>
      <c r="RBA90" s="80"/>
      <c r="RBB90" s="80"/>
      <c r="RBC90" s="80"/>
      <c r="RBD90" s="80"/>
      <c r="RBE90" s="80"/>
      <c r="RBF90" s="80"/>
      <c r="RBG90" s="80"/>
      <c r="RBH90" s="80"/>
      <c r="RBI90" s="80"/>
      <c r="RBJ90" s="80"/>
      <c r="RBK90" s="80"/>
      <c r="RBL90" s="80"/>
      <c r="RBM90" s="80"/>
      <c r="RBN90" s="80"/>
      <c r="RBO90" s="80"/>
      <c r="RBP90" s="80"/>
      <c r="RBQ90" s="80"/>
      <c r="RBR90" s="80"/>
      <c r="RBS90" s="80"/>
      <c r="RBT90" s="80"/>
      <c r="RBU90" s="80"/>
      <c r="RBV90" s="80"/>
      <c r="RBW90" s="80"/>
      <c r="RBX90" s="80"/>
      <c r="RBY90" s="80"/>
      <c r="RBZ90" s="80"/>
      <c r="RCA90" s="80"/>
      <c r="RCB90" s="80"/>
      <c r="RCC90" s="80"/>
      <c r="RCD90" s="80"/>
      <c r="RCE90" s="80"/>
      <c r="RCF90" s="80"/>
      <c r="RCG90" s="80"/>
      <c r="RCH90" s="80"/>
      <c r="RCI90" s="80"/>
      <c r="RCJ90" s="80"/>
      <c r="RCK90" s="80"/>
      <c r="RCL90" s="80"/>
      <c r="RCM90" s="80"/>
      <c r="RCN90" s="80"/>
      <c r="RCO90" s="80"/>
      <c r="RCP90" s="80"/>
      <c r="RCQ90" s="80"/>
      <c r="RCR90" s="80"/>
      <c r="RCS90" s="80"/>
      <c r="RCT90" s="80"/>
      <c r="RCU90" s="80"/>
      <c r="RCV90" s="80"/>
      <c r="RCW90" s="80"/>
      <c r="RCX90" s="80"/>
      <c r="RCY90" s="80"/>
      <c r="RCZ90" s="80"/>
      <c r="RDA90" s="80"/>
      <c r="RDB90" s="80"/>
      <c r="RDC90" s="80"/>
      <c r="RDD90" s="80"/>
      <c r="RDE90" s="80"/>
      <c r="RDF90" s="80"/>
      <c r="RDG90" s="80"/>
      <c r="RDH90" s="80"/>
      <c r="RDI90" s="80"/>
      <c r="RDJ90" s="80"/>
      <c r="RDK90" s="80"/>
      <c r="RDL90" s="80"/>
      <c r="RDM90" s="80"/>
      <c r="RDN90" s="80"/>
      <c r="RDO90" s="80"/>
      <c r="RDP90" s="80"/>
      <c r="RDQ90" s="80"/>
      <c r="RDR90" s="80"/>
      <c r="RDS90" s="80"/>
      <c r="RDT90" s="80"/>
      <c r="RDU90" s="80"/>
      <c r="RDV90" s="80"/>
      <c r="RDW90" s="80"/>
      <c r="RDX90" s="80"/>
      <c r="RDY90" s="80"/>
      <c r="RDZ90" s="80"/>
      <c r="REA90" s="80"/>
      <c r="REB90" s="80"/>
      <c r="REC90" s="80"/>
      <c r="RED90" s="80"/>
      <c r="REE90" s="80"/>
      <c r="REF90" s="80"/>
      <c r="REG90" s="80"/>
      <c r="REH90" s="80"/>
      <c r="REI90" s="80"/>
      <c r="REJ90" s="80"/>
      <c r="REK90" s="80"/>
      <c r="REL90" s="80"/>
      <c r="REM90" s="80"/>
      <c r="REN90" s="80"/>
      <c r="REO90" s="80"/>
      <c r="REP90" s="80"/>
      <c r="REQ90" s="80"/>
      <c r="RER90" s="80"/>
      <c r="RES90" s="80"/>
      <c r="RET90" s="80"/>
      <c r="REU90" s="80"/>
      <c r="REV90" s="80"/>
      <c r="REW90" s="80"/>
      <c r="REX90" s="80"/>
      <c r="REY90" s="80"/>
      <c r="REZ90" s="80"/>
      <c r="RFA90" s="80"/>
      <c r="RFB90" s="80"/>
      <c r="RFC90" s="80"/>
      <c r="RFD90" s="80"/>
      <c r="RFE90" s="80"/>
      <c r="RFF90" s="80"/>
      <c r="RFG90" s="80"/>
      <c r="RFH90" s="80"/>
      <c r="RFI90" s="80"/>
      <c r="RFJ90" s="80"/>
      <c r="RFK90" s="80"/>
      <c r="RFL90" s="80"/>
      <c r="RFM90" s="80"/>
      <c r="RFN90" s="80"/>
      <c r="RFO90" s="80"/>
      <c r="RFP90" s="80"/>
      <c r="RFQ90" s="80"/>
      <c r="RFR90" s="80"/>
      <c r="RFS90" s="80"/>
      <c r="RFT90" s="80"/>
      <c r="RFU90" s="80"/>
      <c r="RFV90" s="80"/>
      <c r="RFW90" s="80"/>
      <c r="RFX90" s="80"/>
      <c r="RFY90" s="80"/>
      <c r="RFZ90" s="80"/>
      <c r="RGA90" s="80"/>
      <c r="RGB90" s="80"/>
      <c r="RGC90" s="80"/>
      <c r="RGD90" s="80"/>
      <c r="RGE90" s="80"/>
      <c r="RGF90" s="80"/>
      <c r="RGG90" s="80"/>
      <c r="RGH90" s="80"/>
      <c r="RGI90" s="80"/>
      <c r="RGJ90" s="80"/>
      <c r="RGK90" s="80"/>
      <c r="RGL90" s="80"/>
      <c r="RGM90" s="80"/>
      <c r="RGN90" s="80"/>
      <c r="RGO90" s="80"/>
      <c r="RGP90" s="80"/>
      <c r="RGQ90" s="80"/>
      <c r="RGR90" s="80"/>
      <c r="RGS90" s="80"/>
      <c r="RGT90" s="80"/>
      <c r="RGU90" s="80"/>
      <c r="RGV90" s="80"/>
      <c r="RGW90" s="80"/>
      <c r="RGX90" s="80"/>
      <c r="RGY90" s="80"/>
      <c r="RGZ90" s="80"/>
      <c r="RHA90" s="80"/>
      <c r="RHB90" s="80"/>
      <c r="RHC90" s="80"/>
      <c r="RHD90" s="80"/>
      <c r="RHE90" s="80"/>
      <c r="RHF90" s="80"/>
      <c r="RHG90" s="80"/>
      <c r="RHH90" s="80"/>
      <c r="RHI90" s="80"/>
      <c r="RHJ90" s="80"/>
      <c r="RHK90" s="80"/>
      <c r="RHL90" s="80"/>
      <c r="RHM90" s="80"/>
      <c r="RHN90" s="80"/>
      <c r="RHO90" s="80"/>
      <c r="RHP90" s="80"/>
      <c r="RHQ90" s="80"/>
      <c r="RHR90" s="80"/>
      <c r="RHS90" s="80"/>
      <c r="RHT90" s="80"/>
      <c r="RHU90" s="80"/>
      <c r="RHV90" s="80"/>
      <c r="RHW90" s="80"/>
      <c r="RHX90" s="80"/>
      <c r="RHY90" s="80"/>
      <c r="RHZ90" s="80"/>
      <c r="RIA90" s="80"/>
      <c r="RIB90" s="80"/>
      <c r="RIC90" s="80"/>
      <c r="RID90" s="80"/>
      <c r="RIE90" s="80"/>
      <c r="RIF90" s="80"/>
      <c r="RIG90" s="80"/>
      <c r="RIH90" s="80"/>
      <c r="RII90" s="80"/>
      <c r="RIJ90" s="80"/>
      <c r="RIK90" s="80"/>
      <c r="RIL90" s="80"/>
      <c r="RIM90" s="80"/>
      <c r="RIN90" s="80"/>
      <c r="RIO90" s="80"/>
      <c r="RIP90" s="80"/>
      <c r="RIQ90" s="80"/>
      <c r="RIR90" s="80"/>
      <c r="RIS90" s="80"/>
      <c r="RIT90" s="80"/>
      <c r="RIU90" s="80"/>
      <c r="RIV90" s="80"/>
      <c r="RIW90" s="80"/>
      <c r="RIX90" s="80"/>
      <c r="RIY90" s="80"/>
      <c r="RIZ90" s="80"/>
      <c r="RJA90" s="80"/>
      <c r="RJB90" s="80"/>
      <c r="RJC90" s="80"/>
      <c r="RJD90" s="80"/>
      <c r="RJE90" s="80"/>
      <c r="RJF90" s="80"/>
      <c r="RJG90" s="80"/>
      <c r="RJH90" s="80"/>
      <c r="RJI90" s="80"/>
      <c r="RJJ90" s="80"/>
      <c r="RJK90" s="80"/>
      <c r="RJL90" s="80"/>
      <c r="RJM90" s="80"/>
      <c r="RJN90" s="80"/>
      <c r="RJO90" s="80"/>
      <c r="RJP90" s="80"/>
      <c r="RJQ90" s="80"/>
      <c r="RJR90" s="80"/>
      <c r="RJS90" s="80"/>
      <c r="RJT90" s="80"/>
      <c r="RJU90" s="80"/>
      <c r="RJV90" s="80"/>
      <c r="RJW90" s="80"/>
      <c r="RJX90" s="80"/>
      <c r="RJY90" s="80"/>
      <c r="RJZ90" s="80"/>
      <c r="RKA90" s="80"/>
      <c r="RKB90" s="80"/>
      <c r="RKC90" s="80"/>
      <c r="RKD90" s="80"/>
      <c r="RKE90" s="80"/>
      <c r="RKF90" s="80"/>
      <c r="RKG90" s="80"/>
      <c r="RKH90" s="80"/>
      <c r="RKI90" s="80"/>
      <c r="RKJ90" s="80"/>
      <c r="RKK90" s="80"/>
      <c r="RKL90" s="80"/>
      <c r="RKM90" s="80"/>
      <c r="RKN90" s="80"/>
      <c r="RKO90" s="80"/>
      <c r="RKP90" s="80"/>
      <c r="RKQ90" s="80"/>
      <c r="RKR90" s="80"/>
      <c r="RKS90" s="80"/>
      <c r="RKT90" s="80"/>
      <c r="RKU90" s="80"/>
      <c r="RKV90" s="80"/>
      <c r="RKW90" s="80"/>
      <c r="RKX90" s="80"/>
      <c r="RKY90" s="80"/>
      <c r="RKZ90" s="80"/>
      <c r="RLA90" s="80"/>
      <c r="RLB90" s="80"/>
      <c r="RLC90" s="80"/>
      <c r="RLD90" s="80"/>
      <c r="RLE90" s="80"/>
      <c r="RLF90" s="80"/>
      <c r="RLG90" s="80"/>
      <c r="RLH90" s="80"/>
      <c r="RLI90" s="80"/>
      <c r="RLJ90" s="80"/>
      <c r="RLK90" s="80"/>
      <c r="RLL90" s="80"/>
      <c r="RLM90" s="80"/>
      <c r="RLN90" s="80"/>
      <c r="RLO90" s="80"/>
      <c r="RLP90" s="80"/>
      <c r="RLQ90" s="80"/>
      <c r="RLR90" s="80"/>
      <c r="RLS90" s="80"/>
      <c r="RLT90" s="80"/>
      <c r="RLU90" s="80"/>
      <c r="RLV90" s="80"/>
      <c r="RLW90" s="80"/>
      <c r="RLX90" s="80"/>
      <c r="RLY90" s="80"/>
      <c r="RLZ90" s="80"/>
      <c r="RMA90" s="80"/>
      <c r="RMB90" s="80"/>
      <c r="RMC90" s="80"/>
      <c r="RMD90" s="80"/>
      <c r="RME90" s="80"/>
      <c r="RMF90" s="80"/>
      <c r="RMG90" s="80"/>
      <c r="RMH90" s="80"/>
      <c r="RMI90" s="80"/>
      <c r="RMJ90" s="80"/>
      <c r="RMK90" s="80"/>
      <c r="RML90" s="80"/>
      <c r="RMM90" s="80"/>
      <c r="RMN90" s="80"/>
      <c r="RMO90" s="80"/>
      <c r="RMP90" s="80"/>
      <c r="RMQ90" s="80"/>
      <c r="RMR90" s="80"/>
      <c r="RMS90" s="80"/>
      <c r="RMT90" s="80"/>
      <c r="RMU90" s="80"/>
      <c r="RMV90" s="80"/>
      <c r="RMW90" s="80"/>
      <c r="RMX90" s="80"/>
      <c r="RMY90" s="80"/>
      <c r="RMZ90" s="80"/>
      <c r="RNA90" s="80"/>
      <c r="RNB90" s="80"/>
      <c r="RNC90" s="80"/>
      <c r="RND90" s="80"/>
      <c r="RNE90" s="80"/>
      <c r="RNF90" s="80"/>
      <c r="RNG90" s="80"/>
      <c r="RNH90" s="80"/>
      <c r="RNI90" s="80"/>
      <c r="RNJ90" s="80"/>
      <c r="RNK90" s="80"/>
      <c r="RNL90" s="80"/>
      <c r="RNM90" s="80"/>
      <c r="RNN90" s="80"/>
      <c r="RNO90" s="80"/>
      <c r="RNP90" s="80"/>
      <c r="RNQ90" s="80"/>
      <c r="RNR90" s="80"/>
      <c r="RNS90" s="80"/>
      <c r="RNT90" s="80"/>
      <c r="RNU90" s="80"/>
      <c r="RNV90" s="80"/>
      <c r="RNW90" s="80"/>
      <c r="RNX90" s="80"/>
      <c r="RNY90" s="80"/>
      <c r="RNZ90" s="80"/>
      <c r="ROA90" s="80"/>
      <c r="ROB90" s="80"/>
      <c r="ROC90" s="80"/>
      <c r="ROD90" s="80"/>
      <c r="ROE90" s="80"/>
      <c r="ROF90" s="80"/>
      <c r="ROG90" s="80"/>
      <c r="ROH90" s="80"/>
      <c r="ROI90" s="80"/>
      <c r="ROJ90" s="80"/>
      <c r="ROK90" s="80"/>
      <c r="ROL90" s="80"/>
      <c r="ROM90" s="80"/>
      <c r="RON90" s="80"/>
      <c r="ROO90" s="80"/>
      <c r="ROP90" s="80"/>
      <c r="ROQ90" s="80"/>
      <c r="ROR90" s="80"/>
      <c r="ROS90" s="80"/>
      <c r="ROT90" s="80"/>
      <c r="ROU90" s="80"/>
      <c r="ROV90" s="80"/>
      <c r="ROW90" s="80"/>
      <c r="ROX90" s="80"/>
      <c r="ROY90" s="80"/>
      <c r="ROZ90" s="80"/>
      <c r="RPA90" s="80"/>
      <c r="RPB90" s="80"/>
      <c r="RPC90" s="80"/>
      <c r="RPD90" s="80"/>
      <c r="RPE90" s="80"/>
      <c r="RPF90" s="80"/>
      <c r="RPG90" s="80"/>
      <c r="RPH90" s="80"/>
      <c r="RPI90" s="80"/>
      <c r="RPJ90" s="80"/>
      <c r="RPK90" s="80"/>
      <c r="RPL90" s="80"/>
      <c r="RPM90" s="80"/>
      <c r="RPN90" s="80"/>
      <c r="RPO90" s="80"/>
      <c r="RPP90" s="80"/>
      <c r="RPQ90" s="80"/>
      <c r="RPR90" s="80"/>
      <c r="RPS90" s="80"/>
      <c r="RPT90" s="80"/>
      <c r="RPU90" s="80"/>
      <c r="RPV90" s="80"/>
      <c r="RPW90" s="80"/>
      <c r="RPX90" s="80"/>
      <c r="RPY90" s="80"/>
      <c r="RPZ90" s="80"/>
      <c r="RQA90" s="80"/>
      <c r="RQB90" s="80"/>
      <c r="RQC90" s="80"/>
      <c r="RQD90" s="80"/>
      <c r="RQE90" s="80"/>
      <c r="RQF90" s="80"/>
      <c r="RQG90" s="80"/>
      <c r="RQH90" s="80"/>
      <c r="RQI90" s="80"/>
      <c r="RQJ90" s="80"/>
      <c r="RQK90" s="80"/>
      <c r="RQL90" s="80"/>
      <c r="RQM90" s="80"/>
      <c r="RQN90" s="80"/>
      <c r="RQO90" s="80"/>
      <c r="RQP90" s="80"/>
      <c r="RQQ90" s="80"/>
      <c r="RQR90" s="80"/>
      <c r="RQS90" s="80"/>
      <c r="RQT90" s="80"/>
      <c r="RQU90" s="80"/>
      <c r="RQV90" s="80"/>
      <c r="RQW90" s="80"/>
      <c r="RQX90" s="80"/>
      <c r="RQY90" s="80"/>
      <c r="RQZ90" s="80"/>
      <c r="RRA90" s="80"/>
      <c r="RRB90" s="80"/>
      <c r="RRC90" s="80"/>
      <c r="RRD90" s="80"/>
      <c r="RRE90" s="80"/>
      <c r="RRF90" s="80"/>
      <c r="RRG90" s="80"/>
      <c r="RRH90" s="80"/>
      <c r="RRI90" s="80"/>
      <c r="RRJ90" s="80"/>
      <c r="RRK90" s="80"/>
      <c r="RRL90" s="80"/>
      <c r="RRM90" s="80"/>
      <c r="RRN90" s="80"/>
      <c r="RRO90" s="80"/>
      <c r="RRP90" s="80"/>
      <c r="RRQ90" s="80"/>
      <c r="RRR90" s="80"/>
      <c r="RRS90" s="80"/>
      <c r="RRT90" s="80"/>
      <c r="RRU90" s="80"/>
      <c r="RRV90" s="80"/>
      <c r="RRW90" s="80"/>
      <c r="RRX90" s="80"/>
      <c r="RRY90" s="80"/>
      <c r="RRZ90" s="80"/>
      <c r="RSA90" s="80"/>
      <c r="RSB90" s="80"/>
      <c r="RSC90" s="80"/>
      <c r="RSD90" s="80"/>
      <c r="RSE90" s="80"/>
      <c r="RSF90" s="80"/>
      <c r="RSG90" s="80"/>
      <c r="RSH90" s="80"/>
      <c r="RSI90" s="80"/>
      <c r="RSJ90" s="80"/>
      <c r="RSK90" s="80"/>
      <c r="RSL90" s="80"/>
      <c r="RSM90" s="80"/>
      <c r="RSN90" s="80"/>
      <c r="RSO90" s="80"/>
      <c r="RSP90" s="80"/>
      <c r="RSQ90" s="80"/>
      <c r="RSR90" s="80"/>
      <c r="RSS90" s="80"/>
      <c r="RST90" s="80"/>
      <c r="RSU90" s="80"/>
      <c r="RSV90" s="80"/>
      <c r="RSW90" s="80"/>
      <c r="RSX90" s="80"/>
      <c r="RSY90" s="80"/>
      <c r="RSZ90" s="80"/>
      <c r="RTA90" s="80"/>
      <c r="RTB90" s="80"/>
      <c r="RTC90" s="80"/>
      <c r="RTD90" s="80"/>
      <c r="RTE90" s="80"/>
      <c r="RTF90" s="80"/>
      <c r="RTG90" s="80"/>
      <c r="RTH90" s="80"/>
      <c r="RTI90" s="80"/>
      <c r="RTJ90" s="80"/>
      <c r="RTK90" s="80"/>
      <c r="RTL90" s="80"/>
      <c r="RTM90" s="80"/>
      <c r="RTN90" s="80"/>
      <c r="RTO90" s="80"/>
      <c r="RTP90" s="80"/>
      <c r="RTQ90" s="80"/>
      <c r="RTR90" s="80"/>
      <c r="RTS90" s="80"/>
      <c r="RTT90" s="80"/>
      <c r="RTU90" s="80"/>
      <c r="RTV90" s="80"/>
      <c r="RTW90" s="80"/>
      <c r="RTX90" s="80"/>
      <c r="RTY90" s="80"/>
      <c r="RTZ90" s="80"/>
      <c r="RUA90" s="80"/>
      <c r="RUB90" s="80"/>
      <c r="RUC90" s="80"/>
      <c r="RUD90" s="80"/>
      <c r="RUE90" s="80"/>
      <c r="RUF90" s="80"/>
      <c r="RUG90" s="80"/>
      <c r="RUH90" s="80"/>
      <c r="RUI90" s="80"/>
      <c r="RUJ90" s="80"/>
      <c r="RUK90" s="80"/>
      <c r="RUL90" s="80"/>
      <c r="RUM90" s="80"/>
      <c r="RUN90" s="80"/>
      <c r="RUO90" s="80"/>
      <c r="RUP90" s="80"/>
      <c r="RUQ90" s="80"/>
      <c r="RUR90" s="80"/>
      <c r="RUS90" s="80"/>
      <c r="RUT90" s="80"/>
      <c r="RUU90" s="80"/>
      <c r="RUV90" s="80"/>
      <c r="RUW90" s="80"/>
      <c r="RUX90" s="80"/>
      <c r="RUY90" s="80"/>
      <c r="RUZ90" s="80"/>
      <c r="RVA90" s="80"/>
      <c r="RVB90" s="80"/>
      <c r="RVC90" s="80"/>
      <c r="RVD90" s="80"/>
      <c r="RVE90" s="80"/>
      <c r="RVF90" s="80"/>
      <c r="RVG90" s="80"/>
      <c r="RVH90" s="80"/>
      <c r="RVI90" s="80"/>
      <c r="RVJ90" s="80"/>
      <c r="RVK90" s="80"/>
      <c r="RVL90" s="80"/>
      <c r="RVM90" s="80"/>
      <c r="RVN90" s="80"/>
      <c r="RVO90" s="80"/>
      <c r="RVP90" s="80"/>
      <c r="RVQ90" s="80"/>
      <c r="RVR90" s="80"/>
      <c r="RVS90" s="80"/>
      <c r="RVT90" s="80"/>
      <c r="RVU90" s="80"/>
      <c r="RVV90" s="80"/>
      <c r="RVW90" s="80"/>
      <c r="RVX90" s="80"/>
      <c r="RVY90" s="80"/>
      <c r="RVZ90" s="80"/>
      <c r="RWA90" s="80"/>
      <c r="RWB90" s="80"/>
      <c r="RWC90" s="80"/>
      <c r="RWD90" s="80"/>
      <c r="RWE90" s="80"/>
      <c r="RWF90" s="80"/>
      <c r="RWG90" s="80"/>
      <c r="RWH90" s="80"/>
      <c r="RWI90" s="80"/>
      <c r="RWJ90" s="80"/>
      <c r="RWK90" s="80"/>
      <c r="RWL90" s="80"/>
      <c r="RWM90" s="80"/>
      <c r="RWN90" s="80"/>
      <c r="RWO90" s="80"/>
      <c r="RWP90" s="80"/>
      <c r="RWQ90" s="80"/>
      <c r="RWR90" s="80"/>
      <c r="RWS90" s="80"/>
      <c r="RWT90" s="80"/>
      <c r="RWU90" s="80"/>
      <c r="RWV90" s="80"/>
      <c r="RWW90" s="80"/>
      <c r="RWX90" s="80"/>
      <c r="RWY90" s="80"/>
      <c r="RWZ90" s="80"/>
      <c r="RXA90" s="80"/>
      <c r="RXB90" s="80"/>
      <c r="RXC90" s="80"/>
      <c r="RXD90" s="80"/>
      <c r="RXE90" s="80"/>
      <c r="RXF90" s="80"/>
      <c r="RXG90" s="80"/>
      <c r="RXH90" s="80"/>
      <c r="RXI90" s="80"/>
      <c r="RXJ90" s="80"/>
      <c r="RXK90" s="80"/>
      <c r="RXL90" s="80"/>
      <c r="RXM90" s="80"/>
      <c r="RXN90" s="80"/>
      <c r="RXO90" s="80"/>
      <c r="RXP90" s="80"/>
      <c r="RXQ90" s="80"/>
      <c r="RXR90" s="80"/>
      <c r="RXS90" s="80"/>
      <c r="RXT90" s="80"/>
      <c r="RXU90" s="80"/>
      <c r="RXV90" s="80"/>
      <c r="RXW90" s="80"/>
      <c r="RXX90" s="80"/>
      <c r="RXY90" s="80"/>
      <c r="RXZ90" s="80"/>
      <c r="RYA90" s="80"/>
      <c r="RYB90" s="80"/>
      <c r="RYC90" s="80"/>
      <c r="RYD90" s="80"/>
      <c r="RYE90" s="80"/>
      <c r="RYF90" s="80"/>
      <c r="RYG90" s="80"/>
      <c r="RYH90" s="80"/>
      <c r="RYI90" s="80"/>
      <c r="RYJ90" s="80"/>
      <c r="RYK90" s="80"/>
      <c r="RYL90" s="80"/>
      <c r="RYM90" s="80"/>
      <c r="RYN90" s="80"/>
      <c r="RYO90" s="80"/>
      <c r="RYP90" s="80"/>
      <c r="RYQ90" s="80"/>
      <c r="RYR90" s="80"/>
      <c r="RYS90" s="80"/>
      <c r="RYT90" s="80"/>
      <c r="RYU90" s="80"/>
      <c r="RYV90" s="80"/>
      <c r="RYW90" s="80"/>
      <c r="RYX90" s="80"/>
      <c r="RYY90" s="80"/>
      <c r="RYZ90" s="80"/>
      <c r="RZA90" s="80"/>
      <c r="RZB90" s="80"/>
      <c r="RZC90" s="80"/>
      <c r="RZD90" s="80"/>
      <c r="RZE90" s="80"/>
      <c r="RZF90" s="80"/>
      <c r="RZG90" s="80"/>
      <c r="RZH90" s="80"/>
      <c r="RZI90" s="80"/>
      <c r="RZJ90" s="80"/>
      <c r="RZK90" s="80"/>
      <c r="RZL90" s="80"/>
      <c r="RZM90" s="80"/>
      <c r="RZN90" s="80"/>
      <c r="RZO90" s="80"/>
      <c r="RZP90" s="80"/>
      <c r="RZQ90" s="80"/>
      <c r="RZR90" s="80"/>
      <c r="RZS90" s="80"/>
      <c r="RZT90" s="80"/>
      <c r="RZU90" s="80"/>
      <c r="RZV90" s="80"/>
      <c r="RZW90" s="80"/>
      <c r="RZX90" s="80"/>
      <c r="RZY90" s="80"/>
      <c r="RZZ90" s="80"/>
      <c r="SAA90" s="80"/>
      <c r="SAB90" s="80"/>
      <c r="SAC90" s="80"/>
      <c r="SAD90" s="80"/>
      <c r="SAE90" s="80"/>
      <c r="SAF90" s="80"/>
      <c r="SAG90" s="80"/>
      <c r="SAH90" s="80"/>
      <c r="SAI90" s="80"/>
      <c r="SAJ90" s="80"/>
      <c r="SAK90" s="80"/>
      <c r="SAL90" s="80"/>
      <c r="SAM90" s="80"/>
      <c r="SAN90" s="80"/>
      <c r="SAO90" s="80"/>
      <c r="SAP90" s="80"/>
      <c r="SAQ90" s="80"/>
      <c r="SAR90" s="80"/>
      <c r="SAS90" s="80"/>
      <c r="SAT90" s="80"/>
      <c r="SAU90" s="80"/>
      <c r="SAV90" s="80"/>
      <c r="SAW90" s="80"/>
      <c r="SAX90" s="80"/>
      <c r="SAY90" s="80"/>
      <c r="SAZ90" s="80"/>
      <c r="SBA90" s="80"/>
      <c r="SBB90" s="80"/>
      <c r="SBC90" s="80"/>
      <c r="SBD90" s="80"/>
      <c r="SBE90" s="80"/>
      <c r="SBF90" s="80"/>
      <c r="SBG90" s="80"/>
      <c r="SBH90" s="80"/>
      <c r="SBI90" s="80"/>
      <c r="SBJ90" s="80"/>
      <c r="SBK90" s="80"/>
      <c r="SBL90" s="80"/>
      <c r="SBM90" s="80"/>
      <c r="SBN90" s="80"/>
      <c r="SBO90" s="80"/>
      <c r="SBP90" s="80"/>
      <c r="SBQ90" s="80"/>
      <c r="SBR90" s="80"/>
      <c r="SBS90" s="80"/>
      <c r="SBT90" s="80"/>
      <c r="SBU90" s="80"/>
      <c r="SBV90" s="80"/>
      <c r="SBW90" s="80"/>
      <c r="SBX90" s="80"/>
      <c r="SBY90" s="80"/>
      <c r="SBZ90" s="80"/>
      <c r="SCA90" s="80"/>
      <c r="SCB90" s="80"/>
      <c r="SCC90" s="80"/>
      <c r="SCD90" s="80"/>
      <c r="SCE90" s="80"/>
      <c r="SCF90" s="80"/>
      <c r="SCG90" s="80"/>
      <c r="SCH90" s="80"/>
      <c r="SCI90" s="80"/>
      <c r="SCJ90" s="80"/>
      <c r="SCK90" s="80"/>
      <c r="SCL90" s="80"/>
      <c r="SCM90" s="80"/>
      <c r="SCN90" s="80"/>
      <c r="SCO90" s="80"/>
      <c r="SCP90" s="80"/>
      <c r="SCQ90" s="80"/>
      <c r="SCR90" s="80"/>
      <c r="SCS90" s="80"/>
      <c r="SCT90" s="80"/>
      <c r="SCU90" s="80"/>
      <c r="SCV90" s="80"/>
      <c r="SCW90" s="80"/>
      <c r="SCX90" s="80"/>
      <c r="SCY90" s="80"/>
      <c r="SCZ90" s="80"/>
      <c r="SDA90" s="80"/>
      <c r="SDB90" s="80"/>
      <c r="SDC90" s="80"/>
      <c r="SDD90" s="80"/>
      <c r="SDE90" s="80"/>
      <c r="SDF90" s="80"/>
      <c r="SDG90" s="80"/>
      <c r="SDH90" s="80"/>
      <c r="SDI90" s="80"/>
      <c r="SDJ90" s="80"/>
      <c r="SDK90" s="80"/>
      <c r="SDL90" s="80"/>
      <c r="SDM90" s="80"/>
      <c r="SDN90" s="80"/>
      <c r="SDO90" s="80"/>
      <c r="SDP90" s="80"/>
      <c r="SDQ90" s="80"/>
      <c r="SDR90" s="80"/>
      <c r="SDS90" s="80"/>
      <c r="SDT90" s="80"/>
      <c r="SDU90" s="80"/>
      <c r="SDV90" s="80"/>
      <c r="SDW90" s="80"/>
      <c r="SDX90" s="80"/>
      <c r="SDY90" s="80"/>
      <c r="SDZ90" s="80"/>
      <c r="SEA90" s="80"/>
      <c r="SEB90" s="80"/>
      <c r="SEC90" s="80"/>
      <c r="SED90" s="80"/>
      <c r="SEE90" s="80"/>
      <c r="SEF90" s="80"/>
      <c r="SEG90" s="80"/>
      <c r="SEH90" s="80"/>
      <c r="SEI90" s="80"/>
      <c r="SEJ90" s="80"/>
      <c r="SEK90" s="80"/>
      <c r="SEL90" s="80"/>
      <c r="SEM90" s="80"/>
      <c r="SEN90" s="80"/>
      <c r="SEO90" s="80"/>
      <c r="SEP90" s="80"/>
      <c r="SEQ90" s="80"/>
      <c r="SER90" s="80"/>
      <c r="SES90" s="80"/>
      <c r="SET90" s="80"/>
      <c r="SEU90" s="80"/>
      <c r="SEV90" s="80"/>
      <c r="SEW90" s="80"/>
      <c r="SEX90" s="80"/>
      <c r="SEY90" s="80"/>
      <c r="SEZ90" s="80"/>
      <c r="SFA90" s="80"/>
      <c r="SFB90" s="80"/>
      <c r="SFC90" s="80"/>
      <c r="SFD90" s="80"/>
      <c r="SFE90" s="80"/>
      <c r="SFF90" s="80"/>
      <c r="SFG90" s="80"/>
      <c r="SFH90" s="80"/>
      <c r="SFI90" s="80"/>
      <c r="SFJ90" s="80"/>
      <c r="SFK90" s="80"/>
      <c r="SFL90" s="80"/>
      <c r="SFM90" s="80"/>
      <c r="SFN90" s="80"/>
      <c r="SFO90" s="80"/>
      <c r="SFP90" s="80"/>
      <c r="SFQ90" s="80"/>
      <c r="SFR90" s="80"/>
      <c r="SFS90" s="80"/>
      <c r="SFT90" s="80"/>
      <c r="SFU90" s="80"/>
      <c r="SFV90" s="80"/>
      <c r="SFW90" s="80"/>
      <c r="SFX90" s="80"/>
      <c r="SFY90" s="80"/>
      <c r="SFZ90" s="80"/>
      <c r="SGA90" s="80"/>
      <c r="SGB90" s="80"/>
      <c r="SGC90" s="80"/>
      <c r="SGD90" s="80"/>
      <c r="SGE90" s="80"/>
      <c r="SGF90" s="80"/>
      <c r="SGG90" s="80"/>
      <c r="SGH90" s="80"/>
      <c r="SGI90" s="80"/>
      <c r="SGJ90" s="80"/>
      <c r="SGK90" s="80"/>
      <c r="SGL90" s="80"/>
      <c r="SGM90" s="80"/>
      <c r="SGN90" s="80"/>
      <c r="SGO90" s="80"/>
      <c r="SGP90" s="80"/>
      <c r="SGQ90" s="80"/>
      <c r="SGR90" s="80"/>
      <c r="SGS90" s="80"/>
      <c r="SGT90" s="80"/>
      <c r="SGU90" s="80"/>
      <c r="SGV90" s="80"/>
      <c r="SGW90" s="80"/>
      <c r="SGX90" s="80"/>
      <c r="SGY90" s="80"/>
      <c r="SGZ90" s="80"/>
      <c r="SHA90" s="80"/>
      <c r="SHB90" s="80"/>
      <c r="SHC90" s="80"/>
      <c r="SHD90" s="80"/>
      <c r="SHE90" s="80"/>
      <c r="SHF90" s="80"/>
      <c r="SHG90" s="80"/>
      <c r="SHH90" s="80"/>
      <c r="SHI90" s="80"/>
      <c r="SHJ90" s="80"/>
      <c r="SHK90" s="80"/>
      <c r="SHL90" s="80"/>
      <c r="SHM90" s="80"/>
      <c r="SHN90" s="80"/>
      <c r="SHO90" s="80"/>
      <c r="SHP90" s="80"/>
      <c r="SHQ90" s="80"/>
      <c r="SHR90" s="80"/>
      <c r="SHS90" s="80"/>
      <c r="SHT90" s="80"/>
      <c r="SHU90" s="80"/>
      <c r="SHV90" s="80"/>
      <c r="SHW90" s="80"/>
      <c r="SHX90" s="80"/>
      <c r="SHY90" s="80"/>
      <c r="SHZ90" s="80"/>
      <c r="SIA90" s="80"/>
      <c r="SIB90" s="80"/>
      <c r="SIC90" s="80"/>
      <c r="SID90" s="80"/>
      <c r="SIE90" s="80"/>
      <c r="SIF90" s="80"/>
      <c r="SIG90" s="80"/>
      <c r="SIH90" s="80"/>
      <c r="SII90" s="80"/>
      <c r="SIJ90" s="80"/>
      <c r="SIK90" s="80"/>
      <c r="SIL90" s="80"/>
      <c r="SIM90" s="80"/>
      <c r="SIN90" s="80"/>
      <c r="SIO90" s="80"/>
      <c r="SIP90" s="80"/>
      <c r="SIQ90" s="80"/>
      <c r="SIR90" s="80"/>
      <c r="SIS90" s="80"/>
      <c r="SIT90" s="80"/>
      <c r="SIU90" s="80"/>
      <c r="SIV90" s="80"/>
      <c r="SIW90" s="80"/>
      <c r="SIX90" s="80"/>
      <c r="SIY90" s="80"/>
      <c r="SIZ90" s="80"/>
      <c r="SJA90" s="80"/>
      <c r="SJB90" s="80"/>
      <c r="SJC90" s="80"/>
      <c r="SJD90" s="80"/>
      <c r="SJE90" s="80"/>
      <c r="SJF90" s="80"/>
      <c r="SJG90" s="80"/>
      <c r="SJH90" s="80"/>
      <c r="SJI90" s="80"/>
      <c r="SJJ90" s="80"/>
      <c r="SJK90" s="80"/>
      <c r="SJL90" s="80"/>
      <c r="SJM90" s="80"/>
      <c r="SJN90" s="80"/>
      <c r="SJO90" s="80"/>
      <c r="SJP90" s="80"/>
      <c r="SJQ90" s="80"/>
      <c r="SJR90" s="80"/>
      <c r="SJS90" s="80"/>
      <c r="SJT90" s="80"/>
      <c r="SJU90" s="80"/>
      <c r="SJV90" s="80"/>
      <c r="SJW90" s="80"/>
      <c r="SJX90" s="80"/>
      <c r="SJY90" s="80"/>
      <c r="SJZ90" s="80"/>
      <c r="SKA90" s="80"/>
      <c r="SKB90" s="80"/>
      <c r="SKC90" s="80"/>
      <c r="SKD90" s="80"/>
      <c r="SKE90" s="80"/>
      <c r="SKF90" s="80"/>
      <c r="SKG90" s="80"/>
      <c r="SKH90" s="80"/>
      <c r="SKI90" s="80"/>
      <c r="SKJ90" s="80"/>
      <c r="SKK90" s="80"/>
      <c r="SKL90" s="80"/>
      <c r="SKM90" s="80"/>
      <c r="SKN90" s="80"/>
      <c r="SKO90" s="80"/>
      <c r="SKP90" s="80"/>
      <c r="SKQ90" s="80"/>
      <c r="SKR90" s="80"/>
      <c r="SKS90" s="80"/>
      <c r="SKT90" s="80"/>
      <c r="SKU90" s="80"/>
      <c r="SKV90" s="80"/>
      <c r="SKW90" s="80"/>
      <c r="SKX90" s="80"/>
      <c r="SKY90" s="80"/>
      <c r="SKZ90" s="80"/>
      <c r="SLA90" s="80"/>
      <c r="SLB90" s="80"/>
      <c r="SLC90" s="80"/>
      <c r="SLD90" s="80"/>
      <c r="SLE90" s="80"/>
      <c r="SLF90" s="80"/>
      <c r="SLG90" s="80"/>
      <c r="SLH90" s="80"/>
      <c r="SLI90" s="80"/>
      <c r="SLJ90" s="80"/>
      <c r="SLK90" s="80"/>
      <c r="SLL90" s="80"/>
      <c r="SLM90" s="80"/>
      <c r="SLN90" s="80"/>
      <c r="SLO90" s="80"/>
      <c r="SLP90" s="80"/>
      <c r="SLQ90" s="80"/>
      <c r="SLR90" s="80"/>
      <c r="SLS90" s="80"/>
      <c r="SLT90" s="80"/>
      <c r="SLU90" s="80"/>
      <c r="SLV90" s="80"/>
      <c r="SLW90" s="80"/>
      <c r="SLX90" s="80"/>
      <c r="SLY90" s="80"/>
      <c r="SLZ90" s="80"/>
      <c r="SMA90" s="80"/>
      <c r="SMB90" s="80"/>
      <c r="SMC90" s="80"/>
      <c r="SMD90" s="80"/>
      <c r="SME90" s="80"/>
      <c r="SMF90" s="80"/>
      <c r="SMG90" s="80"/>
      <c r="SMH90" s="80"/>
      <c r="SMI90" s="80"/>
      <c r="SMJ90" s="80"/>
      <c r="SMK90" s="80"/>
      <c r="SML90" s="80"/>
      <c r="SMM90" s="80"/>
      <c r="SMN90" s="80"/>
      <c r="SMO90" s="80"/>
      <c r="SMP90" s="80"/>
      <c r="SMQ90" s="80"/>
      <c r="SMR90" s="80"/>
      <c r="SMS90" s="80"/>
      <c r="SMT90" s="80"/>
      <c r="SMU90" s="80"/>
      <c r="SMV90" s="80"/>
      <c r="SMW90" s="80"/>
      <c r="SMX90" s="80"/>
      <c r="SMY90" s="80"/>
      <c r="SMZ90" s="80"/>
      <c r="SNA90" s="80"/>
      <c r="SNB90" s="80"/>
      <c r="SNC90" s="80"/>
      <c r="SND90" s="80"/>
      <c r="SNE90" s="80"/>
      <c r="SNF90" s="80"/>
      <c r="SNG90" s="80"/>
      <c r="SNH90" s="80"/>
      <c r="SNI90" s="80"/>
      <c r="SNJ90" s="80"/>
      <c r="SNK90" s="80"/>
      <c r="SNL90" s="80"/>
      <c r="SNM90" s="80"/>
      <c r="SNN90" s="80"/>
      <c r="SNO90" s="80"/>
      <c r="SNP90" s="80"/>
      <c r="SNQ90" s="80"/>
      <c r="SNR90" s="80"/>
      <c r="SNS90" s="80"/>
      <c r="SNT90" s="80"/>
      <c r="SNU90" s="80"/>
      <c r="SNV90" s="80"/>
      <c r="SNW90" s="80"/>
      <c r="SNX90" s="80"/>
      <c r="SNY90" s="80"/>
      <c r="SNZ90" s="80"/>
      <c r="SOA90" s="80"/>
      <c r="SOB90" s="80"/>
      <c r="SOC90" s="80"/>
      <c r="SOD90" s="80"/>
      <c r="SOE90" s="80"/>
      <c r="SOF90" s="80"/>
      <c r="SOG90" s="80"/>
      <c r="SOH90" s="80"/>
      <c r="SOI90" s="80"/>
      <c r="SOJ90" s="80"/>
      <c r="SOK90" s="80"/>
      <c r="SOL90" s="80"/>
      <c r="SOM90" s="80"/>
      <c r="SON90" s="80"/>
      <c r="SOO90" s="80"/>
      <c r="SOP90" s="80"/>
      <c r="SOQ90" s="80"/>
      <c r="SOR90" s="80"/>
      <c r="SOS90" s="80"/>
      <c r="SOT90" s="80"/>
      <c r="SOU90" s="80"/>
      <c r="SOV90" s="80"/>
      <c r="SOW90" s="80"/>
      <c r="SOX90" s="80"/>
      <c r="SOY90" s="80"/>
      <c r="SOZ90" s="80"/>
      <c r="SPA90" s="80"/>
      <c r="SPB90" s="80"/>
      <c r="SPC90" s="80"/>
      <c r="SPD90" s="80"/>
      <c r="SPE90" s="80"/>
      <c r="SPF90" s="80"/>
      <c r="SPG90" s="80"/>
      <c r="SPH90" s="80"/>
      <c r="SPI90" s="80"/>
      <c r="SPJ90" s="80"/>
      <c r="SPK90" s="80"/>
      <c r="SPL90" s="80"/>
      <c r="SPM90" s="80"/>
      <c r="SPN90" s="80"/>
      <c r="SPO90" s="80"/>
      <c r="SPP90" s="80"/>
      <c r="SPQ90" s="80"/>
      <c r="SPR90" s="80"/>
      <c r="SPS90" s="80"/>
      <c r="SPT90" s="80"/>
      <c r="SPU90" s="80"/>
      <c r="SPV90" s="80"/>
      <c r="SPW90" s="80"/>
      <c r="SPX90" s="80"/>
      <c r="SPY90" s="80"/>
      <c r="SPZ90" s="80"/>
      <c r="SQA90" s="80"/>
      <c r="SQB90" s="80"/>
      <c r="SQC90" s="80"/>
      <c r="SQD90" s="80"/>
      <c r="SQE90" s="80"/>
      <c r="SQF90" s="80"/>
      <c r="SQG90" s="80"/>
      <c r="SQH90" s="80"/>
      <c r="SQI90" s="80"/>
      <c r="SQJ90" s="80"/>
      <c r="SQK90" s="80"/>
      <c r="SQL90" s="80"/>
      <c r="SQM90" s="80"/>
      <c r="SQN90" s="80"/>
      <c r="SQO90" s="80"/>
      <c r="SQP90" s="80"/>
      <c r="SQQ90" s="80"/>
      <c r="SQR90" s="80"/>
      <c r="SQS90" s="80"/>
      <c r="SQT90" s="80"/>
      <c r="SQU90" s="80"/>
      <c r="SQV90" s="80"/>
      <c r="SQW90" s="80"/>
      <c r="SQX90" s="80"/>
      <c r="SQY90" s="80"/>
      <c r="SQZ90" s="80"/>
      <c r="SRA90" s="80"/>
      <c r="SRB90" s="80"/>
      <c r="SRC90" s="80"/>
      <c r="SRD90" s="80"/>
      <c r="SRE90" s="80"/>
      <c r="SRF90" s="80"/>
      <c r="SRG90" s="80"/>
      <c r="SRH90" s="80"/>
      <c r="SRI90" s="80"/>
      <c r="SRJ90" s="80"/>
      <c r="SRK90" s="80"/>
      <c r="SRL90" s="80"/>
      <c r="SRM90" s="80"/>
      <c r="SRN90" s="80"/>
      <c r="SRO90" s="80"/>
      <c r="SRP90" s="80"/>
      <c r="SRQ90" s="80"/>
      <c r="SRR90" s="80"/>
      <c r="SRS90" s="80"/>
      <c r="SRT90" s="80"/>
      <c r="SRU90" s="80"/>
      <c r="SRV90" s="80"/>
      <c r="SRW90" s="80"/>
      <c r="SRX90" s="80"/>
      <c r="SRY90" s="80"/>
      <c r="SRZ90" s="80"/>
      <c r="SSA90" s="80"/>
      <c r="SSB90" s="80"/>
      <c r="SSC90" s="80"/>
      <c r="SSD90" s="80"/>
      <c r="SSE90" s="80"/>
      <c r="SSF90" s="80"/>
      <c r="SSG90" s="80"/>
      <c r="SSH90" s="80"/>
      <c r="SSI90" s="80"/>
      <c r="SSJ90" s="80"/>
      <c r="SSK90" s="80"/>
      <c r="SSL90" s="80"/>
      <c r="SSM90" s="80"/>
      <c r="SSN90" s="80"/>
      <c r="SSO90" s="80"/>
      <c r="SSP90" s="80"/>
      <c r="SSQ90" s="80"/>
      <c r="SSR90" s="80"/>
      <c r="SSS90" s="80"/>
      <c r="SST90" s="80"/>
      <c r="SSU90" s="80"/>
      <c r="SSV90" s="80"/>
      <c r="SSW90" s="80"/>
      <c r="SSX90" s="80"/>
      <c r="SSY90" s="80"/>
      <c r="SSZ90" s="80"/>
      <c r="STA90" s="80"/>
      <c r="STB90" s="80"/>
      <c r="STC90" s="80"/>
      <c r="STD90" s="80"/>
      <c r="STE90" s="80"/>
      <c r="STF90" s="80"/>
      <c r="STG90" s="80"/>
      <c r="STH90" s="80"/>
      <c r="STI90" s="80"/>
      <c r="STJ90" s="80"/>
      <c r="STK90" s="80"/>
      <c r="STL90" s="80"/>
      <c r="STM90" s="80"/>
      <c r="STN90" s="80"/>
      <c r="STO90" s="80"/>
      <c r="STP90" s="80"/>
      <c r="STQ90" s="80"/>
      <c r="STR90" s="80"/>
      <c r="STS90" s="80"/>
      <c r="STT90" s="80"/>
      <c r="STU90" s="80"/>
      <c r="STV90" s="80"/>
      <c r="STW90" s="80"/>
      <c r="STX90" s="80"/>
      <c r="STY90" s="80"/>
      <c r="STZ90" s="80"/>
      <c r="SUA90" s="80"/>
      <c r="SUB90" s="80"/>
      <c r="SUC90" s="80"/>
      <c r="SUD90" s="80"/>
      <c r="SUE90" s="80"/>
      <c r="SUF90" s="80"/>
      <c r="SUG90" s="80"/>
      <c r="SUH90" s="80"/>
      <c r="SUI90" s="80"/>
      <c r="SUJ90" s="80"/>
      <c r="SUK90" s="80"/>
      <c r="SUL90" s="80"/>
      <c r="SUM90" s="80"/>
      <c r="SUN90" s="80"/>
      <c r="SUO90" s="80"/>
      <c r="SUP90" s="80"/>
      <c r="SUQ90" s="80"/>
      <c r="SUR90" s="80"/>
      <c r="SUS90" s="80"/>
      <c r="SUT90" s="80"/>
      <c r="SUU90" s="80"/>
      <c r="SUV90" s="80"/>
      <c r="SUW90" s="80"/>
      <c r="SUX90" s="80"/>
      <c r="SUY90" s="80"/>
      <c r="SUZ90" s="80"/>
      <c r="SVA90" s="80"/>
      <c r="SVB90" s="80"/>
      <c r="SVC90" s="80"/>
      <c r="SVD90" s="80"/>
      <c r="SVE90" s="80"/>
      <c r="SVF90" s="80"/>
      <c r="SVG90" s="80"/>
      <c r="SVH90" s="80"/>
      <c r="SVI90" s="80"/>
      <c r="SVJ90" s="80"/>
      <c r="SVK90" s="80"/>
      <c r="SVL90" s="80"/>
      <c r="SVM90" s="80"/>
      <c r="SVN90" s="80"/>
      <c r="SVO90" s="80"/>
      <c r="SVP90" s="80"/>
      <c r="SVQ90" s="80"/>
      <c r="SVR90" s="80"/>
      <c r="SVS90" s="80"/>
      <c r="SVT90" s="80"/>
      <c r="SVU90" s="80"/>
      <c r="SVV90" s="80"/>
      <c r="SVW90" s="80"/>
      <c r="SVX90" s="80"/>
      <c r="SVY90" s="80"/>
      <c r="SVZ90" s="80"/>
      <c r="SWA90" s="80"/>
      <c r="SWB90" s="80"/>
      <c r="SWC90" s="80"/>
      <c r="SWD90" s="80"/>
      <c r="SWE90" s="80"/>
      <c r="SWF90" s="80"/>
      <c r="SWG90" s="80"/>
      <c r="SWH90" s="80"/>
      <c r="SWI90" s="80"/>
      <c r="SWJ90" s="80"/>
      <c r="SWK90" s="80"/>
      <c r="SWL90" s="80"/>
      <c r="SWM90" s="80"/>
      <c r="SWN90" s="80"/>
      <c r="SWO90" s="80"/>
      <c r="SWP90" s="80"/>
      <c r="SWQ90" s="80"/>
      <c r="SWR90" s="80"/>
      <c r="SWS90" s="80"/>
      <c r="SWT90" s="80"/>
      <c r="SWU90" s="80"/>
      <c r="SWV90" s="80"/>
      <c r="SWW90" s="80"/>
      <c r="SWX90" s="80"/>
      <c r="SWY90" s="80"/>
      <c r="SWZ90" s="80"/>
      <c r="SXA90" s="80"/>
      <c r="SXB90" s="80"/>
      <c r="SXC90" s="80"/>
      <c r="SXD90" s="80"/>
      <c r="SXE90" s="80"/>
      <c r="SXF90" s="80"/>
      <c r="SXG90" s="80"/>
      <c r="SXH90" s="80"/>
      <c r="SXI90" s="80"/>
      <c r="SXJ90" s="80"/>
      <c r="SXK90" s="80"/>
      <c r="SXL90" s="80"/>
      <c r="SXM90" s="80"/>
      <c r="SXN90" s="80"/>
      <c r="SXO90" s="80"/>
      <c r="SXP90" s="80"/>
      <c r="SXQ90" s="80"/>
      <c r="SXR90" s="80"/>
      <c r="SXS90" s="80"/>
      <c r="SXT90" s="80"/>
      <c r="SXU90" s="80"/>
      <c r="SXV90" s="80"/>
      <c r="SXW90" s="80"/>
      <c r="SXX90" s="80"/>
      <c r="SXY90" s="80"/>
      <c r="SXZ90" s="80"/>
      <c r="SYA90" s="80"/>
      <c r="SYB90" s="80"/>
      <c r="SYC90" s="80"/>
      <c r="SYD90" s="80"/>
      <c r="SYE90" s="80"/>
      <c r="SYF90" s="80"/>
      <c r="SYG90" s="80"/>
      <c r="SYH90" s="80"/>
      <c r="SYI90" s="80"/>
      <c r="SYJ90" s="80"/>
      <c r="SYK90" s="80"/>
      <c r="SYL90" s="80"/>
      <c r="SYM90" s="80"/>
      <c r="SYN90" s="80"/>
      <c r="SYO90" s="80"/>
      <c r="SYP90" s="80"/>
      <c r="SYQ90" s="80"/>
      <c r="SYR90" s="80"/>
      <c r="SYS90" s="80"/>
      <c r="SYT90" s="80"/>
      <c r="SYU90" s="80"/>
      <c r="SYV90" s="80"/>
      <c r="SYW90" s="80"/>
      <c r="SYX90" s="80"/>
      <c r="SYY90" s="80"/>
      <c r="SYZ90" s="80"/>
      <c r="SZA90" s="80"/>
      <c r="SZB90" s="80"/>
      <c r="SZC90" s="80"/>
      <c r="SZD90" s="80"/>
      <c r="SZE90" s="80"/>
      <c r="SZF90" s="80"/>
      <c r="SZG90" s="80"/>
      <c r="SZH90" s="80"/>
      <c r="SZI90" s="80"/>
      <c r="SZJ90" s="80"/>
      <c r="SZK90" s="80"/>
      <c r="SZL90" s="80"/>
      <c r="SZM90" s="80"/>
      <c r="SZN90" s="80"/>
      <c r="SZO90" s="80"/>
      <c r="SZP90" s="80"/>
      <c r="SZQ90" s="80"/>
      <c r="SZR90" s="80"/>
      <c r="SZS90" s="80"/>
      <c r="SZT90" s="80"/>
      <c r="SZU90" s="80"/>
      <c r="SZV90" s="80"/>
      <c r="SZW90" s="80"/>
      <c r="SZX90" s="80"/>
      <c r="SZY90" s="80"/>
      <c r="SZZ90" s="80"/>
      <c r="TAA90" s="80"/>
      <c r="TAB90" s="80"/>
      <c r="TAC90" s="80"/>
      <c r="TAD90" s="80"/>
      <c r="TAE90" s="80"/>
      <c r="TAF90" s="80"/>
      <c r="TAG90" s="80"/>
      <c r="TAH90" s="80"/>
      <c r="TAI90" s="80"/>
      <c r="TAJ90" s="80"/>
      <c r="TAK90" s="80"/>
      <c r="TAL90" s="80"/>
      <c r="TAM90" s="80"/>
      <c r="TAN90" s="80"/>
      <c r="TAO90" s="80"/>
      <c r="TAP90" s="80"/>
      <c r="TAQ90" s="80"/>
      <c r="TAR90" s="80"/>
      <c r="TAS90" s="80"/>
      <c r="TAT90" s="80"/>
      <c r="TAU90" s="80"/>
      <c r="TAV90" s="80"/>
      <c r="TAW90" s="80"/>
      <c r="TAX90" s="80"/>
      <c r="TAY90" s="80"/>
      <c r="TAZ90" s="80"/>
      <c r="TBA90" s="80"/>
      <c r="TBB90" s="80"/>
      <c r="TBC90" s="80"/>
      <c r="TBD90" s="80"/>
      <c r="TBE90" s="80"/>
      <c r="TBF90" s="80"/>
      <c r="TBG90" s="80"/>
      <c r="TBH90" s="80"/>
      <c r="TBI90" s="80"/>
      <c r="TBJ90" s="80"/>
      <c r="TBK90" s="80"/>
      <c r="TBL90" s="80"/>
      <c r="TBM90" s="80"/>
      <c r="TBN90" s="80"/>
      <c r="TBO90" s="80"/>
      <c r="TBP90" s="80"/>
      <c r="TBQ90" s="80"/>
      <c r="TBR90" s="80"/>
      <c r="TBS90" s="80"/>
      <c r="TBT90" s="80"/>
      <c r="TBU90" s="80"/>
      <c r="TBV90" s="80"/>
      <c r="TBW90" s="80"/>
      <c r="TBX90" s="80"/>
      <c r="TBY90" s="80"/>
      <c r="TBZ90" s="80"/>
      <c r="TCA90" s="80"/>
      <c r="TCB90" s="80"/>
      <c r="TCC90" s="80"/>
      <c r="TCD90" s="80"/>
      <c r="TCE90" s="80"/>
      <c r="TCF90" s="80"/>
      <c r="TCG90" s="80"/>
      <c r="TCH90" s="80"/>
      <c r="TCI90" s="80"/>
      <c r="TCJ90" s="80"/>
      <c r="TCK90" s="80"/>
      <c r="TCL90" s="80"/>
      <c r="TCM90" s="80"/>
      <c r="TCN90" s="80"/>
      <c r="TCO90" s="80"/>
      <c r="TCP90" s="80"/>
      <c r="TCQ90" s="80"/>
      <c r="TCR90" s="80"/>
      <c r="TCS90" s="80"/>
      <c r="TCT90" s="80"/>
      <c r="TCU90" s="80"/>
      <c r="TCV90" s="80"/>
      <c r="TCW90" s="80"/>
      <c r="TCX90" s="80"/>
      <c r="TCY90" s="80"/>
      <c r="TCZ90" s="80"/>
      <c r="TDA90" s="80"/>
      <c r="TDB90" s="80"/>
      <c r="TDC90" s="80"/>
      <c r="TDD90" s="80"/>
      <c r="TDE90" s="80"/>
      <c r="TDF90" s="80"/>
      <c r="TDG90" s="80"/>
      <c r="TDH90" s="80"/>
      <c r="TDI90" s="80"/>
      <c r="TDJ90" s="80"/>
      <c r="TDK90" s="80"/>
      <c r="TDL90" s="80"/>
      <c r="TDM90" s="80"/>
      <c r="TDN90" s="80"/>
      <c r="TDO90" s="80"/>
      <c r="TDP90" s="80"/>
      <c r="TDQ90" s="80"/>
      <c r="TDR90" s="80"/>
      <c r="TDS90" s="80"/>
      <c r="TDT90" s="80"/>
      <c r="TDU90" s="80"/>
      <c r="TDV90" s="80"/>
      <c r="TDW90" s="80"/>
      <c r="TDX90" s="80"/>
      <c r="TDY90" s="80"/>
      <c r="TDZ90" s="80"/>
      <c r="TEA90" s="80"/>
      <c r="TEB90" s="80"/>
      <c r="TEC90" s="80"/>
      <c r="TED90" s="80"/>
      <c r="TEE90" s="80"/>
      <c r="TEF90" s="80"/>
      <c r="TEG90" s="80"/>
      <c r="TEH90" s="80"/>
      <c r="TEI90" s="80"/>
      <c r="TEJ90" s="80"/>
      <c r="TEK90" s="80"/>
      <c r="TEL90" s="80"/>
      <c r="TEM90" s="80"/>
      <c r="TEN90" s="80"/>
      <c r="TEO90" s="80"/>
      <c r="TEP90" s="80"/>
      <c r="TEQ90" s="80"/>
      <c r="TER90" s="80"/>
      <c r="TES90" s="80"/>
      <c r="TET90" s="80"/>
      <c r="TEU90" s="80"/>
      <c r="TEV90" s="80"/>
      <c r="TEW90" s="80"/>
      <c r="TEX90" s="80"/>
      <c r="TEY90" s="80"/>
      <c r="TEZ90" s="80"/>
      <c r="TFA90" s="80"/>
      <c r="TFB90" s="80"/>
      <c r="TFC90" s="80"/>
      <c r="TFD90" s="80"/>
      <c r="TFE90" s="80"/>
      <c r="TFF90" s="80"/>
      <c r="TFG90" s="80"/>
      <c r="TFH90" s="80"/>
      <c r="TFI90" s="80"/>
      <c r="TFJ90" s="80"/>
      <c r="TFK90" s="80"/>
      <c r="TFL90" s="80"/>
      <c r="TFM90" s="80"/>
      <c r="TFN90" s="80"/>
      <c r="TFO90" s="80"/>
      <c r="TFP90" s="80"/>
      <c r="TFQ90" s="80"/>
      <c r="TFR90" s="80"/>
      <c r="TFS90" s="80"/>
      <c r="TFT90" s="80"/>
      <c r="TFU90" s="80"/>
      <c r="TFV90" s="80"/>
      <c r="TFW90" s="80"/>
      <c r="TFX90" s="80"/>
      <c r="TFY90" s="80"/>
      <c r="TFZ90" s="80"/>
      <c r="TGA90" s="80"/>
      <c r="TGB90" s="80"/>
      <c r="TGC90" s="80"/>
      <c r="TGD90" s="80"/>
      <c r="TGE90" s="80"/>
      <c r="TGF90" s="80"/>
      <c r="TGG90" s="80"/>
      <c r="TGH90" s="80"/>
      <c r="TGI90" s="80"/>
      <c r="TGJ90" s="80"/>
      <c r="TGK90" s="80"/>
      <c r="TGL90" s="80"/>
      <c r="TGM90" s="80"/>
      <c r="TGN90" s="80"/>
      <c r="TGO90" s="80"/>
      <c r="TGP90" s="80"/>
      <c r="TGQ90" s="80"/>
      <c r="TGR90" s="80"/>
      <c r="TGS90" s="80"/>
      <c r="TGT90" s="80"/>
      <c r="TGU90" s="80"/>
      <c r="TGV90" s="80"/>
      <c r="TGW90" s="80"/>
      <c r="TGX90" s="80"/>
      <c r="TGY90" s="80"/>
      <c r="TGZ90" s="80"/>
      <c r="THA90" s="80"/>
      <c r="THB90" s="80"/>
      <c r="THC90" s="80"/>
      <c r="THD90" s="80"/>
      <c r="THE90" s="80"/>
      <c r="THF90" s="80"/>
      <c r="THG90" s="80"/>
      <c r="THH90" s="80"/>
      <c r="THI90" s="80"/>
      <c r="THJ90" s="80"/>
      <c r="THK90" s="80"/>
      <c r="THL90" s="80"/>
      <c r="THM90" s="80"/>
      <c r="THN90" s="80"/>
      <c r="THO90" s="80"/>
      <c r="THP90" s="80"/>
      <c r="THQ90" s="80"/>
      <c r="THR90" s="80"/>
      <c r="THS90" s="80"/>
      <c r="THT90" s="80"/>
      <c r="THU90" s="80"/>
      <c r="THV90" s="80"/>
      <c r="THW90" s="80"/>
      <c r="THX90" s="80"/>
      <c r="THY90" s="80"/>
      <c r="THZ90" s="80"/>
      <c r="TIA90" s="80"/>
      <c r="TIB90" s="80"/>
      <c r="TIC90" s="80"/>
      <c r="TID90" s="80"/>
      <c r="TIE90" s="80"/>
      <c r="TIF90" s="80"/>
      <c r="TIG90" s="80"/>
      <c r="TIH90" s="80"/>
      <c r="TII90" s="80"/>
      <c r="TIJ90" s="80"/>
      <c r="TIK90" s="80"/>
      <c r="TIL90" s="80"/>
      <c r="TIM90" s="80"/>
      <c r="TIN90" s="80"/>
      <c r="TIO90" s="80"/>
      <c r="TIP90" s="80"/>
      <c r="TIQ90" s="80"/>
      <c r="TIR90" s="80"/>
      <c r="TIS90" s="80"/>
      <c r="TIT90" s="80"/>
      <c r="TIU90" s="80"/>
      <c r="TIV90" s="80"/>
      <c r="TIW90" s="80"/>
      <c r="TIX90" s="80"/>
      <c r="TIY90" s="80"/>
      <c r="TIZ90" s="80"/>
      <c r="TJA90" s="80"/>
      <c r="TJB90" s="80"/>
      <c r="TJC90" s="80"/>
      <c r="TJD90" s="80"/>
      <c r="TJE90" s="80"/>
      <c r="TJF90" s="80"/>
      <c r="TJG90" s="80"/>
      <c r="TJH90" s="80"/>
      <c r="TJI90" s="80"/>
      <c r="TJJ90" s="80"/>
      <c r="TJK90" s="80"/>
      <c r="TJL90" s="80"/>
      <c r="TJM90" s="80"/>
      <c r="TJN90" s="80"/>
      <c r="TJO90" s="80"/>
      <c r="TJP90" s="80"/>
      <c r="TJQ90" s="80"/>
      <c r="TJR90" s="80"/>
      <c r="TJS90" s="80"/>
      <c r="TJT90" s="80"/>
      <c r="TJU90" s="80"/>
      <c r="TJV90" s="80"/>
      <c r="TJW90" s="80"/>
      <c r="TJX90" s="80"/>
      <c r="TJY90" s="80"/>
      <c r="TJZ90" s="80"/>
      <c r="TKA90" s="80"/>
      <c r="TKB90" s="80"/>
      <c r="TKC90" s="80"/>
      <c r="TKD90" s="80"/>
      <c r="TKE90" s="80"/>
      <c r="TKF90" s="80"/>
      <c r="TKG90" s="80"/>
      <c r="TKH90" s="80"/>
      <c r="TKI90" s="80"/>
      <c r="TKJ90" s="80"/>
      <c r="TKK90" s="80"/>
      <c r="TKL90" s="80"/>
      <c r="TKM90" s="80"/>
      <c r="TKN90" s="80"/>
      <c r="TKO90" s="80"/>
      <c r="TKP90" s="80"/>
      <c r="TKQ90" s="80"/>
      <c r="TKR90" s="80"/>
      <c r="TKS90" s="80"/>
      <c r="TKT90" s="80"/>
      <c r="TKU90" s="80"/>
      <c r="TKV90" s="80"/>
      <c r="TKW90" s="80"/>
      <c r="TKX90" s="80"/>
      <c r="TKY90" s="80"/>
      <c r="TKZ90" s="80"/>
      <c r="TLA90" s="80"/>
      <c r="TLB90" s="80"/>
      <c r="TLC90" s="80"/>
      <c r="TLD90" s="80"/>
      <c r="TLE90" s="80"/>
      <c r="TLF90" s="80"/>
      <c r="TLG90" s="80"/>
      <c r="TLH90" s="80"/>
      <c r="TLI90" s="80"/>
      <c r="TLJ90" s="80"/>
      <c r="TLK90" s="80"/>
      <c r="TLL90" s="80"/>
      <c r="TLM90" s="80"/>
      <c r="TLN90" s="80"/>
      <c r="TLO90" s="80"/>
      <c r="TLP90" s="80"/>
      <c r="TLQ90" s="80"/>
      <c r="TLR90" s="80"/>
      <c r="TLS90" s="80"/>
      <c r="TLT90" s="80"/>
      <c r="TLU90" s="80"/>
      <c r="TLV90" s="80"/>
      <c r="TLW90" s="80"/>
      <c r="TLX90" s="80"/>
      <c r="TLY90" s="80"/>
      <c r="TLZ90" s="80"/>
      <c r="TMA90" s="80"/>
      <c r="TMB90" s="80"/>
      <c r="TMC90" s="80"/>
      <c r="TMD90" s="80"/>
      <c r="TME90" s="80"/>
      <c r="TMF90" s="80"/>
      <c r="TMG90" s="80"/>
      <c r="TMH90" s="80"/>
      <c r="TMI90" s="80"/>
      <c r="TMJ90" s="80"/>
      <c r="TMK90" s="80"/>
      <c r="TML90" s="80"/>
      <c r="TMM90" s="80"/>
      <c r="TMN90" s="80"/>
      <c r="TMO90" s="80"/>
      <c r="TMP90" s="80"/>
      <c r="TMQ90" s="80"/>
      <c r="TMR90" s="80"/>
      <c r="TMS90" s="80"/>
      <c r="TMT90" s="80"/>
      <c r="TMU90" s="80"/>
      <c r="TMV90" s="80"/>
      <c r="TMW90" s="80"/>
      <c r="TMX90" s="80"/>
      <c r="TMY90" s="80"/>
      <c r="TMZ90" s="80"/>
      <c r="TNA90" s="80"/>
      <c r="TNB90" s="80"/>
      <c r="TNC90" s="80"/>
      <c r="TND90" s="80"/>
      <c r="TNE90" s="80"/>
      <c r="TNF90" s="80"/>
      <c r="TNG90" s="80"/>
      <c r="TNH90" s="80"/>
      <c r="TNI90" s="80"/>
      <c r="TNJ90" s="80"/>
      <c r="TNK90" s="80"/>
      <c r="TNL90" s="80"/>
      <c r="TNM90" s="80"/>
      <c r="TNN90" s="80"/>
      <c r="TNO90" s="80"/>
      <c r="TNP90" s="80"/>
      <c r="TNQ90" s="80"/>
      <c r="TNR90" s="80"/>
      <c r="TNS90" s="80"/>
      <c r="TNT90" s="80"/>
      <c r="TNU90" s="80"/>
      <c r="TNV90" s="80"/>
      <c r="TNW90" s="80"/>
      <c r="TNX90" s="80"/>
      <c r="TNY90" s="80"/>
      <c r="TNZ90" s="80"/>
      <c r="TOA90" s="80"/>
      <c r="TOB90" s="80"/>
      <c r="TOC90" s="80"/>
      <c r="TOD90" s="80"/>
      <c r="TOE90" s="80"/>
      <c r="TOF90" s="80"/>
      <c r="TOG90" s="80"/>
      <c r="TOH90" s="80"/>
      <c r="TOI90" s="80"/>
      <c r="TOJ90" s="80"/>
      <c r="TOK90" s="80"/>
      <c r="TOL90" s="80"/>
      <c r="TOM90" s="80"/>
      <c r="TON90" s="80"/>
      <c r="TOO90" s="80"/>
      <c r="TOP90" s="80"/>
      <c r="TOQ90" s="80"/>
      <c r="TOR90" s="80"/>
      <c r="TOS90" s="80"/>
      <c r="TOT90" s="80"/>
      <c r="TOU90" s="80"/>
      <c r="TOV90" s="80"/>
      <c r="TOW90" s="80"/>
      <c r="TOX90" s="80"/>
      <c r="TOY90" s="80"/>
      <c r="TOZ90" s="80"/>
      <c r="TPA90" s="80"/>
      <c r="TPB90" s="80"/>
      <c r="TPC90" s="80"/>
      <c r="TPD90" s="80"/>
      <c r="TPE90" s="80"/>
      <c r="TPF90" s="80"/>
      <c r="TPG90" s="80"/>
      <c r="TPH90" s="80"/>
      <c r="TPI90" s="80"/>
      <c r="TPJ90" s="80"/>
      <c r="TPK90" s="80"/>
      <c r="TPL90" s="80"/>
      <c r="TPM90" s="80"/>
      <c r="TPN90" s="80"/>
      <c r="TPO90" s="80"/>
      <c r="TPP90" s="80"/>
      <c r="TPQ90" s="80"/>
      <c r="TPR90" s="80"/>
      <c r="TPS90" s="80"/>
      <c r="TPT90" s="80"/>
      <c r="TPU90" s="80"/>
      <c r="TPV90" s="80"/>
      <c r="TPW90" s="80"/>
      <c r="TPX90" s="80"/>
      <c r="TPY90" s="80"/>
      <c r="TPZ90" s="80"/>
      <c r="TQA90" s="80"/>
      <c r="TQB90" s="80"/>
      <c r="TQC90" s="80"/>
      <c r="TQD90" s="80"/>
      <c r="TQE90" s="80"/>
      <c r="TQF90" s="80"/>
      <c r="TQG90" s="80"/>
      <c r="TQH90" s="80"/>
      <c r="TQI90" s="80"/>
      <c r="TQJ90" s="80"/>
      <c r="TQK90" s="80"/>
      <c r="TQL90" s="80"/>
      <c r="TQM90" s="80"/>
      <c r="TQN90" s="80"/>
      <c r="TQO90" s="80"/>
      <c r="TQP90" s="80"/>
      <c r="TQQ90" s="80"/>
      <c r="TQR90" s="80"/>
      <c r="TQS90" s="80"/>
      <c r="TQT90" s="80"/>
      <c r="TQU90" s="80"/>
      <c r="TQV90" s="80"/>
      <c r="TQW90" s="80"/>
      <c r="TQX90" s="80"/>
      <c r="TQY90" s="80"/>
      <c r="TQZ90" s="80"/>
      <c r="TRA90" s="80"/>
      <c r="TRB90" s="80"/>
      <c r="TRC90" s="80"/>
      <c r="TRD90" s="80"/>
      <c r="TRE90" s="80"/>
      <c r="TRF90" s="80"/>
      <c r="TRG90" s="80"/>
      <c r="TRH90" s="80"/>
      <c r="TRI90" s="80"/>
      <c r="TRJ90" s="80"/>
      <c r="TRK90" s="80"/>
      <c r="TRL90" s="80"/>
      <c r="TRM90" s="80"/>
      <c r="TRN90" s="80"/>
      <c r="TRO90" s="80"/>
      <c r="TRP90" s="80"/>
      <c r="TRQ90" s="80"/>
      <c r="TRR90" s="80"/>
      <c r="TRS90" s="80"/>
      <c r="TRT90" s="80"/>
      <c r="TRU90" s="80"/>
      <c r="TRV90" s="80"/>
      <c r="TRW90" s="80"/>
      <c r="TRX90" s="80"/>
      <c r="TRY90" s="80"/>
      <c r="TRZ90" s="80"/>
      <c r="TSA90" s="80"/>
      <c r="TSB90" s="80"/>
      <c r="TSC90" s="80"/>
      <c r="TSD90" s="80"/>
      <c r="TSE90" s="80"/>
      <c r="TSF90" s="80"/>
      <c r="TSG90" s="80"/>
      <c r="TSH90" s="80"/>
      <c r="TSI90" s="80"/>
      <c r="TSJ90" s="80"/>
      <c r="TSK90" s="80"/>
      <c r="TSL90" s="80"/>
      <c r="TSM90" s="80"/>
      <c r="TSN90" s="80"/>
      <c r="TSO90" s="80"/>
      <c r="TSP90" s="80"/>
      <c r="TSQ90" s="80"/>
      <c r="TSR90" s="80"/>
      <c r="TSS90" s="80"/>
      <c r="TST90" s="80"/>
      <c r="TSU90" s="80"/>
      <c r="TSV90" s="80"/>
      <c r="TSW90" s="80"/>
      <c r="TSX90" s="80"/>
      <c r="TSY90" s="80"/>
      <c r="TSZ90" s="80"/>
      <c r="TTA90" s="80"/>
      <c r="TTB90" s="80"/>
      <c r="TTC90" s="80"/>
      <c r="TTD90" s="80"/>
      <c r="TTE90" s="80"/>
      <c r="TTF90" s="80"/>
      <c r="TTG90" s="80"/>
      <c r="TTH90" s="80"/>
      <c r="TTI90" s="80"/>
      <c r="TTJ90" s="80"/>
      <c r="TTK90" s="80"/>
      <c r="TTL90" s="80"/>
      <c r="TTM90" s="80"/>
      <c r="TTN90" s="80"/>
      <c r="TTO90" s="80"/>
      <c r="TTP90" s="80"/>
      <c r="TTQ90" s="80"/>
      <c r="TTR90" s="80"/>
      <c r="TTS90" s="80"/>
      <c r="TTT90" s="80"/>
      <c r="TTU90" s="80"/>
      <c r="TTV90" s="80"/>
      <c r="TTW90" s="80"/>
      <c r="TTX90" s="80"/>
      <c r="TTY90" s="80"/>
      <c r="TTZ90" s="80"/>
      <c r="TUA90" s="80"/>
      <c r="TUB90" s="80"/>
      <c r="TUC90" s="80"/>
      <c r="TUD90" s="80"/>
      <c r="TUE90" s="80"/>
      <c r="TUF90" s="80"/>
      <c r="TUG90" s="80"/>
      <c r="TUH90" s="80"/>
      <c r="TUI90" s="80"/>
      <c r="TUJ90" s="80"/>
      <c r="TUK90" s="80"/>
      <c r="TUL90" s="80"/>
      <c r="TUM90" s="80"/>
      <c r="TUN90" s="80"/>
      <c r="TUO90" s="80"/>
      <c r="TUP90" s="80"/>
      <c r="TUQ90" s="80"/>
      <c r="TUR90" s="80"/>
      <c r="TUS90" s="80"/>
      <c r="TUT90" s="80"/>
      <c r="TUU90" s="80"/>
      <c r="TUV90" s="80"/>
      <c r="TUW90" s="80"/>
      <c r="TUX90" s="80"/>
      <c r="TUY90" s="80"/>
      <c r="TUZ90" s="80"/>
      <c r="TVA90" s="80"/>
      <c r="TVB90" s="80"/>
      <c r="TVC90" s="80"/>
      <c r="TVD90" s="80"/>
      <c r="TVE90" s="80"/>
      <c r="TVF90" s="80"/>
      <c r="TVG90" s="80"/>
      <c r="TVH90" s="80"/>
      <c r="TVI90" s="80"/>
      <c r="TVJ90" s="80"/>
      <c r="TVK90" s="80"/>
      <c r="TVL90" s="80"/>
      <c r="TVM90" s="80"/>
      <c r="TVN90" s="80"/>
      <c r="TVO90" s="80"/>
      <c r="TVP90" s="80"/>
      <c r="TVQ90" s="80"/>
      <c r="TVR90" s="80"/>
      <c r="TVS90" s="80"/>
      <c r="TVT90" s="80"/>
      <c r="TVU90" s="80"/>
      <c r="TVV90" s="80"/>
      <c r="TVW90" s="80"/>
      <c r="TVX90" s="80"/>
      <c r="TVY90" s="80"/>
      <c r="TVZ90" s="80"/>
      <c r="TWA90" s="80"/>
      <c r="TWB90" s="80"/>
      <c r="TWC90" s="80"/>
      <c r="TWD90" s="80"/>
      <c r="TWE90" s="80"/>
      <c r="TWF90" s="80"/>
      <c r="TWG90" s="80"/>
      <c r="TWH90" s="80"/>
      <c r="TWI90" s="80"/>
      <c r="TWJ90" s="80"/>
      <c r="TWK90" s="80"/>
      <c r="TWL90" s="80"/>
      <c r="TWM90" s="80"/>
      <c r="TWN90" s="80"/>
      <c r="TWO90" s="80"/>
      <c r="TWP90" s="80"/>
      <c r="TWQ90" s="80"/>
      <c r="TWR90" s="80"/>
      <c r="TWS90" s="80"/>
      <c r="TWT90" s="80"/>
      <c r="TWU90" s="80"/>
      <c r="TWV90" s="80"/>
      <c r="TWW90" s="80"/>
      <c r="TWX90" s="80"/>
      <c r="TWY90" s="80"/>
      <c r="TWZ90" s="80"/>
      <c r="TXA90" s="80"/>
      <c r="TXB90" s="80"/>
      <c r="TXC90" s="80"/>
      <c r="TXD90" s="80"/>
      <c r="TXE90" s="80"/>
      <c r="TXF90" s="80"/>
      <c r="TXG90" s="80"/>
      <c r="TXH90" s="80"/>
      <c r="TXI90" s="80"/>
      <c r="TXJ90" s="80"/>
      <c r="TXK90" s="80"/>
      <c r="TXL90" s="80"/>
      <c r="TXM90" s="80"/>
      <c r="TXN90" s="80"/>
      <c r="TXO90" s="80"/>
      <c r="TXP90" s="80"/>
      <c r="TXQ90" s="80"/>
      <c r="TXR90" s="80"/>
      <c r="TXS90" s="80"/>
      <c r="TXT90" s="80"/>
      <c r="TXU90" s="80"/>
      <c r="TXV90" s="80"/>
      <c r="TXW90" s="80"/>
      <c r="TXX90" s="80"/>
      <c r="TXY90" s="80"/>
      <c r="TXZ90" s="80"/>
      <c r="TYA90" s="80"/>
      <c r="TYB90" s="80"/>
      <c r="TYC90" s="80"/>
      <c r="TYD90" s="80"/>
      <c r="TYE90" s="80"/>
      <c r="TYF90" s="80"/>
      <c r="TYG90" s="80"/>
      <c r="TYH90" s="80"/>
      <c r="TYI90" s="80"/>
      <c r="TYJ90" s="80"/>
      <c r="TYK90" s="80"/>
      <c r="TYL90" s="80"/>
      <c r="TYM90" s="80"/>
      <c r="TYN90" s="80"/>
      <c r="TYO90" s="80"/>
      <c r="TYP90" s="80"/>
      <c r="TYQ90" s="80"/>
      <c r="TYR90" s="80"/>
      <c r="TYS90" s="80"/>
      <c r="TYT90" s="80"/>
      <c r="TYU90" s="80"/>
      <c r="TYV90" s="80"/>
      <c r="TYW90" s="80"/>
      <c r="TYX90" s="80"/>
      <c r="TYY90" s="80"/>
      <c r="TYZ90" s="80"/>
      <c r="TZA90" s="80"/>
      <c r="TZB90" s="80"/>
      <c r="TZC90" s="80"/>
      <c r="TZD90" s="80"/>
      <c r="TZE90" s="80"/>
      <c r="TZF90" s="80"/>
      <c r="TZG90" s="80"/>
      <c r="TZH90" s="80"/>
      <c r="TZI90" s="80"/>
      <c r="TZJ90" s="80"/>
      <c r="TZK90" s="80"/>
      <c r="TZL90" s="80"/>
      <c r="TZM90" s="80"/>
      <c r="TZN90" s="80"/>
      <c r="TZO90" s="80"/>
      <c r="TZP90" s="80"/>
      <c r="TZQ90" s="80"/>
      <c r="TZR90" s="80"/>
      <c r="TZS90" s="80"/>
      <c r="TZT90" s="80"/>
      <c r="TZU90" s="80"/>
      <c r="TZV90" s="80"/>
      <c r="TZW90" s="80"/>
      <c r="TZX90" s="80"/>
      <c r="TZY90" s="80"/>
      <c r="TZZ90" s="80"/>
      <c r="UAA90" s="80"/>
      <c r="UAB90" s="80"/>
      <c r="UAC90" s="80"/>
      <c r="UAD90" s="80"/>
      <c r="UAE90" s="80"/>
      <c r="UAF90" s="80"/>
      <c r="UAG90" s="80"/>
      <c r="UAH90" s="80"/>
      <c r="UAI90" s="80"/>
      <c r="UAJ90" s="80"/>
      <c r="UAK90" s="80"/>
      <c r="UAL90" s="80"/>
      <c r="UAM90" s="80"/>
      <c r="UAN90" s="80"/>
      <c r="UAO90" s="80"/>
      <c r="UAP90" s="80"/>
      <c r="UAQ90" s="80"/>
      <c r="UAR90" s="80"/>
      <c r="UAS90" s="80"/>
      <c r="UAT90" s="80"/>
      <c r="UAU90" s="80"/>
      <c r="UAV90" s="80"/>
      <c r="UAW90" s="80"/>
      <c r="UAX90" s="80"/>
      <c r="UAY90" s="80"/>
      <c r="UAZ90" s="80"/>
      <c r="UBA90" s="80"/>
      <c r="UBB90" s="80"/>
      <c r="UBC90" s="80"/>
      <c r="UBD90" s="80"/>
      <c r="UBE90" s="80"/>
      <c r="UBF90" s="80"/>
      <c r="UBG90" s="80"/>
      <c r="UBH90" s="80"/>
      <c r="UBI90" s="80"/>
      <c r="UBJ90" s="80"/>
      <c r="UBK90" s="80"/>
      <c r="UBL90" s="80"/>
      <c r="UBM90" s="80"/>
      <c r="UBN90" s="80"/>
      <c r="UBO90" s="80"/>
      <c r="UBP90" s="80"/>
      <c r="UBQ90" s="80"/>
      <c r="UBR90" s="80"/>
      <c r="UBS90" s="80"/>
      <c r="UBT90" s="80"/>
      <c r="UBU90" s="80"/>
      <c r="UBV90" s="80"/>
      <c r="UBW90" s="80"/>
      <c r="UBX90" s="80"/>
      <c r="UBY90" s="80"/>
      <c r="UBZ90" s="80"/>
      <c r="UCA90" s="80"/>
      <c r="UCB90" s="80"/>
      <c r="UCC90" s="80"/>
      <c r="UCD90" s="80"/>
      <c r="UCE90" s="80"/>
      <c r="UCF90" s="80"/>
      <c r="UCG90" s="80"/>
      <c r="UCH90" s="80"/>
      <c r="UCI90" s="80"/>
      <c r="UCJ90" s="80"/>
      <c r="UCK90" s="80"/>
      <c r="UCL90" s="80"/>
      <c r="UCM90" s="80"/>
      <c r="UCN90" s="80"/>
      <c r="UCO90" s="80"/>
      <c r="UCP90" s="80"/>
      <c r="UCQ90" s="80"/>
      <c r="UCR90" s="80"/>
      <c r="UCS90" s="80"/>
      <c r="UCT90" s="80"/>
      <c r="UCU90" s="80"/>
      <c r="UCV90" s="80"/>
      <c r="UCW90" s="80"/>
      <c r="UCX90" s="80"/>
      <c r="UCY90" s="80"/>
      <c r="UCZ90" s="80"/>
      <c r="UDA90" s="80"/>
      <c r="UDB90" s="80"/>
      <c r="UDC90" s="80"/>
      <c r="UDD90" s="80"/>
      <c r="UDE90" s="80"/>
      <c r="UDF90" s="80"/>
      <c r="UDG90" s="80"/>
      <c r="UDH90" s="80"/>
      <c r="UDI90" s="80"/>
      <c r="UDJ90" s="80"/>
      <c r="UDK90" s="80"/>
      <c r="UDL90" s="80"/>
      <c r="UDM90" s="80"/>
      <c r="UDN90" s="80"/>
      <c r="UDO90" s="80"/>
      <c r="UDP90" s="80"/>
      <c r="UDQ90" s="80"/>
      <c r="UDR90" s="80"/>
      <c r="UDS90" s="80"/>
      <c r="UDT90" s="80"/>
      <c r="UDU90" s="80"/>
      <c r="UDV90" s="80"/>
      <c r="UDW90" s="80"/>
      <c r="UDX90" s="80"/>
      <c r="UDY90" s="80"/>
      <c r="UDZ90" s="80"/>
      <c r="UEA90" s="80"/>
      <c r="UEB90" s="80"/>
      <c r="UEC90" s="80"/>
      <c r="UED90" s="80"/>
      <c r="UEE90" s="80"/>
      <c r="UEF90" s="80"/>
      <c r="UEG90" s="80"/>
      <c r="UEH90" s="80"/>
      <c r="UEI90" s="80"/>
      <c r="UEJ90" s="80"/>
      <c r="UEK90" s="80"/>
      <c r="UEL90" s="80"/>
      <c r="UEM90" s="80"/>
      <c r="UEN90" s="80"/>
      <c r="UEO90" s="80"/>
      <c r="UEP90" s="80"/>
      <c r="UEQ90" s="80"/>
      <c r="UER90" s="80"/>
      <c r="UES90" s="80"/>
      <c r="UET90" s="80"/>
      <c r="UEU90" s="80"/>
      <c r="UEV90" s="80"/>
      <c r="UEW90" s="80"/>
      <c r="UEX90" s="80"/>
      <c r="UEY90" s="80"/>
      <c r="UEZ90" s="80"/>
      <c r="UFA90" s="80"/>
      <c r="UFB90" s="80"/>
      <c r="UFC90" s="80"/>
      <c r="UFD90" s="80"/>
      <c r="UFE90" s="80"/>
      <c r="UFF90" s="80"/>
      <c r="UFG90" s="80"/>
      <c r="UFH90" s="80"/>
      <c r="UFI90" s="80"/>
      <c r="UFJ90" s="80"/>
      <c r="UFK90" s="80"/>
      <c r="UFL90" s="80"/>
      <c r="UFM90" s="80"/>
      <c r="UFN90" s="80"/>
      <c r="UFO90" s="80"/>
      <c r="UFP90" s="80"/>
      <c r="UFQ90" s="80"/>
      <c r="UFR90" s="80"/>
      <c r="UFS90" s="80"/>
      <c r="UFT90" s="80"/>
      <c r="UFU90" s="80"/>
      <c r="UFV90" s="80"/>
      <c r="UFW90" s="80"/>
      <c r="UFX90" s="80"/>
      <c r="UFY90" s="80"/>
      <c r="UFZ90" s="80"/>
      <c r="UGA90" s="80"/>
      <c r="UGB90" s="80"/>
      <c r="UGC90" s="80"/>
      <c r="UGD90" s="80"/>
      <c r="UGE90" s="80"/>
      <c r="UGF90" s="80"/>
      <c r="UGG90" s="80"/>
      <c r="UGH90" s="80"/>
      <c r="UGI90" s="80"/>
      <c r="UGJ90" s="80"/>
      <c r="UGK90" s="80"/>
      <c r="UGL90" s="80"/>
      <c r="UGM90" s="80"/>
      <c r="UGN90" s="80"/>
      <c r="UGO90" s="80"/>
      <c r="UGP90" s="80"/>
      <c r="UGQ90" s="80"/>
      <c r="UGR90" s="80"/>
      <c r="UGS90" s="80"/>
      <c r="UGT90" s="80"/>
      <c r="UGU90" s="80"/>
      <c r="UGV90" s="80"/>
      <c r="UGW90" s="80"/>
      <c r="UGX90" s="80"/>
      <c r="UGY90" s="80"/>
      <c r="UGZ90" s="80"/>
      <c r="UHA90" s="80"/>
      <c r="UHB90" s="80"/>
      <c r="UHC90" s="80"/>
      <c r="UHD90" s="80"/>
      <c r="UHE90" s="80"/>
      <c r="UHF90" s="80"/>
      <c r="UHG90" s="80"/>
      <c r="UHH90" s="80"/>
      <c r="UHI90" s="80"/>
      <c r="UHJ90" s="80"/>
      <c r="UHK90" s="80"/>
      <c r="UHL90" s="80"/>
      <c r="UHM90" s="80"/>
      <c r="UHN90" s="80"/>
      <c r="UHO90" s="80"/>
      <c r="UHP90" s="80"/>
      <c r="UHQ90" s="80"/>
      <c r="UHR90" s="80"/>
      <c r="UHS90" s="80"/>
      <c r="UHT90" s="80"/>
      <c r="UHU90" s="80"/>
      <c r="UHV90" s="80"/>
      <c r="UHW90" s="80"/>
      <c r="UHX90" s="80"/>
      <c r="UHY90" s="80"/>
      <c r="UHZ90" s="80"/>
      <c r="UIA90" s="80"/>
      <c r="UIB90" s="80"/>
      <c r="UIC90" s="80"/>
      <c r="UID90" s="80"/>
      <c r="UIE90" s="80"/>
      <c r="UIF90" s="80"/>
      <c r="UIG90" s="80"/>
      <c r="UIH90" s="80"/>
      <c r="UII90" s="80"/>
      <c r="UIJ90" s="80"/>
      <c r="UIK90" s="80"/>
      <c r="UIL90" s="80"/>
      <c r="UIM90" s="80"/>
      <c r="UIN90" s="80"/>
      <c r="UIO90" s="80"/>
      <c r="UIP90" s="80"/>
      <c r="UIQ90" s="80"/>
      <c r="UIR90" s="80"/>
      <c r="UIS90" s="80"/>
      <c r="UIT90" s="80"/>
      <c r="UIU90" s="80"/>
      <c r="UIV90" s="80"/>
      <c r="UIW90" s="80"/>
      <c r="UIX90" s="80"/>
      <c r="UIY90" s="80"/>
      <c r="UIZ90" s="80"/>
      <c r="UJA90" s="80"/>
      <c r="UJB90" s="80"/>
      <c r="UJC90" s="80"/>
      <c r="UJD90" s="80"/>
      <c r="UJE90" s="80"/>
      <c r="UJF90" s="80"/>
      <c r="UJG90" s="80"/>
      <c r="UJH90" s="80"/>
      <c r="UJI90" s="80"/>
      <c r="UJJ90" s="80"/>
      <c r="UJK90" s="80"/>
      <c r="UJL90" s="80"/>
      <c r="UJM90" s="80"/>
      <c r="UJN90" s="80"/>
      <c r="UJO90" s="80"/>
      <c r="UJP90" s="80"/>
      <c r="UJQ90" s="80"/>
      <c r="UJR90" s="80"/>
      <c r="UJS90" s="80"/>
      <c r="UJT90" s="80"/>
      <c r="UJU90" s="80"/>
      <c r="UJV90" s="80"/>
      <c r="UJW90" s="80"/>
      <c r="UJX90" s="80"/>
      <c r="UJY90" s="80"/>
      <c r="UJZ90" s="80"/>
      <c r="UKA90" s="80"/>
      <c r="UKB90" s="80"/>
      <c r="UKC90" s="80"/>
      <c r="UKD90" s="80"/>
      <c r="UKE90" s="80"/>
      <c r="UKF90" s="80"/>
      <c r="UKG90" s="80"/>
      <c r="UKH90" s="80"/>
      <c r="UKI90" s="80"/>
      <c r="UKJ90" s="80"/>
      <c r="UKK90" s="80"/>
      <c r="UKL90" s="80"/>
      <c r="UKM90" s="80"/>
      <c r="UKN90" s="80"/>
      <c r="UKO90" s="80"/>
      <c r="UKP90" s="80"/>
      <c r="UKQ90" s="80"/>
      <c r="UKR90" s="80"/>
      <c r="UKS90" s="80"/>
      <c r="UKT90" s="80"/>
      <c r="UKU90" s="80"/>
      <c r="UKV90" s="80"/>
      <c r="UKW90" s="80"/>
      <c r="UKX90" s="80"/>
      <c r="UKY90" s="80"/>
      <c r="UKZ90" s="80"/>
      <c r="ULA90" s="80"/>
      <c r="ULB90" s="80"/>
      <c r="ULC90" s="80"/>
      <c r="ULD90" s="80"/>
      <c r="ULE90" s="80"/>
      <c r="ULF90" s="80"/>
      <c r="ULG90" s="80"/>
      <c r="ULH90" s="80"/>
      <c r="ULI90" s="80"/>
      <c r="ULJ90" s="80"/>
      <c r="ULK90" s="80"/>
      <c r="ULL90" s="80"/>
      <c r="ULM90" s="80"/>
      <c r="ULN90" s="80"/>
      <c r="ULO90" s="80"/>
      <c r="ULP90" s="80"/>
      <c r="ULQ90" s="80"/>
      <c r="ULR90" s="80"/>
      <c r="ULS90" s="80"/>
      <c r="ULT90" s="80"/>
      <c r="ULU90" s="80"/>
      <c r="ULV90" s="80"/>
      <c r="ULW90" s="80"/>
      <c r="ULX90" s="80"/>
      <c r="ULY90" s="80"/>
      <c r="ULZ90" s="80"/>
      <c r="UMA90" s="80"/>
      <c r="UMB90" s="80"/>
      <c r="UMC90" s="80"/>
      <c r="UMD90" s="80"/>
      <c r="UME90" s="80"/>
      <c r="UMF90" s="80"/>
      <c r="UMG90" s="80"/>
      <c r="UMH90" s="80"/>
      <c r="UMI90" s="80"/>
      <c r="UMJ90" s="80"/>
      <c r="UMK90" s="80"/>
      <c r="UML90" s="80"/>
      <c r="UMM90" s="80"/>
      <c r="UMN90" s="80"/>
      <c r="UMO90" s="80"/>
      <c r="UMP90" s="80"/>
      <c r="UMQ90" s="80"/>
      <c r="UMR90" s="80"/>
      <c r="UMS90" s="80"/>
      <c r="UMT90" s="80"/>
      <c r="UMU90" s="80"/>
      <c r="UMV90" s="80"/>
      <c r="UMW90" s="80"/>
      <c r="UMX90" s="80"/>
      <c r="UMY90" s="80"/>
      <c r="UMZ90" s="80"/>
      <c r="UNA90" s="80"/>
      <c r="UNB90" s="80"/>
      <c r="UNC90" s="80"/>
      <c r="UND90" s="80"/>
      <c r="UNE90" s="80"/>
      <c r="UNF90" s="80"/>
      <c r="UNG90" s="80"/>
      <c r="UNH90" s="80"/>
      <c r="UNI90" s="80"/>
      <c r="UNJ90" s="80"/>
      <c r="UNK90" s="80"/>
      <c r="UNL90" s="80"/>
      <c r="UNM90" s="80"/>
      <c r="UNN90" s="80"/>
      <c r="UNO90" s="80"/>
      <c r="UNP90" s="80"/>
      <c r="UNQ90" s="80"/>
      <c r="UNR90" s="80"/>
      <c r="UNS90" s="80"/>
      <c r="UNT90" s="80"/>
      <c r="UNU90" s="80"/>
      <c r="UNV90" s="80"/>
      <c r="UNW90" s="80"/>
      <c r="UNX90" s="80"/>
      <c r="UNY90" s="80"/>
      <c r="UNZ90" s="80"/>
      <c r="UOA90" s="80"/>
      <c r="UOB90" s="80"/>
      <c r="UOC90" s="80"/>
      <c r="UOD90" s="80"/>
      <c r="UOE90" s="80"/>
      <c r="UOF90" s="80"/>
      <c r="UOG90" s="80"/>
      <c r="UOH90" s="80"/>
      <c r="UOI90" s="80"/>
      <c r="UOJ90" s="80"/>
      <c r="UOK90" s="80"/>
      <c r="UOL90" s="80"/>
      <c r="UOM90" s="80"/>
      <c r="UON90" s="80"/>
      <c r="UOO90" s="80"/>
      <c r="UOP90" s="80"/>
      <c r="UOQ90" s="80"/>
      <c r="UOR90" s="80"/>
      <c r="UOS90" s="80"/>
      <c r="UOT90" s="80"/>
      <c r="UOU90" s="80"/>
      <c r="UOV90" s="80"/>
      <c r="UOW90" s="80"/>
      <c r="UOX90" s="80"/>
      <c r="UOY90" s="80"/>
      <c r="UOZ90" s="80"/>
      <c r="UPA90" s="80"/>
      <c r="UPB90" s="80"/>
      <c r="UPC90" s="80"/>
      <c r="UPD90" s="80"/>
      <c r="UPE90" s="80"/>
      <c r="UPF90" s="80"/>
      <c r="UPG90" s="80"/>
      <c r="UPH90" s="80"/>
      <c r="UPI90" s="80"/>
      <c r="UPJ90" s="80"/>
      <c r="UPK90" s="80"/>
      <c r="UPL90" s="80"/>
      <c r="UPM90" s="80"/>
      <c r="UPN90" s="80"/>
      <c r="UPO90" s="80"/>
      <c r="UPP90" s="80"/>
      <c r="UPQ90" s="80"/>
      <c r="UPR90" s="80"/>
      <c r="UPS90" s="80"/>
      <c r="UPT90" s="80"/>
      <c r="UPU90" s="80"/>
      <c r="UPV90" s="80"/>
      <c r="UPW90" s="80"/>
      <c r="UPX90" s="80"/>
      <c r="UPY90" s="80"/>
      <c r="UPZ90" s="80"/>
      <c r="UQA90" s="80"/>
      <c r="UQB90" s="80"/>
      <c r="UQC90" s="80"/>
      <c r="UQD90" s="80"/>
      <c r="UQE90" s="80"/>
      <c r="UQF90" s="80"/>
      <c r="UQG90" s="80"/>
      <c r="UQH90" s="80"/>
      <c r="UQI90" s="80"/>
      <c r="UQJ90" s="80"/>
      <c r="UQK90" s="80"/>
      <c r="UQL90" s="80"/>
      <c r="UQM90" s="80"/>
      <c r="UQN90" s="80"/>
      <c r="UQO90" s="80"/>
      <c r="UQP90" s="80"/>
      <c r="UQQ90" s="80"/>
      <c r="UQR90" s="80"/>
      <c r="UQS90" s="80"/>
      <c r="UQT90" s="80"/>
      <c r="UQU90" s="80"/>
      <c r="UQV90" s="80"/>
      <c r="UQW90" s="80"/>
      <c r="UQX90" s="80"/>
      <c r="UQY90" s="80"/>
      <c r="UQZ90" s="80"/>
      <c r="URA90" s="80"/>
      <c r="URB90" s="80"/>
      <c r="URC90" s="80"/>
      <c r="URD90" s="80"/>
      <c r="URE90" s="80"/>
      <c r="URF90" s="80"/>
      <c r="URG90" s="80"/>
      <c r="URH90" s="80"/>
      <c r="URI90" s="80"/>
      <c r="URJ90" s="80"/>
      <c r="URK90" s="80"/>
      <c r="URL90" s="80"/>
      <c r="URM90" s="80"/>
      <c r="URN90" s="80"/>
      <c r="URO90" s="80"/>
      <c r="URP90" s="80"/>
      <c r="URQ90" s="80"/>
      <c r="URR90" s="80"/>
      <c r="URS90" s="80"/>
      <c r="URT90" s="80"/>
      <c r="URU90" s="80"/>
      <c r="URV90" s="80"/>
      <c r="URW90" s="80"/>
      <c r="URX90" s="80"/>
      <c r="URY90" s="80"/>
      <c r="URZ90" s="80"/>
      <c r="USA90" s="80"/>
      <c r="USB90" s="80"/>
      <c r="USC90" s="80"/>
      <c r="USD90" s="80"/>
      <c r="USE90" s="80"/>
      <c r="USF90" s="80"/>
      <c r="USG90" s="80"/>
      <c r="USH90" s="80"/>
      <c r="USI90" s="80"/>
      <c r="USJ90" s="80"/>
      <c r="USK90" s="80"/>
      <c r="USL90" s="80"/>
      <c r="USM90" s="80"/>
      <c r="USN90" s="80"/>
      <c r="USO90" s="80"/>
      <c r="USP90" s="80"/>
      <c r="USQ90" s="80"/>
      <c r="USR90" s="80"/>
      <c r="USS90" s="80"/>
      <c r="UST90" s="80"/>
      <c r="USU90" s="80"/>
      <c r="USV90" s="80"/>
      <c r="USW90" s="80"/>
      <c r="USX90" s="80"/>
      <c r="USY90" s="80"/>
      <c r="USZ90" s="80"/>
      <c r="UTA90" s="80"/>
      <c r="UTB90" s="80"/>
      <c r="UTC90" s="80"/>
      <c r="UTD90" s="80"/>
      <c r="UTE90" s="80"/>
      <c r="UTF90" s="80"/>
      <c r="UTG90" s="80"/>
      <c r="UTH90" s="80"/>
      <c r="UTI90" s="80"/>
      <c r="UTJ90" s="80"/>
      <c r="UTK90" s="80"/>
      <c r="UTL90" s="80"/>
      <c r="UTM90" s="80"/>
      <c r="UTN90" s="80"/>
      <c r="UTO90" s="80"/>
      <c r="UTP90" s="80"/>
      <c r="UTQ90" s="80"/>
      <c r="UTR90" s="80"/>
      <c r="UTS90" s="80"/>
      <c r="UTT90" s="80"/>
      <c r="UTU90" s="80"/>
      <c r="UTV90" s="80"/>
      <c r="UTW90" s="80"/>
      <c r="UTX90" s="80"/>
      <c r="UTY90" s="80"/>
      <c r="UTZ90" s="80"/>
      <c r="UUA90" s="80"/>
      <c r="UUB90" s="80"/>
      <c r="UUC90" s="80"/>
      <c r="UUD90" s="80"/>
      <c r="UUE90" s="80"/>
      <c r="UUF90" s="80"/>
      <c r="UUG90" s="80"/>
      <c r="UUH90" s="80"/>
      <c r="UUI90" s="80"/>
      <c r="UUJ90" s="80"/>
      <c r="UUK90" s="80"/>
      <c r="UUL90" s="80"/>
      <c r="UUM90" s="80"/>
      <c r="UUN90" s="80"/>
      <c r="UUO90" s="80"/>
      <c r="UUP90" s="80"/>
      <c r="UUQ90" s="80"/>
      <c r="UUR90" s="80"/>
      <c r="UUS90" s="80"/>
      <c r="UUT90" s="80"/>
      <c r="UUU90" s="80"/>
      <c r="UUV90" s="80"/>
      <c r="UUW90" s="80"/>
      <c r="UUX90" s="80"/>
      <c r="UUY90" s="80"/>
      <c r="UUZ90" s="80"/>
      <c r="UVA90" s="80"/>
      <c r="UVB90" s="80"/>
      <c r="UVC90" s="80"/>
      <c r="UVD90" s="80"/>
      <c r="UVE90" s="80"/>
      <c r="UVF90" s="80"/>
      <c r="UVG90" s="80"/>
      <c r="UVH90" s="80"/>
      <c r="UVI90" s="80"/>
      <c r="UVJ90" s="80"/>
      <c r="UVK90" s="80"/>
      <c r="UVL90" s="80"/>
      <c r="UVM90" s="80"/>
      <c r="UVN90" s="80"/>
      <c r="UVO90" s="80"/>
      <c r="UVP90" s="80"/>
      <c r="UVQ90" s="80"/>
      <c r="UVR90" s="80"/>
      <c r="UVS90" s="80"/>
      <c r="UVT90" s="80"/>
      <c r="UVU90" s="80"/>
      <c r="UVV90" s="80"/>
      <c r="UVW90" s="80"/>
      <c r="UVX90" s="80"/>
      <c r="UVY90" s="80"/>
      <c r="UVZ90" s="80"/>
      <c r="UWA90" s="80"/>
      <c r="UWB90" s="80"/>
      <c r="UWC90" s="80"/>
      <c r="UWD90" s="80"/>
      <c r="UWE90" s="80"/>
      <c r="UWF90" s="80"/>
      <c r="UWG90" s="80"/>
      <c r="UWH90" s="80"/>
      <c r="UWI90" s="80"/>
      <c r="UWJ90" s="80"/>
      <c r="UWK90" s="80"/>
      <c r="UWL90" s="80"/>
      <c r="UWM90" s="80"/>
      <c r="UWN90" s="80"/>
      <c r="UWO90" s="80"/>
      <c r="UWP90" s="80"/>
      <c r="UWQ90" s="80"/>
      <c r="UWR90" s="80"/>
      <c r="UWS90" s="80"/>
      <c r="UWT90" s="80"/>
      <c r="UWU90" s="80"/>
      <c r="UWV90" s="80"/>
      <c r="UWW90" s="80"/>
      <c r="UWX90" s="80"/>
      <c r="UWY90" s="80"/>
      <c r="UWZ90" s="80"/>
      <c r="UXA90" s="80"/>
      <c r="UXB90" s="80"/>
      <c r="UXC90" s="80"/>
      <c r="UXD90" s="80"/>
      <c r="UXE90" s="80"/>
      <c r="UXF90" s="80"/>
      <c r="UXG90" s="80"/>
      <c r="UXH90" s="80"/>
      <c r="UXI90" s="80"/>
      <c r="UXJ90" s="80"/>
      <c r="UXK90" s="80"/>
      <c r="UXL90" s="80"/>
      <c r="UXM90" s="80"/>
      <c r="UXN90" s="80"/>
      <c r="UXO90" s="80"/>
      <c r="UXP90" s="80"/>
      <c r="UXQ90" s="80"/>
      <c r="UXR90" s="80"/>
      <c r="UXS90" s="80"/>
      <c r="UXT90" s="80"/>
      <c r="UXU90" s="80"/>
      <c r="UXV90" s="80"/>
      <c r="UXW90" s="80"/>
      <c r="UXX90" s="80"/>
      <c r="UXY90" s="80"/>
      <c r="UXZ90" s="80"/>
      <c r="UYA90" s="80"/>
      <c r="UYB90" s="80"/>
      <c r="UYC90" s="80"/>
      <c r="UYD90" s="80"/>
      <c r="UYE90" s="80"/>
      <c r="UYF90" s="80"/>
      <c r="UYG90" s="80"/>
      <c r="UYH90" s="80"/>
      <c r="UYI90" s="80"/>
      <c r="UYJ90" s="80"/>
      <c r="UYK90" s="80"/>
      <c r="UYL90" s="80"/>
      <c r="UYM90" s="80"/>
      <c r="UYN90" s="80"/>
      <c r="UYO90" s="80"/>
      <c r="UYP90" s="80"/>
      <c r="UYQ90" s="80"/>
      <c r="UYR90" s="80"/>
      <c r="UYS90" s="80"/>
      <c r="UYT90" s="80"/>
      <c r="UYU90" s="80"/>
      <c r="UYV90" s="80"/>
      <c r="UYW90" s="80"/>
      <c r="UYX90" s="80"/>
      <c r="UYY90" s="80"/>
      <c r="UYZ90" s="80"/>
      <c r="UZA90" s="80"/>
      <c r="UZB90" s="80"/>
      <c r="UZC90" s="80"/>
      <c r="UZD90" s="80"/>
      <c r="UZE90" s="80"/>
      <c r="UZF90" s="80"/>
      <c r="UZG90" s="80"/>
      <c r="UZH90" s="80"/>
      <c r="UZI90" s="80"/>
      <c r="UZJ90" s="80"/>
      <c r="UZK90" s="80"/>
      <c r="UZL90" s="80"/>
      <c r="UZM90" s="80"/>
      <c r="UZN90" s="80"/>
      <c r="UZO90" s="80"/>
      <c r="UZP90" s="80"/>
      <c r="UZQ90" s="80"/>
      <c r="UZR90" s="80"/>
      <c r="UZS90" s="80"/>
      <c r="UZT90" s="80"/>
      <c r="UZU90" s="80"/>
      <c r="UZV90" s="80"/>
      <c r="UZW90" s="80"/>
      <c r="UZX90" s="80"/>
      <c r="UZY90" s="80"/>
      <c r="UZZ90" s="80"/>
      <c r="VAA90" s="80"/>
      <c r="VAB90" s="80"/>
      <c r="VAC90" s="80"/>
      <c r="VAD90" s="80"/>
      <c r="VAE90" s="80"/>
      <c r="VAF90" s="80"/>
      <c r="VAG90" s="80"/>
      <c r="VAH90" s="80"/>
      <c r="VAI90" s="80"/>
      <c r="VAJ90" s="80"/>
      <c r="VAK90" s="80"/>
      <c r="VAL90" s="80"/>
      <c r="VAM90" s="80"/>
      <c r="VAN90" s="80"/>
      <c r="VAO90" s="80"/>
      <c r="VAP90" s="80"/>
      <c r="VAQ90" s="80"/>
      <c r="VAR90" s="80"/>
      <c r="VAS90" s="80"/>
      <c r="VAT90" s="80"/>
      <c r="VAU90" s="80"/>
      <c r="VAV90" s="80"/>
      <c r="VAW90" s="80"/>
      <c r="VAX90" s="80"/>
      <c r="VAY90" s="80"/>
      <c r="VAZ90" s="80"/>
      <c r="VBA90" s="80"/>
      <c r="VBB90" s="80"/>
      <c r="VBC90" s="80"/>
      <c r="VBD90" s="80"/>
      <c r="VBE90" s="80"/>
      <c r="VBF90" s="80"/>
      <c r="VBG90" s="80"/>
      <c r="VBH90" s="80"/>
      <c r="VBI90" s="80"/>
      <c r="VBJ90" s="80"/>
      <c r="VBK90" s="80"/>
      <c r="VBL90" s="80"/>
      <c r="VBM90" s="80"/>
      <c r="VBN90" s="80"/>
      <c r="VBO90" s="80"/>
      <c r="VBP90" s="80"/>
      <c r="VBQ90" s="80"/>
      <c r="VBR90" s="80"/>
      <c r="VBS90" s="80"/>
      <c r="VBT90" s="80"/>
      <c r="VBU90" s="80"/>
      <c r="VBV90" s="80"/>
      <c r="VBW90" s="80"/>
      <c r="VBX90" s="80"/>
      <c r="VBY90" s="80"/>
      <c r="VBZ90" s="80"/>
      <c r="VCA90" s="80"/>
      <c r="VCB90" s="80"/>
      <c r="VCC90" s="80"/>
      <c r="VCD90" s="80"/>
      <c r="VCE90" s="80"/>
      <c r="VCF90" s="80"/>
      <c r="VCG90" s="80"/>
      <c r="VCH90" s="80"/>
      <c r="VCI90" s="80"/>
      <c r="VCJ90" s="80"/>
      <c r="VCK90" s="80"/>
      <c r="VCL90" s="80"/>
      <c r="VCM90" s="80"/>
      <c r="VCN90" s="80"/>
      <c r="VCO90" s="80"/>
      <c r="VCP90" s="80"/>
      <c r="VCQ90" s="80"/>
      <c r="VCR90" s="80"/>
      <c r="VCS90" s="80"/>
      <c r="VCT90" s="80"/>
      <c r="VCU90" s="80"/>
      <c r="VCV90" s="80"/>
      <c r="VCW90" s="80"/>
      <c r="VCX90" s="80"/>
      <c r="VCY90" s="80"/>
      <c r="VCZ90" s="80"/>
      <c r="VDA90" s="80"/>
      <c r="VDB90" s="80"/>
      <c r="VDC90" s="80"/>
      <c r="VDD90" s="80"/>
      <c r="VDE90" s="80"/>
      <c r="VDF90" s="80"/>
      <c r="VDG90" s="80"/>
      <c r="VDH90" s="80"/>
      <c r="VDI90" s="80"/>
      <c r="VDJ90" s="80"/>
      <c r="VDK90" s="80"/>
      <c r="VDL90" s="80"/>
      <c r="VDM90" s="80"/>
      <c r="VDN90" s="80"/>
      <c r="VDO90" s="80"/>
      <c r="VDP90" s="80"/>
      <c r="VDQ90" s="80"/>
      <c r="VDR90" s="80"/>
      <c r="VDS90" s="80"/>
      <c r="VDT90" s="80"/>
      <c r="VDU90" s="80"/>
      <c r="VDV90" s="80"/>
      <c r="VDW90" s="80"/>
      <c r="VDX90" s="80"/>
      <c r="VDY90" s="80"/>
      <c r="VDZ90" s="80"/>
      <c r="VEA90" s="80"/>
      <c r="VEB90" s="80"/>
      <c r="VEC90" s="80"/>
      <c r="VED90" s="80"/>
      <c r="VEE90" s="80"/>
      <c r="VEF90" s="80"/>
      <c r="VEG90" s="80"/>
      <c r="VEH90" s="80"/>
      <c r="VEI90" s="80"/>
      <c r="VEJ90" s="80"/>
      <c r="VEK90" s="80"/>
      <c r="VEL90" s="80"/>
      <c r="VEM90" s="80"/>
      <c r="VEN90" s="80"/>
      <c r="VEO90" s="80"/>
      <c r="VEP90" s="80"/>
      <c r="VEQ90" s="80"/>
      <c r="VER90" s="80"/>
      <c r="VES90" s="80"/>
      <c r="VET90" s="80"/>
      <c r="VEU90" s="80"/>
      <c r="VEV90" s="80"/>
      <c r="VEW90" s="80"/>
      <c r="VEX90" s="80"/>
      <c r="VEY90" s="80"/>
      <c r="VEZ90" s="80"/>
      <c r="VFA90" s="80"/>
      <c r="VFB90" s="80"/>
      <c r="VFC90" s="80"/>
      <c r="VFD90" s="80"/>
      <c r="VFE90" s="80"/>
      <c r="VFF90" s="80"/>
      <c r="VFG90" s="80"/>
      <c r="VFH90" s="80"/>
      <c r="VFI90" s="80"/>
      <c r="VFJ90" s="80"/>
      <c r="VFK90" s="80"/>
      <c r="VFL90" s="80"/>
      <c r="VFM90" s="80"/>
      <c r="VFN90" s="80"/>
      <c r="VFO90" s="80"/>
      <c r="VFP90" s="80"/>
      <c r="VFQ90" s="80"/>
      <c r="VFR90" s="80"/>
      <c r="VFS90" s="80"/>
      <c r="VFT90" s="80"/>
      <c r="VFU90" s="80"/>
      <c r="VFV90" s="80"/>
      <c r="VFW90" s="80"/>
      <c r="VFX90" s="80"/>
      <c r="VFY90" s="80"/>
      <c r="VFZ90" s="80"/>
      <c r="VGA90" s="80"/>
      <c r="VGB90" s="80"/>
      <c r="VGC90" s="80"/>
      <c r="VGD90" s="80"/>
      <c r="VGE90" s="80"/>
      <c r="VGF90" s="80"/>
      <c r="VGG90" s="80"/>
      <c r="VGH90" s="80"/>
      <c r="VGI90" s="80"/>
      <c r="VGJ90" s="80"/>
      <c r="VGK90" s="80"/>
      <c r="VGL90" s="80"/>
      <c r="VGM90" s="80"/>
      <c r="VGN90" s="80"/>
      <c r="VGO90" s="80"/>
      <c r="VGP90" s="80"/>
      <c r="VGQ90" s="80"/>
      <c r="VGR90" s="80"/>
      <c r="VGS90" s="80"/>
      <c r="VGT90" s="80"/>
      <c r="VGU90" s="80"/>
      <c r="VGV90" s="80"/>
      <c r="VGW90" s="80"/>
      <c r="VGX90" s="80"/>
      <c r="VGY90" s="80"/>
      <c r="VGZ90" s="80"/>
      <c r="VHA90" s="80"/>
      <c r="VHB90" s="80"/>
      <c r="VHC90" s="80"/>
      <c r="VHD90" s="80"/>
      <c r="VHE90" s="80"/>
      <c r="VHF90" s="80"/>
      <c r="VHG90" s="80"/>
      <c r="VHH90" s="80"/>
      <c r="VHI90" s="80"/>
      <c r="VHJ90" s="80"/>
      <c r="VHK90" s="80"/>
      <c r="VHL90" s="80"/>
      <c r="VHM90" s="80"/>
      <c r="VHN90" s="80"/>
      <c r="VHO90" s="80"/>
      <c r="VHP90" s="80"/>
      <c r="VHQ90" s="80"/>
      <c r="VHR90" s="80"/>
      <c r="VHS90" s="80"/>
      <c r="VHT90" s="80"/>
      <c r="VHU90" s="80"/>
      <c r="VHV90" s="80"/>
      <c r="VHW90" s="80"/>
      <c r="VHX90" s="80"/>
      <c r="VHY90" s="80"/>
      <c r="VHZ90" s="80"/>
      <c r="VIA90" s="80"/>
      <c r="VIB90" s="80"/>
      <c r="VIC90" s="80"/>
      <c r="VID90" s="80"/>
      <c r="VIE90" s="80"/>
      <c r="VIF90" s="80"/>
      <c r="VIG90" s="80"/>
      <c r="VIH90" s="80"/>
      <c r="VII90" s="80"/>
      <c r="VIJ90" s="80"/>
      <c r="VIK90" s="80"/>
      <c r="VIL90" s="80"/>
      <c r="VIM90" s="80"/>
      <c r="VIN90" s="80"/>
      <c r="VIO90" s="80"/>
      <c r="VIP90" s="80"/>
      <c r="VIQ90" s="80"/>
      <c r="VIR90" s="80"/>
      <c r="VIS90" s="80"/>
      <c r="VIT90" s="80"/>
      <c r="VIU90" s="80"/>
      <c r="VIV90" s="80"/>
      <c r="VIW90" s="80"/>
      <c r="VIX90" s="80"/>
      <c r="VIY90" s="80"/>
      <c r="VIZ90" s="80"/>
      <c r="VJA90" s="80"/>
      <c r="VJB90" s="80"/>
      <c r="VJC90" s="80"/>
      <c r="VJD90" s="80"/>
      <c r="VJE90" s="80"/>
      <c r="VJF90" s="80"/>
      <c r="VJG90" s="80"/>
      <c r="VJH90" s="80"/>
      <c r="VJI90" s="80"/>
      <c r="VJJ90" s="80"/>
      <c r="VJK90" s="80"/>
      <c r="VJL90" s="80"/>
      <c r="VJM90" s="80"/>
      <c r="VJN90" s="80"/>
      <c r="VJO90" s="80"/>
      <c r="VJP90" s="80"/>
      <c r="VJQ90" s="80"/>
      <c r="VJR90" s="80"/>
      <c r="VJS90" s="80"/>
      <c r="VJT90" s="80"/>
      <c r="VJU90" s="80"/>
      <c r="VJV90" s="80"/>
      <c r="VJW90" s="80"/>
      <c r="VJX90" s="80"/>
      <c r="VJY90" s="80"/>
      <c r="VJZ90" s="80"/>
      <c r="VKA90" s="80"/>
      <c r="VKB90" s="80"/>
      <c r="VKC90" s="80"/>
      <c r="VKD90" s="80"/>
      <c r="VKE90" s="80"/>
      <c r="VKF90" s="80"/>
      <c r="VKG90" s="80"/>
      <c r="VKH90" s="80"/>
      <c r="VKI90" s="80"/>
      <c r="VKJ90" s="80"/>
      <c r="VKK90" s="80"/>
      <c r="VKL90" s="80"/>
      <c r="VKM90" s="80"/>
      <c r="VKN90" s="80"/>
      <c r="VKO90" s="80"/>
      <c r="VKP90" s="80"/>
      <c r="VKQ90" s="80"/>
      <c r="VKR90" s="80"/>
      <c r="VKS90" s="80"/>
      <c r="VKT90" s="80"/>
      <c r="VKU90" s="80"/>
      <c r="VKV90" s="80"/>
      <c r="VKW90" s="80"/>
      <c r="VKX90" s="80"/>
      <c r="VKY90" s="80"/>
      <c r="VKZ90" s="80"/>
      <c r="VLA90" s="80"/>
      <c r="VLB90" s="80"/>
      <c r="VLC90" s="80"/>
      <c r="VLD90" s="80"/>
      <c r="VLE90" s="80"/>
      <c r="VLF90" s="80"/>
      <c r="VLG90" s="80"/>
      <c r="VLH90" s="80"/>
      <c r="VLI90" s="80"/>
      <c r="VLJ90" s="80"/>
      <c r="VLK90" s="80"/>
      <c r="VLL90" s="80"/>
      <c r="VLM90" s="80"/>
      <c r="VLN90" s="80"/>
      <c r="VLO90" s="80"/>
      <c r="VLP90" s="80"/>
      <c r="VLQ90" s="80"/>
      <c r="VLR90" s="80"/>
      <c r="VLS90" s="80"/>
      <c r="VLT90" s="80"/>
      <c r="VLU90" s="80"/>
      <c r="VLV90" s="80"/>
      <c r="VLW90" s="80"/>
      <c r="VLX90" s="80"/>
      <c r="VLY90" s="80"/>
      <c r="VLZ90" s="80"/>
      <c r="VMA90" s="80"/>
      <c r="VMB90" s="80"/>
      <c r="VMC90" s="80"/>
      <c r="VMD90" s="80"/>
      <c r="VME90" s="80"/>
      <c r="VMF90" s="80"/>
      <c r="VMG90" s="80"/>
      <c r="VMH90" s="80"/>
      <c r="VMI90" s="80"/>
      <c r="VMJ90" s="80"/>
      <c r="VMK90" s="80"/>
      <c r="VML90" s="80"/>
      <c r="VMM90" s="80"/>
      <c r="VMN90" s="80"/>
      <c r="VMO90" s="80"/>
      <c r="VMP90" s="80"/>
      <c r="VMQ90" s="80"/>
      <c r="VMR90" s="80"/>
      <c r="VMS90" s="80"/>
      <c r="VMT90" s="80"/>
      <c r="VMU90" s="80"/>
      <c r="VMV90" s="80"/>
      <c r="VMW90" s="80"/>
      <c r="VMX90" s="80"/>
      <c r="VMY90" s="80"/>
      <c r="VMZ90" s="80"/>
      <c r="VNA90" s="80"/>
      <c r="VNB90" s="80"/>
      <c r="VNC90" s="80"/>
      <c r="VND90" s="80"/>
      <c r="VNE90" s="80"/>
      <c r="VNF90" s="80"/>
      <c r="VNG90" s="80"/>
      <c r="VNH90" s="80"/>
      <c r="VNI90" s="80"/>
      <c r="VNJ90" s="80"/>
      <c r="VNK90" s="80"/>
      <c r="VNL90" s="80"/>
      <c r="VNM90" s="80"/>
      <c r="VNN90" s="80"/>
      <c r="VNO90" s="80"/>
      <c r="VNP90" s="80"/>
      <c r="VNQ90" s="80"/>
      <c r="VNR90" s="80"/>
      <c r="VNS90" s="80"/>
      <c r="VNT90" s="80"/>
      <c r="VNU90" s="80"/>
      <c r="VNV90" s="80"/>
      <c r="VNW90" s="80"/>
      <c r="VNX90" s="80"/>
      <c r="VNY90" s="80"/>
      <c r="VNZ90" s="80"/>
      <c r="VOA90" s="80"/>
      <c r="VOB90" s="80"/>
      <c r="VOC90" s="80"/>
      <c r="VOD90" s="80"/>
      <c r="VOE90" s="80"/>
      <c r="VOF90" s="80"/>
      <c r="VOG90" s="80"/>
      <c r="VOH90" s="80"/>
      <c r="VOI90" s="80"/>
      <c r="VOJ90" s="80"/>
      <c r="VOK90" s="80"/>
      <c r="VOL90" s="80"/>
      <c r="VOM90" s="80"/>
      <c r="VON90" s="80"/>
      <c r="VOO90" s="80"/>
      <c r="VOP90" s="80"/>
      <c r="VOQ90" s="80"/>
      <c r="VOR90" s="80"/>
      <c r="VOS90" s="80"/>
      <c r="VOT90" s="80"/>
      <c r="VOU90" s="80"/>
      <c r="VOV90" s="80"/>
      <c r="VOW90" s="80"/>
      <c r="VOX90" s="80"/>
      <c r="VOY90" s="80"/>
      <c r="VOZ90" s="80"/>
      <c r="VPA90" s="80"/>
      <c r="VPB90" s="80"/>
      <c r="VPC90" s="80"/>
      <c r="VPD90" s="80"/>
      <c r="VPE90" s="80"/>
      <c r="VPF90" s="80"/>
      <c r="VPG90" s="80"/>
      <c r="VPH90" s="80"/>
      <c r="VPI90" s="80"/>
      <c r="VPJ90" s="80"/>
      <c r="VPK90" s="80"/>
      <c r="VPL90" s="80"/>
      <c r="VPM90" s="80"/>
      <c r="VPN90" s="80"/>
      <c r="VPO90" s="80"/>
      <c r="VPP90" s="80"/>
      <c r="VPQ90" s="80"/>
      <c r="VPR90" s="80"/>
      <c r="VPS90" s="80"/>
      <c r="VPT90" s="80"/>
      <c r="VPU90" s="80"/>
      <c r="VPV90" s="80"/>
      <c r="VPW90" s="80"/>
      <c r="VPX90" s="80"/>
      <c r="VPY90" s="80"/>
      <c r="VPZ90" s="80"/>
      <c r="VQA90" s="80"/>
      <c r="VQB90" s="80"/>
      <c r="VQC90" s="80"/>
      <c r="VQD90" s="80"/>
      <c r="VQE90" s="80"/>
      <c r="VQF90" s="80"/>
      <c r="VQG90" s="80"/>
      <c r="VQH90" s="80"/>
      <c r="VQI90" s="80"/>
      <c r="VQJ90" s="80"/>
      <c r="VQK90" s="80"/>
      <c r="VQL90" s="80"/>
      <c r="VQM90" s="80"/>
      <c r="VQN90" s="80"/>
      <c r="VQO90" s="80"/>
      <c r="VQP90" s="80"/>
      <c r="VQQ90" s="80"/>
      <c r="VQR90" s="80"/>
      <c r="VQS90" s="80"/>
      <c r="VQT90" s="80"/>
      <c r="VQU90" s="80"/>
      <c r="VQV90" s="80"/>
      <c r="VQW90" s="80"/>
      <c r="VQX90" s="80"/>
      <c r="VQY90" s="80"/>
      <c r="VQZ90" s="80"/>
      <c r="VRA90" s="80"/>
      <c r="VRB90" s="80"/>
      <c r="VRC90" s="80"/>
      <c r="VRD90" s="80"/>
      <c r="VRE90" s="80"/>
      <c r="VRF90" s="80"/>
      <c r="VRG90" s="80"/>
      <c r="VRH90" s="80"/>
      <c r="VRI90" s="80"/>
      <c r="VRJ90" s="80"/>
      <c r="VRK90" s="80"/>
      <c r="VRL90" s="80"/>
      <c r="VRM90" s="80"/>
      <c r="VRN90" s="80"/>
      <c r="VRO90" s="80"/>
      <c r="VRP90" s="80"/>
      <c r="VRQ90" s="80"/>
      <c r="VRR90" s="80"/>
      <c r="VRS90" s="80"/>
      <c r="VRT90" s="80"/>
      <c r="VRU90" s="80"/>
      <c r="VRV90" s="80"/>
      <c r="VRW90" s="80"/>
      <c r="VRX90" s="80"/>
      <c r="VRY90" s="80"/>
      <c r="VRZ90" s="80"/>
      <c r="VSA90" s="80"/>
      <c r="VSB90" s="80"/>
      <c r="VSC90" s="80"/>
      <c r="VSD90" s="80"/>
      <c r="VSE90" s="80"/>
      <c r="VSF90" s="80"/>
      <c r="VSG90" s="80"/>
      <c r="VSH90" s="80"/>
      <c r="VSI90" s="80"/>
      <c r="VSJ90" s="80"/>
      <c r="VSK90" s="80"/>
      <c r="VSL90" s="80"/>
      <c r="VSM90" s="80"/>
      <c r="VSN90" s="80"/>
      <c r="VSO90" s="80"/>
      <c r="VSP90" s="80"/>
      <c r="VSQ90" s="80"/>
      <c r="VSR90" s="80"/>
      <c r="VSS90" s="80"/>
      <c r="VST90" s="80"/>
      <c r="VSU90" s="80"/>
      <c r="VSV90" s="80"/>
      <c r="VSW90" s="80"/>
      <c r="VSX90" s="80"/>
      <c r="VSY90" s="80"/>
      <c r="VSZ90" s="80"/>
      <c r="VTA90" s="80"/>
      <c r="VTB90" s="80"/>
      <c r="VTC90" s="80"/>
      <c r="VTD90" s="80"/>
      <c r="VTE90" s="80"/>
      <c r="VTF90" s="80"/>
      <c r="VTG90" s="80"/>
      <c r="VTH90" s="80"/>
      <c r="VTI90" s="80"/>
      <c r="VTJ90" s="80"/>
      <c r="VTK90" s="80"/>
      <c r="VTL90" s="80"/>
      <c r="VTM90" s="80"/>
      <c r="VTN90" s="80"/>
      <c r="VTO90" s="80"/>
      <c r="VTP90" s="80"/>
      <c r="VTQ90" s="80"/>
      <c r="VTR90" s="80"/>
      <c r="VTS90" s="80"/>
      <c r="VTT90" s="80"/>
      <c r="VTU90" s="80"/>
      <c r="VTV90" s="80"/>
      <c r="VTW90" s="80"/>
      <c r="VTX90" s="80"/>
      <c r="VTY90" s="80"/>
      <c r="VTZ90" s="80"/>
      <c r="VUA90" s="80"/>
      <c r="VUB90" s="80"/>
      <c r="VUC90" s="80"/>
      <c r="VUD90" s="80"/>
      <c r="VUE90" s="80"/>
      <c r="VUF90" s="80"/>
      <c r="VUG90" s="80"/>
      <c r="VUH90" s="80"/>
      <c r="VUI90" s="80"/>
      <c r="VUJ90" s="80"/>
      <c r="VUK90" s="80"/>
      <c r="VUL90" s="80"/>
      <c r="VUM90" s="80"/>
      <c r="VUN90" s="80"/>
      <c r="VUO90" s="80"/>
      <c r="VUP90" s="80"/>
      <c r="VUQ90" s="80"/>
      <c r="VUR90" s="80"/>
      <c r="VUS90" s="80"/>
      <c r="VUT90" s="80"/>
      <c r="VUU90" s="80"/>
      <c r="VUV90" s="80"/>
      <c r="VUW90" s="80"/>
      <c r="VUX90" s="80"/>
      <c r="VUY90" s="80"/>
      <c r="VUZ90" s="80"/>
      <c r="VVA90" s="80"/>
      <c r="VVB90" s="80"/>
      <c r="VVC90" s="80"/>
      <c r="VVD90" s="80"/>
      <c r="VVE90" s="80"/>
      <c r="VVF90" s="80"/>
      <c r="VVG90" s="80"/>
      <c r="VVH90" s="80"/>
      <c r="VVI90" s="80"/>
      <c r="VVJ90" s="80"/>
      <c r="VVK90" s="80"/>
      <c r="VVL90" s="80"/>
      <c r="VVM90" s="80"/>
      <c r="VVN90" s="80"/>
      <c r="VVO90" s="80"/>
      <c r="VVP90" s="80"/>
      <c r="VVQ90" s="80"/>
      <c r="VVR90" s="80"/>
      <c r="VVS90" s="80"/>
      <c r="VVT90" s="80"/>
      <c r="VVU90" s="80"/>
      <c r="VVV90" s="80"/>
      <c r="VVW90" s="80"/>
      <c r="VVX90" s="80"/>
      <c r="VVY90" s="80"/>
      <c r="VVZ90" s="80"/>
      <c r="VWA90" s="80"/>
      <c r="VWB90" s="80"/>
      <c r="VWC90" s="80"/>
      <c r="VWD90" s="80"/>
      <c r="VWE90" s="80"/>
      <c r="VWF90" s="80"/>
      <c r="VWG90" s="80"/>
      <c r="VWH90" s="80"/>
      <c r="VWI90" s="80"/>
      <c r="VWJ90" s="80"/>
      <c r="VWK90" s="80"/>
      <c r="VWL90" s="80"/>
      <c r="VWM90" s="80"/>
      <c r="VWN90" s="80"/>
      <c r="VWO90" s="80"/>
      <c r="VWP90" s="80"/>
      <c r="VWQ90" s="80"/>
      <c r="VWR90" s="80"/>
      <c r="VWS90" s="80"/>
      <c r="VWT90" s="80"/>
      <c r="VWU90" s="80"/>
      <c r="VWV90" s="80"/>
      <c r="VWW90" s="80"/>
      <c r="VWX90" s="80"/>
      <c r="VWY90" s="80"/>
      <c r="VWZ90" s="80"/>
      <c r="VXA90" s="80"/>
      <c r="VXB90" s="80"/>
      <c r="VXC90" s="80"/>
      <c r="VXD90" s="80"/>
      <c r="VXE90" s="80"/>
      <c r="VXF90" s="80"/>
      <c r="VXG90" s="80"/>
      <c r="VXH90" s="80"/>
      <c r="VXI90" s="80"/>
      <c r="VXJ90" s="80"/>
      <c r="VXK90" s="80"/>
      <c r="VXL90" s="80"/>
      <c r="VXM90" s="80"/>
      <c r="VXN90" s="80"/>
      <c r="VXO90" s="80"/>
      <c r="VXP90" s="80"/>
      <c r="VXQ90" s="80"/>
      <c r="VXR90" s="80"/>
      <c r="VXS90" s="80"/>
      <c r="VXT90" s="80"/>
      <c r="VXU90" s="80"/>
      <c r="VXV90" s="80"/>
      <c r="VXW90" s="80"/>
      <c r="VXX90" s="80"/>
      <c r="VXY90" s="80"/>
      <c r="VXZ90" s="80"/>
      <c r="VYA90" s="80"/>
      <c r="VYB90" s="80"/>
      <c r="VYC90" s="80"/>
      <c r="VYD90" s="80"/>
      <c r="VYE90" s="80"/>
      <c r="VYF90" s="80"/>
      <c r="VYG90" s="80"/>
      <c r="VYH90" s="80"/>
      <c r="VYI90" s="80"/>
      <c r="VYJ90" s="80"/>
      <c r="VYK90" s="80"/>
      <c r="VYL90" s="80"/>
      <c r="VYM90" s="80"/>
      <c r="VYN90" s="80"/>
      <c r="VYO90" s="80"/>
      <c r="VYP90" s="80"/>
      <c r="VYQ90" s="80"/>
      <c r="VYR90" s="80"/>
      <c r="VYS90" s="80"/>
      <c r="VYT90" s="80"/>
      <c r="VYU90" s="80"/>
      <c r="VYV90" s="80"/>
      <c r="VYW90" s="80"/>
      <c r="VYX90" s="80"/>
      <c r="VYY90" s="80"/>
      <c r="VYZ90" s="80"/>
      <c r="VZA90" s="80"/>
      <c r="VZB90" s="80"/>
      <c r="VZC90" s="80"/>
      <c r="VZD90" s="80"/>
      <c r="VZE90" s="80"/>
      <c r="VZF90" s="80"/>
      <c r="VZG90" s="80"/>
      <c r="VZH90" s="80"/>
      <c r="VZI90" s="80"/>
      <c r="VZJ90" s="80"/>
      <c r="VZK90" s="80"/>
      <c r="VZL90" s="80"/>
      <c r="VZM90" s="80"/>
      <c r="VZN90" s="80"/>
      <c r="VZO90" s="80"/>
      <c r="VZP90" s="80"/>
      <c r="VZQ90" s="80"/>
      <c r="VZR90" s="80"/>
      <c r="VZS90" s="80"/>
      <c r="VZT90" s="80"/>
      <c r="VZU90" s="80"/>
      <c r="VZV90" s="80"/>
      <c r="VZW90" s="80"/>
      <c r="VZX90" s="80"/>
      <c r="VZY90" s="80"/>
      <c r="VZZ90" s="80"/>
      <c r="WAA90" s="80"/>
      <c r="WAB90" s="80"/>
      <c r="WAC90" s="80"/>
      <c r="WAD90" s="80"/>
      <c r="WAE90" s="80"/>
      <c r="WAF90" s="80"/>
      <c r="WAG90" s="80"/>
      <c r="WAH90" s="80"/>
      <c r="WAI90" s="80"/>
      <c r="WAJ90" s="80"/>
      <c r="WAK90" s="80"/>
      <c r="WAL90" s="80"/>
      <c r="WAM90" s="80"/>
      <c r="WAN90" s="80"/>
      <c r="WAO90" s="80"/>
      <c r="WAP90" s="80"/>
      <c r="WAQ90" s="80"/>
      <c r="WAR90" s="80"/>
      <c r="WAS90" s="80"/>
      <c r="WAT90" s="80"/>
      <c r="WAU90" s="80"/>
      <c r="WAV90" s="80"/>
      <c r="WAW90" s="80"/>
      <c r="WAX90" s="80"/>
      <c r="WAY90" s="80"/>
      <c r="WAZ90" s="80"/>
      <c r="WBA90" s="80"/>
      <c r="WBB90" s="80"/>
      <c r="WBC90" s="80"/>
      <c r="WBD90" s="80"/>
      <c r="WBE90" s="80"/>
      <c r="WBF90" s="80"/>
      <c r="WBG90" s="80"/>
      <c r="WBH90" s="80"/>
      <c r="WBI90" s="80"/>
      <c r="WBJ90" s="80"/>
      <c r="WBK90" s="80"/>
      <c r="WBL90" s="80"/>
      <c r="WBM90" s="80"/>
      <c r="WBN90" s="80"/>
      <c r="WBO90" s="80"/>
      <c r="WBP90" s="80"/>
      <c r="WBQ90" s="80"/>
      <c r="WBR90" s="80"/>
      <c r="WBS90" s="80"/>
      <c r="WBT90" s="80"/>
      <c r="WBU90" s="80"/>
      <c r="WBV90" s="80"/>
      <c r="WBW90" s="80"/>
      <c r="WBX90" s="80"/>
      <c r="WBY90" s="80"/>
      <c r="WBZ90" s="80"/>
      <c r="WCA90" s="80"/>
      <c r="WCB90" s="80"/>
      <c r="WCC90" s="80"/>
      <c r="WCD90" s="80"/>
      <c r="WCE90" s="80"/>
      <c r="WCF90" s="80"/>
      <c r="WCG90" s="80"/>
      <c r="WCH90" s="80"/>
      <c r="WCI90" s="80"/>
      <c r="WCJ90" s="80"/>
      <c r="WCK90" s="80"/>
      <c r="WCL90" s="80"/>
      <c r="WCM90" s="80"/>
      <c r="WCN90" s="80"/>
      <c r="WCO90" s="80"/>
      <c r="WCP90" s="80"/>
      <c r="WCQ90" s="80"/>
      <c r="WCR90" s="80"/>
      <c r="WCS90" s="80"/>
      <c r="WCT90" s="80"/>
      <c r="WCU90" s="80"/>
      <c r="WCV90" s="80"/>
      <c r="WCW90" s="80"/>
      <c r="WCX90" s="80"/>
      <c r="WCY90" s="80"/>
      <c r="WCZ90" s="80"/>
      <c r="WDA90" s="80"/>
      <c r="WDB90" s="80"/>
      <c r="WDC90" s="80"/>
      <c r="WDD90" s="80"/>
      <c r="WDE90" s="80"/>
      <c r="WDF90" s="80"/>
      <c r="WDG90" s="80"/>
      <c r="WDH90" s="80"/>
      <c r="WDI90" s="80"/>
      <c r="WDJ90" s="80"/>
      <c r="WDK90" s="80"/>
      <c r="WDL90" s="80"/>
      <c r="WDM90" s="80"/>
      <c r="WDN90" s="80"/>
      <c r="WDO90" s="80"/>
      <c r="WDP90" s="80"/>
      <c r="WDQ90" s="80"/>
      <c r="WDR90" s="80"/>
      <c r="WDS90" s="80"/>
      <c r="WDT90" s="80"/>
      <c r="WDU90" s="80"/>
      <c r="WDV90" s="80"/>
      <c r="WDW90" s="80"/>
      <c r="WDX90" s="80"/>
      <c r="WDY90" s="80"/>
      <c r="WDZ90" s="80"/>
      <c r="WEA90" s="80"/>
      <c r="WEB90" s="80"/>
      <c r="WEC90" s="80"/>
      <c r="WED90" s="80"/>
      <c r="WEE90" s="80"/>
      <c r="WEF90" s="80"/>
      <c r="WEG90" s="80"/>
      <c r="WEH90" s="80"/>
      <c r="WEI90" s="80"/>
      <c r="WEJ90" s="80"/>
      <c r="WEK90" s="80"/>
      <c r="WEL90" s="80"/>
      <c r="WEM90" s="80"/>
      <c r="WEN90" s="80"/>
      <c r="WEO90" s="80"/>
      <c r="WEP90" s="80"/>
      <c r="WEQ90" s="80"/>
      <c r="WER90" s="80"/>
      <c r="WES90" s="80"/>
      <c r="WET90" s="80"/>
      <c r="WEU90" s="80"/>
      <c r="WEV90" s="80"/>
      <c r="WEW90" s="80"/>
      <c r="WEX90" s="80"/>
      <c r="WEY90" s="80"/>
      <c r="WEZ90" s="80"/>
      <c r="WFA90" s="80"/>
      <c r="WFB90" s="80"/>
      <c r="WFC90" s="80"/>
      <c r="WFD90" s="80"/>
      <c r="WFE90" s="80"/>
      <c r="WFF90" s="80"/>
      <c r="WFG90" s="80"/>
      <c r="WFH90" s="80"/>
      <c r="WFI90" s="80"/>
      <c r="WFJ90" s="80"/>
      <c r="WFK90" s="80"/>
      <c r="WFL90" s="80"/>
      <c r="WFM90" s="80"/>
      <c r="WFN90" s="80"/>
      <c r="WFO90" s="80"/>
      <c r="WFP90" s="80"/>
      <c r="WFQ90" s="80"/>
      <c r="WFR90" s="80"/>
      <c r="WFS90" s="80"/>
      <c r="WFT90" s="80"/>
      <c r="WFU90" s="80"/>
      <c r="WFV90" s="80"/>
      <c r="WFW90" s="80"/>
      <c r="WFX90" s="80"/>
      <c r="WFY90" s="80"/>
      <c r="WFZ90" s="80"/>
      <c r="WGA90" s="80"/>
      <c r="WGB90" s="80"/>
      <c r="WGC90" s="80"/>
      <c r="WGD90" s="80"/>
      <c r="WGE90" s="80"/>
      <c r="WGF90" s="80"/>
      <c r="WGG90" s="80"/>
      <c r="WGH90" s="80"/>
      <c r="WGI90" s="80"/>
      <c r="WGJ90" s="80"/>
      <c r="WGK90" s="80"/>
      <c r="WGL90" s="80"/>
      <c r="WGM90" s="80"/>
      <c r="WGN90" s="80"/>
      <c r="WGO90" s="80"/>
      <c r="WGP90" s="80"/>
      <c r="WGQ90" s="80"/>
      <c r="WGR90" s="80"/>
      <c r="WGS90" s="80"/>
      <c r="WGT90" s="80"/>
      <c r="WGU90" s="80"/>
      <c r="WGV90" s="80"/>
      <c r="WGW90" s="80"/>
      <c r="WGX90" s="80"/>
      <c r="WGY90" s="80"/>
      <c r="WGZ90" s="80"/>
      <c r="WHA90" s="80"/>
      <c r="WHB90" s="80"/>
      <c r="WHC90" s="80"/>
      <c r="WHD90" s="80"/>
      <c r="WHE90" s="80"/>
      <c r="WHF90" s="80"/>
      <c r="WHG90" s="80"/>
      <c r="WHH90" s="80"/>
      <c r="WHI90" s="80"/>
      <c r="WHJ90" s="80"/>
      <c r="WHK90" s="80"/>
      <c r="WHL90" s="80"/>
      <c r="WHM90" s="80"/>
      <c r="WHN90" s="80"/>
      <c r="WHO90" s="80"/>
      <c r="WHP90" s="80"/>
      <c r="WHQ90" s="80"/>
      <c r="WHR90" s="80"/>
      <c r="WHS90" s="80"/>
      <c r="WHT90" s="80"/>
      <c r="WHU90" s="80"/>
      <c r="WHV90" s="80"/>
      <c r="WHW90" s="80"/>
      <c r="WHX90" s="80"/>
      <c r="WHY90" s="80"/>
      <c r="WHZ90" s="80"/>
      <c r="WIA90" s="80"/>
      <c r="WIB90" s="80"/>
      <c r="WIC90" s="80"/>
      <c r="WID90" s="80"/>
      <c r="WIE90" s="80"/>
      <c r="WIF90" s="80"/>
      <c r="WIG90" s="80"/>
      <c r="WIH90" s="80"/>
      <c r="WII90" s="80"/>
      <c r="WIJ90" s="80"/>
      <c r="WIK90" s="80"/>
      <c r="WIL90" s="80"/>
      <c r="WIM90" s="80"/>
      <c r="WIN90" s="80"/>
      <c r="WIO90" s="80"/>
      <c r="WIP90" s="80"/>
      <c r="WIQ90" s="80"/>
      <c r="WIR90" s="80"/>
      <c r="WIS90" s="80"/>
      <c r="WIT90" s="80"/>
      <c r="WIU90" s="80"/>
      <c r="WIV90" s="80"/>
      <c r="WIW90" s="80"/>
      <c r="WIX90" s="80"/>
      <c r="WIY90" s="80"/>
      <c r="WIZ90" s="80"/>
      <c r="WJA90" s="80"/>
      <c r="WJB90" s="80"/>
      <c r="WJC90" s="80"/>
      <c r="WJD90" s="80"/>
      <c r="WJE90" s="80"/>
      <c r="WJF90" s="80"/>
      <c r="WJG90" s="80"/>
      <c r="WJH90" s="80"/>
      <c r="WJI90" s="80"/>
      <c r="WJJ90" s="80"/>
      <c r="WJK90" s="80"/>
      <c r="WJL90" s="80"/>
      <c r="WJM90" s="80"/>
      <c r="WJN90" s="80"/>
      <c r="WJO90" s="80"/>
      <c r="WJP90" s="80"/>
      <c r="WJQ90" s="80"/>
      <c r="WJR90" s="80"/>
      <c r="WJS90" s="80"/>
      <c r="WJT90" s="80"/>
      <c r="WJU90" s="80"/>
      <c r="WJV90" s="80"/>
      <c r="WJW90" s="80"/>
      <c r="WJX90" s="80"/>
      <c r="WJY90" s="80"/>
      <c r="WJZ90" s="80"/>
      <c r="WKA90" s="80"/>
      <c r="WKB90" s="80"/>
      <c r="WKC90" s="80"/>
      <c r="WKD90" s="80"/>
      <c r="WKE90" s="80"/>
      <c r="WKF90" s="80"/>
      <c r="WKG90" s="80"/>
      <c r="WKH90" s="80"/>
      <c r="WKI90" s="80"/>
      <c r="WKJ90" s="80"/>
      <c r="WKK90" s="80"/>
      <c r="WKL90" s="80"/>
      <c r="WKM90" s="80"/>
      <c r="WKN90" s="80"/>
      <c r="WKO90" s="80"/>
      <c r="WKP90" s="80"/>
      <c r="WKQ90" s="80"/>
      <c r="WKR90" s="80"/>
      <c r="WKS90" s="80"/>
      <c r="WKT90" s="80"/>
      <c r="WKU90" s="80"/>
      <c r="WKV90" s="80"/>
      <c r="WKW90" s="80"/>
      <c r="WKX90" s="80"/>
      <c r="WKY90" s="80"/>
      <c r="WKZ90" s="80"/>
      <c r="WLA90" s="80"/>
      <c r="WLB90" s="80"/>
      <c r="WLC90" s="80"/>
      <c r="WLD90" s="80"/>
      <c r="WLE90" s="80"/>
      <c r="WLF90" s="80"/>
      <c r="WLG90" s="80"/>
      <c r="WLH90" s="80"/>
      <c r="WLI90" s="80"/>
      <c r="WLJ90" s="80"/>
      <c r="WLK90" s="80"/>
      <c r="WLL90" s="80"/>
      <c r="WLM90" s="80"/>
      <c r="WLN90" s="80"/>
      <c r="WLO90" s="80"/>
      <c r="WLP90" s="80"/>
      <c r="WLQ90" s="80"/>
      <c r="WLR90" s="80"/>
      <c r="WLS90" s="80"/>
      <c r="WLT90" s="80"/>
      <c r="WLU90" s="80"/>
      <c r="WLV90" s="80"/>
      <c r="WLW90" s="80"/>
      <c r="WLX90" s="80"/>
      <c r="WLY90" s="80"/>
      <c r="WLZ90" s="80"/>
      <c r="WMA90" s="80"/>
      <c r="WMB90" s="80"/>
      <c r="WMC90" s="80"/>
      <c r="WMD90" s="80"/>
      <c r="WME90" s="80"/>
      <c r="WMF90" s="80"/>
      <c r="WMG90" s="80"/>
      <c r="WMH90" s="80"/>
      <c r="WMI90" s="80"/>
      <c r="WMJ90" s="80"/>
      <c r="WMK90" s="80"/>
      <c r="WML90" s="80"/>
      <c r="WMM90" s="80"/>
      <c r="WMN90" s="80"/>
      <c r="WMO90" s="80"/>
      <c r="WMP90" s="80"/>
      <c r="WMQ90" s="80"/>
      <c r="WMR90" s="80"/>
      <c r="WMS90" s="80"/>
      <c r="WMT90" s="80"/>
      <c r="WMU90" s="80"/>
      <c r="WMV90" s="80"/>
      <c r="WMW90" s="80"/>
      <c r="WMX90" s="80"/>
      <c r="WMY90" s="80"/>
      <c r="WMZ90" s="80"/>
      <c r="WNA90" s="80"/>
      <c r="WNB90" s="80"/>
      <c r="WNC90" s="80"/>
      <c r="WND90" s="80"/>
      <c r="WNE90" s="80"/>
      <c r="WNF90" s="80"/>
      <c r="WNG90" s="80"/>
      <c r="WNH90" s="80"/>
      <c r="WNI90" s="80"/>
      <c r="WNJ90" s="80"/>
      <c r="WNK90" s="80"/>
      <c r="WNL90" s="80"/>
      <c r="WNM90" s="80"/>
      <c r="WNN90" s="80"/>
      <c r="WNO90" s="80"/>
      <c r="WNP90" s="80"/>
      <c r="WNQ90" s="80"/>
      <c r="WNR90" s="80"/>
      <c r="WNS90" s="80"/>
      <c r="WNT90" s="80"/>
      <c r="WNU90" s="80"/>
      <c r="WNV90" s="80"/>
      <c r="WNW90" s="80"/>
      <c r="WNX90" s="80"/>
      <c r="WNY90" s="80"/>
      <c r="WNZ90" s="80"/>
      <c r="WOA90" s="80"/>
      <c r="WOB90" s="80"/>
      <c r="WOC90" s="80"/>
      <c r="WOD90" s="80"/>
      <c r="WOE90" s="80"/>
      <c r="WOF90" s="80"/>
      <c r="WOG90" s="80"/>
      <c r="WOH90" s="80"/>
      <c r="WOI90" s="80"/>
      <c r="WOJ90" s="80"/>
      <c r="WOK90" s="80"/>
      <c r="WOL90" s="80"/>
      <c r="WOM90" s="80"/>
      <c r="WON90" s="80"/>
      <c r="WOO90" s="80"/>
      <c r="WOP90" s="80"/>
      <c r="WOQ90" s="80"/>
      <c r="WOR90" s="80"/>
      <c r="WOS90" s="80"/>
      <c r="WOT90" s="80"/>
      <c r="WOU90" s="80"/>
      <c r="WOV90" s="80"/>
      <c r="WOW90" s="80"/>
      <c r="WOX90" s="80"/>
      <c r="WOY90" s="80"/>
      <c r="WOZ90" s="80"/>
      <c r="WPA90" s="80"/>
      <c r="WPB90" s="80"/>
      <c r="WPC90" s="80"/>
      <c r="WPD90" s="80"/>
      <c r="WPE90" s="80"/>
      <c r="WPF90" s="80"/>
      <c r="WPG90" s="80"/>
      <c r="WPH90" s="80"/>
      <c r="WPI90" s="80"/>
      <c r="WPJ90" s="80"/>
      <c r="WPK90" s="80"/>
      <c r="WPL90" s="80"/>
      <c r="WPM90" s="80"/>
      <c r="WPN90" s="80"/>
      <c r="WPO90" s="80"/>
      <c r="WPP90" s="80"/>
      <c r="WPQ90" s="80"/>
      <c r="WPR90" s="80"/>
      <c r="WPS90" s="80"/>
      <c r="WPT90" s="80"/>
      <c r="WPU90" s="80"/>
      <c r="WPV90" s="80"/>
      <c r="WPW90" s="80"/>
      <c r="WPX90" s="80"/>
      <c r="WPY90" s="80"/>
      <c r="WPZ90" s="80"/>
      <c r="WQA90" s="80"/>
      <c r="WQB90" s="80"/>
      <c r="WQC90" s="80"/>
      <c r="WQD90" s="80"/>
      <c r="WQE90" s="80"/>
      <c r="WQF90" s="80"/>
      <c r="WQG90" s="80"/>
      <c r="WQH90" s="80"/>
      <c r="WQI90" s="80"/>
      <c r="WQJ90" s="80"/>
      <c r="WQK90" s="80"/>
      <c r="WQL90" s="80"/>
      <c r="WQM90" s="80"/>
      <c r="WQN90" s="80"/>
      <c r="WQO90" s="80"/>
      <c r="WQP90" s="80"/>
      <c r="WQQ90" s="80"/>
      <c r="WQR90" s="80"/>
      <c r="WQS90" s="80"/>
      <c r="WQT90" s="80"/>
      <c r="WQU90" s="80"/>
      <c r="WQV90" s="80"/>
      <c r="WQW90" s="80"/>
      <c r="WQX90" s="80"/>
      <c r="WQY90" s="80"/>
      <c r="WQZ90" s="80"/>
      <c r="WRA90" s="80"/>
      <c r="WRB90" s="80"/>
      <c r="WRC90" s="80"/>
      <c r="WRD90" s="80"/>
      <c r="WRE90" s="80"/>
      <c r="WRF90" s="80"/>
      <c r="WRG90" s="80"/>
      <c r="WRH90" s="80"/>
      <c r="WRI90" s="80"/>
      <c r="WRJ90" s="80"/>
      <c r="WRK90" s="80"/>
      <c r="WRL90" s="80"/>
      <c r="WRM90" s="80"/>
      <c r="WRN90" s="80"/>
      <c r="WRO90" s="80"/>
      <c r="WRP90" s="80"/>
      <c r="WRQ90" s="80"/>
      <c r="WRR90" s="80"/>
      <c r="WRS90" s="80"/>
      <c r="WRT90" s="80"/>
      <c r="WRU90" s="80"/>
      <c r="WRV90" s="80"/>
      <c r="WRW90" s="80"/>
      <c r="WRX90" s="80"/>
      <c r="WRY90" s="80"/>
      <c r="WRZ90" s="80"/>
      <c r="WSA90" s="80"/>
      <c r="WSB90" s="80"/>
      <c r="WSC90" s="80"/>
      <c r="WSD90" s="80"/>
      <c r="WSE90" s="80"/>
      <c r="WSF90" s="80"/>
      <c r="WSG90" s="80"/>
      <c r="WSH90" s="80"/>
      <c r="WSI90" s="80"/>
      <c r="WSJ90" s="80"/>
      <c r="WSK90" s="80"/>
      <c r="WSL90" s="80"/>
      <c r="WSM90" s="80"/>
      <c r="WSN90" s="80"/>
      <c r="WSO90" s="80"/>
      <c r="WSP90" s="80"/>
      <c r="WSQ90" s="80"/>
      <c r="WSR90" s="80"/>
      <c r="WSS90" s="80"/>
      <c r="WST90" s="80"/>
      <c r="WSU90" s="80"/>
      <c r="WSV90" s="80"/>
      <c r="WSW90" s="80"/>
      <c r="WSX90" s="80"/>
      <c r="WSY90" s="80"/>
      <c r="WSZ90" s="80"/>
      <c r="WTA90" s="80"/>
      <c r="WTB90" s="80"/>
      <c r="WTC90" s="80"/>
      <c r="WTD90" s="80"/>
      <c r="WTE90" s="80"/>
      <c r="WTF90" s="80"/>
      <c r="WTG90" s="80"/>
      <c r="WTH90" s="80"/>
      <c r="WTI90" s="80"/>
      <c r="WTJ90" s="80"/>
      <c r="WTK90" s="80"/>
      <c r="WTL90" s="80"/>
      <c r="WTM90" s="80"/>
      <c r="WTN90" s="80"/>
      <c r="WTO90" s="80"/>
      <c r="WTP90" s="80"/>
      <c r="WTQ90" s="80"/>
      <c r="WTR90" s="80"/>
      <c r="WTS90" s="80"/>
      <c r="WTT90" s="80"/>
      <c r="WTU90" s="80"/>
      <c r="WTV90" s="80"/>
      <c r="WTW90" s="80"/>
      <c r="WTX90" s="80"/>
      <c r="WTY90" s="80"/>
      <c r="WTZ90" s="80"/>
      <c r="WUA90" s="80"/>
      <c r="WUB90" s="80"/>
      <c r="WUC90" s="80"/>
      <c r="WUD90" s="80"/>
      <c r="WUE90" s="80"/>
      <c r="WUF90" s="80"/>
      <c r="WUG90" s="80"/>
      <c r="WUH90" s="80"/>
      <c r="WUI90" s="80"/>
      <c r="WUJ90" s="80"/>
      <c r="WUK90" s="80"/>
      <c r="WUL90" s="80"/>
      <c r="WUM90" s="80"/>
      <c r="WUN90" s="80"/>
      <c r="WUO90" s="80"/>
      <c r="WUP90" s="80"/>
      <c r="WUQ90" s="80"/>
      <c r="WUR90" s="80"/>
      <c r="WUS90" s="80"/>
      <c r="WUT90" s="80"/>
      <c r="WUU90" s="80"/>
      <c r="WUV90" s="80"/>
      <c r="WUW90" s="80"/>
      <c r="WUX90" s="80"/>
      <c r="WUY90" s="80"/>
      <c r="WUZ90" s="80"/>
      <c r="WVA90" s="80"/>
      <c r="WVB90" s="80"/>
      <c r="WVC90" s="80"/>
      <c r="WVD90" s="80"/>
      <c r="WVE90" s="80"/>
      <c r="WVF90" s="80"/>
      <c r="WVG90" s="80"/>
      <c r="WVH90" s="80"/>
      <c r="WVI90" s="80"/>
      <c r="WVJ90" s="80"/>
      <c r="WVK90" s="80"/>
      <c r="WVL90" s="80"/>
      <c r="WVM90" s="80"/>
      <c r="WVN90" s="80"/>
      <c r="WVO90" s="80"/>
      <c r="WVP90" s="80"/>
      <c r="WVQ90" s="80"/>
      <c r="WVR90" s="80"/>
      <c r="WVS90" s="80"/>
      <c r="WVT90" s="80"/>
      <c r="WVU90" s="80"/>
      <c r="WVV90" s="80"/>
      <c r="WVW90" s="80"/>
      <c r="WVX90" s="80"/>
      <c r="WVY90" s="80"/>
      <c r="WVZ90" s="80"/>
      <c r="WWA90" s="80"/>
      <c r="WWB90" s="80"/>
      <c r="WWC90" s="80"/>
      <c r="WWD90" s="80"/>
      <c r="WWE90" s="80"/>
      <c r="WWF90" s="80"/>
      <c r="WWG90" s="80"/>
      <c r="WWH90" s="80"/>
      <c r="WWI90" s="80"/>
      <c r="WWJ90" s="80"/>
      <c r="WWK90" s="80"/>
      <c r="WWL90" s="80"/>
      <c r="WWM90" s="80"/>
      <c r="WWN90" s="80"/>
      <c r="WWO90" s="80"/>
      <c r="WWP90" s="80"/>
      <c r="WWQ90" s="80"/>
      <c r="WWR90" s="80"/>
      <c r="WWS90" s="80"/>
      <c r="WWT90" s="80"/>
      <c r="WWU90" s="80"/>
      <c r="WWV90" s="80"/>
      <c r="WWW90" s="80"/>
      <c r="WWX90" s="80"/>
      <c r="WWY90" s="80"/>
      <c r="WWZ90" s="80"/>
      <c r="WXA90" s="80"/>
      <c r="WXB90" s="80"/>
      <c r="WXC90" s="80"/>
      <c r="WXD90" s="80"/>
      <c r="WXE90" s="80"/>
      <c r="WXF90" s="80"/>
      <c r="WXG90" s="80"/>
      <c r="WXH90" s="80"/>
      <c r="WXI90" s="80"/>
      <c r="WXJ90" s="80"/>
      <c r="WXK90" s="80"/>
      <c r="WXL90" s="80"/>
      <c r="WXM90" s="80"/>
      <c r="WXN90" s="80"/>
      <c r="WXO90" s="80"/>
      <c r="WXP90" s="80"/>
      <c r="WXQ90" s="80"/>
      <c r="WXR90" s="80"/>
      <c r="WXS90" s="80"/>
      <c r="WXT90" s="80"/>
      <c r="WXU90" s="80"/>
      <c r="WXV90" s="80"/>
      <c r="WXW90" s="80"/>
      <c r="WXX90" s="80"/>
      <c r="WXY90" s="80"/>
      <c r="WXZ90" s="80"/>
      <c r="WYA90" s="80"/>
      <c r="WYB90" s="80"/>
      <c r="WYC90" s="80"/>
      <c r="WYD90" s="80"/>
      <c r="WYE90" s="80"/>
      <c r="WYF90" s="80"/>
      <c r="WYG90" s="80"/>
      <c r="WYH90" s="80"/>
      <c r="WYI90" s="80"/>
      <c r="WYJ90" s="80"/>
      <c r="WYK90" s="80"/>
      <c r="WYL90" s="80"/>
      <c r="WYM90" s="80"/>
      <c r="WYN90" s="80"/>
      <c r="WYO90" s="80"/>
      <c r="WYP90" s="80"/>
      <c r="WYQ90" s="80"/>
      <c r="WYR90" s="80"/>
      <c r="WYS90" s="80"/>
      <c r="WYT90" s="80"/>
      <c r="WYU90" s="80"/>
      <c r="WYV90" s="80"/>
      <c r="WYW90" s="80"/>
      <c r="WYX90" s="80"/>
      <c r="WYY90" s="80"/>
      <c r="WYZ90" s="80"/>
      <c r="WZA90" s="80"/>
      <c r="WZB90" s="80"/>
      <c r="WZC90" s="80"/>
      <c r="WZD90" s="80"/>
      <c r="WZE90" s="80"/>
      <c r="WZF90" s="80"/>
      <c r="WZG90" s="80"/>
      <c r="WZH90" s="80"/>
      <c r="WZI90" s="80"/>
      <c r="WZJ90" s="80"/>
      <c r="WZK90" s="80"/>
      <c r="WZL90" s="80"/>
      <c r="WZM90" s="80"/>
      <c r="WZN90" s="80"/>
      <c r="WZO90" s="80"/>
      <c r="WZP90" s="80"/>
      <c r="WZQ90" s="80"/>
      <c r="WZR90" s="80"/>
      <c r="WZS90" s="80"/>
      <c r="WZT90" s="80"/>
      <c r="WZU90" s="80"/>
      <c r="WZV90" s="80"/>
      <c r="WZW90" s="80"/>
      <c r="WZX90" s="80"/>
      <c r="WZY90" s="80"/>
      <c r="WZZ90" s="80"/>
      <c r="XAA90" s="80"/>
      <c r="XAB90" s="80"/>
      <c r="XAC90" s="80"/>
      <c r="XAD90" s="80"/>
      <c r="XAE90" s="80"/>
      <c r="XAF90" s="80"/>
      <c r="XAG90" s="80"/>
      <c r="XAH90" s="80"/>
      <c r="XAI90" s="80"/>
      <c r="XAJ90" s="80"/>
      <c r="XAK90" s="80"/>
      <c r="XAL90" s="80"/>
      <c r="XAM90" s="80"/>
      <c r="XAN90" s="80"/>
      <c r="XAO90" s="80"/>
      <c r="XAP90" s="80"/>
      <c r="XAQ90" s="80"/>
      <c r="XAR90" s="80"/>
      <c r="XAS90" s="80"/>
      <c r="XAT90" s="80"/>
      <c r="XAU90" s="80"/>
      <c r="XAV90" s="80"/>
      <c r="XAW90" s="80"/>
      <c r="XAX90" s="80"/>
      <c r="XAY90" s="80"/>
      <c r="XAZ90" s="80"/>
      <c r="XBA90" s="80"/>
      <c r="XBB90" s="80"/>
      <c r="XBC90" s="80"/>
      <c r="XBD90" s="80"/>
      <c r="XBE90" s="80"/>
      <c r="XBF90" s="80"/>
      <c r="XBG90" s="80"/>
      <c r="XBH90" s="80"/>
      <c r="XBI90" s="80"/>
      <c r="XBJ90" s="80"/>
      <c r="XBK90" s="80"/>
      <c r="XBL90" s="80"/>
      <c r="XBM90" s="80"/>
      <c r="XBN90" s="80"/>
      <c r="XBO90" s="80"/>
      <c r="XBP90" s="80"/>
      <c r="XBQ90" s="80"/>
      <c r="XBR90" s="80"/>
      <c r="XBS90" s="80"/>
      <c r="XBT90" s="80"/>
      <c r="XBU90" s="80"/>
      <c r="XBV90" s="80"/>
      <c r="XBW90" s="80"/>
      <c r="XBX90" s="80"/>
      <c r="XBY90" s="80"/>
      <c r="XBZ90" s="80"/>
      <c r="XCA90" s="80"/>
      <c r="XCB90" s="80"/>
      <c r="XCC90" s="80"/>
      <c r="XCD90" s="80"/>
      <c r="XCE90" s="80"/>
      <c r="XCF90" s="80"/>
      <c r="XCG90" s="80"/>
      <c r="XCH90" s="80"/>
      <c r="XCI90" s="80"/>
      <c r="XCJ90" s="80"/>
      <c r="XCK90" s="80"/>
      <c r="XCL90" s="80"/>
      <c r="XCM90" s="80"/>
      <c r="XCN90" s="80"/>
      <c r="XCO90" s="80"/>
      <c r="XCP90" s="80"/>
      <c r="XCQ90" s="80"/>
      <c r="XCR90" s="80"/>
      <c r="XCS90" s="80"/>
      <c r="XCT90" s="80"/>
      <c r="XCU90" s="80"/>
      <c r="XCV90" s="80"/>
      <c r="XCW90" s="80"/>
      <c r="XCX90" s="80"/>
      <c r="XCY90" s="80"/>
      <c r="XCZ90" s="80"/>
      <c r="XDA90" s="80"/>
      <c r="XDB90" s="80"/>
      <c r="XDC90" s="80"/>
      <c r="XDD90" s="80"/>
      <c r="XDE90" s="80"/>
      <c r="XDF90" s="80"/>
      <c r="XDG90" s="80"/>
      <c r="XDH90" s="80"/>
      <c r="XDI90" s="80"/>
      <c r="XDJ90" s="80"/>
      <c r="XDK90" s="80"/>
      <c r="XDL90" s="80"/>
      <c r="XDM90" s="80"/>
      <c r="XDN90" s="80"/>
      <c r="XDO90" s="80"/>
      <c r="XDP90" s="80"/>
      <c r="XDQ90" s="80"/>
      <c r="XDR90" s="80"/>
      <c r="XDS90" s="80"/>
      <c r="XDT90" s="80"/>
      <c r="XDU90" s="80"/>
      <c r="XDV90" s="80"/>
      <c r="XDW90" s="80"/>
      <c r="XDX90" s="80"/>
      <c r="XDY90" s="80"/>
      <c r="XDZ90" s="80"/>
      <c r="XEA90" s="80"/>
      <c r="XEB90" s="80"/>
      <c r="XEC90" s="80"/>
      <c r="XED90" s="80"/>
      <c r="XEE90" s="80"/>
      <c r="XEF90" s="80"/>
      <c r="XEG90" s="80"/>
      <c r="XEH90" s="80"/>
      <c r="XEI90" s="80"/>
      <c r="XEJ90" s="80"/>
      <c r="XEK90" s="80"/>
      <c r="XEL90" s="80"/>
      <c r="XEM90" s="80"/>
      <c r="XEN90" s="80"/>
      <c r="XEO90" s="80"/>
      <c r="XEP90" s="80"/>
      <c r="XEQ90" s="80"/>
      <c r="XER90" s="80"/>
      <c r="XES90" s="80"/>
      <c r="XET90" s="80"/>
      <c r="XEU90" s="80"/>
      <c r="XEV90" s="80"/>
      <c r="XEW90" s="80"/>
      <c r="XEX90" s="80"/>
      <c r="XEY90" s="80"/>
    </row>
    <row r="91" spans="1:16379" x14ac:dyDescent="0.2">
      <c r="A91" s="104" t="str">
        <f>IF(B91&lt;&gt;"",MAX($A$18:A89,#REF!)+1,"")</f>
        <v/>
      </c>
      <c r="B91" s="105"/>
      <c r="C91" s="106"/>
      <c r="D91" s="107"/>
      <c r="E91" s="108"/>
      <c r="F91" s="109"/>
      <c r="G91" s="109"/>
      <c r="H91" s="120"/>
      <c r="I91" s="110"/>
      <c r="J91" s="111">
        <f t="shared" ref="J91:J93" si="12">IF(I91&gt;1,H91,H91*I91)</f>
        <v>0</v>
      </c>
      <c r="K91" s="105"/>
      <c r="L91" s="105"/>
    </row>
    <row r="92" spans="1:16379" x14ac:dyDescent="0.2">
      <c r="A92" s="104" t="str">
        <f>IF(B92&lt;&gt;"",MAX($A$18:A91,#REF!)+1,"")</f>
        <v/>
      </c>
      <c r="B92" s="105"/>
      <c r="C92" s="106"/>
      <c r="D92" s="107"/>
      <c r="E92" s="108"/>
      <c r="F92" s="109"/>
      <c r="G92" s="109"/>
      <c r="H92" s="120"/>
      <c r="I92" s="110"/>
      <c r="J92" s="111">
        <f t="shared" si="12"/>
        <v>0</v>
      </c>
      <c r="K92" s="105"/>
      <c r="L92" s="105"/>
    </row>
    <row r="93" spans="1:16379" x14ac:dyDescent="0.2">
      <c r="A93" s="104" t="str">
        <f>IF(B93&lt;&gt;"",MAX($A$18:A92,#REF!)+1,"")</f>
        <v/>
      </c>
      <c r="B93" s="262"/>
      <c r="C93" s="263"/>
      <c r="D93" s="264"/>
      <c r="E93" s="265"/>
      <c r="F93" s="266"/>
      <c r="G93" s="266"/>
      <c r="H93" s="267"/>
      <c r="I93" s="268"/>
      <c r="J93" s="111">
        <f t="shared" si="12"/>
        <v>0</v>
      </c>
      <c r="K93" s="262"/>
      <c r="L93" s="262"/>
    </row>
    <row r="94" spans="1:16379" s="81" customFormat="1" ht="15.75" x14ac:dyDescent="0.25">
      <c r="A94" s="124" t="s">
        <v>107</v>
      </c>
      <c r="B94" s="113"/>
      <c r="C94" s="114"/>
      <c r="D94" s="115"/>
      <c r="E94" s="116"/>
      <c r="F94" s="117"/>
      <c r="G94" s="117"/>
      <c r="H94" s="150"/>
      <c r="I94" s="118" t="s">
        <v>91</v>
      </c>
      <c r="J94" s="119">
        <f>SUM(J95:J97)</f>
        <v>0</v>
      </c>
      <c r="K94" s="270">
        <f>SUM(K95:K97)</f>
        <v>0</v>
      </c>
      <c r="L94" s="113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  <c r="BL94" s="80"/>
      <c r="BM94" s="80"/>
      <c r="BN94" s="80"/>
      <c r="BO94" s="80"/>
      <c r="BP94" s="80"/>
      <c r="BQ94" s="80"/>
      <c r="BR94" s="80"/>
      <c r="BS94" s="80"/>
      <c r="BT94" s="80"/>
      <c r="BU94" s="80"/>
      <c r="BV94" s="80"/>
      <c r="BW94" s="80"/>
      <c r="BX94" s="80"/>
      <c r="BY94" s="80"/>
      <c r="BZ94" s="80"/>
      <c r="CA94" s="80"/>
      <c r="CB94" s="80"/>
      <c r="CC94" s="80"/>
      <c r="CD94" s="80"/>
      <c r="CE94" s="80"/>
      <c r="CF94" s="80"/>
      <c r="CG94" s="80"/>
      <c r="CH94" s="80"/>
      <c r="CI94" s="80"/>
      <c r="CJ94" s="80"/>
      <c r="CK94" s="80"/>
      <c r="CL94" s="80"/>
      <c r="CM94" s="80"/>
      <c r="CN94" s="80"/>
      <c r="CO94" s="80"/>
      <c r="CP94" s="80"/>
      <c r="CQ94" s="80"/>
      <c r="CR94" s="80"/>
      <c r="CS94" s="80"/>
      <c r="CT94" s="80"/>
      <c r="CU94" s="80"/>
      <c r="CV94" s="80"/>
      <c r="CW94" s="80"/>
      <c r="CX94" s="80"/>
      <c r="CY94" s="80"/>
      <c r="CZ94" s="80"/>
      <c r="DA94" s="80"/>
      <c r="DB94" s="80"/>
      <c r="DC94" s="80"/>
      <c r="DD94" s="80"/>
      <c r="DE94" s="80"/>
      <c r="DF94" s="80"/>
      <c r="DG94" s="80"/>
      <c r="DH94" s="80"/>
      <c r="DI94" s="80"/>
      <c r="DJ94" s="80"/>
      <c r="DK94" s="80"/>
      <c r="DL94" s="80"/>
      <c r="DM94" s="80"/>
      <c r="DN94" s="80"/>
      <c r="DO94" s="80"/>
      <c r="DP94" s="80"/>
      <c r="DQ94" s="80"/>
      <c r="DR94" s="80"/>
      <c r="DS94" s="80"/>
      <c r="DT94" s="80"/>
      <c r="DU94" s="80"/>
      <c r="DV94" s="80"/>
      <c r="DW94" s="80"/>
      <c r="DX94" s="80"/>
      <c r="DY94" s="80"/>
      <c r="DZ94" s="80"/>
      <c r="EA94" s="80"/>
      <c r="EB94" s="80"/>
      <c r="EC94" s="80"/>
      <c r="ED94" s="80"/>
      <c r="EE94" s="80"/>
      <c r="EF94" s="80"/>
      <c r="EG94" s="80"/>
      <c r="EH94" s="80"/>
      <c r="EI94" s="80"/>
      <c r="EJ94" s="80"/>
      <c r="EK94" s="80"/>
      <c r="EL94" s="80"/>
      <c r="EM94" s="80"/>
      <c r="EN94" s="80"/>
      <c r="EO94" s="80"/>
      <c r="EP94" s="80"/>
      <c r="EQ94" s="80"/>
      <c r="ER94" s="80"/>
      <c r="ES94" s="80"/>
      <c r="ET94" s="80"/>
      <c r="EU94" s="80"/>
      <c r="EV94" s="80"/>
      <c r="EW94" s="80"/>
      <c r="EX94" s="80"/>
      <c r="EY94" s="80"/>
      <c r="EZ94" s="80"/>
      <c r="FA94" s="80"/>
      <c r="FB94" s="80"/>
      <c r="FC94" s="80"/>
      <c r="FD94" s="80"/>
      <c r="FE94" s="80"/>
      <c r="FF94" s="80"/>
      <c r="FG94" s="80"/>
      <c r="FH94" s="80"/>
      <c r="FI94" s="80"/>
      <c r="FJ94" s="80"/>
      <c r="FK94" s="80"/>
      <c r="FL94" s="80"/>
      <c r="FM94" s="80"/>
      <c r="FN94" s="80"/>
      <c r="FO94" s="80"/>
      <c r="FP94" s="80"/>
      <c r="FQ94" s="80"/>
      <c r="FR94" s="80"/>
      <c r="FS94" s="80"/>
      <c r="FT94" s="80"/>
      <c r="FU94" s="80"/>
      <c r="FV94" s="80"/>
      <c r="FW94" s="80"/>
      <c r="FX94" s="80"/>
      <c r="FY94" s="80"/>
      <c r="FZ94" s="80"/>
      <c r="GA94" s="80"/>
      <c r="GB94" s="80"/>
      <c r="GC94" s="80"/>
      <c r="GD94" s="80"/>
      <c r="GE94" s="80"/>
      <c r="GF94" s="80"/>
      <c r="GG94" s="80"/>
      <c r="GH94" s="80"/>
      <c r="GI94" s="80"/>
      <c r="GJ94" s="80"/>
      <c r="GK94" s="80"/>
      <c r="GL94" s="80"/>
      <c r="GM94" s="80"/>
      <c r="GN94" s="80"/>
      <c r="GO94" s="80"/>
      <c r="GP94" s="80"/>
      <c r="GQ94" s="80"/>
      <c r="GR94" s="80"/>
      <c r="GS94" s="80"/>
      <c r="GT94" s="80"/>
      <c r="GU94" s="80"/>
      <c r="GV94" s="80"/>
      <c r="GW94" s="80"/>
      <c r="GX94" s="80"/>
      <c r="GY94" s="80"/>
      <c r="GZ94" s="80"/>
      <c r="HA94" s="80"/>
      <c r="HB94" s="80"/>
      <c r="HC94" s="80"/>
      <c r="HD94" s="80"/>
      <c r="HE94" s="80"/>
      <c r="HF94" s="80"/>
      <c r="HG94" s="80"/>
      <c r="HH94" s="80"/>
      <c r="HI94" s="80"/>
      <c r="HJ94" s="80"/>
      <c r="HK94" s="80"/>
      <c r="HL94" s="80"/>
      <c r="HM94" s="80"/>
      <c r="HN94" s="80"/>
      <c r="HO94" s="80"/>
      <c r="HP94" s="80"/>
      <c r="HQ94" s="80"/>
      <c r="HR94" s="80"/>
      <c r="HS94" s="80"/>
      <c r="HT94" s="80"/>
      <c r="HU94" s="80"/>
      <c r="HV94" s="80"/>
      <c r="HW94" s="80"/>
      <c r="HX94" s="80"/>
      <c r="HY94" s="80"/>
      <c r="HZ94" s="80"/>
      <c r="IA94" s="80"/>
      <c r="IB94" s="80"/>
      <c r="IC94" s="80"/>
      <c r="ID94" s="80"/>
      <c r="IE94" s="80"/>
      <c r="IF94" s="80"/>
      <c r="IG94" s="80"/>
      <c r="IH94" s="80"/>
      <c r="II94" s="80"/>
      <c r="IJ94" s="80"/>
      <c r="IK94" s="80"/>
      <c r="IL94" s="80"/>
      <c r="IM94" s="80"/>
      <c r="IN94" s="80"/>
      <c r="IO94" s="80"/>
      <c r="IP94" s="80"/>
      <c r="IQ94" s="80"/>
      <c r="IR94" s="80"/>
      <c r="IS94" s="80"/>
      <c r="IT94" s="80"/>
      <c r="IU94" s="80"/>
      <c r="IV94" s="80"/>
      <c r="IW94" s="80"/>
      <c r="IX94" s="80"/>
      <c r="IY94" s="80"/>
      <c r="IZ94" s="80"/>
      <c r="JA94" s="80"/>
      <c r="JB94" s="80"/>
      <c r="JC94" s="80"/>
      <c r="JD94" s="80"/>
      <c r="JE94" s="80"/>
      <c r="JF94" s="80"/>
      <c r="JG94" s="80"/>
      <c r="JH94" s="80"/>
      <c r="JI94" s="80"/>
      <c r="JJ94" s="80"/>
      <c r="JK94" s="80"/>
      <c r="JL94" s="80"/>
      <c r="JM94" s="80"/>
      <c r="JN94" s="80"/>
      <c r="JO94" s="80"/>
      <c r="JP94" s="80"/>
      <c r="JQ94" s="80"/>
      <c r="JR94" s="80"/>
      <c r="JS94" s="80"/>
      <c r="JT94" s="80"/>
      <c r="JU94" s="80"/>
      <c r="JV94" s="80"/>
      <c r="JW94" s="80"/>
      <c r="JX94" s="80"/>
      <c r="JY94" s="80"/>
      <c r="JZ94" s="80"/>
      <c r="KA94" s="80"/>
      <c r="KB94" s="80"/>
      <c r="KC94" s="80"/>
      <c r="KD94" s="80"/>
      <c r="KE94" s="80"/>
      <c r="KF94" s="80"/>
      <c r="KG94" s="80"/>
      <c r="KH94" s="80"/>
      <c r="KI94" s="80"/>
      <c r="KJ94" s="80"/>
      <c r="KK94" s="80"/>
      <c r="KL94" s="80"/>
      <c r="KM94" s="80"/>
      <c r="KN94" s="80"/>
      <c r="KO94" s="80"/>
      <c r="KP94" s="80"/>
      <c r="KQ94" s="80"/>
      <c r="KR94" s="80"/>
      <c r="KS94" s="80"/>
      <c r="KT94" s="80"/>
      <c r="KU94" s="80"/>
      <c r="KV94" s="80"/>
      <c r="KW94" s="80"/>
      <c r="KX94" s="80"/>
      <c r="KY94" s="80"/>
      <c r="KZ94" s="80"/>
      <c r="LA94" s="80"/>
      <c r="LB94" s="80"/>
      <c r="LC94" s="80"/>
      <c r="LD94" s="80"/>
      <c r="LE94" s="80"/>
      <c r="LF94" s="80"/>
      <c r="LG94" s="80"/>
      <c r="LH94" s="80"/>
      <c r="LI94" s="80"/>
      <c r="LJ94" s="80"/>
      <c r="LK94" s="80"/>
      <c r="LL94" s="80"/>
      <c r="LM94" s="80"/>
      <c r="LN94" s="80"/>
      <c r="LO94" s="80"/>
      <c r="LP94" s="80"/>
      <c r="LQ94" s="80"/>
      <c r="LR94" s="80"/>
      <c r="LS94" s="80"/>
      <c r="LT94" s="80"/>
      <c r="LU94" s="80"/>
      <c r="LV94" s="80"/>
      <c r="LW94" s="80"/>
      <c r="LX94" s="80"/>
      <c r="LY94" s="80"/>
      <c r="LZ94" s="80"/>
      <c r="MA94" s="80"/>
      <c r="MB94" s="80"/>
      <c r="MC94" s="80"/>
      <c r="MD94" s="80"/>
      <c r="ME94" s="80"/>
      <c r="MF94" s="80"/>
      <c r="MG94" s="80"/>
      <c r="MH94" s="80"/>
      <c r="MI94" s="80"/>
      <c r="MJ94" s="80"/>
      <c r="MK94" s="80"/>
      <c r="ML94" s="80"/>
      <c r="MM94" s="80"/>
      <c r="MN94" s="80"/>
      <c r="MO94" s="80"/>
      <c r="MP94" s="80"/>
      <c r="MQ94" s="80"/>
      <c r="MR94" s="80"/>
      <c r="MS94" s="80"/>
      <c r="MT94" s="80"/>
      <c r="MU94" s="80"/>
      <c r="MV94" s="80"/>
      <c r="MW94" s="80"/>
      <c r="MX94" s="80"/>
      <c r="MY94" s="80"/>
      <c r="MZ94" s="80"/>
      <c r="NA94" s="80"/>
      <c r="NB94" s="80"/>
      <c r="NC94" s="80"/>
      <c r="ND94" s="80"/>
      <c r="NE94" s="80"/>
      <c r="NF94" s="80"/>
      <c r="NG94" s="80"/>
      <c r="NH94" s="80"/>
      <c r="NI94" s="80"/>
      <c r="NJ94" s="80"/>
      <c r="NK94" s="80"/>
      <c r="NL94" s="80"/>
      <c r="NM94" s="80"/>
      <c r="NN94" s="80"/>
      <c r="NO94" s="80"/>
      <c r="NP94" s="80"/>
      <c r="NQ94" s="80"/>
      <c r="NR94" s="80"/>
      <c r="NS94" s="80"/>
      <c r="NT94" s="80"/>
      <c r="NU94" s="80"/>
      <c r="NV94" s="80"/>
      <c r="NW94" s="80"/>
      <c r="NX94" s="80"/>
      <c r="NY94" s="80"/>
      <c r="NZ94" s="80"/>
      <c r="OA94" s="80"/>
      <c r="OB94" s="80"/>
      <c r="OC94" s="80"/>
      <c r="OD94" s="80"/>
      <c r="OE94" s="80"/>
      <c r="OF94" s="80"/>
      <c r="OG94" s="80"/>
      <c r="OH94" s="80"/>
      <c r="OI94" s="80"/>
      <c r="OJ94" s="80"/>
      <c r="OK94" s="80"/>
      <c r="OL94" s="80"/>
      <c r="OM94" s="80"/>
      <c r="ON94" s="80"/>
      <c r="OO94" s="80"/>
      <c r="OP94" s="80"/>
      <c r="OQ94" s="80"/>
      <c r="OR94" s="80"/>
      <c r="OS94" s="80"/>
      <c r="OT94" s="80"/>
      <c r="OU94" s="80"/>
      <c r="OV94" s="80"/>
      <c r="OW94" s="80"/>
      <c r="OX94" s="80"/>
      <c r="OY94" s="80"/>
      <c r="OZ94" s="80"/>
      <c r="PA94" s="80"/>
      <c r="PB94" s="80"/>
      <c r="PC94" s="80"/>
      <c r="PD94" s="80"/>
      <c r="PE94" s="80"/>
      <c r="PF94" s="80"/>
      <c r="PG94" s="80"/>
      <c r="PH94" s="80"/>
      <c r="PI94" s="80"/>
      <c r="PJ94" s="80"/>
      <c r="PK94" s="80"/>
      <c r="PL94" s="80"/>
      <c r="PM94" s="80"/>
      <c r="PN94" s="80"/>
      <c r="PO94" s="80"/>
      <c r="PP94" s="80"/>
      <c r="PQ94" s="80"/>
      <c r="PR94" s="80"/>
      <c r="PS94" s="80"/>
      <c r="PT94" s="80"/>
      <c r="PU94" s="80"/>
      <c r="PV94" s="80"/>
      <c r="PW94" s="80"/>
      <c r="PX94" s="80"/>
      <c r="PY94" s="80"/>
      <c r="PZ94" s="80"/>
      <c r="QA94" s="80"/>
      <c r="QB94" s="80"/>
      <c r="QC94" s="80"/>
      <c r="QD94" s="80"/>
      <c r="QE94" s="80"/>
      <c r="QF94" s="80"/>
      <c r="QG94" s="80"/>
      <c r="QH94" s="80"/>
      <c r="QI94" s="80"/>
      <c r="QJ94" s="80"/>
      <c r="QK94" s="80"/>
      <c r="QL94" s="80"/>
      <c r="QM94" s="80"/>
      <c r="QN94" s="80"/>
      <c r="QO94" s="80"/>
      <c r="QP94" s="80"/>
      <c r="QQ94" s="80"/>
      <c r="QR94" s="80"/>
      <c r="QS94" s="80"/>
      <c r="QT94" s="80"/>
      <c r="QU94" s="80"/>
      <c r="QV94" s="80"/>
      <c r="QW94" s="80"/>
      <c r="QX94" s="80"/>
      <c r="QY94" s="80"/>
      <c r="QZ94" s="80"/>
      <c r="RA94" s="80"/>
      <c r="RB94" s="80"/>
      <c r="RC94" s="80"/>
      <c r="RD94" s="80"/>
      <c r="RE94" s="80"/>
      <c r="RF94" s="80"/>
      <c r="RG94" s="80"/>
      <c r="RH94" s="80"/>
      <c r="RI94" s="80"/>
      <c r="RJ94" s="80"/>
      <c r="RK94" s="80"/>
      <c r="RL94" s="80"/>
      <c r="RM94" s="80"/>
      <c r="RN94" s="80"/>
      <c r="RO94" s="80"/>
      <c r="RP94" s="80"/>
      <c r="RQ94" s="80"/>
      <c r="RR94" s="80"/>
      <c r="RS94" s="80"/>
      <c r="RT94" s="80"/>
      <c r="RU94" s="80"/>
      <c r="RV94" s="80"/>
      <c r="RW94" s="80"/>
      <c r="RX94" s="80"/>
      <c r="RY94" s="80"/>
      <c r="RZ94" s="80"/>
      <c r="SA94" s="80"/>
      <c r="SB94" s="80"/>
      <c r="SC94" s="80"/>
      <c r="SD94" s="80"/>
      <c r="SE94" s="80"/>
      <c r="SF94" s="80"/>
      <c r="SG94" s="80"/>
      <c r="SH94" s="80"/>
      <c r="SI94" s="80"/>
      <c r="SJ94" s="80"/>
      <c r="SK94" s="80"/>
      <c r="SL94" s="80"/>
      <c r="SM94" s="80"/>
      <c r="SN94" s="80"/>
      <c r="SO94" s="80"/>
      <c r="SP94" s="80"/>
      <c r="SQ94" s="80"/>
      <c r="SR94" s="80"/>
      <c r="SS94" s="80"/>
      <c r="ST94" s="80"/>
      <c r="SU94" s="80"/>
      <c r="SV94" s="80"/>
      <c r="SW94" s="80"/>
      <c r="SX94" s="80"/>
      <c r="SY94" s="80"/>
      <c r="SZ94" s="80"/>
      <c r="TA94" s="80"/>
      <c r="TB94" s="80"/>
      <c r="TC94" s="80"/>
      <c r="TD94" s="80"/>
      <c r="TE94" s="80"/>
      <c r="TF94" s="80"/>
      <c r="TG94" s="80"/>
      <c r="TH94" s="80"/>
      <c r="TI94" s="80"/>
      <c r="TJ94" s="80"/>
      <c r="TK94" s="80"/>
      <c r="TL94" s="80"/>
      <c r="TM94" s="80"/>
      <c r="TN94" s="80"/>
      <c r="TO94" s="80"/>
      <c r="TP94" s="80"/>
      <c r="TQ94" s="80"/>
      <c r="TR94" s="80"/>
      <c r="TS94" s="80"/>
      <c r="TT94" s="80"/>
      <c r="TU94" s="80"/>
      <c r="TV94" s="80"/>
      <c r="TW94" s="80"/>
      <c r="TX94" s="80"/>
      <c r="TY94" s="80"/>
      <c r="TZ94" s="80"/>
      <c r="UA94" s="80"/>
      <c r="UB94" s="80"/>
      <c r="UC94" s="80"/>
      <c r="UD94" s="80"/>
      <c r="UE94" s="80"/>
      <c r="UF94" s="80"/>
      <c r="UG94" s="80"/>
      <c r="UH94" s="80"/>
      <c r="UI94" s="80"/>
      <c r="UJ94" s="80"/>
      <c r="UK94" s="80"/>
      <c r="UL94" s="80"/>
      <c r="UM94" s="80"/>
      <c r="UN94" s="80"/>
      <c r="UO94" s="80"/>
      <c r="UP94" s="80"/>
      <c r="UQ94" s="80"/>
      <c r="UR94" s="80"/>
      <c r="US94" s="80"/>
      <c r="UT94" s="80"/>
      <c r="UU94" s="80"/>
      <c r="UV94" s="80"/>
      <c r="UW94" s="80"/>
      <c r="UX94" s="80"/>
      <c r="UY94" s="80"/>
      <c r="UZ94" s="80"/>
      <c r="VA94" s="80"/>
      <c r="VB94" s="80"/>
      <c r="VC94" s="80"/>
      <c r="VD94" s="80"/>
      <c r="VE94" s="80"/>
      <c r="VF94" s="80"/>
      <c r="VG94" s="80"/>
      <c r="VH94" s="80"/>
      <c r="VI94" s="80"/>
      <c r="VJ94" s="80"/>
      <c r="VK94" s="80"/>
      <c r="VL94" s="80"/>
      <c r="VM94" s="80"/>
      <c r="VN94" s="80"/>
      <c r="VO94" s="80"/>
      <c r="VP94" s="80"/>
      <c r="VQ94" s="80"/>
      <c r="VR94" s="80"/>
      <c r="VS94" s="80"/>
      <c r="VT94" s="80"/>
      <c r="VU94" s="80"/>
      <c r="VV94" s="80"/>
      <c r="VW94" s="80"/>
      <c r="VX94" s="80"/>
      <c r="VY94" s="80"/>
      <c r="VZ94" s="80"/>
      <c r="WA94" s="80"/>
      <c r="WB94" s="80"/>
      <c r="WC94" s="80"/>
      <c r="WD94" s="80"/>
      <c r="WE94" s="80"/>
      <c r="WF94" s="80"/>
      <c r="WG94" s="80"/>
      <c r="WH94" s="80"/>
      <c r="WI94" s="80"/>
      <c r="WJ94" s="80"/>
      <c r="WK94" s="80"/>
      <c r="WL94" s="80"/>
      <c r="WM94" s="80"/>
      <c r="WN94" s="80"/>
      <c r="WO94" s="80"/>
      <c r="WP94" s="80"/>
      <c r="WQ94" s="80"/>
      <c r="WR94" s="80"/>
      <c r="WS94" s="80"/>
      <c r="WT94" s="80"/>
      <c r="WU94" s="80"/>
      <c r="WV94" s="80"/>
      <c r="WW94" s="80"/>
      <c r="WX94" s="80"/>
      <c r="WY94" s="80"/>
      <c r="WZ94" s="80"/>
      <c r="XA94" s="80"/>
      <c r="XB94" s="80"/>
      <c r="XC94" s="80"/>
      <c r="XD94" s="80"/>
      <c r="XE94" s="80"/>
      <c r="XF94" s="80"/>
      <c r="XG94" s="80"/>
      <c r="XH94" s="80"/>
      <c r="XI94" s="80"/>
      <c r="XJ94" s="80"/>
      <c r="XK94" s="80"/>
      <c r="XL94" s="80"/>
      <c r="XM94" s="80"/>
      <c r="XN94" s="80"/>
      <c r="XO94" s="80"/>
      <c r="XP94" s="80"/>
      <c r="XQ94" s="80"/>
      <c r="XR94" s="80"/>
      <c r="XS94" s="80"/>
      <c r="XT94" s="80"/>
      <c r="XU94" s="80"/>
      <c r="XV94" s="80"/>
      <c r="XW94" s="80"/>
      <c r="XX94" s="80"/>
      <c r="XY94" s="80"/>
      <c r="XZ94" s="80"/>
      <c r="YA94" s="80"/>
      <c r="YB94" s="80"/>
      <c r="YC94" s="80"/>
      <c r="YD94" s="80"/>
      <c r="YE94" s="80"/>
      <c r="YF94" s="80"/>
      <c r="YG94" s="80"/>
      <c r="YH94" s="80"/>
      <c r="YI94" s="80"/>
      <c r="YJ94" s="80"/>
      <c r="YK94" s="80"/>
      <c r="YL94" s="80"/>
      <c r="YM94" s="80"/>
      <c r="YN94" s="80"/>
      <c r="YO94" s="80"/>
      <c r="YP94" s="80"/>
      <c r="YQ94" s="80"/>
      <c r="YR94" s="80"/>
      <c r="YS94" s="80"/>
      <c r="YT94" s="80"/>
      <c r="YU94" s="80"/>
      <c r="YV94" s="80"/>
      <c r="YW94" s="80"/>
      <c r="YX94" s="80"/>
      <c r="YY94" s="80"/>
      <c r="YZ94" s="80"/>
      <c r="ZA94" s="80"/>
      <c r="ZB94" s="80"/>
      <c r="ZC94" s="80"/>
      <c r="ZD94" s="80"/>
      <c r="ZE94" s="80"/>
      <c r="ZF94" s="80"/>
      <c r="ZG94" s="80"/>
      <c r="ZH94" s="80"/>
      <c r="ZI94" s="80"/>
      <c r="ZJ94" s="80"/>
      <c r="ZK94" s="80"/>
      <c r="ZL94" s="80"/>
      <c r="ZM94" s="80"/>
      <c r="ZN94" s="80"/>
      <c r="ZO94" s="80"/>
      <c r="ZP94" s="80"/>
      <c r="ZQ94" s="80"/>
      <c r="ZR94" s="80"/>
      <c r="ZS94" s="80"/>
      <c r="ZT94" s="80"/>
      <c r="ZU94" s="80"/>
      <c r="ZV94" s="80"/>
      <c r="ZW94" s="80"/>
      <c r="ZX94" s="80"/>
      <c r="ZY94" s="80"/>
      <c r="ZZ94" s="80"/>
      <c r="AAA94" s="80"/>
      <c r="AAB94" s="80"/>
      <c r="AAC94" s="80"/>
      <c r="AAD94" s="80"/>
      <c r="AAE94" s="80"/>
      <c r="AAF94" s="80"/>
      <c r="AAG94" s="80"/>
      <c r="AAH94" s="80"/>
      <c r="AAI94" s="80"/>
      <c r="AAJ94" s="80"/>
      <c r="AAK94" s="80"/>
      <c r="AAL94" s="80"/>
      <c r="AAM94" s="80"/>
      <c r="AAN94" s="80"/>
      <c r="AAO94" s="80"/>
      <c r="AAP94" s="80"/>
      <c r="AAQ94" s="80"/>
      <c r="AAR94" s="80"/>
      <c r="AAS94" s="80"/>
      <c r="AAT94" s="80"/>
      <c r="AAU94" s="80"/>
      <c r="AAV94" s="80"/>
      <c r="AAW94" s="80"/>
      <c r="AAX94" s="80"/>
      <c r="AAY94" s="80"/>
      <c r="AAZ94" s="80"/>
      <c r="ABA94" s="80"/>
      <c r="ABB94" s="80"/>
      <c r="ABC94" s="80"/>
      <c r="ABD94" s="80"/>
      <c r="ABE94" s="80"/>
      <c r="ABF94" s="80"/>
      <c r="ABG94" s="80"/>
      <c r="ABH94" s="80"/>
      <c r="ABI94" s="80"/>
      <c r="ABJ94" s="80"/>
      <c r="ABK94" s="80"/>
      <c r="ABL94" s="80"/>
      <c r="ABM94" s="80"/>
      <c r="ABN94" s="80"/>
      <c r="ABO94" s="80"/>
      <c r="ABP94" s="80"/>
      <c r="ABQ94" s="80"/>
      <c r="ABR94" s="80"/>
      <c r="ABS94" s="80"/>
      <c r="ABT94" s="80"/>
      <c r="ABU94" s="80"/>
      <c r="ABV94" s="80"/>
      <c r="ABW94" s="80"/>
      <c r="ABX94" s="80"/>
      <c r="ABY94" s="80"/>
      <c r="ABZ94" s="80"/>
      <c r="ACA94" s="80"/>
      <c r="ACB94" s="80"/>
      <c r="ACC94" s="80"/>
      <c r="ACD94" s="80"/>
      <c r="ACE94" s="80"/>
      <c r="ACF94" s="80"/>
      <c r="ACG94" s="80"/>
      <c r="ACH94" s="80"/>
      <c r="ACI94" s="80"/>
      <c r="ACJ94" s="80"/>
      <c r="ACK94" s="80"/>
      <c r="ACL94" s="80"/>
      <c r="ACM94" s="80"/>
      <c r="ACN94" s="80"/>
      <c r="ACO94" s="80"/>
      <c r="ACP94" s="80"/>
      <c r="ACQ94" s="80"/>
      <c r="ACR94" s="80"/>
      <c r="ACS94" s="80"/>
      <c r="ACT94" s="80"/>
      <c r="ACU94" s="80"/>
      <c r="ACV94" s="80"/>
      <c r="ACW94" s="80"/>
      <c r="ACX94" s="80"/>
      <c r="ACY94" s="80"/>
      <c r="ACZ94" s="80"/>
      <c r="ADA94" s="80"/>
      <c r="ADB94" s="80"/>
      <c r="ADC94" s="80"/>
      <c r="ADD94" s="80"/>
      <c r="ADE94" s="80"/>
      <c r="ADF94" s="80"/>
      <c r="ADG94" s="80"/>
      <c r="ADH94" s="80"/>
      <c r="ADI94" s="80"/>
      <c r="ADJ94" s="80"/>
      <c r="ADK94" s="80"/>
      <c r="ADL94" s="80"/>
      <c r="ADM94" s="80"/>
      <c r="ADN94" s="80"/>
      <c r="ADO94" s="80"/>
      <c r="ADP94" s="80"/>
      <c r="ADQ94" s="80"/>
      <c r="ADR94" s="80"/>
      <c r="ADS94" s="80"/>
      <c r="ADT94" s="80"/>
      <c r="ADU94" s="80"/>
      <c r="ADV94" s="80"/>
      <c r="ADW94" s="80"/>
      <c r="ADX94" s="80"/>
      <c r="ADY94" s="80"/>
      <c r="ADZ94" s="80"/>
      <c r="AEA94" s="80"/>
      <c r="AEB94" s="80"/>
      <c r="AEC94" s="80"/>
      <c r="AED94" s="80"/>
      <c r="AEE94" s="80"/>
      <c r="AEF94" s="80"/>
      <c r="AEG94" s="80"/>
      <c r="AEH94" s="80"/>
      <c r="AEI94" s="80"/>
      <c r="AEJ94" s="80"/>
      <c r="AEK94" s="80"/>
      <c r="AEL94" s="80"/>
      <c r="AEM94" s="80"/>
      <c r="AEN94" s="80"/>
      <c r="AEO94" s="80"/>
      <c r="AEP94" s="80"/>
      <c r="AEQ94" s="80"/>
      <c r="AER94" s="80"/>
      <c r="AES94" s="80"/>
      <c r="AET94" s="80"/>
      <c r="AEU94" s="80"/>
      <c r="AEV94" s="80"/>
      <c r="AEW94" s="80"/>
      <c r="AEX94" s="80"/>
      <c r="AEY94" s="80"/>
      <c r="AEZ94" s="80"/>
      <c r="AFA94" s="80"/>
      <c r="AFB94" s="80"/>
      <c r="AFC94" s="80"/>
      <c r="AFD94" s="80"/>
      <c r="AFE94" s="80"/>
      <c r="AFF94" s="80"/>
      <c r="AFG94" s="80"/>
      <c r="AFH94" s="80"/>
      <c r="AFI94" s="80"/>
      <c r="AFJ94" s="80"/>
      <c r="AFK94" s="80"/>
      <c r="AFL94" s="80"/>
      <c r="AFM94" s="80"/>
      <c r="AFN94" s="80"/>
      <c r="AFO94" s="80"/>
      <c r="AFP94" s="80"/>
      <c r="AFQ94" s="80"/>
      <c r="AFR94" s="80"/>
      <c r="AFS94" s="80"/>
      <c r="AFT94" s="80"/>
      <c r="AFU94" s="80"/>
      <c r="AFV94" s="80"/>
      <c r="AFW94" s="80"/>
      <c r="AFX94" s="80"/>
      <c r="AFY94" s="80"/>
      <c r="AFZ94" s="80"/>
      <c r="AGA94" s="80"/>
      <c r="AGB94" s="80"/>
      <c r="AGC94" s="80"/>
      <c r="AGD94" s="80"/>
      <c r="AGE94" s="80"/>
      <c r="AGF94" s="80"/>
      <c r="AGG94" s="80"/>
      <c r="AGH94" s="80"/>
      <c r="AGI94" s="80"/>
      <c r="AGJ94" s="80"/>
      <c r="AGK94" s="80"/>
      <c r="AGL94" s="80"/>
      <c r="AGM94" s="80"/>
      <c r="AGN94" s="80"/>
      <c r="AGO94" s="80"/>
      <c r="AGP94" s="80"/>
      <c r="AGQ94" s="80"/>
      <c r="AGR94" s="80"/>
      <c r="AGS94" s="80"/>
      <c r="AGT94" s="80"/>
      <c r="AGU94" s="80"/>
      <c r="AGV94" s="80"/>
      <c r="AGW94" s="80"/>
      <c r="AGX94" s="80"/>
      <c r="AGY94" s="80"/>
      <c r="AGZ94" s="80"/>
      <c r="AHA94" s="80"/>
      <c r="AHB94" s="80"/>
      <c r="AHC94" s="80"/>
      <c r="AHD94" s="80"/>
      <c r="AHE94" s="80"/>
      <c r="AHF94" s="80"/>
      <c r="AHG94" s="80"/>
      <c r="AHH94" s="80"/>
      <c r="AHI94" s="80"/>
      <c r="AHJ94" s="80"/>
      <c r="AHK94" s="80"/>
      <c r="AHL94" s="80"/>
      <c r="AHM94" s="80"/>
      <c r="AHN94" s="80"/>
      <c r="AHO94" s="80"/>
      <c r="AHP94" s="80"/>
      <c r="AHQ94" s="80"/>
      <c r="AHR94" s="80"/>
      <c r="AHS94" s="80"/>
      <c r="AHT94" s="80"/>
      <c r="AHU94" s="80"/>
      <c r="AHV94" s="80"/>
      <c r="AHW94" s="80"/>
      <c r="AHX94" s="80"/>
      <c r="AHY94" s="80"/>
      <c r="AHZ94" s="80"/>
      <c r="AIA94" s="80"/>
      <c r="AIB94" s="80"/>
      <c r="AIC94" s="80"/>
      <c r="AID94" s="80"/>
      <c r="AIE94" s="80"/>
      <c r="AIF94" s="80"/>
      <c r="AIG94" s="80"/>
      <c r="AIH94" s="80"/>
      <c r="AII94" s="80"/>
      <c r="AIJ94" s="80"/>
      <c r="AIK94" s="80"/>
      <c r="AIL94" s="80"/>
      <c r="AIM94" s="80"/>
      <c r="AIN94" s="80"/>
      <c r="AIO94" s="80"/>
      <c r="AIP94" s="80"/>
      <c r="AIQ94" s="80"/>
      <c r="AIR94" s="80"/>
      <c r="AIS94" s="80"/>
      <c r="AIT94" s="80"/>
      <c r="AIU94" s="80"/>
      <c r="AIV94" s="80"/>
      <c r="AIW94" s="80"/>
      <c r="AIX94" s="80"/>
      <c r="AIY94" s="80"/>
      <c r="AIZ94" s="80"/>
      <c r="AJA94" s="80"/>
      <c r="AJB94" s="80"/>
      <c r="AJC94" s="80"/>
      <c r="AJD94" s="80"/>
      <c r="AJE94" s="80"/>
      <c r="AJF94" s="80"/>
      <c r="AJG94" s="80"/>
      <c r="AJH94" s="80"/>
      <c r="AJI94" s="80"/>
      <c r="AJJ94" s="80"/>
      <c r="AJK94" s="80"/>
      <c r="AJL94" s="80"/>
      <c r="AJM94" s="80"/>
      <c r="AJN94" s="80"/>
      <c r="AJO94" s="80"/>
      <c r="AJP94" s="80"/>
      <c r="AJQ94" s="80"/>
      <c r="AJR94" s="80"/>
      <c r="AJS94" s="80"/>
      <c r="AJT94" s="80"/>
      <c r="AJU94" s="80"/>
      <c r="AJV94" s="80"/>
      <c r="AJW94" s="80"/>
      <c r="AJX94" s="80"/>
      <c r="AJY94" s="80"/>
      <c r="AJZ94" s="80"/>
      <c r="AKA94" s="80"/>
      <c r="AKB94" s="80"/>
      <c r="AKC94" s="80"/>
      <c r="AKD94" s="80"/>
      <c r="AKE94" s="80"/>
      <c r="AKF94" s="80"/>
      <c r="AKG94" s="80"/>
      <c r="AKH94" s="80"/>
      <c r="AKI94" s="80"/>
      <c r="AKJ94" s="80"/>
      <c r="AKK94" s="80"/>
      <c r="AKL94" s="80"/>
      <c r="AKM94" s="80"/>
      <c r="AKN94" s="80"/>
      <c r="AKO94" s="80"/>
      <c r="AKP94" s="80"/>
      <c r="AKQ94" s="80"/>
      <c r="AKR94" s="80"/>
      <c r="AKS94" s="80"/>
      <c r="AKT94" s="80"/>
      <c r="AKU94" s="80"/>
      <c r="AKV94" s="80"/>
      <c r="AKW94" s="80"/>
      <c r="AKX94" s="80"/>
      <c r="AKY94" s="80"/>
      <c r="AKZ94" s="80"/>
      <c r="ALA94" s="80"/>
      <c r="ALB94" s="80"/>
      <c r="ALC94" s="80"/>
      <c r="ALD94" s="80"/>
      <c r="ALE94" s="80"/>
      <c r="ALF94" s="80"/>
      <c r="ALG94" s="80"/>
      <c r="ALH94" s="80"/>
      <c r="ALI94" s="80"/>
      <c r="ALJ94" s="80"/>
      <c r="ALK94" s="80"/>
      <c r="ALL94" s="80"/>
      <c r="ALM94" s="80"/>
      <c r="ALN94" s="80"/>
      <c r="ALO94" s="80"/>
      <c r="ALP94" s="80"/>
      <c r="ALQ94" s="80"/>
      <c r="ALR94" s="80"/>
      <c r="ALS94" s="80"/>
      <c r="ALT94" s="80"/>
      <c r="ALU94" s="80"/>
      <c r="ALV94" s="80"/>
      <c r="ALW94" s="80"/>
      <c r="ALX94" s="80"/>
      <c r="ALY94" s="80"/>
      <c r="ALZ94" s="80"/>
      <c r="AMA94" s="80"/>
      <c r="AMB94" s="80"/>
      <c r="AMC94" s="80"/>
      <c r="AMD94" s="80"/>
      <c r="AME94" s="80"/>
      <c r="AMF94" s="80"/>
      <c r="AMG94" s="80"/>
      <c r="AMH94" s="80"/>
      <c r="AMI94" s="80"/>
      <c r="AMJ94" s="80"/>
      <c r="AMK94" s="80"/>
      <c r="AML94" s="80"/>
      <c r="AMM94" s="80"/>
      <c r="AMN94" s="80"/>
      <c r="AMO94" s="80"/>
      <c r="AMP94" s="80"/>
      <c r="AMQ94" s="80"/>
      <c r="AMR94" s="80"/>
      <c r="AMS94" s="80"/>
      <c r="AMT94" s="80"/>
      <c r="AMU94" s="80"/>
      <c r="AMV94" s="80"/>
      <c r="AMW94" s="80"/>
      <c r="AMX94" s="80"/>
      <c r="AMY94" s="80"/>
      <c r="AMZ94" s="80"/>
      <c r="ANA94" s="80"/>
      <c r="ANB94" s="80"/>
      <c r="ANC94" s="80"/>
      <c r="AND94" s="80"/>
      <c r="ANE94" s="80"/>
      <c r="ANF94" s="80"/>
      <c r="ANG94" s="80"/>
      <c r="ANH94" s="80"/>
      <c r="ANI94" s="80"/>
      <c r="ANJ94" s="80"/>
      <c r="ANK94" s="80"/>
      <c r="ANL94" s="80"/>
      <c r="ANM94" s="80"/>
      <c r="ANN94" s="80"/>
      <c r="ANO94" s="80"/>
      <c r="ANP94" s="80"/>
      <c r="ANQ94" s="80"/>
      <c r="ANR94" s="80"/>
      <c r="ANS94" s="80"/>
      <c r="ANT94" s="80"/>
      <c r="ANU94" s="80"/>
      <c r="ANV94" s="80"/>
      <c r="ANW94" s="80"/>
      <c r="ANX94" s="80"/>
      <c r="ANY94" s="80"/>
      <c r="ANZ94" s="80"/>
      <c r="AOA94" s="80"/>
      <c r="AOB94" s="80"/>
      <c r="AOC94" s="80"/>
      <c r="AOD94" s="80"/>
      <c r="AOE94" s="80"/>
      <c r="AOF94" s="80"/>
      <c r="AOG94" s="80"/>
      <c r="AOH94" s="80"/>
      <c r="AOI94" s="80"/>
      <c r="AOJ94" s="80"/>
      <c r="AOK94" s="80"/>
      <c r="AOL94" s="80"/>
      <c r="AOM94" s="80"/>
      <c r="AON94" s="80"/>
      <c r="AOO94" s="80"/>
      <c r="AOP94" s="80"/>
      <c r="AOQ94" s="80"/>
      <c r="AOR94" s="80"/>
      <c r="AOS94" s="80"/>
      <c r="AOT94" s="80"/>
      <c r="AOU94" s="80"/>
      <c r="AOV94" s="80"/>
      <c r="AOW94" s="80"/>
      <c r="AOX94" s="80"/>
      <c r="AOY94" s="80"/>
      <c r="AOZ94" s="80"/>
      <c r="APA94" s="80"/>
      <c r="APB94" s="80"/>
      <c r="APC94" s="80"/>
      <c r="APD94" s="80"/>
      <c r="APE94" s="80"/>
      <c r="APF94" s="80"/>
      <c r="APG94" s="80"/>
      <c r="APH94" s="80"/>
      <c r="API94" s="80"/>
      <c r="APJ94" s="80"/>
      <c r="APK94" s="80"/>
      <c r="APL94" s="80"/>
      <c r="APM94" s="80"/>
      <c r="APN94" s="80"/>
      <c r="APO94" s="80"/>
      <c r="APP94" s="80"/>
      <c r="APQ94" s="80"/>
      <c r="APR94" s="80"/>
      <c r="APS94" s="80"/>
      <c r="APT94" s="80"/>
      <c r="APU94" s="80"/>
      <c r="APV94" s="80"/>
      <c r="APW94" s="80"/>
      <c r="APX94" s="80"/>
      <c r="APY94" s="80"/>
      <c r="APZ94" s="80"/>
      <c r="AQA94" s="80"/>
      <c r="AQB94" s="80"/>
      <c r="AQC94" s="80"/>
      <c r="AQD94" s="80"/>
      <c r="AQE94" s="80"/>
      <c r="AQF94" s="80"/>
      <c r="AQG94" s="80"/>
      <c r="AQH94" s="80"/>
      <c r="AQI94" s="80"/>
      <c r="AQJ94" s="80"/>
      <c r="AQK94" s="80"/>
      <c r="AQL94" s="80"/>
      <c r="AQM94" s="80"/>
      <c r="AQN94" s="80"/>
      <c r="AQO94" s="80"/>
      <c r="AQP94" s="80"/>
      <c r="AQQ94" s="80"/>
      <c r="AQR94" s="80"/>
      <c r="AQS94" s="80"/>
      <c r="AQT94" s="80"/>
      <c r="AQU94" s="80"/>
      <c r="AQV94" s="80"/>
      <c r="AQW94" s="80"/>
      <c r="AQX94" s="80"/>
      <c r="AQY94" s="80"/>
      <c r="AQZ94" s="80"/>
      <c r="ARA94" s="80"/>
      <c r="ARB94" s="80"/>
      <c r="ARC94" s="80"/>
      <c r="ARD94" s="80"/>
      <c r="ARE94" s="80"/>
      <c r="ARF94" s="80"/>
      <c r="ARG94" s="80"/>
      <c r="ARH94" s="80"/>
      <c r="ARI94" s="80"/>
      <c r="ARJ94" s="80"/>
      <c r="ARK94" s="80"/>
      <c r="ARL94" s="80"/>
      <c r="ARM94" s="80"/>
      <c r="ARN94" s="80"/>
      <c r="ARO94" s="80"/>
      <c r="ARP94" s="80"/>
      <c r="ARQ94" s="80"/>
      <c r="ARR94" s="80"/>
      <c r="ARS94" s="80"/>
      <c r="ART94" s="80"/>
      <c r="ARU94" s="80"/>
      <c r="ARV94" s="80"/>
      <c r="ARW94" s="80"/>
      <c r="ARX94" s="80"/>
      <c r="ARY94" s="80"/>
      <c r="ARZ94" s="80"/>
      <c r="ASA94" s="80"/>
      <c r="ASB94" s="80"/>
      <c r="ASC94" s="80"/>
      <c r="ASD94" s="80"/>
      <c r="ASE94" s="80"/>
      <c r="ASF94" s="80"/>
      <c r="ASG94" s="80"/>
      <c r="ASH94" s="80"/>
      <c r="ASI94" s="80"/>
      <c r="ASJ94" s="80"/>
      <c r="ASK94" s="80"/>
      <c r="ASL94" s="80"/>
      <c r="ASM94" s="80"/>
      <c r="ASN94" s="80"/>
      <c r="ASO94" s="80"/>
      <c r="ASP94" s="80"/>
      <c r="ASQ94" s="80"/>
      <c r="ASR94" s="80"/>
      <c r="ASS94" s="80"/>
      <c r="AST94" s="80"/>
      <c r="ASU94" s="80"/>
      <c r="ASV94" s="80"/>
      <c r="ASW94" s="80"/>
      <c r="ASX94" s="80"/>
      <c r="ASY94" s="80"/>
      <c r="ASZ94" s="80"/>
      <c r="ATA94" s="80"/>
      <c r="ATB94" s="80"/>
      <c r="ATC94" s="80"/>
      <c r="ATD94" s="80"/>
      <c r="ATE94" s="80"/>
      <c r="ATF94" s="80"/>
      <c r="ATG94" s="80"/>
      <c r="ATH94" s="80"/>
      <c r="ATI94" s="80"/>
      <c r="ATJ94" s="80"/>
      <c r="ATK94" s="80"/>
      <c r="ATL94" s="80"/>
      <c r="ATM94" s="80"/>
      <c r="ATN94" s="80"/>
      <c r="ATO94" s="80"/>
      <c r="ATP94" s="80"/>
      <c r="ATQ94" s="80"/>
      <c r="ATR94" s="80"/>
      <c r="ATS94" s="80"/>
      <c r="ATT94" s="80"/>
      <c r="ATU94" s="80"/>
      <c r="ATV94" s="80"/>
      <c r="ATW94" s="80"/>
      <c r="ATX94" s="80"/>
      <c r="ATY94" s="80"/>
      <c r="ATZ94" s="80"/>
      <c r="AUA94" s="80"/>
      <c r="AUB94" s="80"/>
      <c r="AUC94" s="80"/>
      <c r="AUD94" s="80"/>
      <c r="AUE94" s="80"/>
      <c r="AUF94" s="80"/>
      <c r="AUG94" s="80"/>
      <c r="AUH94" s="80"/>
      <c r="AUI94" s="80"/>
      <c r="AUJ94" s="80"/>
      <c r="AUK94" s="80"/>
      <c r="AUL94" s="80"/>
      <c r="AUM94" s="80"/>
      <c r="AUN94" s="80"/>
      <c r="AUO94" s="80"/>
      <c r="AUP94" s="80"/>
      <c r="AUQ94" s="80"/>
      <c r="AUR94" s="80"/>
      <c r="AUS94" s="80"/>
      <c r="AUT94" s="80"/>
      <c r="AUU94" s="80"/>
      <c r="AUV94" s="80"/>
      <c r="AUW94" s="80"/>
      <c r="AUX94" s="80"/>
      <c r="AUY94" s="80"/>
      <c r="AUZ94" s="80"/>
      <c r="AVA94" s="80"/>
      <c r="AVB94" s="80"/>
      <c r="AVC94" s="80"/>
      <c r="AVD94" s="80"/>
      <c r="AVE94" s="80"/>
      <c r="AVF94" s="80"/>
      <c r="AVG94" s="80"/>
      <c r="AVH94" s="80"/>
      <c r="AVI94" s="80"/>
      <c r="AVJ94" s="80"/>
      <c r="AVK94" s="80"/>
      <c r="AVL94" s="80"/>
      <c r="AVM94" s="80"/>
      <c r="AVN94" s="80"/>
      <c r="AVO94" s="80"/>
      <c r="AVP94" s="80"/>
      <c r="AVQ94" s="80"/>
      <c r="AVR94" s="80"/>
      <c r="AVS94" s="80"/>
      <c r="AVT94" s="80"/>
      <c r="AVU94" s="80"/>
      <c r="AVV94" s="80"/>
      <c r="AVW94" s="80"/>
      <c r="AVX94" s="80"/>
      <c r="AVY94" s="80"/>
      <c r="AVZ94" s="80"/>
      <c r="AWA94" s="80"/>
      <c r="AWB94" s="80"/>
      <c r="AWC94" s="80"/>
      <c r="AWD94" s="80"/>
      <c r="AWE94" s="80"/>
      <c r="AWF94" s="80"/>
      <c r="AWG94" s="80"/>
      <c r="AWH94" s="80"/>
      <c r="AWI94" s="80"/>
      <c r="AWJ94" s="80"/>
      <c r="AWK94" s="80"/>
      <c r="AWL94" s="80"/>
      <c r="AWM94" s="80"/>
      <c r="AWN94" s="80"/>
      <c r="AWO94" s="80"/>
      <c r="AWP94" s="80"/>
      <c r="AWQ94" s="80"/>
      <c r="AWR94" s="80"/>
      <c r="AWS94" s="80"/>
      <c r="AWT94" s="80"/>
      <c r="AWU94" s="80"/>
      <c r="AWV94" s="80"/>
      <c r="AWW94" s="80"/>
      <c r="AWX94" s="80"/>
      <c r="AWY94" s="80"/>
      <c r="AWZ94" s="80"/>
      <c r="AXA94" s="80"/>
      <c r="AXB94" s="80"/>
      <c r="AXC94" s="80"/>
      <c r="AXD94" s="80"/>
      <c r="AXE94" s="80"/>
      <c r="AXF94" s="80"/>
      <c r="AXG94" s="80"/>
      <c r="AXH94" s="80"/>
      <c r="AXI94" s="80"/>
      <c r="AXJ94" s="80"/>
      <c r="AXK94" s="80"/>
      <c r="AXL94" s="80"/>
      <c r="AXM94" s="80"/>
      <c r="AXN94" s="80"/>
      <c r="AXO94" s="80"/>
      <c r="AXP94" s="80"/>
      <c r="AXQ94" s="80"/>
      <c r="AXR94" s="80"/>
      <c r="AXS94" s="80"/>
      <c r="AXT94" s="80"/>
      <c r="AXU94" s="80"/>
      <c r="AXV94" s="80"/>
      <c r="AXW94" s="80"/>
      <c r="AXX94" s="80"/>
      <c r="AXY94" s="80"/>
      <c r="AXZ94" s="80"/>
      <c r="AYA94" s="80"/>
      <c r="AYB94" s="80"/>
      <c r="AYC94" s="80"/>
      <c r="AYD94" s="80"/>
      <c r="AYE94" s="80"/>
      <c r="AYF94" s="80"/>
      <c r="AYG94" s="80"/>
      <c r="AYH94" s="80"/>
      <c r="AYI94" s="80"/>
      <c r="AYJ94" s="80"/>
      <c r="AYK94" s="80"/>
      <c r="AYL94" s="80"/>
      <c r="AYM94" s="80"/>
      <c r="AYN94" s="80"/>
      <c r="AYO94" s="80"/>
      <c r="AYP94" s="80"/>
      <c r="AYQ94" s="80"/>
      <c r="AYR94" s="80"/>
      <c r="AYS94" s="80"/>
      <c r="AYT94" s="80"/>
      <c r="AYU94" s="80"/>
      <c r="AYV94" s="80"/>
      <c r="AYW94" s="80"/>
      <c r="AYX94" s="80"/>
      <c r="AYY94" s="80"/>
      <c r="AYZ94" s="80"/>
      <c r="AZA94" s="80"/>
      <c r="AZB94" s="80"/>
      <c r="AZC94" s="80"/>
      <c r="AZD94" s="80"/>
      <c r="AZE94" s="80"/>
      <c r="AZF94" s="80"/>
      <c r="AZG94" s="80"/>
      <c r="AZH94" s="80"/>
      <c r="AZI94" s="80"/>
      <c r="AZJ94" s="80"/>
      <c r="AZK94" s="80"/>
      <c r="AZL94" s="80"/>
      <c r="AZM94" s="80"/>
      <c r="AZN94" s="80"/>
      <c r="AZO94" s="80"/>
      <c r="AZP94" s="80"/>
      <c r="AZQ94" s="80"/>
      <c r="AZR94" s="80"/>
      <c r="AZS94" s="80"/>
      <c r="AZT94" s="80"/>
      <c r="AZU94" s="80"/>
      <c r="AZV94" s="80"/>
      <c r="AZW94" s="80"/>
      <c r="AZX94" s="80"/>
      <c r="AZY94" s="80"/>
      <c r="AZZ94" s="80"/>
      <c r="BAA94" s="80"/>
      <c r="BAB94" s="80"/>
      <c r="BAC94" s="80"/>
      <c r="BAD94" s="80"/>
      <c r="BAE94" s="80"/>
      <c r="BAF94" s="80"/>
      <c r="BAG94" s="80"/>
      <c r="BAH94" s="80"/>
      <c r="BAI94" s="80"/>
      <c r="BAJ94" s="80"/>
      <c r="BAK94" s="80"/>
      <c r="BAL94" s="80"/>
      <c r="BAM94" s="80"/>
      <c r="BAN94" s="80"/>
      <c r="BAO94" s="80"/>
      <c r="BAP94" s="80"/>
      <c r="BAQ94" s="80"/>
      <c r="BAR94" s="80"/>
      <c r="BAS94" s="80"/>
      <c r="BAT94" s="80"/>
      <c r="BAU94" s="80"/>
      <c r="BAV94" s="80"/>
      <c r="BAW94" s="80"/>
      <c r="BAX94" s="80"/>
      <c r="BAY94" s="80"/>
      <c r="BAZ94" s="80"/>
      <c r="BBA94" s="80"/>
      <c r="BBB94" s="80"/>
      <c r="BBC94" s="80"/>
      <c r="BBD94" s="80"/>
      <c r="BBE94" s="80"/>
      <c r="BBF94" s="80"/>
      <c r="BBG94" s="80"/>
      <c r="BBH94" s="80"/>
      <c r="BBI94" s="80"/>
      <c r="BBJ94" s="80"/>
      <c r="BBK94" s="80"/>
      <c r="BBL94" s="80"/>
      <c r="BBM94" s="80"/>
      <c r="BBN94" s="80"/>
      <c r="BBO94" s="80"/>
      <c r="BBP94" s="80"/>
      <c r="BBQ94" s="80"/>
      <c r="BBR94" s="80"/>
      <c r="BBS94" s="80"/>
      <c r="BBT94" s="80"/>
      <c r="BBU94" s="80"/>
      <c r="BBV94" s="80"/>
      <c r="BBW94" s="80"/>
      <c r="BBX94" s="80"/>
      <c r="BBY94" s="80"/>
      <c r="BBZ94" s="80"/>
      <c r="BCA94" s="80"/>
      <c r="BCB94" s="80"/>
      <c r="BCC94" s="80"/>
      <c r="BCD94" s="80"/>
      <c r="BCE94" s="80"/>
      <c r="BCF94" s="80"/>
      <c r="BCG94" s="80"/>
      <c r="BCH94" s="80"/>
      <c r="BCI94" s="80"/>
      <c r="BCJ94" s="80"/>
      <c r="BCK94" s="80"/>
      <c r="BCL94" s="80"/>
      <c r="BCM94" s="80"/>
      <c r="BCN94" s="80"/>
      <c r="BCO94" s="80"/>
      <c r="BCP94" s="80"/>
      <c r="BCQ94" s="80"/>
      <c r="BCR94" s="80"/>
      <c r="BCS94" s="80"/>
      <c r="BCT94" s="80"/>
      <c r="BCU94" s="80"/>
      <c r="BCV94" s="80"/>
      <c r="BCW94" s="80"/>
      <c r="BCX94" s="80"/>
      <c r="BCY94" s="80"/>
      <c r="BCZ94" s="80"/>
      <c r="BDA94" s="80"/>
      <c r="BDB94" s="80"/>
      <c r="BDC94" s="80"/>
      <c r="BDD94" s="80"/>
      <c r="BDE94" s="80"/>
      <c r="BDF94" s="80"/>
      <c r="BDG94" s="80"/>
      <c r="BDH94" s="80"/>
      <c r="BDI94" s="80"/>
      <c r="BDJ94" s="80"/>
      <c r="BDK94" s="80"/>
      <c r="BDL94" s="80"/>
      <c r="BDM94" s="80"/>
      <c r="BDN94" s="80"/>
      <c r="BDO94" s="80"/>
      <c r="BDP94" s="80"/>
      <c r="BDQ94" s="80"/>
      <c r="BDR94" s="80"/>
      <c r="BDS94" s="80"/>
      <c r="BDT94" s="80"/>
      <c r="BDU94" s="80"/>
      <c r="BDV94" s="80"/>
      <c r="BDW94" s="80"/>
      <c r="BDX94" s="80"/>
      <c r="BDY94" s="80"/>
      <c r="BDZ94" s="80"/>
      <c r="BEA94" s="80"/>
      <c r="BEB94" s="80"/>
      <c r="BEC94" s="80"/>
      <c r="BED94" s="80"/>
      <c r="BEE94" s="80"/>
      <c r="BEF94" s="80"/>
      <c r="BEG94" s="80"/>
      <c r="BEH94" s="80"/>
      <c r="BEI94" s="80"/>
      <c r="BEJ94" s="80"/>
      <c r="BEK94" s="80"/>
      <c r="BEL94" s="80"/>
      <c r="BEM94" s="80"/>
      <c r="BEN94" s="80"/>
      <c r="BEO94" s="80"/>
      <c r="BEP94" s="80"/>
      <c r="BEQ94" s="80"/>
      <c r="BER94" s="80"/>
      <c r="BES94" s="80"/>
      <c r="BET94" s="80"/>
      <c r="BEU94" s="80"/>
      <c r="BEV94" s="80"/>
      <c r="BEW94" s="80"/>
      <c r="BEX94" s="80"/>
      <c r="BEY94" s="80"/>
      <c r="BEZ94" s="80"/>
      <c r="BFA94" s="80"/>
      <c r="BFB94" s="80"/>
      <c r="BFC94" s="80"/>
      <c r="BFD94" s="80"/>
      <c r="BFE94" s="80"/>
      <c r="BFF94" s="80"/>
      <c r="BFG94" s="80"/>
      <c r="BFH94" s="80"/>
      <c r="BFI94" s="80"/>
      <c r="BFJ94" s="80"/>
      <c r="BFK94" s="80"/>
      <c r="BFL94" s="80"/>
      <c r="BFM94" s="80"/>
      <c r="BFN94" s="80"/>
      <c r="BFO94" s="80"/>
      <c r="BFP94" s="80"/>
      <c r="BFQ94" s="80"/>
      <c r="BFR94" s="80"/>
      <c r="BFS94" s="80"/>
      <c r="BFT94" s="80"/>
      <c r="BFU94" s="80"/>
      <c r="BFV94" s="80"/>
      <c r="BFW94" s="80"/>
      <c r="BFX94" s="80"/>
      <c r="BFY94" s="80"/>
      <c r="BFZ94" s="80"/>
      <c r="BGA94" s="80"/>
      <c r="BGB94" s="80"/>
      <c r="BGC94" s="80"/>
      <c r="BGD94" s="80"/>
      <c r="BGE94" s="80"/>
      <c r="BGF94" s="80"/>
      <c r="BGG94" s="80"/>
      <c r="BGH94" s="80"/>
      <c r="BGI94" s="80"/>
      <c r="BGJ94" s="80"/>
      <c r="BGK94" s="80"/>
      <c r="BGL94" s="80"/>
      <c r="BGM94" s="80"/>
      <c r="BGN94" s="80"/>
      <c r="BGO94" s="80"/>
      <c r="BGP94" s="80"/>
      <c r="BGQ94" s="80"/>
      <c r="BGR94" s="80"/>
      <c r="BGS94" s="80"/>
      <c r="BGT94" s="80"/>
      <c r="BGU94" s="80"/>
      <c r="BGV94" s="80"/>
      <c r="BGW94" s="80"/>
      <c r="BGX94" s="80"/>
      <c r="BGY94" s="80"/>
      <c r="BGZ94" s="80"/>
      <c r="BHA94" s="80"/>
      <c r="BHB94" s="80"/>
      <c r="BHC94" s="80"/>
      <c r="BHD94" s="80"/>
      <c r="BHE94" s="80"/>
      <c r="BHF94" s="80"/>
      <c r="BHG94" s="80"/>
      <c r="BHH94" s="80"/>
      <c r="BHI94" s="80"/>
      <c r="BHJ94" s="80"/>
      <c r="BHK94" s="80"/>
      <c r="BHL94" s="80"/>
      <c r="BHM94" s="80"/>
      <c r="BHN94" s="80"/>
      <c r="BHO94" s="80"/>
      <c r="BHP94" s="80"/>
      <c r="BHQ94" s="80"/>
      <c r="BHR94" s="80"/>
      <c r="BHS94" s="80"/>
      <c r="BHT94" s="80"/>
      <c r="BHU94" s="80"/>
      <c r="BHV94" s="80"/>
      <c r="BHW94" s="80"/>
      <c r="BHX94" s="80"/>
      <c r="BHY94" s="80"/>
      <c r="BHZ94" s="80"/>
      <c r="BIA94" s="80"/>
      <c r="BIB94" s="80"/>
      <c r="BIC94" s="80"/>
      <c r="BID94" s="80"/>
      <c r="BIE94" s="80"/>
      <c r="BIF94" s="80"/>
      <c r="BIG94" s="80"/>
      <c r="BIH94" s="80"/>
      <c r="BII94" s="80"/>
      <c r="BIJ94" s="80"/>
      <c r="BIK94" s="80"/>
      <c r="BIL94" s="80"/>
      <c r="BIM94" s="80"/>
      <c r="BIN94" s="80"/>
      <c r="BIO94" s="80"/>
      <c r="BIP94" s="80"/>
      <c r="BIQ94" s="80"/>
      <c r="BIR94" s="80"/>
      <c r="BIS94" s="80"/>
      <c r="BIT94" s="80"/>
      <c r="BIU94" s="80"/>
      <c r="BIV94" s="80"/>
      <c r="BIW94" s="80"/>
      <c r="BIX94" s="80"/>
      <c r="BIY94" s="80"/>
      <c r="BIZ94" s="80"/>
      <c r="BJA94" s="80"/>
      <c r="BJB94" s="80"/>
      <c r="BJC94" s="80"/>
      <c r="BJD94" s="80"/>
      <c r="BJE94" s="80"/>
      <c r="BJF94" s="80"/>
      <c r="BJG94" s="80"/>
      <c r="BJH94" s="80"/>
      <c r="BJI94" s="80"/>
      <c r="BJJ94" s="80"/>
      <c r="BJK94" s="80"/>
      <c r="BJL94" s="80"/>
      <c r="BJM94" s="80"/>
      <c r="BJN94" s="80"/>
      <c r="BJO94" s="80"/>
      <c r="BJP94" s="80"/>
      <c r="BJQ94" s="80"/>
      <c r="BJR94" s="80"/>
      <c r="BJS94" s="80"/>
      <c r="BJT94" s="80"/>
      <c r="BJU94" s="80"/>
      <c r="BJV94" s="80"/>
      <c r="BJW94" s="80"/>
      <c r="BJX94" s="80"/>
      <c r="BJY94" s="80"/>
      <c r="BJZ94" s="80"/>
      <c r="BKA94" s="80"/>
      <c r="BKB94" s="80"/>
      <c r="BKC94" s="80"/>
      <c r="BKD94" s="80"/>
      <c r="BKE94" s="80"/>
      <c r="BKF94" s="80"/>
      <c r="BKG94" s="80"/>
      <c r="BKH94" s="80"/>
      <c r="BKI94" s="80"/>
      <c r="BKJ94" s="80"/>
      <c r="BKK94" s="80"/>
      <c r="BKL94" s="80"/>
      <c r="BKM94" s="80"/>
      <c r="BKN94" s="80"/>
      <c r="BKO94" s="80"/>
      <c r="BKP94" s="80"/>
      <c r="BKQ94" s="80"/>
      <c r="BKR94" s="80"/>
      <c r="BKS94" s="80"/>
      <c r="BKT94" s="80"/>
      <c r="BKU94" s="80"/>
      <c r="BKV94" s="80"/>
      <c r="BKW94" s="80"/>
      <c r="BKX94" s="80"/>
      <c r="BKY94" s="80"/>
      <c r="BKZ94" s="80"/>
      <c r="BLA94" s="80"/>
      <c r="BLB94" s="80"/>
      <c r="BLC94" s="80"/>
      <c r="BLD94" s="80"/>
      <c r="BLE94" s="80"/>
      <c r="BLF94" s="80"/>
      <c r="BLG94" s="80"/>
      <c r="BLH94" s="80"/>
      <c r="BLI94" s="80"/>
      <c r="BLJ94" s="80"/>
      <c r="BLK94" s="80"/>
      <c r="BLL94" s="80"/>
      <c r="BLM94" s="80"/>
      <c r="BLN94" s="80"/>
      <c r="BLO94" s="80"/>
      <c r="BLP94" s="80"/>
      <c r="BLQ94" s="80"/>
      <c r="BLR94" s="80"/>
      <c r="BLS94" s="80"/>
      <c r="BLT94" s="80"/>
      <c r="BLU94" s="80"/>
      <c r="BLV94" s="80"/>
      <c r="BLW94" s="80"/>
      <c r="BLX94" s="80"/>
      <c r="BLY94" s="80"/>
      <c r="BLZ94" s="80"/>
      <c r="BMA94" s="80"/>
      <c r="BMB94" s="80"/>
      <c r="BMC94" s="80"/>
      <c r="BMD94" s="80"/>
      <c r="BME94" s="80"/>
      <c r="BMF94" s="80"/>
      <c r="BMG94" s="80"/>
      <c r="BMH94" s="80"/>
      <c r="BMI94" s="80"/>
      <c r="BMJ94" s="80"/>
      <c r="BMK94" s="80"/>
      <c r="BML94" s="80"/>
      <c r="BMM94" s="80"/>
      <c r="BMN94" s="80"/>
      <c r="BMO94" s="80"/>
      <c r="BMP94" s="80"/>
      <c r="BMQ94" s="80"/>
      <c r="BMR94" s="80"/>
      <c r="BMS94" s="80"/>
      <c r="BMT94" s="80"/>
      <c r="BMU94" s="80"/>
      <c r="BMV94" s="80"/>
      <c r="BMW94" s="80"/>
      <c r="BMX94" s="80"/>
      <c r="BMY94" s="80"/>
      <c r="BMZ94" s="80"/>
      <c r="BNA94" s="80"/>
      <c r="BNB94" s="80"/>
      <c r="BNC94" s="80"/>
      <c r="BND94" s="80"/>
      <c r="BNE94" s="80"/>
      <c r="BNF94" s="80"/>
      <c r="BNG94" s="80"/>
      <c r="BNH94" s="80"/>
      <c r="BNI94" s="80"/>
      <c r="BNJ94" s="80"/>
      <c r="BNK94" s="80"/>
      <c r="BNL94" s="80"/>
      <c r="BNM94" s="80"/>
      <c r="BNN94" s="80"/>
      <c r="BNO94" s="80"/>
      <c r="BNP94" s="80"/>
      <c r="BNQ94" s="80"/>
      <c r="BNR94" s="80"/>
      <c r="BNS94" s="80"/>
      <c r="BNT94" s="80"/>
      <c r="BNU94" s="80"/>
      <c r="BNV94" s="80"/>
      <c r="BNW94" s="80"/>
      <c r="BNX94" s="80"/>
      <c r="BNY94" s="80"/>
      <c r="BNZ94" s="80"/>
      <c r="BOA94" s="80"/>
      <c r="BOB94" s="80"/>
      <c r="BOC94" s="80"/>
      <c r="BOD94" s="80"/>
      <c r="BOE94" s="80"/>
      <c r="BOF94" s="80"/>
      <c r="BOG94" s="80"/>
      <c r="BOH94" s="80"/>
      <c r="BOI94" s="80"/>
      <c r="BOJ94" s="80"/>
      <c r="BOK94" s="80"/>
      <c r="BOL94" s="80"/>
      <c r="BOM94" s="80"/>
      <c r="BON94" s="80"/>
      <c r="BOO94" s="80"/>
      <c r="BOP94" s="80"/>
      <c r="BOQ94" s="80"/>
      <c r="BOR94" s="80"/>
      <c r="BOS94" s="80"/>
      <c r="BOT94" s="80"/>
      <c r="BOU94" s="80"/>
      <c r="BOV94" s="80"/>
      <c r="BOW94" s="80"/>
      <c r="BOX94" s="80"/>
      <c r="BOY94" s="80"/>
      <c r="BOZ94" s="80"/>
      <c r="BPA94" s="80"/>
      <c r="BPB94" s="80"/>
      <c r="BPC94" s="80"/>
      <c r="BPD94" s="80"/>
      <c r="BPE94" s="80"/>
      <c r="BPF94" s="80"/>
      <c r="BPG94" s="80"/>
      <c r="BPH94" s="80"/>
      <c r="BPI94" s="80"/>
      <c r="BPJ94" s="80"/>
      <c r="BPK94" s="80"/>
      <c r="BPL94" s="80"/>
      <c r="BPM94" s="80"/>
      <c r="BPN94" s="80"/>
      <c r="BPO94" s="80"/>
      <c r="BPP94" s="80"/>
      <c r="BPQ94" s="80"/>
      <c r="BPR94" s="80"/>
      <c r="BPS94" s="80"/>
      <c r="BPT94" s="80"/>
      <c r="BPU94" s="80"/>
      <c r="BPV94" s="80"/>
      <c r="BPW94" s="80"/>
      <c r="BPX94" s="80"/>
      <c r="BPY94" s="80"/>
      <c r="BPZ94" s="80"/>
      <c r="BQA94" s="80"/>
      <c r="BQB94" s="80"/>
      <c r="BQC94" s="80"/>
      <c r="BQD94" s="80"/>
      <c r="BQE94" s="80"/>
      <c r="BQF94" s="80"/>
      <c r="BQG94" s="80"/>
      <c r="BQH94" s="80"/>
      <c r="BQI94" s="80"/>
      <c r="BQJ94" s="80"/>
      <c r="BQK94" s="80"/>
      <c r="BQL94" s="80"/>
      <c r="BQM94" s="80"/>
      <c r="BQN94" s="80"/>
      <c r="BQO94" s="80"/>
      <c r="BQP94" s="80"/>
      <c r="BQQ94" s="80"/>
      <c r="BQR94" s="80"/>
      <c r="BQS94" s="80"/>
      <c r="BQT94" s="80"/>
      <c r="BQU94" s="80"/>
      <c r="BQV94" s="80"/>
      <c r="BQW94" s="80"/>
      <c r="BQX94" s="80"/>
      <c r="BQY94" s="80"/>
      <c r="BQZ94" s="80"/>
      <c r="BRA94" s="80"/>
      <c r="BRB94" s="80"/>
      <c r="BRC94" s="80"/>
      <c r="BRD94" s="80"/>
      <c r="BRE94" s="80"/>
      <c r="BRF94" s="80"/>
      <c r="BRG94" s="80"/>
      <c r="BRH94" s="80"/>
      <c r="BRI94" s="80"/>
      <c r="BRJ94" s="80"/>
      <c r="BRK94" s="80"/>
      <c r="BRL94" s="80"/>
      <c r="BRM94" s="80"/>
      <c r="BRN94" s="80"/>
      <c r="BRO94" s="80"/>
      <c r="BRP94" s="80"/>
      <c r="BRQ94" s="80"/>
      <c r="BRR94" s="80"/>
      <c r="BRS94" s="80"/>
      <c r="BRT94" s="80"/>
      <c r="BRU94" s="80"/>
      <c r="BRV94" s="80"/>
      <c r="BRW94" s="80"/>
      <c r="BRX94" s="80"/>
      <c r="BRY94" s="80"/>
      <c r="BRZ94" s="80"/>
      <c r="BSA94" s="80"/>
      <c r="BSB94" s="80"/>
      <c r="BSC94" s="80"/>
      <c r="BSD94" s="80"/>
      <c r="BSE94" s="80"/>
      <c r="BSF94" s="80"/>
      <c r="BSG94" s="80"/>
      <c r="BSH94" s="80"/>
      <c r="BSI94" s="80"/>
      <c r="BSJ94" s="80"/>
      <c r="BSK94" s="80"/>
      <c r="BSL94" s="80"/>
      <c r="BSM94" s="80"/>
      <c r="BSN94" s="80"/>
      <c r="BSO94" s="80"/>
      <c r="BSP94" s="80"/>
      <c r="BSQ94" s="80"/>
      <c r="BSR94" s="80"/>
      <c r="BSS94" s="80"/>
      <c r="BST94" s="80"/>
      <c r="BSU94" s="80"/>
      <c r="BSV94" s="80"/>
      <c r="BSW94" s="80"/>
      <c r="BSX94" s="80"/>
      <c r="BSY94" s="80"/>
      <c r="BSZ94" s="80"/>
      <c r="BTA94" s="80"/>
      <c r="BTB94" s="80"/>
      <c r="BTC94" s="80"/>
      <c r="BTD94" s="80"/>
      <c r="BTE94" s="80"/>
      <c r="BTF94" s="80"/>
      <c r="BTG94" s="80"/>
      <c r="BTH94" s="80"/>
      <c r="BTI94" s="80"/>
      <c r="BTJ94" s="80"/>
      <c r="BTK94" s="80"/>
      <c r="BTL94" s="80"/>
      <c r="BTM94" s="80"/>
      <c r="BTN94" s="80"/>
      <c r="BTO94" s="80"/>
      <c r="BTP94" s="80"/>
      <c r="BTQ94" s="80"/>
      <c r="BTR94" s="80"/>
      <c r="BTS94" s="80"/>
      <c r="BTT94" s="80"/>
      <c r="BTU94" s="80"/>
      <c r="BTV94" s="80"/>
      <c r="BTW94" s="80"/>
      <c r="BTX94" s="80"/>
      <c r="BTY94" s="80"/>
      <c r="BTZ94" s="80"/>
      <c r="BUA94" s="80"/>
      <c r="BUB94" s="80"/>
      <c r="BUC94" s="80"/>
      <c r="BUD94" s="80"/>
      <c r="BUE94" s="80"/>
      <c r="BUF94" s="80"/>
      <c r="BUG94" s="80"/>
      <c r="BUH94" s="80"/>
      <c r="BUI94" s="80"/>
      <c r="BUJ94" s="80"/>
      <c r="BUK94" s="80"/>
      <c r="BUL94" s="80"/>
      <c r="BUM94" s="80"/>
      <c r="BUN94" s="80"/>
      <c r="BUO94" s="80"/>
      <c r="BUP94" s="80"/>
      <c r="BUQ94" s="80"/>
      <c r="BUR94" s="80"/>
      <c r="BUS94" s="80"/>
      <c r="BUT94" s="80"/>
      <c r="BUU94" s="80"/>
      <c r="BUV94" s="80"/>
      <c r="BUW94" s="80"/>
      <c r="BUX94" s="80"/>
      <c r="BUY94" s="80"/>
      <c r="BUZ94" s="80"/>
      <c r="BVA94" s="80"/>
      <c r="BVB94" s="80"/>
      <c r="BVC94" s="80"/>
      <c r="BVD94" s="80"/>
      <c r="BVE94" s="80"/>
      <c r="BVF94" s="80"/>
      <c r="BVG94" s="80"/>
      <c r="BVH94" s="80"/>
      <c r="BVI94" s="80"/>
      <c r="BVJ94" s="80"/>
      <c r="BVK94" s="80"/>
      <c r="BVL94" s="80"/>
      <c r="BVM94" s="80"/>
      <c r="BVN94" s="80"/>
      <c r="BVO94" s="80"/>
      <c r="BVP94" s="80"/>
      <c r="BVQ94" s="80"/>
      <c r="BVR94" s="80"/>
      <c r="BVS94" s="80"/>
      <c r="BVT94" s="80"/>
      <c r="BVU94" s="80"/>
      <c r="BVV94" s="80"/>
      <c r="BVW94" s="80"/>
      <c r="BVX94" s="80"/>
      <c r="BVY94" s="80"/>
      <c r="BVZ94" s="80"/>
      <c r="BWA94" s="80"/>
      <c r="BWB94" s="80"/>
      <c r="BWC94" s="80"/>
      <c r="BWD94" s="80"/>
      <c r="BWE94" s="80"/>
      <c r="BWF94" s="80"/>
      <c r="BWG94" s="80"/>
      <c r="BWH94" s="80"/>
      <c r="BWI94" s="80"/>
      <c r="BWJ94" s="80"/>
      <c r="BWK94" s="80"/>
      <c r="BWL94" s="80"/>
      <c r="BWM94" s="80"/>
      <c r="BWN94" s="80"/>
      <c r="BWO94" s="80"/>
      <c r="BWP94" s="80"/>
      <c r="BWQ94" s="80"/>
      <c r="BWR94" s="80"/>
      <c r="BWS94" s="80"/>
      <c r="BWT94" s="80"/>
      <c r="BWU94" s="80"/>
      <c r="BWV94" s="80"/>
      <c r="BWW94" s="80"/>
      <c r="BWX94" s="80"/>
      <c r="BWY94" s="80"/>
      <c r="BWZ94" s="80"/>
      <c r="BXA94" s="80"/>
      <c r="BXB94" s="80"/>
      <c r="BXC94" s="80"/>
      <c r="BXD94" s="80"/>
      <c r="BXE94" s="80"/>
      <c r="BXF94" s="80"/>
      <c r="BXG94" s="80"/>
      <c r="BXH94" s="80"/>
      <c r="BXI94" s="80"/>
      <c r="BXJ94" s="80"/>
      <c r="BXK94" s="80"/>
      <c r="BXL94" s="80"/>
      <c r="BXM94" s="80"/>
      <c r="BXN94" s="80"/>
      <c r="BXO94" s="80"/>
      <c r="BXP94" s="80"/>
      <c r="BXQ94" s="80"/>
      <c r="BXR94" s="80"/>
      <c r="BXS94" s="80"/>
      <c r="BXT94" s="80"/>
      <c r="BXU94" s="80"/>
      <c r="BXV94" s="80"/>
      <c r="BXW94" s="80"/>
      <c r="BXX94" s="80"/>
      <c r="BXY94" s="80"/>
      <c r="BXZ94" s="80"/>
      <c r="BYA94" s="80"/>
      <c r="BYB94" s="80"/>
      <c r="BYC94" s="80"/>
      <c r="BYD94" s="80"/>
      <c r="BYE94" s="80"/>
      <c r="BYF94" s="80"/>
      <c r="BYG94" s="80"/>
      <c r="BYH94" s="80"/>
      <c r="BYI94" s="80"/>
      <c r="BYJ94" s="80"/>
      <c r="BYK94" s="80"/>
      <c r="BYL94" s="80"/>
      <c r="BYM94" s="80"/>
      <c r="BYN94" s="80"/>
      <c r="BYO94" s="80"/>
      <c r="BYP94" s="80"/>
      <c r="BYQ94" s="80"/>
      <c r="BYR94" s="80"/>
      <c r="BYS94" s="80"/>
      <c r="BYT94" s="80"/>
      <c r="BYU94" s="80"/>
      <c r="BYV94" s="80"/>
      <c r="BYW94" s="80"/>
      <c r="BYX94" s="80"/>
      <c r="BYY94" s="80"/>
      <c r="BYZ94" s="80"/>
      <c r="BZA94" s="80"/>
      <c r="BZB94" s="80"/>
      <c r="BZC94" s="80"/>
      <c r="BZD94" s="80"/>
      <c r="BZE94" s="80"/>
      <c r="BZF94" s="80"/>
      <c r="BZG94" s="80"/>
      <c r="BZH94" s="80"/>
      <c r="BZI94" s="80"/>
      <c r="BZJ94" s="80"/>
      <c r="BZK94" s="80"/>
      <c r="BZL94" s="80"/>
      <c r="BZM94" s="80"/>
      <c r="BZN94" s="80"/>
      <c r="BZO94" s="80"/>
      <c r="BZP94" s="80"/>
      <c r="BZQ94" s="80"/>
      <c r="BZR94" s="80"/>
      <c r="BZS94" s="80"/>
      <c r="BZT94" s="80"/>
      <c r="BZU94" s="80"/>
      <c r="BZV94" s="80"/>
      <c r="BZW94" s="80"/>
      <c r="BZX94" s="80"/>
      <c r="BZY94" s="80"/>
      <c r="BZZ94" s="80"/>
      <c r="CAA94" s="80"/>
      <c r="CAB94" s="80"/>
      <c r="CAC94" s="80"/>
      <c r="CAD94" s="80"/>
      <c r="CAE94" s="80"/>
      <c r="CAF94" s="80"/>
      <c r="CAG94" s="80"/>
      <c r="CAH94" s="80"/>
      <c r="CAI94" s="80"/>
      <c r="CAJ94" s="80"/>
      <c r="CAK94" s="80"/>
      <c r="CAL94" s="80"/>
      <c r="CAM94" s="80"/>
      <c r="CAN94" s="80"/>
      <c r="CAO94" s="80"/>
      <c r="CAP94" s="80"/>
      <c r="CAQ94" s="80"/>
      <c r="CAR94" s="80"/>
      <c r="CAS94" s="80"/>
      <c r="CAT94" s="80"/>
      <c r="CAU94" s="80"/>
      <c r="CAV94" s="80"/>
      <c r="CAW94" s="80"/>
      <c r="CAX94" s="80"/>
      <c r="CAY94" s="80"/>
      <c r="CAZ94" s="80"/>
      <c r="CBA94" s="80"/>
      <c r="CBB94" s="80"/>
      <c r="CBC94" s="80"/>
      <c r="CBD94" s="80"/>
      <c r="CBE94" s="80"/>
      <c r="CBF94" s="80"/>
      <c r="CBG94" s="80"/>
      <c r="CBH94" s="80"/>
      <c r="CBI94" s="80"/>
      <c r="CBJ94" s="80"/>
      <c r="CBK94" s="80"/>
      <c r="CBL94" s="80"/>
      <c r="CBM94" s="80"/>
      <c r="CBN94" s="80"/>
      <c r="CBO94" s="80"/>
      <c r="CBP94" s="80"/>
      <c r="CBQ94" s="80"/>
      <c r="CBR94" s="80"/>
      <c r="CBS94" s="80"/>
      <c r="CBT94" s="80"/>
      <c r="CBU94" s="80"/>
      <c r="CBV94" s="80"/>
      <c r="CBW94" s="80"/>
      <c r="CBX94" s="80"/>
      <c r="CBY94" s="80"/>
      <c r="CBZ94" s="80"/>
      <c r="CCA94" s="80"/>
      <c r="CCB94" s="80"/>
      <c r="CCC94" s="80"/>
      <c r="CCD94" s="80"/>
      <c r="CCE94" s="80"/>
      <c r="CCF94" s="80"/>
      <c r="CCG94" s="80"/>
      <c r="CCH94" s="80"/>
      <c r="CCI94" s="80"/>
      <c r="CCJ94" s="80"/>
      <c r="CCK94" s="80"/>
      <c r="CCL94" s="80"/>
      <c r="CCM94" s="80"/>
      <c r="CCN94" s="80"/>
      <c r="CCO94" s="80"/>
      <c r="CCP94" s="80"/>
      <c r="CCQ94" s="80"/>
      <c r="CCR94" s="80"/>
      <c r="CCS94" s="80"/>
      <c r="CCT94" s="80"/>
      <c r="CCU94" s="80"/>
      <c r="CCV94" s="80"/>
      <c r="CCW94" s="80"/>
      <c r="CCX94" s="80"/>
      <c r="CCY94" s="80"/>
      <c r="CCZ94" s="80"/>
      <c r="CDA94" s="80"/>
      <c r="CDB94" s="80"/>
      <c r="CDC94" s="80"/>
      <c r="CDD94" s="80"/>
      <c r="CDE94" s="80"/>
      <c r="CDF94" s="80"/>
      <c r="CDG94" s="80"/>
      <c r="CDH94" s="80"/>
      <c r="CDI94" s="80"/>
      <c r="CDJ94" s="80"/>
      <c r="CDK94" s="80"/>
      <c r="CDL94" s="80"/>
      <c r="CDM94" s="80"/>
      <c r="CDN94" s="80"/>
      <c r="CDO94" s="80"/>
      <c r="CDP94" s="80"/>
      <c r="CDQ94" s="80"/>
      <c r="CDR94" s="80"/>
      <c r="CDS94" s="80"/>
      <c r="CDT94" s="80"/>
      <c r="CDU94" s="80"/>
      <c r="CDV94" s="80"/>
      <c r="CDW94" s="80"/>
      <c r="CDX94" s="80"/>
      <c r="CDY94" s="80"/>
      <c r="CDZ94" s="80"/>
      <c r="CEA94" s="80"/>
      <c r="CEB94" s="80"/>
      <c r="CEC94" s="80"/>
      <c r="CED94" s="80"/>
      <c r="CEE94" s="80"/>
      <c r="CEF94" s="80"/>
      <c r="CEG94" s="80"/>
      <c r="CEH94" s="80"/>
      <c r="CEI94" s="80"/>
      <c r="CEJ94" s="80"/>
      <c r="CEK94" s="80"/>
      <c r="CEL94" s="80"/>
      <c r="CEM94" s="80"/>
      <c r="CEN94" s="80"/>
      <c r="CEO94" s="80"/>
      <c r="CEP94" s="80"/>
      <c r="CEQ94" s="80"/>
      <c r="CER94" s="80"/>
      <c r="CES94" s="80"/>
      <c r="CET94" s="80"/>
      <c r="CEU94" s="80"/>
      <c r="CEV94" s="80"/>
      <c r="CEW94" s="80"/>
      <c r="CEX94" s="80"/>
      <c r="CEY94" s="80"/>
      <c r="CEZ94" s="80"/>
      <c r="CFA94" s="80"/>
      <c r="CFB94" s="80"/>
      <c r="CFC94" s="80"/>
      <c r="CFD94" s="80"/>
      <c r="CFE94" s="80"/>
      <c r="CFF94" s="80"/>
      <c r="CFG94" s="80"/>
      <c r="CFH94" s="80"/>
      <c r="CFI94" s="80"/>
      <c r="CFJ94" s="80"/>
      <c r="CFK94" s="80"/>
      <c r="CFL94" s="80"/>
      <c r="CFM94" s="80"/>
      <c r="CFN94" s="80"/>
      <c r="CFO94" s="80"/>
      <c r="CFP94" s="80"/>
      <c r="CFQ94" s="80"/>
      <c r="CFR94" s="80"/>
      <c r="CFS94" s="80"/>
      <c r="CFT94" s="80"/>
      <c r="CFU94" s="80"/>
      <c r="CFV94" s="80"/>
      <c r="CFW94" s="80"/>
      <c r="CFX94" s="80"/>
      <c r="CFY94" s="80"/>
      <c r="CFZ94" s="80"/>
      <c r="CGA94" s="80"/>
      <c r="CGB94" s="80"/>
      <c r="CGC94" s="80"/>
      <c r="CGD94" s="80"/>
      <c r="CGE94" s="80"/>
      <c r="CGF94" s="80"/>
      <c r="CGG94" s="80"/>
      <c r="CGH94" s="80"/>
      <c r="CGI94" s="80"/>
      <c r="CGJ94" s="80"/>
      <c r="CGK94" s="80"/>
      <c r="CGL94" s="80"/>
      <c r="CGM94" s="80"/>
      <c r="CGN94" s="80"/>
      <c r="CGO94" s="80"/>
      <c r="CGP94" s="80"/>
      <c r="CGQ94" s="80"/>
      <c r="CGR94" s="80"/>
      <c r="CGS94" s="80"/>
      <c r="CGT94" s="80"/>
      <c r="CGU94" s="80"/>
      <c r="CGV94" s="80"/>
      <c r="CGW94" s="80"/>
      <c r="CGX94" s="80"/>
      <c r="CGY94" s="80"/>
      <c r="CGZ94" s="80"/>
      <c r="CHA94" s="80"/>
      <c r="CHB94" s="80"/>
      <c r="CHC94" s="80"/>
      <c r="CHD94" s="80"/>
      <c r="CHE94" s="80"/>
      <c r="CHF94" s="80"/>
      <c r="CHG94" s="80"/>
      <c r="CHH94" s="80"/>
      <c r="CHI94" s="80"/>
      <c r="CHJ94" s="80"/>
      <c r="CHK94" s="80"/>
      <c r="CHL94" s="80"/>
      <c r="CHM94" s="80"/>
      <c r="CHN94" s="80"/>
      <c r="CHO94" s="80"/>
      <c r="CHP94" s="80"/>
      <c r="CHQ94" s="80"/>
      <c r="CHR94" s="80"/>
      <c r="CHS94" s="80"/>
      <c r="CHT94" s="80"/>
      <c r="CHU94" s="80"/>
      <c r="CHV94" s="80"/>
      <c r="CHW94" s="80"/>
      <c r="CHX94" s="80"/>
      <c r="CHY94" s="80"/>
      <c r="CHZ94" s="80"/>
      <c r="CIA94" s="80"/>
      <c r="CIB94" s="80"/>
      <c r="CIC94" s="80"/>
      <c r="CID94" s="80"/>
      <c r="CIE94" s="80"/>
      <c r="CIF94" s="80"/>
      <c r="CIG94" s="80"/>
      <c r="CIH94" s="80"/>
      <c r="CII94" s="80"/>
      <c r="CIJ94" s="80"/>
      <c r="CIK94" s="80"/>
      <c r="CIL94" s="80"/>
      <c r="CIM94" s="80"/>
      <c r="CIN94" s="80"/>
      <c r="CIO94" s="80"/>
      <c r="CIP94" s="80"/>
      <c r="CIQ94" s="80"/>
      <c r="CIR94" s="80"/>
      <c r="CIS94" s="80"/>
      <c r="CIT94" s="80"/>
      <c r="CIU94" s="80"/>
      <c r="CIV94" s="80"/>
      <c r="CIW94" s="80"/>
      <c r="CIX94" s="80"/>
      <c r="CIY94" s="80"/>
      <c r="CIZ94" s="80"/>
      <c r="CJA94" s="80"/>
      <c r="CJB94" s="80"/>
      <c r="CJC94" s="80"/>
      <c r="CJD94" s="80"/>
      <c r="CJE94" s="80"/>
      <c r="CJF94" s="80"/>
      <c r="CJG94" s="80"/>
      <c r="CJH94" s="80"/>
      <c r="CJI94" s="80"/>
      <c r="CJJ94" s="80"/>
      <c r="CJK94" s="80"/>
      <c r="CJL94" s="80"/>
      <c r="CJM94" s="80"/>
      <c r="CJN94" s="80"/>
      <c r="CJO94" s="80"/>
      <c r="CJP94" s="80"/>
      <c r="CJQ94" s="80"/>
      <c r="CJR94" s="80"/>
      <c r="CJS94" s="80"/>
      <c r="CJT94" s="80"/>
      <c r="CJU94" s="80"/>
      <c r="CJV94" s="80"/>
      <c r="CJW94" s="80"/>
      <c r="CJX94" s="80"/>
      <c r="CJY94" s="80"/>
      <c r="CJZ94" s="80"/>
      <c r="CKA94" s="80"/>
      <c r="CKB94" s="80"/>
      <c r="CKC94" s="80"/>
      <c r="CKD94" s="80"/>
      <c r="CKE94" s="80"/>
      <c r="CKF94" s="80"/>
      <c r="CKG94" s="80"/>
      <c r="CKH94" s="80"/>
      <c r="CKI94" s="80"/>
      <c r="CKJ94" s="80"/>
      <c r="CKK94" s="80"/>
      <c r="CKL94" s="80"/>
      <c r="CKM94" s="80"/>
      <c r="CKN94" s="80"/>
      <c r="CKO94" s="80"/>
      <c r="CKP94" s="80"/>
      <c r="CKQ94" s="80"/>
      <c r="CKR94" s="80"/>
      <c r="CKS94" s="80"/>
      <c r="CKT94" s="80"/>
      <c r="CKU94" s="80"/>
      <c r="CKV94" s="80"/>
      <c r="CKW94" s="80"/>
      <c r="CKX94" s="80"/>
      <c r="CKY94" s="80"/>
      <c r="CKZ94" s="80"/>
      <c r="CLA94" s="80"/>
      <c r="CLB94" s="80"/>
      <c r="CLC94" s="80"/>
      <c r="CLD94" s="80"/>
      <c r="CLE94" s="80"/>
      <c r="CLF94" s="80"/>
      <c r="CLG94" s="80"/>
      <c r="CLH94" s="80"/>
      <c r="CLI94" s="80"/>
      <c r="CLJ94" s="80"/>
      <c r="CLK94" s="80"/>
      <c r="CLL94" s="80"/>
      <c r="CLM94" s="80"/>
      <c r="CLN94" s="80"/>
      <c r="CLO94" s="80"/>
      <c r="CLP94" s="80"/>
      <c r="CLQ94" s="80"/>
      <c r="CLR94" s="80"/>
      <c r="CLS94" s="80"/>
      <c r="CLT94" s="80"/>
      <c r="CLU94" s="80"/>
      <c r="CLV94" s="80"/>
      <c r="CLW94" s="80"/>
      <c r="CLX94" s="80"/>
      <c r="CLY94" s="80"/>
      <c r="CLZ94" s="80"/>
      <c r="CMA94" s="80"/>
      <c r="CMB94" s="80"/>
      <c r="CMC94" s="80"/>
      <c r="CMD94" s="80"/>
      <c r="CME94" s="80"/>
      <c r="CMF94" s="80"/>
      <c r="CMG94" s="80"/>
      <c r="CMH94" s="80"/>
      <c r="CMI94" s="80"/>
      <c r="CMJ94" s="80"/>
      <c r="CMK94" s="80"/>
      <c r="CML94" s="80"/>
      <c r="CMM94" s="80"/>
      <c r="CMN94" s="80"/>
      <c r="CMO94" s="80"/>
      <c r="CMP94" s="80"/>
      <c r="CMQ94" s="80"/>
      <c r="CMR94" s="80"/>
      <c r="CMS94" s="80"/>
      <c r="CMT94" s="80"/>
      <c r="CMU94" s="80"/>
      <c r="CMV94" s="80"/>
      <c r="CMW94" s="80"/>
      <c r="CMX94" s="80"/>
      <c r="CMY94" s="80"/>
      <c r="CMZ94" s="80"/>
      <c r="CNA94" s="80"/>
      <c r="CNB94" s="80"/>
      <c r="CNC94" s="80"/>
      <c r="CND94" s="80"/>
      <c r="CNE94" s="80"/>
      <c r="CNF94" s="80"/>
      <c r="CNG94" s="80"/>
      <c r="CNH94" s="80"/>
      <c r="CNI94" s="80"/>
      <c r="CNJ94" s="80"/>
      <c r="CNK94" s="80"/>
      <c r="CNL94" s="80"/>
      <c r="CNM94" s="80"/>
      <c r="CNN94" s="80"/>
      <c r="CNO94" s="80"/>
      <c r="CNP94" s="80"/>
      <c r="CNQ94" s="80"/>
      <c r="CNR94" s="80"/>
      <c r="CNS94" s="80"/>
      <c r="CNT94" s="80"/>
      <c r="CNU94" s="80"/>
      <c r="CNV94" s="80"/>
      <c r="CNW94" s="80"/>
      <c r="CNX94" s="80"/>
      <c r="CNY94" s="80"/>
      <c r="CNZ94" s="80"/>
      <c r="COA94" s="80"/>
      <c r="COB94" s="80"/>
      <c r="COC94" s="80"/>
      <c r="COD94" s="80"/>
      <c r="COE94" s="80"/>
      <c r="COF94" s="80"/>
      <c r="COG94" s="80"/>
      <c r="COH94" s="80"/>
      <c r="COI94" s="80"/>
      <c r="COJ94" s="80"/>
      <c r="COK94" s="80"/>
      <c r="COL94" s="80"/>
      <c r="COM94" s="80"/>
      <c r="CON94" s="80"/>
      <c r="COO94" s="80"/>
      <c r="COP94" s="80"/>
      <c r="COQ94" s="80"/>
      <c r="COR94" s="80"/>
      <c r="COS94" s="80"/>
      <c r="COT94" s="80"/>
      <c r="COU94" s="80"/>
      <c r="COV94" s="80"/>
      <c r="COW94" s="80"/>
      <c r="COX94" s="80"/>
      <c r="COY94" s="80"/>
      <c r="COZ94" s="80"/>
      <c r="CPA94" s="80"/>
      <c r="CPB94" s="80"/>
      <c r="CPC94" s="80"/>
      <c r="CPD94" s="80"/>
      <c r="CPE94" s="80"/>
      <c r="CPF94" s="80"/>
      <c r="CPG94" s="80"/>
      <c r="CPH94" s="80"/>
      <c r="CPI94" s="80"/>
      <c r="CPJ94" s="80"/>
      <c r="CPK94" s="80"/>
      <c r="CPL94" s="80"/>
      <c r="CPM94" s="80"/>
      <c r="CPN94" s="80"/>
      <c r="CPO94" s="80"/>
      <c r="CPP94" s="80"/>
      <c r="CPQ94" s="80"/>
      <c r="CPR94" s="80"/>
      <c r="CPS94" s="80"/>
      <c r="CPT94" s="80"/>
      <c r="CPU94" s="80"/>
      <c r="CPV94" s="80"/>
      <c r="CPW94" s="80"/>
      <c r="CPX94" s="80"/>
      <c r="CPY94" s="80"/>
      <c r="CPZ94" s="80"/>
      <c r="CQA94" s="80"/>
      <c r="CQB94" s="80"/>
      <c r="CQC94" s="80"/>
      <c r="CQD94" s="80"/>
      <c r="CQE94" s="80"/>
      <c r="CQF94" s="80"/>
      <c r="CQG94" s="80"/>
      <c r="CQH94" s="80"/>
      <c r="CQI94" s="80"/>
      <c r="CQJ94" s="80"/>
      <c r="CQK94" s="80"/>
      <c r="CQL94" s="80"/>
      <c r="CQM94" s="80"/>
      <c r="CQN94" s="80"/>
      <c r="CQO94" s="80"/>
      <c r="CQP94" s="80"/>
      <c r="CQQ94" s="80"/>
      <c r="CQR94" s="80"/>
      <c r="CQS94" s="80"/>
      <c r="CQT94" s="80"/>
      <c r="CQU94" s="80"/>
      <c r="CQV94" s="80"/>
      <c r="CQW94" s="80"/>
      <c r="CQX94" s="80"/>
      <c r="CQY94" s="80"/>
      <c r="CQZ94" s="80"/>
      <c r="CRA94" s="80"/>
      <c r="CRB94" s="80"/>
      <c r="CRC94" s="80"/>
      <c r="CRD94" s="80"/>
      <c r="CRE94" s="80"/>
      <c r="CRF94" s="80"/>
      <c r="CRG94" s="80"/>
      <c r="CRH94" s="80"/>
      <c r="CRI94" s="80"/>
      <c r="CRJ94" s="80"/>
      <c r="CRK94" s="80"/>
      <c r="CRL94" s="80"/>
      <c r="CRM94" s="80"/>
      <c r="CRN94" s="80"/>
      <c r="CRO94" s="80"/>
      <c r="CRP94" s="80"/>
      <c r="CRQ94" s="80"/>
      <c r="CRR94" s="80"/>
      <c r="CRS94" s="80"/>
      <c r="CRT94" s="80"/>
      <c r="CRU94" s="80"/>
      <c r="CRV94" s="80"/>
      <c r="CRW94" s="80"/>
      <c r="CRX94" s="80"/>
      <c r="CRY94" s="80"/>
      <c r="CRZ94" s="80"/>
      <c r="CSA94" s="80"/>
      <c r="CSB94" s="80"/>
      <c r="CSC94" s="80"/>
      <c r="CSD94" s="80"/>
      <c r="CSE94" s="80"/>
      <c r="CSF94" s="80"/>
      <c r="CSG94" s="80"/>
      <c r="CSH94" s="80"/>
      <c r="CSI94" s="80"/>
      <c r="CSJ94" s="80"/>
      <c r="CSK94" s="80"/>
      <c r="CSL94" s="80"/>
      <c r="CSM94" s="80"/>
      <c r="CSN94" s="80"/>
      <c r="CSO94" s="80"/>
      <c r="CSP94" s="80"/>
      <c r="CSQ94" s="80"/>
      <c r="CSR94" s="80"/>
      <c r="CSS94" s="80"/>
      <c r="CST94" s="80"/>
      <c r="CSU94" s="80"/>
      <c r="CSV94" s="80"/>
      <c r="CSW94" s="80"/>
      <c r="CSX94" s="80"/>
      <c r="CSY94" s="80"/>
      <c r="CSZ94" s="80"/>
      <c r="CTA94" s="80"/>
      <c r="CTB94" s="80"/>
      <c r="CTC94" s="80"/>
      <c r="CTD94" s="80"/>
      <c r="CTE94" s="80"/>
      <c r="CTF94" s="80"/>
      <c r="CTG94" s="80"/>
      <c r="CTH94" s="80"/>
      <c r="CTI94" s="80"/>
      <c r="CTJ94" s="80"/>
      <c r="CTK94" s="80"/>
      <c r="CTL94" s="80"/>
      <c r="CTM94" s="80"/>
      <c r="CTN94" s="80"/>
      <c r="CTO94" s="80"/>
      <c r="CTP94" s="80"/>
      <c r="CTQ94" s="80"/>
      <c r="CTR94" s="80"/>
      <c r="CTS94" s="80"/>
      <c r="CTT94" s="80"/>
      <c r="CTU94" s="80"/>
      <c r="CTV94" s="80"/>
      <c r="CTW94" s="80"/>
      <c r="CTX94" s="80"/>
      <c r="CTY94" s="80"/>
      <c r="CTZ94" s="80"/>
      <c r="CUA94" s="80"/>
      <c r="CUB94" s="80"/>
      <c r="CUC94" s="80"/>
      <c r="CUD94" s="80"/>
      <c r="CUE94" s="80"/>
      <c r="CUF94" s="80"/>
      <c r="CUG94" s="80"/>
      <c r="CUH94" s="80"/>
      <c r="CUI94" s="80"/>
      <c r="CUJ94" s="80"/>
      <c r="CUK94" s="80"/>
      <c r="CUL94" s="80"/>
      <c r="CUM94" s="80"/>
      <c r="CUN94" s="80"/>
      <c r="CUO94" s="80"/>
      <c r="CUP94" s="80"/>
      <c r="CUQ94" s="80"/>
      <c r="CUR94" s="80"/>
      <c r="CUS94" s="80"/>
      <c r="CUT94" s="80"/>
      <c r="CUU94" s="80"/>
      <c r="CUV94" s="80"/>
      <c r="CUW94" s="80"/>
      <c r="CUX94" s="80"/>
      <c r="CUY94" s="80"/>
      <c r="CUZ94" s="80"/>
      <c r="CVA94" s="80"/>
      <c r="CVB94" s="80"/>
      <c r="CVC94" s="80"/>
      <c r="CVD94" s="80"/>
      <c r="CVE94" s="80"/>
      <c r="CVF94" s="80"/>
      <c r="CVG94" s="80"/>
      <c r="CVH94" s="80"/>
      <c r="CVI94" s="80"/>
      <c r="CVJ94" s="80"/>
      <c r="CVK94" s="80"/>
      <c r="CVL94" s="80"/>
      <c r="CVM94" s="80"/>
      <c r="CVN94" s="80"/>
      <c r="CVO94" s="80"/>
      <c r="CVP94" s="80"/>
      <c r="CVQ94" s="80"/>
      <c r="CVR94" s="80"/>
      <c r="CVS94" s="80"/>
      <c r="CVT94" s="80"/>
      <c r="CVU94" s="80"/>
      <c r="CVV94" s="80"/>
      <c r="CVW94" s="80"/>
      <c r="CVX94" s="80"/>
      <c r="CVY94" s="80"/>
      <c r="CVZ94" s="80"/>
      <c r="CWA94" s="80"/>
      <c r="CWB94" s="80"/>
      <c r="CWC94" s="80"/>
      <c r="CWD94" s="80"/>
      <c r="CWE94" s="80"/>
      <c r="CWF94" s="80"/>
      <c r="CWG94" s="80"/>
      <c r="CWH94" s="80"/>
      <c r="CWI94" s="80"/>
      <c r="CWJ94" s="80"/>
      <c r="CWK94" s="80"/>
      <c r="CWL94" s="80"/>
      <c r="CWM94" s="80"/>
      <c r="CWN94" s="80"/>
      <c r="CWO94" s="80"/>
      <c r="CWP94" s="80"/>
      <c r="CWQ94" s="80"/>
      <c r="CWR94" s="80"/>
      <c r="CWS94" s="80"/>
      <c r="CWT94" s="80"/>
      <c r="CWU94" s="80"/>
      <c r="CWV94" s="80"/>
      <c r="CWW94" s="80"/>
      <c r="CWX94" s="80"/>
      <c r="CWY94" s="80"/>
      <c r="CWZ94" s="80"/>
      <c r="CXA94" s="80"/>
      <c r="CXB94" s="80"/>
      <c r="CXC94" s="80"/>
      <c r="CXD94" s="80"/>
      <c r="CXE94" s="80"/>
      <c r="CXF94" s="80"/>
      <c r="CXG94" s="80"/>
      <c r="CXH94" s="80"/>
      <c r="CXI94" s="80"/>
      <c r="CXJ94" s="80"/>
      <c r="CXK94" s="80"/>
      <c r="CXL94" s="80"/>
      <c r="CXM94" s="80"/>
      <c r="CXN94" s="80"/>
      <c r="CXO94" s="80"/>
      <c r="CXP94" s="80"/>
      <c r="CXQ94" s="80"/>
      <c r="CXR94" s="80"/>
      <c r="CXS94" s="80"/>
      <c r="CXT94" s="80"/>
      <c r="CXU94" s="80"/>
      <c r="CXV94" s="80"/>
      <c r="CXW94" s="80"/>
      <c r="CXX94" s="80"/>
      <c r="CXY94" s="80"/>
      <c r="CXZ94" s="80"/>
      <c r="CYA94" s="80"/>
      <c r="CYB94" s="80"/>
      <c r="CYC94" s="80"/>
      <c r="CYD94" s="80"/>
      <c r="CYE94" s="80"/>
      <c r="CYF94" s="80"/>
      <c r="CYG94" s="80"/>
      <c r="CYH94" s="80"/>
      <c r="CYI94" s="80"/>
      <c r="CYJ94" s="80"/>
      <c r="CYK94" s="80"/>
      <c r="CYL94" s="80"/>
      <c r="CYM94" s="80"/>
      <c r="CYN94" s="80"/>
      <c r="CYO94" s="80"/>
      <c r="CYP94" s="80"/>
      <c r="CYQ94" s="80"/>
      <c r="CYR94" s="80"/>
      <c r="CYS94" s="80"/>
      <c r="CYT94" s="80"/>
      <c r="CYU94" s="80"/>
      <c r="CYV94" s="80"/>
      <c r="CYW94" s="80"/>
      <c r="CYX94" s="80"/>
      <c r="CYY94" s="80"/>
      <c r="CYZ94" s="80"/>
      <c r="CZA94" s="80"/>
      <c r="CZB94" s="80"/>
      <c r="CZC94" s="80"/>
      <c r="CZD94" s="80"/>
      <c r="CZE94" s="80"/>
      <c r="CZF94" s="80"/>
      <c r="CZG94" s="80"/>
      <c r="CZH94" s="80"/>
      <c r="CZI94" s="80"/>
      <c r="CZJ94" s="80"/>
      <c r="CZK94" s="80"/>
      <c r="CZL94" s="80"/>
      <c r="CZM94" s="80"/>
      <c r="CZN94" s="80"/>
      <c r="CZO94" s="80"/>
      <c r="CZP94" s="80"/>
      <c r="CZQ94" s="80"/>
      <c r="CZR94" s="80"/>
      <c r="CZS94" s="80"/>
      <c r="CZT94" s="80"/>
      <c r="CZU94" s="80"/>
      <c r="CZV94" s="80"/>
      <c r="CZW94" s="80"/>
      <c r="CZX94" s="80"/>
      <c r="CZY94" s="80"/>
      <c r="CZZ94" s="80"/>
      <c r="DAA94" s="80"/>
      <c r="DAB94" s="80"/>
      <c r="DAC94" s="80"/>
      <c r="DAD94" s="80"/>
      <c r="DAE94" s="80"/>
      <c r="DAF94" s="80"/>
      <c r="DAG94" s="80"/>
      <c r="DAH94" s="80"/>
      <c r="DAI94" s="80"/>
      <c r="DAJ94" s="80"/>
      <c r="DAK94" s="80"/>
      <c r="DAL94" s="80"/>
      <c r="DAM94" s="80"/>
      <c r="DAN94" s="80"/>
      <c r="DAO94" s="80"/>
      <c r="DAP94" s="80"/>
      <c r="DAQ94" s="80"/>
      <c r="DAR94" s="80"/>
      <c r="DAS94" s="80"/>
      <c r="DAT94" s="80"/>
      <c r="DAU94" s="80"/>
      <c r="DAV94" s="80"/>
      <c r="DAW94" s="80"/>
      <c r="DAX94" s="80"/>
      <c r="DAY94" s="80"/>
      <c r="DAZ94" s="80"/>
      <c r="DBA94" s="80"/>
      <c r="DBB94" s="80"/>
      <c r="DBC94" s="80"/>
      <c r="DBD94" s="80"/>
      <c r="DBE94" s="80"/>
      <c r="DBF94" s="80"/>
      <c r="DBG94" s="80"/>
      <c r="DBH94" s="80"/>
      <c r="DBI94" s="80"/>
      <c r="DBJ94" s="80"/>
      <c r="DBK94" s="80"/>
      <c r="DBL94" s="80"/>
      <c r="DBM94" s="80"/>
      <c r="DBN94" s="80"/>
      <c r="DBO94" s="80"/>
      <c r="DBP94" s="80"/>
      <c r="DBQ94" s="80"/>
      <c r="DBR94" s="80"/>
      <c r="DBS94" s="80"/>
      <c r="DBT94" s="80"/>
      <c r="DBU94" s="80"/>
      <c r="DBV94" s="80"/>
      <c r="DBW94" s="80"/>
      <c r="DBX94" s="80"/>
      <c r="DBY94" s="80"/>
      <c r="DBZ94" s="80"/>
      <c r="DCA94" s="80"/>
      <c r="DCB94" s="80"/>
      <c r="DCC94" s="80"/>
      <c r="DCD94" s="80"/>
      <c r="DCE94" s="80"/>
      <c r="DCF94" s="80"/>
      <c r="DCG94" s="80"/>
      <c r="DCH94" s="80"/>
      <c r="DCI94" s="80"/>
      <c r="DCJ94" s="80"/>
      <c r="DCK94" s="80"/>
      <c r="DCL94" s="80"/>
      <c r="DCM94" s="80"/>
      <c r="DCN94" s="80"/>
      <c r="DCO94" s="80"/>
      <c r="DCP94" s="80"/>
      <c r="DCQ94" s="80"/>
      <c r="DCR94" s="80"/>
      <c r="DCS94" s="80"/>
      <c r="DCT94" s="80"/>
      <c r="DCU94" s="80"/>
      <c r="DCV94" s="80"/>
      <c r="DCW94" s="80"/>
      <c r="DCX94" s="80"/>
      <c r="DCY94" s="80"/>
      <c r="DCZ94" s="80"/>
      <c r="DDA94" s="80"/>
      <c r="DDB94" s="80"/>
      <c r="DDC94" s="80"/>
      <c r="DDD94" s="80"/>
      <c r="DDE94" s="80"/>
      <c r="DDF94" s="80"/>
      <c r="DDG94" s="80"/>
      <c r="DDH94" s="80"/>
      <c r="DDI94" s="80"/>
      <c r="DDJ94" s="80"/>
      <c r="DDK94" s="80"/>
      <c r="DDL94" s="80"/>
      <c r="DDM94" s="80"/>
      <c r="DDN94" s="80"/>
      <c r="DDO94" s="80"/>
      <c r="DDP94" s="80"/>
      <c r="DDQ94" s="80"/>
      <c r="DDR94" s="80"/>
      <c r="DDS94" s="80"/>
      <c r="DDT94" s="80"/>
      <c r="DDU94" s="80"/>
      <c r="DDV94" s="80"/>
      <c r="DDW94" s="80"/>
      <c r="DDX94" s="80"/>
      <c r="DDY94" s="80"/>
      <c r="DDZ94" s="80"/>
      <c r="DEA94" s="80"/>
      <c r="DEB94" s="80"/>
      <c r="DEC94" s="80"/>
      <c r="DED94" s="80"/>
      <c r="DEE94" s="80"/>
      <c r="DEF94" s="80"/>
      <c r="DEG94" s="80"/>
      <c r="DEH94" s="80"/>
      <c r="DEI94" s="80"/>
      <c r="DEJ94" s="80"/>
      <c r="DEK94" s="80"/>
      <c r="DEL94" s="80"/>
      <c r="DEM94" s="80"/>
      <c r="DEN94" s="80"/>
      <c r="DEO94" s="80"/>
      <c r="DEP94" s="80"/>
      <c r="DEQ94" s="80"/>
      <c r="DER94" s="80"/>
      <c r="DES94" s="80"/>
      <c r="DET94" s="80"/>
      <c r="DEU94" s="80"/>
      <c r="DEV94" s="80"/>
      <c r="DEW94" s="80"/>
      <c r="DEX94" s="80"/>
      <c r="DEY94" s="80"/>
      <c r="DEZ94" s="80"/>
      <c r="DFA94" s="80"/>
      <c r="DFB94" s="80"/>
      <c r="DFC94" s="80"/>
      <c r="DFD94" s="80"/>
      <c r="DFE94" s="80"/>
      <c r="DFF94" s="80"/>
      <c r="DFG94" s="80"/>
      <c r="DFH94" s="80"/>
      <c r="DFI94" s="80"/>
      <c r="DFJ94" s="80"/>
      <c r="DFK94" s="80"/>
      <c r="DFL94" s="80"/>
      <c r="DFM94" s="80"/>
      <c r="DFN94" s="80"/>
      <c r="DFO94" s="80"/>
      <c r="DFP94" s="80"/>
      <c r="DFQ94" s="80"/>
      <c r="DFR94" s="80"/>
      <c r="DFS94" s="80"/>
      <c r="DFT94" s="80"/>
      <c r="DFU94" s="80"/>
      <c r="DFV94" s="80"/>
      <c r="DFW94" s="80"/>
      <c r="DFX94" s="80"/>
      <c r="DFY94" s="80"/>
      <c r="DFZ94" s="80"/>
      <c r="DGA94" s="80"/>
      <c r="DGB94" s="80"/>
      <c r="DGC94" s="80"/>
      <c r="DGD94" s="80"/>
      <c r="DGE94" s="80"/>
      <c r="DGF94" s="80"/>
      <c r="DGG94" s="80"/>
      <c r="DGH94" s="80"/>
      <c r="DGI94" s="80"/>
      <c r="DGJ94" s="80"/>
      <c r="DGK94" s="80"/>
      <c r="DGL94" s="80"/>
      <c r="DGM94" s="80"/>
      <c r="DGN94" s="80"/>
      <c r="DGO94" s="80"/>
      <c r="DGP94" s="80"/>
      <c r="DGQ94" s="80"/>
      <c r="DGR94" s="80"/>
      <c r="DGS94" s="80"/>
      <c r="DGT94" s="80"/>
      <c r="DGU94" s="80"/>
      <c r="DGV94" s="80"/>
      <c r="DGW94" s="80"/>
      <c r="DGX94" s="80"/>
      <c r="DGY94" s="80"/>
      <c r="DGZ94" s="80"/>
      <c r="DHA94" s="80"/>
      <c r="DHB94" s="80"/>
      <c r="DHC94" s="80"/>
      <c r="DHD94" s="80"/>
      <c r="DHE94" s="80"/>
      <c r="DHF94" s="80"/>
      <c r="DHG94" s="80"/>
      <c r="DHH94" s="80"/>
      <c r="DHI94" s="80"/>
      <c r="DHJ94" s="80"/>
      <c r="DHK94" s="80"/>
      <c r="DHL94" s="80"/>
      <c r="DHM94" s="80"/>
      <c r="DHN94" s="80"/>
      <c r="DHO94" s="80"/>
      <c r="DHP94" s="80"/>
      <c r="DHQ94" s="80"/>
      <c r="DHR94" s="80"/>
      <c r="DHS94" s="80"/>
      <c r="DHT94" s="80"/>
      <c r="DHU94" s="80"/>
      <c r="DHV94" s="80"/>
      <c r="DHW94" s="80"/>
      <c r="DHX94" s="80"/>
      <c r="DHY94" s="80"/>
      <c r="DHZ94" s="80"/>
      <c r="DIA94" s="80"/>
      <c r="DIB94" s="80"/>
      <c r="DIC94" s="80"/>
      <c r="DID94" s="80"/>
      <c r="DIE94" s="80"/>
      <c r="DIF94" s="80"/>
      <c r="DIG94" s="80"/>
      <c r="DIH94" s="80"/>
      <c r="DII94" s="80"/>
      <c r="DIJ94" s="80"/>
      <c r="DIK94" s="80"/>
      <c r="DIL94" s="80"/>
      <c r="DIM94" s="80"/>
      <c r="DIN94" s="80"/>
      <c r="DIO94" s="80"/>
      <c r="DIP94" s="80"/>
      <c r="DIQ94" s="80"/>
      <c r="DIR94" s="80"/>
      <c r="DIS94" s="80"/>
      <c r="DIT94" s="80"/>
      <c r="DIU94" s="80"/>
      <c r="DIV94" s="80"/>
      <c r="DIW94" s="80"/>
      <c r="DIX94" s="80"/>
      <c r="DIY94" s="80"/>
      <c r="DIZ94" s="80"/>
      <c r="DJA94" s="80"/>
      <c r="DJB94" s="80"/>
      <c r="DJC94" s="80"/>
      <c r="DJD94" s="80"/>
      <c r="DJE94" s="80"/>
      <c r="DJF94" s="80"/>
      <c r="DJG94" s="80"/>
      <c r="DJH94" s="80"/>
      <c r="DJI94" s="80"/>
      <c r="DJJ94" s="80"/>
      <c r="DJK94" s="80"/>
      <c r="DJL94" s="80"/>
      <c r="DJM94" s="80"/>
      <c r="DJN94" s="80"/>
      <c r="DJO94" s="80"/>
      <c r="DJP94" s="80"/>
      <c r="DJQ94" s="80"/>
      <c r="DJR94" s="80"/>
      <c r="DJS94" s="80"/>
      <c r="DJT94" s="80"/>
      <c r="DJU94" s="80"/>
      <c r="DJV94" s="80"/>
      <c r="DJW94" s="80"/>
      <c r="DJX94" s="80"/>
      <c r="DJY94" s="80"/>
      <c r="DJZ94" s="80"/>
      <c r="DKA94" s="80"/>
      <c r="DKB94" s="80"/>
      <c r="DKC94" s="80"/>
      <c r="DKD94" s="80"/>
      <c r="DKE94" s="80"/>
      <c r="DKF94" s="80"/>
      <c r="DKG94" s="80"/>
      <c r="DKH94" s="80"/>
      <c r="DKI94" s="80"/>
      <c r="DKJ94" s="80"/>
      <c r="DKK94" s="80"/>
      <c r="DKL94" s="80"/>
      <c r="DKM94" s="80"/>
      <c r="DKN94" s="80"/>
      <c r="DKO94" s="80"/>
      <c r="DKP94" s="80"/>
      <c r="DKQ94" s="80"/>
      <c r="DKR94" s="80"/>
      <c r="DKS94" s="80"/>
      <c r="DKT94" s="80"/>
      <c r="DKU94" s="80"/>
      <c r="DKV94" s="80"/>
      <c r="DKW94" s="80"/>
      <c r="DKX94" s="80"/>
      <c r="DKY94" s="80"/>
      <c r="DKZ94" s="80"/>
      <c r="DLA94" s="80"/>
      <c r="DLB94" s="80"/>
      <c r="DLC94" s="80"/>
      <c r="DLD94" s="80"/>
      <c r="DLE94" s="80"/>
      <c r="DLF94" s="80"/>
      <c r="DLG94" s="80"/>
      <c r="DLH94" s="80"/>
      <c r="DLI94" s="80"/>
      <c r="DLJ94" s="80"/>
      <c r="DLK94" s="80"/>
      <c r="DLL94" s="80"/>
      <c r="DLM94" s="80"/>
      <c r="DLN94" s="80"/>
      <c r="DLO94" s="80"/>
      <c r="DLP94" s="80"/>
      <c r="DLQ94" s="80"/>
      <c r="DLR94" s="80"/>
      <c r="DLS94" s="80"/>
      <c r="DLT94" s="80"/>
      <c r="DLU94" s="80"/>
      <c r="DLV94" s="80"/>
      <c r="DLW94" s="80"/>
      <c r="DLX94" s="80"/>
      <c r="DLY94" s="80"/>
      <c r="DLZ94" s="80"/>
      <c r="DMA94" s="80"/>
      <c r="DMB94" s="80"/>
      <c r="DMC94" s="80"/>
      <c r="DMD94" s="80"/>
      <c r="DME94" s="80"/>
      <c r="DMF94" s="80"/>
      <c r="DMG94" s="80"/>
      <c r="DMH94" s="80"/>
      <c r="DMI94" s="80"/>
      <c r="DMJ94" s="80"/>
      <c r="DMK94" s="80"/>
      <c r="DML94" s="80"/>
      <c r="DMM94" s="80"/>
      <c r="DMN94" s="80"/>
      <c r="DMO94" s="80"/>
      <c r="DMP94" s="80"/>
      <c r="DMQ94" s="80"/>
      <c r="DMR94" s="80"/>
      <c r="DMS94" s="80"/>
      <c r="DMT94" s="80"/>
      <c r="DMU94" s="80"/>
      <c r="DMV94" s="80"/>
      <c r="DMW94" s="80"/>
      <c r="DMX94" s="80"/>
      <c r="DMY94" s="80"/>
      <c r="DMZ94" s="80"/>
      <c r="DNA94" s="80"/>
      <c r="DNB94" s="80"/>
      <c r="DNC94" s="80"/>
      <c r="DND94" s="80"/>
      <c r="DNE94" s="80"/>
      <c r="DNF94" s="80"/>
      <c r="DNG94" s="80"/>
      <c r="DNH94" s="80"/>
      <c r="DNI94" s="80"/>
      <c r="DNJ94" s="80"/>
      <c r="DNK94" s="80"/>
      <c r="DNL94" s="80"/>
      <c r="DNM94" s="80"/>
      <c r="DNN94" s="80"/>
      <c r="DNO94" s="80"/>
      <c r="DNP94" s="80"/>
      <c r="DNQ94" s="80"/>
      <c r="DNR94" s="80"/>
      <c r="DNS94" s="80"/>
      <c r="DNT94" s="80"/>
      <c r="DNU94" s="80"/>
      <c r="DNV94" s="80"/>
      <c r="DNW94" s="80"/>
      <c r="DNX94" s="80"/>
      <c r="DNY94" s="80"/>
      <c r="DNZ94" s="80"/>
      <c r="DOA94" s="80"/>
      <c r="DOB94" s="80"/>
      <c r="DOC94" s="80"/>
      <c r="DOD94" s="80"/>
      <c r="DOE94" s="80"/>
      <c r="DOF94" s="80"/>
      <c r="DOG94" s="80"/>
      <c r="DOH94" s="80"/>
      <c r="DOI94" s="80"/>
      <c r="DOJ94" s="80"/>
      <c r="DOK94" s="80"/>
      <c r="DOL94" s="80"/>
      <c r="DOM94" s="80"/>
      <c r="DON94" s="80"/>
      <c r="DOO94" s="80"/>
      <c r="DOP94" s="80"/>
      <c r="DOQ94" s="80"/>
      <c r="DOR94" s="80"/>
      <c r="DOS94" s="80"/>
      <c r="DOT94" s="80"/>
      <c r="DOU94" s="80"/>
      <c r="DOV94" s="80"/>
      <c r="DOW94" s="80"/>
      <c r="DOX94" s="80"/>
      <c r="DOY94" s="80"/>
      <c r="DOZ94" s="80"/>
      <c r="DPA94" s="80"/>
      <c r="DPB94" s="80"/>
      <c r="DPC94" s="80"/>
      <c r="DPD94" s="80"/>
      <c r="DPE94" s="80"/>
      <c r="DPF94" s="80"/>
      <c r="DPG94" s="80"/>
      <c r="DPH94" s="80"/>
      <c r="DPI94" s="80"/>
      <c r="DPJ94" s="80"/>
      <c r="DPK94" s="80"/>
      <c r="DPL94" s="80"/>
      <c r="DPM94" s="80"/>
      <c r="DPN94" s="80"/>
      <c r="DPO94" s="80"/>
      <c r="DPP94" s="80"/>
      <c r="DPQ94" s="80"/>
      <c r="DPR94" s="80"/>
      <c r="DPS94" s="80"/>
      <c r="DPT94" s="80"/>
      <c r="DPU94" s="80"/>
      <c r="DPV94" s="80"/>
      <c r="DPW94" s="80"/>
      <c r="DPX94" s="80"/>
      <c r="DPY94" s="80"/>
      <c r="DPZ94" s="80"/>
      <c r="DQA94" s="80"/>
      <c r="DQB94" s="80"/>
      <c r="DQC94" s="80"/>
      <c r="DQD94" s="80"/>
      <c r="DQE94" s="80"/>
      <c r="DQF94" s="80"/>
      <c r="DQG94" s="80"/>
      <c r="DQH94" s="80"/>
      <c r="DQI94" s="80"/>
      <c r="DQJ94" s="80"/>
      <c r="DQK94" s="80"/>
      <c r="DQL94" s="80"/>
      <c r="DQM94" s="80"/>
      <c r="DQN94" s="80"/>
      <c r="DQO94" s="80"/>
      <c r="DQP94" s="80"/>
      <c r="DQQ94" s="80"/>
      <c r="DQR94" s="80"/>
      <c r="DQS94" s="80"/>
      <c r="DQT94" s="80"/>
      <c r="DQU94" s="80"/>
      <c r="DQV94" s="80"/>
      <c r="DQW94" s="80"/>
      <c r="DQX94" s="80"/>
      <c r="DQY94" s="80"/>
      <c r="DQZ94" s="80"/>
      <c r="DRA94" s="80"/>
      <c r="DRB94" s="80"/>
      <c r="DRC94" s="80"/>
      <c r="DRD94" s="80"/>
      <c r="DRE94" s="80"/>
      <c r="DRF94" s="80"/>
      <c r="DRG94" s="80"/>
      <c r="DRH94" s="80"/>
      <c r="DRI94" s="80"/>
      <c r="DRJ94" s="80"/>
      <c r="DRK94" s="80"/>
      <c r="DRL94" s="80"/>
      <c r="DRM94" s="80"/>
      <c r="DRN94" s="80"/>
      <c r="DRO94" s="80"/>
      <c r="DRP94" s="80"/>
      <c r="DRQ94" s="80"/>
      <c r="DRR94" s="80"/>
      <c r="DRS94" s="80"/>
      <c r="DRT94" s="80"/>
      <c r="DRU94" s="80"/>
      <c r="DRV94" s="80"/>
      <c r="DRW94" s="80"/>
      <c r="DRX94" s="80"/>
      <c r="DRY94" s="80"/>
      <c r="DRZ94" s="80"/>
      <c r="DSA94" s="80"/>
      <c r="DSB94" s="80"/>
      <c r="DSC94" s="80"/>
      <c r="DSD94" s="80"/>
      <c r="DSE94" s="80"/>
      <c r="DSF94" s="80"/>
      <c r="DSG94" s="80"/>
      <c r="DSH94" s="80"/>
      <c r="DSI94" s="80"/>
      <c r="DSJ94" s="80"/>
      <c r="DSK94" s="80"/>
      <c r="DSL94" s="80"/>
      <c r="DSM94" s="80"/>
      <c r="DSN94" s="80"/>
      <c r="DSO94" s="80"/>
      <c r="DSP94" s="80"/>
      <c r="DSQ94" s="80"/>
      <c r="DSR94" s="80"/>
      <c r="DSS94" s="80"/>
      <c r="DST94" s="80"/>
      <c r="DSU94" s="80"/>
      <c r="DSV94" s="80"/>
      <c r="DSW94" s="80"/>
      <c r="DSX94" s="80"/>
      <c r="DSY94" s="80"/>
      <c r="DSZ94" s="80"/>
      <c r="DTA94" s="80"/>
      <c r="DTB94" s="80"/>
      <c r="DTC94" s="80"/>
      <c r="DTD94" s="80"/>
      <c r="DTE94" s="80"/>
      <c r="DTF94" s="80"/>
      <c r="DTG94" s="80"/>
      <c r="DTH94" s="80"/>
      <c r="DTI94" s="80"/>
      <c r="DTJ94" s="80"/>
      <c r="DTK94" s="80"/>
      <c r="DTL94" s="80"/>
      <c r="DTM94" s="80"/>
      <c r="DTN94" s="80"/>
      <c r="DTO94" s="80"/>
      <c r="DTP94" s="80"/>
      <c r="DTQ94" s="80"/>
      <c r="DTR94" s="80"/>
      <c r="DTS94" s="80"/>
      <c r="DTT94" s="80"/>
      <c r="DTU94" s="80"/>
      <c r="DTV94" s="80"/>
      <c r="DTW94" s="80"/>
      <c r="DTX94" s="80"/>
      <c r="DTY94" s="80"/>
      <c r="DTZ94" s="80"/>
      <c r="DUA94" s="80"/>
      <c r="DUB94" s="80"/>
      <c r="DUC94" s="80"/>
      <c r="DUD94" s="80"/>
      <c r="DUE94" s="80"/>
      <c r="DUF94" s="80"/>
      <c r="DUG94" s="80"/>
      <c r="DUH94" s="80"/>
      <c r="DUI94" s="80"/>
      <c r="DUJ94" s="80"/>
      <c r="DUK94" s="80"/>
      <c r="DUL94" s="80"/>
      <c r="DUM94" s="80"/>
      <c r="DUN94" s="80"/>
      <c r="DUO94" s="80"/>
      <c r="DUP94" s="80"/>
      <c r="DUQ94" s="80"/>
      <c r="DUR94" s="80"/>
      <c r="DUS94" s="80"/>
      <c r="DUT94" s="80"/>
      <c r="DUU94" s="80"/>
      <c r="DUV94" s="80"/>
      <c r="DUW94" s="80"/>
      <c r="DUX94" s="80"/>
      <c r="DUY94" s="80"/>
      <c r="DUZ94" s="80"/>
      <c r="DVA94" s="80"/>
      <c r="DVB94" s="80"/>
      <c r="DVC94" s="80"/>
      <c r="DVD94" s="80"/>
      <c r="DVE94" s="80"/>
      <c r="DVF94" s="80"/>
      <c r="DVG94" s="80"/>
      <c r="DVH94" s="80"/>
      <c r="DVI94" s="80"/>
      <c r="DVJ94" s="80"/>
      <c r="DVK94" s="80"/>
      <c r="DVL94" s="80"/>
      <c r="DVM94" s="80"/>
      <c r="DVN94" s="80"/>
      <c r="DVO94" s="80"/>
      <c r="DVP94" s="80"/>
      <c r="DVQ94" s="80"/>
      <c r="DVR94" s="80"/>
      <c r="DVS94" s="80"/>
      <c r="DVT94" s="80"/>
      <c r="DVU94" s="80"/>
      <c r="DVV94" s="80"/>
      <c r="DVW94" s="80"/>
      <c r="DVX94" s="80"/>
      <c r="DVY94" s="80"/>
      <c r="DVZ94" s="80"/>
      <c r="DWA94" s="80"/>
      <c r="DWB94" s="80"/>
      <c r="DWC94" s="80"/>
      <c r="DWD94" s="80"/>
      <c r="DWE94" s="80"/>
      <c r="DWF94" s="80"/>
      <c r="DWG94" s="80"/>
      <c r="DWH94" s="80"/>
      <c r="DWI94" s="80"/>
      <c r="DWJ94" s="80"/>
      <c r="DWK94" s="80"/>
      <c r="DWL94" s="80"/>
      <c r="DWM94" s="80"/>
      <c r="DWN94" s="80"/>
      <c r="DWO94" s="80"/>
      <c r="DWP94" s="80"/>
      <c r="DWQ94" s="80"/>
      <c r="DWR94" s="80"/>
      <c r="DWS94" s="80"/>
      <c r="DWT94" s="80"/>
      <c r="DWU94" s="80"/>
      <c r="DWV94" s="80"/>
      <c r="DWW94" s="80"/>
      <c r="DWX94" s="80"/>
      <c r="DWY94" s="80"/>
      <c r="DWZ94" s="80"/>
      <c r="DXA94" s="80"/>
      <c r="DXB94" s="80"/>
      <c r="DXC94" s="80"/>
      <c r="DXD94" s="80"/>
      <c r="DXE94" s="80"/>
      <c r="DXF94" s="80"/>
      <c r="DXG94" s="80"/>
      <c r="DXH94" s="80"/>
      <c r="DXI94" s="80"/>
      <c r="DXJ94" s="80"/>
      <c r="DXK94" s="80"/>
      <c r="DXL94" s="80"/>
      <c r="DXM94" s="80"/>
      <c r="DXN94" s="80"/>
      <c r="DXO94" s="80"/>
      <c r="DXP94" s="80"/>
      <c r="DXQ94" s="80"/>
      <c r="DXR94" s="80"/>
      <c r="DXS94" s="80"/>
      <c r="DXT94" s="80"/>
      <c r="DXU94" s="80"/>
      <c r="DXV94" s="80"/>
      <c r="DXW94" s="80"/>
      <c r="DXX94" s="80"/>
      <c r="DXY94" s="80"/>
      <c r="DXZ94" s="80"/>
      <c r="DYA94" s="80"/>
      <c r="DYB94" s="80"/>
      <c r="DYC94" s="80"/>
      <c r="DYD94" s="80"/>
      <c r="DYE94" s="80"/>
      <c r="DYF94" s="80"/>
      <c r="DYG94" s="80"/>
      <c r="DYH94" s="80"/>
      <c r="DYI94" s="80"/>
      <c r="DYJ94" s="80"/>
      <c r="DYK94" s="80"/>
      <c r="DYL94" s="80"/>
      <c r="DYM94" s="80"/>
      <c r="DYN94" s="80"/>
      <c r="DYO94" s="80"/>
      <c r="DYP94" s="80"/>
      <c r="DYQ94" s="80"/>
      <c r="DYR94" s="80"/>
      <c r="DYS94" s="80"/>
      <c r="DYT94" s="80"/>
      <c r="DYU94" s="80"/>
      <c r="DYV94" s="80"/>
      <c r="DYW94" s="80"/>
      <c r="DYX94" s="80"/>
      <c r="DYY94" s="80"/>
      <c r="DYZ94" s="80"/>
      <c r="DZA94" s="80"/>
      <c r="DZB94" s="80"/>
      <c r="DZC94" s="80"/>
      <c r="DZD94" s="80"/>
      <c r="DZE94" s="80"/>
      <c r="DZF94" s="80"/>
      <c r="DZG94" s="80"/>
      <c r="DZH94" s="80"/>
      <c r="DZI94" s="80"/>
      <c r="DZJ94" s="80"/>
      <c r="DZK94" s="80"/>
      <c r="DZL94" s="80"/>
      <c r="DZM94" s="80"/>
      <c r="DZN94" s="80"/>
      <c r="DZO94" s="80"/>
      <c r="DZP94" s="80"/>
      <c r="DZQ94" s="80"/>
      <c r="DZR94" s="80"/>
      <c r="DZS94" s="80"/>
      <c r="DZT94" s="80"/>
      <c r="DZU94" s="80"/>
      <c r="DZV94" s="80"/>
      <c r="DZW94" s="80"/>
      <c r="DZX94" s="80"/>
      <c r="DZY94" s="80"/>
      <c r="DZZ94" s="80"/>
      <c r="EAA94" s="80"/>
      <c r="EAB94" s="80"/>
      <c r="EAC94" s="80"/>
      <c r="EAD94" s="80"/>
      <c r="EAE94" s="80"/>
      <c r="EAF94" s="80"/>
      <c r="EAG94" s="80"/>
      <c r="EAH94" s="80"/>
      <c r="EAI94" s="80"/>
      <c r="EAJ94" s="80"/>
      <c r="EAK94" s="80"/>
      <c r="EAL94" s="80"/>
      <c r="EAM94" s="80"/>
      <c r="EAN94" s="80"/>
      <c r="EAO94" s="80"/>
      <c r="EAP94" s="80"/>
      <c r="EAQ94" s="80"/>
      <c r="EAR94" s="80"/>
      <c r="EAS94" s="80"/>
      <c r="EAT94" s="80"/>
      <c r="EAU94" s="80"/>
      <c r="EAV94" s="80"/>
      <c r="EAW94" s="80"/>
      <c r="EAX94" s="80"/>
      <c r="EAY94" s="80"/>
      <c r="EAZ94" s="80"/>
      <c r="EBA94" s="80"/>
      <c r="EBB94" s="80"/>
      <c r="EBC94" s="80"/>
      <c r="EBD94" s="80"/>
      <c r="EBE94" s="80"/>
      <c r="EBF94" s="80"/>
      <c r="EBG94" s="80"/>
      <c r="EBH94" s="80"/>
      <c r="EBI94" s="80"/>
      <c r="EBJ94" s="80"/>
      <c r="EBK94" s="80"/>
      <c r="EBL94" s="80"/>
      <c r="EBM94" s="80"/>
      <c r="EBN94" s="80"/>
      <c r="EBO94" s="80"/>
      <c r="EBP94" s="80"/>
      <c r="EBQ94" s="80"/>
      <c r="EBR94" s="80"/>
      <c r="EBS94" s="80"/>
      <c r="EBT94" s="80"/>
      <c r="EBU94" s="80"/>
      <c r="EBV94" s="80"/>
      <c r="EBW94" s="80"/>
      <c r="EBX94" s="80"/>
      <c r="EBY94" s="80"/>
      <c r="EBZ94" s="80"/>
      <c r="ECA94" s="80"/>
      <c r="ECB94" s="80"/>
      <c r="ECC94" s="80"/>
      <c r="ECD94" s="80"/>
      <c r="ECE94" s="80"/>
      <c r="ECF94" s="80"/>
      <c r="ECG94" s="80"/>
      <c r="ECH94" s="80"/>
      <c r="ECI94" s="80"/>
      <c r="ECJ94" s="80"/>
      <c r="ECK94" s="80"/>
      <c r="ECL94" s="80"/>
      <c r="ECM94" s="80"/>
      <c r="ECN94" s="80"/>
      <c r="ECO94" s="80"/>
      <c r="ECP94" s="80"/>
      <c r="ECQ94" s="80"/>
      <c r="ECR94" s="80"/>
      <c r="ECS94" s="80"/>
      <c r="ECT94" s="80"/>
      <c r="ECU94" s="80"/>
      <c r="ECV94" s="80"/>
      <c r="ECW94" s="80"/>
      <c r="ECX94" s="80"/>
      <c r="ECY94" s="80"/>
      <c r="ECZ94" s="80"/>
      <c r="EDA94" s="80"/>
      <c r="EDB94" s="80"/>
      <c r="EDC94" s="80"/>
      <c r="EDD94" s="80"/>
      <c r="EDE94" s="80"/>
      <c r="EDF94" s="80"/>
      <c r="EDG94" s="80"/>
      <c r="EDH94" s="80"/>
      <c r="EDI94" s="80"/>
      <c r="EDJ94" s="80"/>
      <c r="EDK94" s="80"/>
      <c r="EDL94" s="80"/>
      <c r="EDM94" s="80"/>
      <c r="EDN94" s="80"/>
      <c r="EDO94" s="80"/>
      <c r="EDP94" s="80"/>
      <c r="EDQ94" s="80"/>
      <c r="EDR94" s="80"/>
      <c r="EDS94" s="80"/>
      <c r="EDT94" s="80"/>
      <c r="EDU94" s="80"/>
      <c r="EDV94" s="80"/>
      <c r="EDW94" s="80"/>
      <c r="EDX94" s="80"/>
      <c r="EDY94" s="80"/>
      <c r="EDZ94" s="80"/>
      <c r="EEA94" s="80"/>
      <c r="EEB94" s="80"/>
      <c r="EEC94" s="80"/>
      <c r="EED94" s="80"/>
      <c r="EEE94" s="80"/>
      <c r="EEF94" s="80"/>
      <c r="EEG94" s="80"/>
      <c r="EEH94" s="80"/>
      <c r="EEI94" s="80"/>
      <c r="EEJ94" s="80"/>
      <c r="EEK94" s="80"/>
      <c r="EEL94" s="80"/>
      <c r="EEM94" s="80"/>
      <c r="EEN94" s="80"/>
      <c r="EEO94" s="80"/>
      <c r="EEP94" s="80"/>
      <c r="EEQ94" s="80"/>
      <c r="EER94" s="80"/>
      <c r="EES94" s="80"/>
      <c r="EET94" s="80"/>
      <c r="EEU94" s="80"/>
      <c r="EEV94" s="80"/>
      <c r="EEW94" s="80"/>
      <c r="EEX94" s="80"/>
      <c r="EEY94" s="80"/>
      <c r="EEZ94" s="80"/>
      <c r="EFA94" s="80"/>
      <c r="EFB94" s="80"/>
      <c r="EFC94" s="80"/>
      <c r="EFD94" s="80"/>
      <c r="EFE94" s="80"/>
      <c r="EFF94" s="80"/>
      <c r="EFG94" s="80"/>
      <c r="EFH94" s="80"/>
      <c r="EFI94" s="80"/>
      <c r="EFJ94" s="80"/>
      <c r="EFK94" s="80"/>
      <c r="EFL94" s="80"/>
      <c r="EFM94" s="80"/>
      <c r="EFN94" s="80"/>
      <c r="EFO94" s="80"/>
      <c r="EFP94" s="80"/>
      <c r="EFQ94" s="80"/>
      <c r="EFR94" s="80"/>
      <c r="EFS94" s="80"/>
      <c r="EFT94" s="80"/>
      <c r="EFU94" s="80"/>
      <c r="EFV94" s="80"/>
      <c r="EFW94" s="80"/>
      <c r="EFX94" s="80"/>
      <c r="EFY94" s="80"/>
      <c r="EFZ94" s="80"/>
      <c r="EGA94" s="80"/>
      <c r="EGB94" s="80"/>
      <c r="EGC94" s="80"/>
      <c r="EGD94" s="80"/>
      <c r="EGE94" s="80"/>
      <c r="EGF94" s="80"/>
      <c r="EGG94" s="80"/>
      <c r="EGH94" s="80"/>
      <c r="EGI94" s="80"/>
      <c r="EGJ94" s="80"/>
      <c r="EGK94" s="80"/>
      <c r="EGL94" s="80"/>
      <c r="EGM94" s="80"/>
      <c r="EGN94" s="80"/>
      <c r="EGO94" s="80"/>
      <c r="EGP94" s="80"/>
      <c r="EGQ94" s="80"/>
      <c r="EGR94" s="80"/>
      <c r="EGS94" s="80"/>
      <c r="EGT94" s="80"/>
      <c r="EGU94" s="80"/>
      <c r="EGV94" s="80"/>
      <c r="EGW94" s="80"/>
      <c r="EGX94" s="80"/>
      <c r="EGY94" s="80"/>
      <c r="EGZ94" s="80"/>
      <c r="EHA94" s="80"/>
      <c r="EHB94" s="80"/>
      <c r="EHC94" s="80"/>
      <c r="EHD94" s="80"/>
      <c r="EHE94" s="80"/>
      <c r="EHF94" s="80"/>
      <c r="EHG94" s="80"/>
      <c r="EHH94" s="80"/>
      <c r="EHI94" s="80"/>
      <c r="EHJ94" s="80"/>
      <c r="EHK94" s="80"/>
      <c r="EHL94" s="80"/>
      <c r="EHM94" s="80"/>
      <c r="EHN94" s="80"/>
      <c r="EHO94" s="80"/>
      <c r="EHP94" s="80"/>
      <c r="EHQ94" s="80"/>
      <c r="EHR94" s="80"/>
      <c r="EHS94" s="80"/>
      <c r="EHT94" s="80"/>
      <c r="EHU94" s="80"/>
      <c r="EHV94" s="80"/>
      <c r="EHW94" s="80"/>
      <c r="EHX94" s="80"/>
      <c r="EHY94" s="80"/>
      <c r="EHZ94" s="80"/>
      <c r="EIA94" s="80"/>
      <c r="EIB94" s="80"/>
      <c r="EIC94" s="80"/>
      <c r="EID94" s="80"/>
      <c r="EIE94" s="80"/>
      <c r="EIF94" s="80"/>
      <c r="EIG94" s="80"/>
      <c r="EIH94" s="80"/>
      <c r="EII94" s="80"/>
      <c r="EIJ94" s="80"/>
      <c r="EIK94" s="80"/>
      <c r="EIL94" s="80"/>
      <c r="EIM94" s="80"/>
      <c r="EIN94" s="80"/>
      <c r="EIO94" s="80"/>
      <c r="EIP94" s="80"/>
      <c r="EIQ94" s="80"/>
      <c r="EIR94" s="80"/>
      <c r="EIS94" s="80"/>
      <c r="EIT94" s="80"/>
      <c r="EIU94" s="80"/>
      <c r="EIV94" s="80"/>
      <c r="EIW94" s="80"/>
      <c r="EIX94" s="80"/>
      <c r="EIY94" s="80"/>
      <c r="EIZ94" s="80"/>
      <c r="EJA94" s="80"/>
      <c r="EJB94" s="80"/>
      <c r="EJC94" s="80"/>
      <c r="EJD94" s="80"/>
      <c r="EJE94" s="80"/>
      <c r="EJF94" s="80"/>
      <c r="EJG94" s="80"/>
      <c r="EJH94" s="80"/>
      <c r="EJI94" s="80"/>
      <c r="EJJ94" s="80"/>
      <c r="EJK94" s="80"/>
      <c r="EJL94" s="80"/>
      <c r="EJM94" s="80"/>
      <c r="EJN94" s="80"/>
      <c r="EJO94" s="80"/>
      <c r="EJP94" s="80"/>
      <c r="EJQ94" s="80"/>
      <c r="EJR94" s="80"/>
      <c r="EJS94" s="80"/>
      <c r="EJT94" s="80"/>
      <c r="EJU94" s="80"/>
      <c r="EJV94" s="80"/>
      <c r="EJW94" s="80"/>
      <c r="EJX94" s="80"/>
      <c r="EJY94" s="80"/>
      <c r="EJZ94" s="80"/>
      <c r="EKA94" s="80"/>
      <c r="EKB94" s="80"/>
      <c r="EKC94" s="80"/>
      <c r="EKD94" s="80"/>
      <c r="EKE94" s="80"/>
      <c r="EKF94" s="80"/>
      <c r="EKG94" s="80"/>
      <c r="EKH94" s="80"/>
      <c r="EKI94" s="80"/>
      <c r="EKJ94" s="80"/>
      <c r="EKK94" s="80"/>
      <c r="EKL94" s="80"/>
      <c r="EKM94" s="80"/>
      <c r="EKN94" s="80"/>
      <c r="EKO94" s="80"/>
      <c r="EKP94" s="80"/>
      <c r="EKQ94" s="80"/>
      <c r="EKR94" s="80"/>
      <c r="EKS94" s="80"/>
      <c r="EKT94" s="80"/>
      <c r="EKU94" s="80"/>
      <c r="EKV94" s="80"/>
      <c r="EKW94" s="80"/>
      <c r="EKX94" s="80"/>
      <c r="EKY94" s="80"/>
      <c r="EKZ94" s="80"/>
      <c r="ELA94" s="80"/>
      <c r="ELB94" s="80"/>
      <c r="ELC94" s="80"/>
      <c r="ELD94" s="80"/>
      <c r="ELE94" s="80"/>
      <c r="ELF94" s="80"/>
      <c r="ELG94" s="80"/>
      <c r="ELH94" s="80"/>
      <c r="ELI94" s="80"/>
      <c r="ELJ94" s="80"/>
      <c r="ELK94" s="80"/>
      <c r="ELL94" s="80"/>
      <c r="ELM94" s="80"/>
      <c r="ELN94" s="80"/>
      <c r="ELO94" s="80"/>
      <c r="ELP94" s="80"/>
      <c r="ELQ94" s="80"/>
      <c r="ELR94" s="80"/>
      <c r="ELS94" s="80"/>
      <c r="ELT94" s="80"/>
      <c r="ELU94" s="80"/>
      <c r="ELV94" s="80"/>
      <c r="ELW94" s="80"/>
      <c r="ELX94" s="80"/>
      <c r="ELY94" s="80"/>
      <c r="ELZ94" s="80"/>
      <c r="EMA94" s="80"/>
      <c r="EMB94" s="80"/>
      <c r="EMC94" s="80"/>
      <c r="EMD94" s="80"/>
      <c r="EME94" s="80"/>
      <c r="EMF94" s="80"/>
      <c r="EMG94" s="80"/>
      <c r="EMH94" s="80"/>
      <c r="EMI94" s="80"/>
      <c r="EMJ94" s="80"/>
      <c r="EMK94" s="80"/>
      <c r="EML94" s="80"/>
      <c r="EMM94" s="80"/>
      <c r="EMN94" s="80"/>
      <c r="EMO94" s="80"/>
      <c r="EMP94" s="80"/>
      <c r="EMQ94" s="80"/>
      <c r="EMR94" s="80"/>
      <c r="EMS94" s="80"/>
      <c r="EMT94" s="80"/>
      <c r="EMU94" s="80"/>
      <c r="EMV94" s="80"/>
      <c r="EMW94" s="80"/>
      <c r="EMX94" s="80"/>
      <c r="EMY94" s="80"/>
      <c r="EMZ94" s="80"/>
      <c r="ENA94" s="80"/>
      <c r="ENB94" s="80"/>
      <c r="ENC94" s="80"/>
      <c r="END94" s="80"/>
      <c r="ENE94" s="80"/>
      <c r="ENF94" s="80"/>
      <c r="ENG94" s="80"/>
      <c r="ENH94" s="80"/>
      <c r="ENI94" s="80"/>
      <c r="ENJ94" s="80"/>
      <c r="ENK94" s="80"/>
      <c r="ENL94" s="80"/>
      <c r="ENM94" s="80"/>
      <c r="ENN94" s="80"/>
      <c r="ENO94" s="80"/>
      <c r="ENP94" s="80"/>
      <c r="ENQ94" s="80"/>
      <c r="ENR94" s="80"/>
      <c r="ENS94" s="80"/>
      <c r="ENT94" s="80"/>
      <c r="ENU94" s="80"/>
      <c r="ENV94" s="80"/>
      <c r="ENW94" s="80"/>
      <c r="ENX94" s="80"/>
      <c r="ENY94" s="80"/>
      <c r="ENZ94" s="80"/>
      <c r="EOA94" s="80"/>
      <c r="EOB94" s="80"/>
      <c r="EOC94" s="80"/>
      <c r="EOD94" s="80"/>
      <c r="EOE94" s="80"/>
      <c r="EOF94" s="80"/>
      <c r="EOG94" s="80"/>
      <c r="EOH94" s="80"/>
      <c r="EOI94" s="80"/>
      <c r="EOJ94" s="80"/>
      <c r="EOK94" s="80"/>
      <c r="EOL94" s="80"/>
      <c r="EOM94" s="80"/>
      <c r="EON94" s="80"/>
      <c r="EOO94" s="80"/>
      <c r="EOP94" s="80"/>
      <c r="EOQ94" s="80"/>
      <c r="EOR94" s="80"/>
      <c r="EOS94" s="80"/>
      <c r="EOT94" s="80"/>
      <c r="EOU94" s="80"/>
      <c r="EOV94" s="80"/>
      <c r="EOW94" s="80"/>
      <c r="EOX94" s="80"/>
      <c r="EOY94" s="80"/>
      <c r="EOZ94" s="80"/>
      <c r="EPA94" s="80"/>
      <c r="EPB94" s="80"/>
      <c r="EPC94" s="80"/>
      <c r="EPD94" s="80"/>
      <c r="EPE94" s="80"/>
      <c r="EPF94" s="80"/>
      <c r="EPG94" s="80"/>
      <c r="EPH94" s="80"/>
      <c r="EPI94" s="80"/>
      <c r="EPJ94" s="80"/>
      <c r="EPK94" s="80"/>
      <c r="EPL94" s="80"/>
      <c r="EPM94" s="80"/>
      <c r="EPN94" s="80"/>
      <c r="EPO94" s="80"/>
      <c r="EPP94" s="80"/>
      <c r="EPQ94" s="80"/>
      <c r="EPR94" s="80"/>
      <c r="EPS94" s="80"/>
      <c r="EPT94" s="80"/>
      <c r="EPU94" s="80"/>
      <c r="EPV94" s="80"/>
      <c r="EPW94" s="80"/>
      <c r="EPX94" s="80"/>
      <c r="EPY94" s="80"/>
      <c r="EPZ94" s="80"/>
      <c r="EQA94" s="80"/>
      <c r="EQB94" s="80"/>
      <c r="EQC94" s="80"/>
      <c r="EQD94" s="80"/>
      <c r="EQE94" s="80"/>
      <c r="EQF94" s="80"/>
      <c r="EQG94" s="80"/>
      <c r="EQH94" s="80"/>
      <c r="EQI94" s="80"/>
      <c r="EQJ94" s="80"/>
      <c r="EQK94" s="80"/>
      <c r="EQL94" s="80"/>
      <c r="EQM94" s="80"/>
      <c r="EQN94" s="80"/>
      <c r="EQO94" s="80"/>
      <c r="EQP94" s="80"/>
      <c r="EQQ94" s="80"/>
      <c r="EQR94" s="80"/>
      <c r="EQS94" s="80"/>
      <c r="EQT94" s="80"/>
      <c r="EQU94" s="80"/>
      <c r="EQV94" s="80"/>
      <c r="EQW94" s="80"/>
      <c r="EQX94" s="80"/>
      <c r="EQY94" s="80"/>
      <c r="EQZ94" s="80"/>
      <c r="ERA94" s="80"/>
      <c r="ERB94" s="80"/>
      <c r="ERC94" s="80"/>
      <c r="ERD94" s="80"/>
      <c r="ERE94" s="80"/>
      <c r="ERF94" s="80"/>
      <c r="ERG94" s="80"/>
      <c r="ERH94" s="80"/>
      <c r="ERI94" s="80"/>
      <c r="ERJ94" s="80"/>
      <c r="ERK94" s="80"/>
      <c r="ERL94" s="80"/>
      <c r="ERM94" s="80"/>
      <c r="ERN94" s="80"/>
      <c r="ERO94" s="80"/>
      <c r="ERP94" s="80"/>
      <c r="ERQ94" s="80"/>
      <c r="ERR94" s="80"/>
      <c r="ERS94" s="80"/>
      <c r="ERT94" s="80"/>
      <c r="ERU94" s="80"/>
      <c r="ERV94" s="80"/>
      <c r="ERW94" s="80"/>
      <c r="ERX94" s="80"/>
      <c r="ERY94" s="80"/>
      <c r="ERZ94" s="80"/>
      <c r="ESA94" s="80"/>
      <c r="ESB94" s="80"/>
      <c r="ESC94" s="80"/>
      <c r="ESD94" s="80"/>
      <c r="ESE94" s="80"/>
      <c r="ESF94" s="80"/>
      <c r="ESG94" s="80"/>
      <c r="ESH94" s="80"/>
      <c r="ESI94" s="80"/>
      <c r="ESJ94" s="80"/>
      <c r="ESK94" s="80"/>
      <c r="ESL94" s="80"/>
      <c r="ESM94" s="80"/>
      <c r="ESN94" s="80"/>
      <c r="ESO94" s="80"/>
      <c r="ESP94" s="80"/>
      <c r="ESQ94" s="80"/>
      <c r="ESR94" s="80"/>
      <c r="ESS94" s="80"/>
      <c r="EST94" s="80"/>
      <c r="ESU94" s="80"/>
      <c r="ESV94" s="80"/>
      <c r="ESW94" s="80"/>
      <c r="ESX94" s="80"/>
      <c r="ESY94" s="80"/>
      <c r="ESZ94" s="80"/>
      <c r="ETA94" s="80"/>
      <c r="ETB94" s="80"/>
      <c r="ETC94" s="80"/>
      <c r="ETD94" s="80"/>
      <c r="ETE94" s="80"/>
      <c r="ETF94" s="80"/>
      <c r="ETG94" s="80"/>
      <c r="ETH94" s="80"/>
      <c r="ETI94" s="80"/>
      <c r="ETJ94" s="80"/>
      <c r="ETK94" s="80"/>
      <c r="ETL94" s="80"/>
      <c r="ETM94" s="80"/>
      <c r="ETN94" s="80"/>
      <c r="ETO94" s="80"/>
      <c r="ETP94" s="80"/>
      <c r="ETQ94" s="80"/>
      <c r="ETR94" s="80"/>
      <c r="ETS94" s="80"/>
      <c r="ETT94" s="80"/>
      <c r="ETU94" s="80"/>
      <c r="ETV94" s="80"/>
      <c r="ETW94" s="80"/>
      <c r="ETX94" s="80"/>
      <c r="ETY94" s="80"/>
      <c r="ETZ94" s="80"/>
      <c r="EUA94" s="80"/>
      <c r="EUB94" s="80"/>
      <c r="EUC94" s="80"/>
      <c r="EUD94" s="80"/>
      <c r="EUE94" s="80"/>
      <c r="EUF94" s="80"/>
      <c r="EUG94" s="80"/>
      <c r="EUH94" s="80"/>
      <c r="EUI94" s="80"/>
      <c r="EUJ94" s="80"/>
      <c r="EUK94" s="80"/>
      <c r="EUL94" s="80"/>
      <c r="EUM94" s="80"/>
      <c r="EUN94" s="80"/>
      <c r="EUO94" s="80"/>
      <c r="EUP94" s="80"/>
      <c r="EUQ94" s="80"/>
      <c r="EUR94" s="80"/>
      <c r="EUS94" s="80"/>
      <c r="EUT94" s="80"/>
      <c r="EUU94" s="80"/>
      <c r="EUV94" s="80"/>
      <c r="EUW94" s="80"/>
      <c r="EUX94" s="80"/>
      <c r="EUY94" s="80"/>
      <c r="EUZ94" s="80"/>
      <c r="EVA94" s="80"/>
      <c r="EVB94" s="80"/>
      <c r="EVC94" s="80"/>
      <c r="EVD94" s="80"/>
      <c r="EVE94" s="80"/>
      <c r="EVF94" s="80"/>
      <c r="EVG94" s="80"/>
      <c r="EVH94" s="80"/>
      <c r="EVI94" s="80"/>
      <c r="EVJ94" s="80"/>
      <c r="EVK94" s="80"/>
      <c r="EVL94" s="80"/>
      <c r="EVM94" s="80"/>
      <c r="EVN94" s="80"/>
      <c r="EVO94" s="80"/>
      <c r="EVP94" s="80"/>
      <c r="EVQ94" s="80"/>
      <c r="EVR94" s="80"/>
      <c r="EVS94" s="80"/>
      <c r="EVT94" s="80"/>
      <c r="EVU94" s="80"/>
      <c r="EVV94" s="80"/>
      <c r="EVW94" s="80"/>
      <c r="EVX94" s="80"/>
      <c r="EVY94" s="80"/>
      <c r="EVZ94" s="80"/>
      <c r="EWA94" s="80"/>
      <c r="EWB94" s="80"/>
      <c r="EWC94" s="80"/>
      <c r="EWD94" s="80"/>
      <c r="EWE94" s="80"/>
      <c r="EWF94" s="80"/>
      <c r="EWG94" s="80"/>
      <c r="EWH94" s="80"/>
      <c r="EWI94" s="80"/>
      <c r="EWJ94" s="80"/>
      <c r="EWK94" s="80"/>
      <c r="EWL94" s="80"/>
      <c r="EWM94" s="80"/>
      <c r="EWN94" s="80"/>
      <c r="EWO94" s="80"/>
      <c r="EWP94" s="80"/>
      <c r="EWQ94" s="80"/>
      <c r="EWR94" s="80"/>
      <c r="EWS94" s="80"/>
      <c r="EWT94" s="80"/>
      <c r="EWU94" s="80"/>
      <c r="EWV94" s="80"/>
      <c r="EWW94" s="80"/>
      <c r="EWX94" s="80"/>
      <c r="EWY94" s="80"/>
      <c r="EWZ94" s="80"/>
      <c r="EXA94" s="80"/>
      <c r="EXB94" s="80"/>
      <c r="EXC94" s="80"/>
      <c r="EXD94" s="80"/>
      <c r="EXE94" s="80"/>
      <c r="EXF94" s="80"/>
      <c r="EXG94" s="80"/>
      <c r="EXH94" s="80"/>
      <c r="EXI94" s="80"/>
      <c r="EXJ94" s="80"/>
      <c r="EXK94" s="80"/>
      <c r="EXL94" s="80"/>
      <c r="EXM94" s="80"/>
      <c r="EXN94" s="80"/>
      <c r="EXO94" s="80"/>
      <c r="EXP94" s="80"/>
      <c r="EXQ94" s="80"/>
      <c r="EXR94" s="80"/>
      <c r="EXS94" s="80"/>
      <c r="EXT94" s="80"/>
      <c r="EXU94" s="80"/>
      <c r="EXV94" s="80"/>
      <c r="EXW94" s="80"/>
      <c r="EXX94" s="80"/>
      <c r="EXY94" s="80"/>
      <c r="EXZ94" s="80"/>
      <c r="EYA94" s="80"/>
      <c r="EYB94" s="80"/>
      <c r="EYC94" s="80"/>
      <c r="EYD94" s="80"/>
      <c r="EYE94" s="80"/>
      <c r="EYF94" s="80"/>
      <c r="EYG94" s="80"/>
      <c r="EYH94" s="80"/>
      <c r="EYI94" s="80"/>
      <c r="EYJ94" s="80"/>
      <c r="EYK94" s="80"/>
      <c r="EYL94" s="80"/>
      <c r="EYM94" s="80"/>
      <c r="EYN94" s="80"/>
      <c r="EYO94" s="80"/>
      <c r="EYP94" s="80"/>
      <c r="EYQ94" s="80"/>
      <c r="EYR94" s="80"/>
      <c r="EYS94" s="80"/>
      <c r="EYT94" s="80"/>
      <c r="EYU94" s="80"/>
      <c r="EYV94" s="80"/>
      <c r="EYW94" s="80"/>
      <c r="EYX94" s="80"/>
      <c r="EYY94" s="80"/>
      <c r="EYZ94" s="80"/>
      <c r="EZA94" s="80"/>
      <c r="EZB94" s="80"/>
      <c r="EZC94" s="80"/>
      <c r="EZD94" s="80"/>
      <c r="EZE94" s="80"/>
      <c r="EZF94" s="80"/>
      <c r="EZG94" s="80"/>
      <c r="EZH94" s="80"/>
      <c r="EZI94" s="80"/>
      <c r="EZJ94" s="80"/>
      <c r="EZK94" s="80"/>
      <c r="EZL94" s="80"/>
      <c r="EZM94" s="80"/>
      <c r="EZN94" s="80"/>
      <c r="EZO94" s="80"/>
      <c r="EZP94" s="80"/>
      <c r="EZQ94" s="80"/>
      <c r="EZR94" s="80"/>
      <c r="EZS94" s="80"/>
      <c r="EZT94" s="80"/>
      <c r="EZU94" s="80"/>
      <c r="EZV94" s="80"/>
      <c r="EZW94" s="80"/>
      <c r="EZX94" s="80"/>
      <c r="EZY94" s="80"/>
      <c r="EZZ94" s="80"/>
      <c r="FAA94" s="80"/>
      <c r="FAB94" s="80"/>
      <c r="FAC94" s="80"/>
      <c r="FAD94" s="80"/>
      <c r="FAE94" s="80"/>
      <c r="FAF94" s="80"/>
      <c r="FAG94" s="80"/>
      <c r="FAH94" s="80"/>
      <c r="FAI94" s="80"/>
      <c r="FAJ94" s="80"/>
      <c r="FAK94" s="80"/>
      <c r="FAL94" s="80"/>
      <c r="FAM94" s="80"/>
      <c r="FAN94" s="80"/>
      <c r="FAO94" s="80"/>
      <c r="FAP94" s="80"/>
      <c r="FAQ94" s="80"/>
      <c r="FAR94" s="80"/>
      <c r="FAS94" s="80"/>
      <c r="FAT94" s="80"/>
      <c r="FAU94" s="80"/>
      <c r="FAV94" s="80"/>
      <c r="FAW94" s="80"/>
      <c r="FAX94" s="80"/>
      <c r="FAY94" s="80"/>
      <c r="FAZ94" s="80"/>
      <c r="FBA94" s="80"/>
      <c r="FBB94" s="80"/>
      <c r="FBC94" s="80"/>
      <c r="FBD94" s="80"/>
      <c r="FBE94" s="80"/>
      <c r="FBF94" s="80"/>
      <c r="FBG94" s="80"/>
      <c r="FBH94" s="80"/>
      <c r="FBI94" s="80"/>
      <c r="FBJ94" s="80"/>
      <c r="FBK94" s="80"/>
      <c r="FBL94" s="80"/>
      <c r="FBM94" s="80"/>
      <c r="FBN94" s="80"/>
      <c r="FBO94" s="80"/>
      <c r="FBP94" s="80"/>
      <c r="FBQ94" s="80"/>
      <c r="FBR94" s="80"/>
      <c r="FBS94" s="80"/>
      <c r="FBT94" s="80"/>
      <c r="FBU94" s="80"/>
      <c r="FBV94" s="80"/>
      <c r="FBW94" s="80"/>
      <c r="FBX94" s="80"/>
      <c r="FBY94" s="80"/>
      <c r="FBZ94" s="80"/>
      <c r="FCA94" s="80"/>
      <c r="FCB94" s="80"/>
      <c r="FCC94" s="80"/>
      <c r="FCD94" s="80"/>
      <c r="FCE94" s="80"/>
      <c r="FCF94" s="80"/>
      <c r="FCG94" s="80"/>
      <c r="FCH94" s="80"/>
      <c r="FCI94" s="80"/>
      <c r="FCJ94" s="80"/>
      <c r="FCK94" s="80"/>
      <c r="FCL94" s="80"/>
      <c r="FCM94" s="80"/>
      <c r="FCN94" s="80"/>
      <c r="FCO94" s="80"/>
      <c r="FCP94" s="80"/>
      <c r="FCQ94" s="80"/>
      <c r="FCR94" s="80"/>
      <c r="FCS94" s="80"/>
      <c r="FCT94" s="80"/>
      <c r="FCU94" s="80"/>
      <c r="FCV94" s="80"/>
      <c r="FCW94" s="80"/>
      <c r="FCX94" s="80"/>
      <c r="FCY94" s="80"/>
      <c r="FCZ94" s="80"/>
      <c r="FDA94" s="80"/>
      <c r="FDB94" s="80"/>
      <c r="FDC94" s="80"/>
      <c r="FDD94" s="80"/>
      <c r="FDE94" s="80"/>
      <c r="FDF94" s="80"/>
      <c r="FDG94" s="80"/>
      <c r="FDH94" s="80"/>
      <c r="FDI94" s="80"/>
      <c r="FDJ94" s="80"/>
      <c r="FDK94" s="80"/>
      <c r="FDL94" s="80"/>
      <c r="FDM94" s="80"/>
      <c r="FDN94" s="80"/>
      <c r="FDO94" s="80"/>
      <c r="FDP94" s="80"/>
      <c r="FDQ94" s="80"/>
      <c r="FDR94" s="80"/>
      <c r="FDS94" s="80"/>
      <c r="FDT94" s="80"/>
      <c r="FDU94" s="80"/>
      <c r="FDV94" s="80"/>
      <c r="FDW94" s="80"/>
      <c r="FDX94" s="80"/>
      <c r="FDY94" s="80"/>
      <c r="FDZ94" s="80"/>
      <c r="FEA94" s="80"/>
      <c r="FEB94" s="80"/>
      <c r="FEC94" s="80"/>
      <c r="FED94" s="80"/>
      <c r="FEE94" s="80"/>
      <c r="FEF94" s="80"/>
      <c r="FEG94" s="80"/>
      <c r="FEH94" s="80"/>
      <c r="FEI94" s="80"/>
      <c r="FEJ94" s="80"/>
      <c r="FEK94" s="80"/>
      <c r="FEL94" s="80"/>
      <c r="FEM94" s="80"/>
      <c r="FEN94" s="80"/>
      <c r="FEO94" s="80"/>
      <c r="FEP94" s="80"/>
      <c r="FEQ94" s="80"/>
      <c r="FER94" s="80"/>
      <c r="FES94" s="80"/>
      <c r="FET94" s="80"/>
      <c r="FEU94" s="80"/>
      <c r="FEV94" s="80"/>
      <c r="FEW94" s="80"/>
      <c r="FEX94" s="80"/>
      <c r="FEY94" s="80"/>
      <c r="FEZ94" s="80"/>
      <c r="FFA94" s="80"/>
      <c r="FFB94" s="80"/>
      <c r="FFC94" s="80"/>
      <c r="FFD94" s="80"/>
      <c r="FFE94" s="80"/>
      <c r="FFF94" s="80"/>
      <c r="FFG94" s="80"/>
      <c r="FFH94" s="80"/>
      <c r="FFI94" s="80"/>
      <c r="FFJ94" s="80"/>
      <c r="FFK94" s="80"/>
      <c r="FFL94" s="80"/>
      <c r="FFM94" s="80"/>
      <c r="FFN94" s="80"/>
      <c r="FFO94" s="80"/>
      <c r="FFP94" s="80"/>
      <c r="FFQ94" s="80"/>
      <c r="FFR94" s="80"/>
      <c r="FFS94" s="80"/>
      <c r="FFT94" s="80"/>
      <c r="FFU94" s="80"/>
      <c r="FFV94" s="80"/>
      <c r="FFW94" s="80"/>
      <c r="FFX94" s="80"/>
      <c r="FFY94" s="80"/>
      <c r="FFZ94" s="80"/>
      <c r="FGA94" s="80"/>
      <c r="FGB94" s="80"/>
      <c r="FGC94" s="80"/>
      <c r="FGD94" s="80"/>
      <c r="FGE94" s="80"/>
      <c r="FGF94" s="80"/>
      <c r="FGG94" s="80"/>
      <c r="FGH94" s="80"/>
      <c r="FGI94" s="80"/>
      <c r="FGJ94" s="80"/>
      <c r="FGK94" s="80"/>
      <c r="FGL94" s="80"/>
      <c r="FGM94" s="80"/>
      <c r="FGN94" s="80"/>
      <c r="FGO94" s="80"/>
      <c r="FGP94" s="80"/>
      <c r="FGQ94" s="80"/>
      <c r="FGR94" s="80"/>
      <c r="FGS94" s="80"/>
      <c r="FGT94" s="80"/>
      <c r="FGU94" s="80"/>
      <c r="FGV94" s="80"/>
      <c r="FGW94" s="80"/>
      <c r="FGX94" s="80"/>
      <c r="FGY94" s="80"/>
      <c r="FGZ94" s="80"/>
      <c r="FHA94" s="80"/>
      <c r="FHB94" s="80"/>
      <c r="FHC94" s="80"/>
      <c r="FHD94" s="80"/>
      <c r="FHE94" s="80"/>
      <c r="FHF94" s="80"/>
      <c r="FHG94" s="80"/>
      <c r="FHH94" s="80"/>
      <c r="FHI94" s="80"/>
      <c r="FHJ94" s="80"/>
      <c r="FHK94" s="80"/>
      <c r="FHL94" s="80"/>
      <c r="FHM94" s="80"/>
      <c r="FHN94" s="80"/>
      <c r="FHO94" s="80"/>
      <c r="FHP94" s="80"/>
      <c r="FHQ94" s="80"/>
      <c r="FHR94" s="80"/>
      <c r="FHS94" s="80"/>
      <c r="FHT94" s="80"/>
      <c r="FHU94" s="80"/>
      <c r="FHV94" s="80"/>
      <c r="FHW94" s="80"/>
      <c r="FHX94" s="80"/>
      <c r="FHY94" s="80"/>
      <c r="FHZ94" s="80"/>
      <c r="FIA94" s="80"/>
      <c r="FIB94" s="80"/>
      <c r="FIC94" s="80"/>
      <c r="FID94" s="80"/>
      <c r="FIE94" s="80"/>
      <c r="FIF94" s="80"/>
      <c r="FIG94" s="80"/>
      <c r="FIH94" s="80"/>
      <c r="FII94" s="80"/>
      <c r="FIJ94" s="80"/>
      <c r="FIK94" s="80"/>
      <c r="FIL94" s="80"/>
      <c r="FIM94" s="80"/>
      <c r="FIN94" s="80"/>
      <c r="FIO94" s="80"/>
      <c r="FIP94" s="80"/>
      <c r="FIQ94" s="80"/>
      <c r="FIR94" s="80"/>
      <c r="FIS94" s="80"/>
      <c r="FIT94" s="80"/>
      <c r="FIU94" s="80"/>
      <c r="FIV94" s="80"/>
      <c r="FIW94" s="80"/>
      <c r="FIX94" s="80"/>
      <c r="FIY94" s="80"/>
      <c r="FIZ94" s="80"/>
      <c r="FJA94" s="80"/>
      <c r="FJB94" s="80"/>
      <c r="FJC94" s="80"/>
      <c r="FJD94" s="80"/>
      <c r="FJE94" s="80"/>
      <c r="FJF94" s="80"/>
      <c r="FJG94" s="80"/>
      <c r="FJH94" s="80"/>
      <c r="FJI94" s="80"/>
      <c r="FJJ94" s="80"/>
      <c r="FJK94" s="80"/>
      <c r="FJL94" s="80"/>
      <c r="FJM94" s="80"/>
      <c r="FJN94" s="80"/>
      <c r="FJO94" s="80"/>
      <c r="FJP94" s="80"/>
      <c r="FJQ94" s="80"/>
      <c r="FJR94" s="80"/>
      <c r="FJS94" s="80"/>
      <c r="FJT94" s="80"/>
      <c r="FJU94" s="80"/>
      <c r="FJV94" s="80"/>
      <c r="FJW94" s="80"/>
      <c r="FJX94" s="80"/>
      <c r="FJY94" s="80"/>
      <c r="FJZ94" s="80"/>
      <c r="FKA94" s="80"/>
      <c r="FKB94" s="80"/>
      <c r="FKC94" s="80"/>
      <c r="FKD94" s="80"/>
      <c r="FKE94" s="80"/>
      <c r="FKF94" s="80"/>
      <c r="FKG94" s="80"/>
      <c r="FKH94" s="80"/>
      <c r="FKI94" s="80"/>
      <c r="FKJ94" s="80"/>
      <c r="FKK94" s="80"/>
      <c r="FKL94" s="80"/>
      <c r="FKM94" s="80"/>
      <c r="FKN94" s="80"/>
      <c r="FKO94" s="80"/>
      <c r="FKP94" s="80"/>
      <c r="FKQ94" s="80"/>
      <c r="FKR94" s="80"/>
      <c r="FKS94" s="80"/>
      <c r="FKT94" s="80"/>
      <c r="FKU94" s="80"/>
      <c r="FKV94" s="80"/>
      <c r="FKW94" s="80"/>
      <c r="FKX94" s="80"/>
      <c r="FKY94" s="80"/>
      <c r="FKZ94" s="80"/>
      <c r="FLA94" s="80"/>
      <c r="FLB94" s="80"/>
      <c r="FLC94" s="80"/>
      <c r="FLD94" s="80"/>
      <c r="FLE94" s="80"/>
      <c r="FLF94" s="80"/>
      <c r="FLG94" s="80"/>
      <c r="FLH94" s="80"/>
      <c r="FLI94" s="80"/>
      <c r="FLJ94" s="80"/>
      <c r="FLK94" s="80"/>
      <c r="FLL94" s="80"/>
      <c r="FLM94" s="80"/>
      <c r="FLN94" s="80"/>
      <c r="FLO94" s="80"/>
      <c r="FLP94" s="80"/>
      <c r="FLQ94" s="80"/>
      <c r="FLR94" s="80"/>
      <c r="FLS94" s="80"/>
      <c r="FLT94" s="80"/>
      <c r="FLU94" s="80"/>
      <c r="FLV94" s="80"/>
      <c r="FLW94" s="80"/>
      <c r="FLX94" s="80"/>
      <c r="FLY94" s="80"/>
      <c r="FLZ94" s="80"/>
      <c r="FMA94" s="80"/>
      <c r="FMB94" s="80"/>
      <c r="FMC94" s="80"/>
      <c r="FMD94" s="80"/>
      <c r="FME94" s="80"/>
      <c r="FMF94" s="80"/>
      <c r="FMG94" s="80"/>
      <c r="FMH94" s="80"/>
      <c r="FMI94" s="80"/>
      <c r="FMJ94" s="80"/>
      <c r="FMK94" s="80"/>
      <c r="FML94" s="80"/>
      <c r="FMM94" s="80"/>
      <c r="FMN94" s="80"/>
      <c r="FMO94" s="80"/>
      <c r="FMP94" s="80"/>
      <c r="FMQ94" s="80"/>
      <c r="FMR94" s="80"/>
      <c r="FMS94" s="80"/>
      <c r="FMT94" s="80"/>
      <c r="FMU94" s="80"/>
      <c r="FMV94" s="80"/>
      <c r="FMW94" s="80"/>
      <c r="FMX94" s="80"/>
      <c r="FMY94" s="80"/>
      <c r="FMZ94" s="80"/>
      <c r="FNA94" s="80"/>
      <c r="FNB94" s="80"/>
      <c r="FNC94" s="80"/>
      <c r="FND94" s="80"/>
      <c r="FNE94" s="80"/>
      <c r="FNF94" s="80"/>
      <c r="FNG94" s="80"/>
      <c r="FNH94" s="80"/>
      <c r="FNI94" s="80"/>
      <c r="FNJ94" s="80"/>
      <c r="FNK94" s="80"/>
      <c r="FNL94" s="80"/>
      <c r="FNM94" s="80"/>
      <c r="FNN94" s="80"/>
      <c r="FNO94" s="80"/>
      <c r="FNP94" s="80"/>
      <c r="FNQ94" s="80"/>
      <c r="FNR94" s="80"/>
      <c r="FNS94" s="80"/>
      <c r="FNT94" s="80"/>
      <c r="FNU94" s="80"/>
      <c r="FNV94" s="80"/>
      <c r="FNW94" s="80"/>
      <c r="FNX94" s="80"/>
      <c r="FNY94" s="80"/>
      <c r="FNZ94" s="80"/>
      <c r="FOA94" s="80"/>
      <c r="FOB94" s="80"/>
      <c r="FOC94" s="80"/>
      <c r="FOD94" s="80"/>
      <c r="FOE94" s="80"/>
      <c r="FOF94" s="80"/>
      <c r="FOG94" s="80"/>
      <c r="FOH94" s="80"/>
      <c r="FOI94" s="80"/>
      <c r="FOJ94" s="80"/>
      <c r="FOK94" s="80"/>
      <c r="FOL94" s="80"/>
      <c r="FOM94" s="80"/>
      <c r="FON94" s="80"/>
      <c r="FOO94" s="80"/>
      <c r="FOP94" s="80"/>
      <c r="FOQ94" s="80"/>
      <c r="FOR94" s="80"/>
      <c r="FOS94" s="80"/>
      <c r="FOT94" s="80"/>
      <c r="FOU94" s="80"/>
      <c r="FOV94" s="80"/>
      <c r="FOW94" s="80"/>
      <c r="FOX94" s="80"/>
      <c r="FOY94" s="80"/>
      <c r="FOZ94" s="80"/>
      <c r="FPA94" s="80"/>
      <c r="FPB94" s="80"/>
      <c r="FPC94" s="80"/>
      <c r="FPD94" s="80"/>
      <c r="FPE94" s="80"/>
      <c r="FPF94" s="80"/>
      <c r="FPG94" s="80"/>
      <c r="FPH94" s="80"/>
      <c r="FPI94" s="80"/>
      <c r="FPJ94" s="80"/>
      <c r="FPK94" s="80"/>
      <c r="FPL94" s="80"/>
      <c r="FPM94" s="80"/>
      <c r="FPN94" s="80"/>
      <c r="FPO94" s="80"/>
      <c r="FPP94" s="80"/>
      <c r="FPQ94" s="80"/>
      <c r="FPR94" s="80"/>
      <c r="FPS94" s="80"/>
      <c r="FPT94" s="80"/>
      <c r="FPU94" s="80"/>
      <c r="FPV94" s="80"/>
      <c r="FPW94" s="80"/>
      <c r="FPX94" s="80"/>
      <c r="FPY94" s="80"/>
      <c r="FPZ94" s="80"/>
      <c r="FQA94" s="80"/>
      <c r="FQB94" s="80"/>
      <c r="FQC94" s="80"/>
      <c r="FQD94" s="80"/>
      <c r="FQE94" s="80"/>
      <c r="FQF94" s="80"/>
      <c r="FQG94" s="80"/>
      <c r="FQH94" s="80"/>
      <c r="FQI94" s="80"/>
      <c r="FQJ94" s="80"/>
      <c r="FQK94" s="80"/>
      <c r="FQL94" s="80"/>
      <c r="FQM94" s="80"/>
      <c r="FQN94" s="80"/>
      <c r="FQO94" s="80"/>
      <c r="FQP94" s="80"/>
      <c r="FQQ94" s="80"/>
      <c r="FQR94" s="80"/>
      <c r="FQS94" s="80"/>
      <c r="FQT94" s="80"/>
      <c r="FQU94" s="80"/>
      <c r="FQV94" s="80"/>
      <c r="FQW94" s="80"/>
      <c r="FQX94" s="80"/>
      <c r="FQY94" s="80"/>
      <c r="FQZ94" s="80"/>
      <c r="FRA94" s="80"/>
      <c r="FRB94" s="80"/>
      <c r="FRC94" s="80"/>
      <c r="FRD94" s="80"/>
      <c r="FRE94" s="80"/>
      <c r="FRF94" s="80"/>
      <c r="FRG94" s="80"/>
      <c r="FRH94" s="80"/>
      <c r="FRI94" s="80"/>
      <c r="FRJ94" s="80"/>
      <c r="FRK94" s="80"/>
      <c r="FRL94" s="80"/>
      <c r="FRM94" s="80"/>
      <c r="FRN94" s="80"/>
      <c r="FRO94" s="80"/>
      <c r="FRP94" s="80"/>
      <c r="FRQ94" s="80"/>
      <c r="FRR94" s="80"/>
      <c r="FRS94" s="80"/>
      <c r="FRT94" s="80"/>
      <c r="FRU94" s="80"/>
      <c r="FRV94" s="80"/>
      <c r="FRW94" s="80"/>
      <c r="FRX94" s="80"/>
      <c r="FRY94" s="80"/>
      <c r="FRZ94" s="80"/>
      <c r="FSA94" s="80"/>
      <c r="FSB94" s="80"/>
      <c r="FSC94" s="80"/>
      <c r="FSD94" s="80"/>
      <c r="FSE94" s="80"/>
      <c r="FSF94" s="80"/>
      <c r="FSG94" s="80"/>
      <c r="FSH94" s="80"/>
      <c r="FSI94" s="80"/>
      <c r="FSJ94" s="80"/>
      <c r="FSK94" s="80"/>
      <c r="FSL94" s="80"/>
      <c r="FSM94" s="80"/>
      <c r="FSN94" s="80"/>
      <c r="FSO94" s="80"/>
      <c r="FSP94" s="80"/>
      <c r="FSQ94" s="80"/>
      <c r="FSR94" s="80"/>
      <c r="FSS94" s="80"/>
      <c r="FST94" s="80"/>
      <c r="FSU94" s="80"/>
      <c r="FSV94" s="80"/>
      <c r="FSW94" s="80"/>
      <c r="FSX94" s="80"/>
      <c r="FSY94" s="80"/>
      <c r="FSZ94" s="80"/>
      <c r="FTA94" s="80"/>
      <c r="FTB94" s="80"/>
      <c r="FTC94" s="80"/>
      <c r="FTD94" s="80"/>
      <c r="FTE94" s="80"/>
      <c r="FTF94" s="80"/>
      <c r="FTG94" s="80"/>
      <c r="FTH94" s="80"/>
      <c r="FTI94" s="80"/>
      <c r="FTJ94" s="80"/>
      <c r="FTK94" s="80"/>
      <c r="FTL94" s="80"/>
      <c r="FTM94" s="80"/>
      <c r="FTN94" s="80"/>
      <c r="FTO94" s="80"/>
      <c r="FTP94" s="80"/>
      <c r="FTQ94" s="80"/>
      <c r="FTR94" s="80"/>
      <c r="FTS94" s="80"/>
      <c r="FTT94" s="80"/>
      <c r="FTU94" s="80"/>
      <c r="FTV94" s="80"/>
      <c r="FTW94" s="80"/>
      <c r="FTX94" s="80"/>
      <c r="FTY94" s="80"/>
      <c r="FTZ94" s="80"/>
      <c r="FUA94" s="80"/>
      <c r="FUB94" s="80"/>
      <c r="FUC94" s="80"/>
      <c r="FUD94" s="80"/>
      <c r="FUE94" s="80"/>
      <c r="FUF94" s="80"/>
      <c r="FUG94" s="80"/>
      <c r="FUH94" s="80"/>
      <c r="FUI94" s="80"/>
      <c r="FUJ94" s="80"/>
      <c r="FUK94" s="80"/>
      <c r="FUL94" s="80"/>
      <c r="FUM94" s="80"/>
      <c r="FUN94" s="80"/>
      <c r="FUO94" s="80"/>
      <c r="FUP94" s="80"/>
      <c r="FUQ94" s="80"/>
      <c r="FUR94" s="80"/>
      <c r="FUS94" s="80"/>
      <c r="FUT94" s="80"/>
      <c r="FUU94" s="80"/>
      <c r="FUV94" s="80"/>
      <c r="FUW94" s="80"/>
      <c r="FUX94" s="80"/>
      <c r="FUY94" s="80"/>
      <c r="FUZ94" s="80"/>
      <c r="FVA94" s="80"/>
      <c r="FVB94" s="80"/>
      <c r="FVC94" s="80"/>
      <c r="FVD94" s="80"/>
      <c r="FVE94" s="80"/>
      <c r="FVF94" s="80"/>
      <c r="FVG94" s="80"/>
      <c r="FVH94" s="80"/>
      <c r="FVI94" s="80"/>
      <c r="FVJ94" s="80"/>
      <c r="FVK94" s="80"/>
      <c r="FVL94" s="80"/>
      <c r="FVM94" s="80"/>
      <c r="FVN94" s="80"/>
      <c r="FVO94" s="80"/>
      <c r="FVP94" s="80"/>
      <c r="FVQ94" s="80"/>
      <c r="FVR94" s="80"/>
      <c r="FVS94" s="80"/>
      <c r="FVT94" s="80"/>
      <c r="FVU94" s="80"/>
      <c r="FVV94" s="80"/>
      <c r="FVW94" s="80"/>
      <c r="FVX94" s="80"/>
      <c r="FVY94" s="80"/>
      <c r="FVZ94" s="80"/>
      <c r="FWA94" s="80"/>
      <c r="FWB94" s="80"/>
      <c r="FWC94" s="80"/>
      <c r="FWD94" s="80"/>
      <c r="FWE94" s="80"/>
      <c r="FWF94" s="80"/>
      <c r="FWG94" s="80"/>
      <c r="FWH94" s="80"/>
      <c r="FWI94" s="80"/>
      <c r="FWJ94" s="80"/>
      <c r="FWK94" s="80"/>
      <c r="FWL94" s="80"/>
      <c r="FWM94" s="80"/>
      <c r="FWN94" s="80"/>
      <c r="FWO94" s="80"/>
      <c r="FWP94" s="80"/>
      <c r="FWQ94" s="80"/>
      <c r="FWR94" s="80"/>
      <c r="FWS94" s="80"/>
      <c r="FWT94" s="80"/>
      <c r="FWU94" s="80"/>
      <c r="FWV94" s="80"/>
      <c r="FWW94" s="80"/>
      <c r="FWX94" s="80"/>
      <c r="FWY94" s="80"/>
      <c r="FWZ94" s="80"/>
      <c r="FXA94" s="80"/>
      <c r="FXB94" s="80"/>
      <c r="FXC94" s="80"/>
      <c r="FXD94" s="80"/>
      <c r="FXE94" s="80"/>
      <c r="FXF94" s="80"/>
      <c r="FXG94" s="80"/>
      <c r="FXH94" s="80"/>
      <c r="FXI94" s="80"/>
      <c r="FXJ94" s="80"/>
      <c r="FXK94" s="80"/>
      <c r="FXL94" s="80"/>
      <c r="FXM94" s="80"/>
      <c r="FXN94" s="80"/>
      <c r="FXO94" s="80"/>
      <c r="FXP94" s="80"/>
      <c r="FXQ94" s="80"/>
      <c r="FXR94" s="80"/>
      <c r="FXS94" s="80"/>
      <c r="FXT94" s="80"/>
      <c r="FXU94" s="80"/>
      <c r="FXV94" s="80"/>
      <c r="FXW94" s="80"/>
      <c r="FXX94" s="80"/>
      <c r="FXY94" s="80"/>
      <c r="FXZ94" s="80"/>
      <c r="FYA94" s="80"/>
      <c r="FYB94" s="80"/>
      <c r="FYC94" s="80"/>
      <c r="FYD94" s="80"/>
      <c r="FYE94" s="80"/>
      <c r="FYF94" s="80"/>
      <c r="FYG94" s="80"/>
      <c r="FYH94" s="80"/>
      <c r="FYI94" s="80"/>
      <c r="FYJ94" s="80"/>
      <c r="FYK94" s="80"/>
      <c r="FYL94" s="80"/>
      <c r="FYM94" s="80"/>
      <c r="FYN94" s="80"/>
      <c r="FYO94" s="80"/>
      <c r="FYP94" s="80"/>
      <c r="FYQ94" s="80"/>
      <c r="FYR94" s="80"/>
      <c r="FYS94" s="80"/>
      <c r="FYT94" s="80"/>
      <c r="FYU94" s="80"/>
      <c r="FYV94" s="80"/>
      <c r="FYW94" s="80"/>
      <c r="FYX94" s="80"/>
      <c r="FYY94" s="80"/>
      <c r="FYZ94" s="80"/>
      <c r="FZA94" s="80"/>
      <c r="FZB94" s="80"/>
      <c r="FZC94" s="80"/>
      <c r="FZD94" s="80"/>
      <c r="FZE94" s="80"/>
      <c r="FZF94" s="80"/>
      <c r="FZG94" s="80"/>
      <c r="FZH94" s="80"/>
      <c r="FZI94" s="80"/>
      <c r="FZJ94" s="80"/>
      <c r="FZK94" s="80"/>
      <c r="FZL94" s="80"/>
      <c r="FZM94" s="80"/>
      <c r="FZN94" s="80"/>
      <c r="FZO94" s="80"/>
      <c r="FZP94" s="80"/>
      <c r="FZQ94" s="80"/>
      <c r="FZR94" s="80"/>
      <c r="FZS94" s="80"/>
      <c r="FZT94" s="80"/>
      <c r="FZU94" s="80"/>
      <c r="FZV94" s="80"/>
      <c r="FZW94" s="80"/>
      <c r="FZX94" s="80"/>
      <c r="FZY94" s="80"/>
      <c r="FZZ94" s="80"/>
      <c r="GAA94" s="80"/>
      <c r="GAB94" s="80"/>
      <c r="GAC94" s="80"/>
      <c r="GAD94" s="80"/>
      <c r="GAE94" s="80"/>
      <c r="GAF94" s="80"/>
      <c r="GAG94" s="80"/>
      <c r="GAH94" s="80"/>
      <c r="GAI94" s="80"/>
      <c r="GAJ94" s="80"/>
      <c r="GAK94" s="80"/>
      <c r="GAL94" s="80"/>
      <c r="GAM94" s="80"/>
      <c r="GAN94" s="80"/>
      <c r="GAO94" s="80"/>
      <c r="GAP94" s="80"/>
      <c r="GAQ94" s="80"/>
      <c r="GAR94" s="80"/>
      <c r="GAS94" s="80"/>
      <c r="GAT94" s="80"/>
      <c r="GAU94" s="80"/>
      <c r="GAV94" s="80"/>
      <c r="GAW94" s="80"/>
      <c r="GAX94" s="80"/>
      <c r="GAY94" s="80"/>
      <c r="GAZ94" s="80"/>
      <c r="GBA94" s="80"/>
      <c r="GBB94" s="80"/>
      <c r="GBC94" s="80"/>
      <c r="GBD94" s="80"/>
      <c r="GBE94" s="80"/>
      <c r="GBF94" s="80"/>
      <c r="GBG94" s="80"/>
      <c r="GBH94" s="80"/>
      <c r="GBI94" s="80"/>
      <c r="GBJ94" s="80"/>
      <c r="GBK94" s="80"/>
      <c r="GBL94" s="80"/>
      <c r="GBM94" s="80"/>
      <c r="GBN94" s="80"/>
      <c r="GBO94" s="80"/>
      <c r="GBP94" s="80"/>
      <c r="GBQ94" s="80"/>
      <c r="GBR94" s="80"/>
      <c r="GBS94" s="80"/>
      <c r="GBT94" s="80"/>
      <c r="GBU94" s="80"/>
      <c r="GBV94" s="80"/>
      <c r="GBW94" s="80"/>
      <c r="GBX94" s="80"/>
      <c r="GBY94" s="80"/>
      <c r="GBZ94" s="80"/>
      <c r="GCA94" s="80"/>
      <c r="GCB94" s="80"/>
      <c r="GCC94" s="80"/>
      <c r="GCD94" s="80"/>
      <c r="GCE94" s="80"/>
      <c r="GCF94" s="80"/>
      <c r="GCG94" s="80"/>
      <c r="GCH94" s="80"/>
      <c r="GCI94" s="80"/>
      <c r="GCJ94" s="80"/>
      <c r="GCK94" s="80"/>
      <c r="GCL94" s="80"/>
      <c r="GCM94" s="80"/>
      <c r="GCN94" s="80"/>
      <c r="GCO94" s="80"/>
      <c r="GCP94" s="80"/>
      <c r="GCQ94" s="80"/>
      <c r="GCR94" s="80"/>
      <c r="GCS94" s="80"/>
      <c r="GCT94" s="80"/>
      <c r="GCU94" s="80"/>
      <c r="GCV94" s="80"/>
      <c r="GCW94" s="80"/>
      <c r="GCX94" s="80"/>
      <c r="GCY94" s="80"/>
      <c r="GCZ94" s="80"/>
      <c r="GDA94" s="80"/>
      <c r="GDB94" s="80"/>
      <c r="GDC94" s="80"/>
      <c r="GDD94" s="80"/>
      <c r="GDE94" s="80"/>
      <c r="GDF94" s="80"/>
      <c r="GDG94" s="80"/>
      <c r="GDH94" s="80"/>
      <c r="GDI94" s="80"/>
      <c r="GDJ94" s="80"/>
      <c r="GDK94" s="80"/>
      <c r="GDL94" s="80"/>
      <c r="GDM94" s="80"/>
      <c r="GDN94" s="80"/>
      <c r="GDO94" s="80"/>
      <c r="GDP94" s="80"/>
      <c r="GDQ94" s="80"/>
      <c r="GDR94" s="80"/>
      <c r="GDS94" s="80"/>
      <c r="GDT94" s="80"/>
      <c r="GDU94" s="80"/>
      <c r="GDV94" s="80"/>
      <c r="GDW94" s="80"/>
      <c r="GDX94" s="80"/>
      <c r="GDY94" s="80"/>
      <c r="GDZ94" s="80"/>
      <c r="GEA94" s="80"/>
      <c r="GEB94" s="80"/>
      <c r="GEC94" s="80"/>
      <c r="GED94" s="80"/>
      <c r="GEE94" s="80"/>
      <c r="GEF94" s="80"/>
      <c r="GEG94" s="80"/>
      <c r="GEH94" s="80"/>
      <c r="GEI94" s="80"/>
      <c r="GEJ94" s="80"/>
      <c r="GEK94" s="80"/>
      <c r="GEL94" s="80"/>
      <c r="GEM94" s="80"/>
      <c r="GEN94" s="80"/>
      <c r="GEO94" s="80"/>
      <c r="GEP94" s="80"/>
      <c r="GEQ94" s="80"/>
      <c r="GER94" s="80"/>
      <c r="GES94" s="80"/>
      <c r="GET94" s="80"/>
      <c r="GEU94" s="80"/>
      <c r="GEV94" s="80"/>
      <c r="GEW94" s="80"/>
      <c r="GEX94" s="80"/>
      <c r="GEY94" s="80"/>
      <c r="GEZ94" s="80"/>
      <c r="GFA94" s="80"/>
      <c r="GFB94" s="80"/>
      <c r="GFC94" s="80"/>
      <c r="GFD94" s="80"/>
      <c r="GFE94" s="80"/>
      <c r="GFF94" s="80"/>
      <c r="GFG94" s="80"/>
      <c r="GFH94" s="80"/>
      <c r="GFI94" s="80"/>
      <c r="GFJ94" s="80"/>
      <c r="GFK94" s="80"/>
      <c r="GFL94" s="80"/>
      <c r="GFM94" s="80"/>
      <c r="GFN94" s="80"/>
      <c r="GFO94" s="80"/>
      <c r="GFP94" s="80"/>
      <c r="GFQ94" s="80"/>
      <c r="GFR94" s="80"/>
      <c r="GFS94" s="80"/>
      <c r="GFT94" s="80"/>
      <c r="GFU94" s="80"/>
      <c r="GFV94" s="80"/>
      <c r="GFW94" s="80"/>
      <c r="GFX94" s="80"/>
      <c r="GFY94" s="80"/>
      <c r="GFZ94" s="80"/>
      <c r="GGA94" s="80"/>
      <c r="GGB94" s="80"/>
      <c r="GGC94" s="80"/>
      <c r="GGD94" s="80"/>
      <c r="GGE94" s="80"/>
      <c r="GGF94" s="80"/>
      <c r="GGG94" s="80"/>
      <c r="GGH94" s="80"/>
      <c r="GGI94" s="80"/>
      <c r="GGJ94" s="80"/>
      <c r="GGK94" s="80"/>
      <c r="GGL94" s="80"/>
      <c r="GGM94" s="80"/>
      <c r="GGN94" s="80"/>
      <c r="GGO94" s="80"/>
      <c r="GGP94" s="80"/>
      <c r="GGQ94" s="80"/>
      <c r="GGR94" s="80"/>
      <c r="GGS94" s="80"/>
      <c r="GGT94" s="80"/>
      <c r="GGU94" s="80"/>
      <c r="GGV94" s="80"/>
      <c r="GGW94" s="80"/>
      <c r="GGX94" s="80"/>
      <c r="GGY94" s="80"/>
      <c r="GGZ94" s="80"/>
      <c r="GHA94" s="80"/>
      <c r="GHB94" s="80"/>
      <c r="GHC94" s="80"/>
      <c r="GHD94" s="80"/>
      <c r="GHE94" s="80"/>
      <c r="GHF94" s="80"/>
      <c r="GHG94" s="80"/>
      <c r="GHH94" s="80"/>
      <c r="GHI94" s="80"/>
      <c r="GHJ94" s="80"/>
      <c r="GHK94" s="80"/>
      <c r="GHL94" s="80"/>
      <c r="GHM94" s="80"/>
      <c r="GHN94" s="80"/>
      <c r="GHO94" s="80"/>
      <c r="GHP94" s="80"/>
      <c r="GHQ94" s="80"/>
      <c r="GHR94" s="80"/>
      <c r="GHS94" s="80"/>
      <c r="GHT94" s="80"/>
      <c r="GHU94" s="80"/>
      <c r="GHV94" s="80"/>
      <c r="GHW94" s="80"/>
      <c r="GHX94" s="80"/>
      <c r="GHY94" s="80"/>
      <c r="GHZ94" s="80"/>
      <c r="GIA94" s="80"/>
      <c r="GIB94" s="80"/>
      <c r="GIC94" s="80"/>
      <c r="GID94" s="80"/>
      <c r="GIE94" s="80"/>
      <c r="GIF94" s="80"/>
      <c r="GIG94" s="80"/>
      <c r="GIH94" s="80"/>
      <c r="GII94" s="80"/>
      <c r="GIJ94" s="80"/>
      <c r="GIK94" s="80"/>
      <c r="GIL94" s="80"/>
      <c r="GIM94" s="80"/>
      <c r="GIN94" s="80"/>
      <c r="GIO94" s="80"/>
      <c r="GIP94" s="80"/>
      <c r="GIQ94" s="80"/>
      <c r="GIR94" s="80"/>
      <c r="GIS94" s="80"/>
      <c r="GIT94" s="80"/>
      <c r="GIU94" s="80"/>
      <c r="GIV94" s="80"/>
      <c r="GIW94" s="80"/>
      <c r="GIX94" s="80"/>
      <c r="GIY94" s="80"/>
      <c r="GIZ94" s="80"/>
      <c r="GJA94" s="80"/>
      <c r="GJB94" s="80"/>
      <c r="GJC94" s="80"/>
      <c r="GJD94" s="80"/>
      <c r="GJE94" s="80"/>
      <c r="GJF94" s="80"/>
      <c r="GJG94" s="80"/>
      <c r="GJH94" s="80"/>
      <c r="GJI94" s="80"/>
      <c r="GJJ94" s="80"/>
      <c r="GJK94" s="80"/>
      <c r="GJL94" s="80"/>
      <c r="GJM94" s="80"/>
      <c r="GJN94" s="80"/>
      <c r="GJO94" s="80"/>
      <c r="GJP94" s="80"/>
      <c r="GJQ94" s="80"/>
      <c r="GJR94" s="80"/>
      <c r="GJS94" s="80"/>
      <c r="GJT94" s="80"/>
      <c r="GJU94" s="80"/>
      <c r="GJV94" s="80"/>
      <c r="GJW94" s="80"/>
      <c r="GJX94" s="80"/>
      <c r="GJY94" s="80"/>
      <c r="GJZ94" s="80"/>
      <c r="GKA94" s="80"/>
      <c r="GKB94" s="80"/>
      <c r="GKC94" s="80"/>
      <c r="GKD94" s="80"/>
      <c r="GKE94" s="80"/>
      <c r="GKF94" s="80"/>
      <c r="GKG94" s="80"/>
      <c r="GKH94" s="80"/>
      <c r="GKI94" s="80"/>
      <c r="GKJ94" s="80"/>
      <c r="GKK94" s="80"/>
      <c r="GKL94" s="80"/>
      <c r="GKM94" s="80"/>
      <c r="GKN94" s="80"/>
      <c r="GKO94" s="80"/>
      <c r="GKP94" s="80"/>
      <c r="GKQ94" s="80"/>
      <c r="GKR94" s="80"/>
      <c r="GKS94" s="80"/>
      <c r="GKT94" s="80"/>
      <c r="GKU94" s="80"/>
      <c r="GKV94" s="80"/>
      <c r="GKW94" s="80"/>
      <c r="GKX94" s="80"/>
      <c r="GKY94" s="80"/>
      <c r="GKZ94" s="80"/>
      <c r="GLA94" s="80"/>
      <c r="GLB94" s="80"/>
      <c r="GLC94" s="80"/>
      <c r="GLD94" s="80"/>
      <c r="GLE94" s="80"/>
      <c r="GLF94" s="80"/>
      <c r="GLG94" s="80"/>
      <c r="GLH94" s="80"/>
      <c r="GLI94" s="80"/>
      <c r="GLJ94" s="80"/>
      <c r="GLK94" s="80"/>
      <c r="GLL94" s="80"/>
      <c r="GLM94" s="80"/>
      <c r="GLN94" s="80"/>
      <c r="GLO94" s="80"/>
      <c r="GLP94" s="80"/>
      <c r="GLQ94" s="80"/>
      <c r="GLR94" s="80"/>
      <c r="GLS94" s="80"/>
      <c r="GLT94" s="80"/>
      <c r="GLU94" s="80"/>
      <c r="GLV94" s="80"/>
      <c r="GLW94" s="80"/>
      <c r="GLX94" s="80"/>
      <c r="GLY94" s="80"/>
      <c r="GLZ94" s="80"/>
      <c r="GMA94" s="80"/>
      <c r="GMB94" s="80"/>
      <c r="GMC94" s="80"/>
      <c r="GMD94" s="80"/>
      <c r="GME94" s="80"/>
      <c r="GMF94" s="80"/>
      <c r="GMG94" s="80"/>
      <c r="GMH94" s="80"/>
      <c r="GMI94" s="80"/>
      <c r="GMJ94" s="80"/>
      <c r="GMK94" s="80"/>
      <c r="GML94" s="80"/>
      <c r="GMM94" s="80"/>
      <c r="GMN94" s="80"/>
      <c r="GMO94" s="80"/>
      <c r="GMP94" s="80"/>
      <c r="GMQ94" s="80"/>
      <c r="GMR94" s="80"/>
      <c r="GMS94" s="80"/>
      <c r="GMT94" s="80"/>
      <c r="GMU94" s="80"/>
      <c r="GMV94" s="80"/>
      <c r="GMW94" s="80"/>
      <c r="GMX94" s="80"/>
      <c r="GMY94" s="80"/>
      <c r="GMZ94" s="80"/>
      <c r="GNA94" s="80"/>
      <c r="GNB94" s="80"/>
      <c r="GNC94" s="80"/>
      <c r="GND94" s="80"/>
      <c r="GNE94" s="80"/>
      <c r="GNF94" s="80"/>
      <c r="GNG94" s="80"/>
      <c r="GNH94" s="80"/>
      <c r="GNI94" s="80"/>
      <c r="GNJ94" s="80"/>
      <c r="GNK94" s="80"/>
      <c r="GNL94" s="80"/>
      <c r="GNM94" s="80"/>
      <c r="GNN94" s="80"/>
      <c r="GNO94" s="80"/>
      <c r="GNP94" s="80"/>
      <c r="GNQ94" s="80"/>
      <c r="GNR94" s="80"/>
      <c r="GNS94" s="80"/>
      <c r="GNT94" s="80"/>
      <c r="GNU94" s="80"/>
      <c r="GNV94" s="80"/>
      <c r="GNW94" s="80"/>
      <c r="GNX94" s="80"/>
      <c r="GNY94" s="80"/>
      <c r="GNZ94" s="80"/>
      <c r="GOA94" s="80"/>
      <c r="GOB94" s="80"/>
      <c r="GOC94" s="80"/>
      <c r="GOD94" s="80"/>
      <c r="GOE94" s="80"/>
      <c r="GOF94" s="80"/>
      <c r="GOG94" s="80"/>
      <c r="GOH94" s="80"/>
      <c r="GOI94" s="80"/>
      <c r="GOJ94" s="80"/>
      <c r="GOK94" s="80"/>
      <c r="GOL94" s="80"/>
      <c r="GOM94" s="80"/>
      <c r="GON94" s="80"/>
      <c r="GOO94" s="80"/>
      <c r="GOP94" s="80"/>
      <c r="GOQ94" s="80"/>
      <c r="GOR94" s="80"/>
      <c r="GOS94" s="80"/>
      <c r="GOT94" s="80"/>
      <c r="GOU94" s="80"/>
      <c r="GOV94" s="80"/>
      <c r="GOW94" s="80"/>
      <c r="GOX94" s="80"/>
      <c r="GOY94" s="80"/>
      <c r="GOZ94" s="80"/>
      <c r="GPA94" s="80"/>
      <c r="GPB94" s="80"/>
      <c r="GPC94" s="80"/>
      <c r="GPD94" s="80"/>
      <c r="GPE94" s="80"/>
      <c r="GPF94" s="80"/>
      <c r="GPG94" s="80"/>
      <c r="GPH94" s="80"/>
      <c r="GPI94" s="80"/>
      <c r="GPJ94" s="80"/>
      <c r="GPK94" s="80"/>
      <c r="GPL94" s="80"/>
      <c r="GPM94" s="80"/>
      <c r="GPN94" s="80"/>
      <c r="GPO94" s="80"/>
      <c r="GPP94" s="80"/>
      <c r="GPQ94" s="80"/>
      <c r="GPR94" s="80"/>
      <c r="GPS94" s="80"/>
      <c r="GPT94" s="80"/>
      <c r="GPU94" s="80"/>
      <c r="GPV94" s="80"/>
      <c r="GPW94" s="80"/>
      <c r="GPX94" s="80"/>
      <c r="GPY94" s="80"/>
      <c r="GPZ94" s="80"/>
      <c r="GQA94" s="80"/>
      <c r="GQB94" s="80"/>
      <c r="GQC94" s="80"/>
      <c r="GQD94" s="80"/>
      <c r="GQE94" s="80"/>
      <c r="GQF94" s="80"/>
      <c r="GQG94" s="80"/>
      <c r="GQH94" s="80"/>
      <c r="GQI94" s="80"/>
      <c r="GQJ94" s="80"/>
      <c r="GQK94" s="80"/>
      <c r="GQL94" s="80"/>
      <c r="GQM94" s="80"/>
      <c r="GQN94" s="80"/>
      <c r="GQO94" s="80"/>
      <c r="GQP94" s="80"/>
      <c r="GQQ94" s="80"/>
      <c r="GQR94" s="80"/>
      <c r="GQS94" s="80"/>
      <c r="GQT94" s="80"/>
      <c r="GQU94" s="80"/>
      <c r="GQV94" s="80"/>
      <c r="GQW94" s="80"/>
      <c r="GQX94" s="80"/>
      <c r="GQY94" s="80"/>
      <c r="GQZ94" s="80"/>
      <c r="GRA94" s="80"/>
      <c r="GRB94" s="80"/>
      <c r="GRC94" s="80"/>
      <c r="GRD94" s="80"/>
      <c r="GRE94" s="80"/>
      <c r="GRF94" s="80"/>
      <c r="GRG94" s="80"/>
      <c r="GRH94" s="80"/>
      <c r="GRI94" s="80"/>
      <c r="GRJ94" s="80"/>
      <c r="GRK94" s="80"/>
      <c r="GRL94" s="80"/>
      <c r="GRM94" s="80"/>
      <c r="GRN94" s="80"/>
      <c r="GRO94" s="80"/>
      <c r="GRP94" s="80"/>
      <c r="GRQ94" s="80"/>
      <c r="GRR94" s="80"/>
      <c r="GRS94" s="80"/>
      <c r="GRT94" s="80"/>
      <c r="GRU94" s="80"/>
      <c r="GRV94" s="80"/>
      <c r="GRW94" s="80"/>
      <c r="GRX94" s="80"/>
      <c r="GRY94" s="80"/>
      <c r="GRZ94" s="80"/>
      <c r="GSA94" s="80"/>
      <c r="GSB94" s="80"/>
      <c r="GSC94" s="80"/>
      <c r="GSD94" s="80"/>
      <c r="GSE94" s="80"/>
      <c r="GSF94" s="80"/>
      <c r="GSG94" s="80"/>
      <c r="GSH94" s="80"/>
      <c r="GSI94" s="80"/>
      <c r="GSJ94" s="80"/>
      <c r="GSK94" s="80"/>
      <c r="GSL94" s="80"/>
      <c r="GSM94" s="80"/>
      <c r="GSN94" s="80"/>
      <c r="GSO94" s="80"/>
      <c r="GSP94" s="80"/>
      <c r="GSQ94" s="80"/>
      <c r="GSR94" s="80"/>
      <c r="GSS94" s="80"/>
      <c r="GST94" s="80"/>
      <c r="GSU94" s="80"/>
      <c r="GSV94" s="80"/>
      <c r="GSW94" s="80"/>
      <c r="GSX94" s="80"/>
      <c r="GSY94" s="80"/>
      <c r="GSZ94" s="80"/>
      <c r="GTA94" s="80"/>
      <c r="GTB94" s="80"/>
      <c r="GTC94" s="80"/>
      <c r="GTD94" s="80"/>
      <c r="GTE94" s="80"/>
      <c r="GTF94" s="80"/>
      <c r="GTG94" s="80"/>
      <c r="GTH94" s="80"/>
      <c r="GTI94" s="80"/>
      <c r="GTJ94" s="80"/>
      <c r="GTK94" s="80"/>
      <c r="GTL94" s="80"/>
      <c r="GTM94" s="80"/>
      <c r="GTN94" s="80"/>
      <c r="GTO94" s="80"/>
      <c r="GTP94" s="80"/>
      <c r="GTQ94" s="80"/>
      <c r="GTR94" s="80"/>
      <c r="GTS94" s="80"/>
      <c r="GTT94" s="80"/>
      <c r="GTU94" s="80"/>
      <c r="GTV94" s="80"/>
      <c r="GTW94" s="80"/>
      <c r="GTX94" s="80"/>
      <c r="GTY94" s="80"/>
      <c r="GTZ94" s="80"/>
      <c r="GUA94" s="80"/>
      <c r="GUB94" s="80"/>
      <c r="GUC94" s="80"/>
      <c r="GUD94" s="80"/>
      <c r="GUE94" s="80"/>
      <c r="GUF94" s="80"/>
      <c r="GUG94" s="80"/>
      <c r="GUH94" s="80"/>
      <c r="GUI94" s="80"/>
      <c r="GUJ94" s="80"/>
      <c r="GUK94" s="80"/>
      <c r="GUL94" s="80"/>
      <c r="GUM94" s="80"/>
      <c r="GUN94" s="80"/>
      <c r="GUO94" s="80"/>
      <c r="GUP94" s="80"/>
      <c r="GUQ94" s="80"/>
      <c r="GUR94" s="80"/>
      <c r="GUS94" s="80"/>
      <c r="GUT94" s="80"/>
      <c r="GUU94" s="80"/>
      <c r="GUV94" s="80"/>
      <c r="GUW94" s="80"/>
      <c r="GUX94" s="80"/>
      <c r="GUY94" s="80"/>
      <c r="GUZ94" s="80"/>
      <c r="GVA94" s="80"/>
      <c r="GVB94" s="80"/>
      <c r="GVC94" s="80"/>
      <c r="GVD94" s="80"/>
      <c r="GVE94" s="80"/>
      <c r="GVF94" s="80"/>
      <c r="GVG94" s="80"/>
      <c r="GVH94" s="80"/>
      <c r="GVI94" s="80"/>
      <c r="GVJ94" s="80"/>
      <c r="GVK94" s="80"/>
      <c r="GVL94" s="80"/>
      <c r="GVM94" s="80"/>
      <c r="GVN94" s="80"/>
      <c r="GVO94" s="80"/>
      <c r="GVP94" s="80"/>
      <c r="GVQ94" s="80"/>
      <c r="GVR94" s="80"/>
      <c r="GVS94" s="80"/>
      <c r="GVT94" s="80"/>
      <c r="GVU94" s="80"/>
      <c r="GVV94" s="80"/>
      <c r="GVW94" s="80"/>
      <c r="GVX94" s="80"/>
      <c r="GVY94" s="80"/>
      <c r="GVZ94" s="80"/>
      <c r="GWA94" s="80"/>
      <c r="GWB94" s="80"/>
      <c r="GWC94" s="80"/>
      <c r="GWD94" s="80"/>
      <c r="GWE94" s="80"/>
      <c r="GWF94" s="80"/>
      <c r="GWG94" s="80"/>
      <c r="GWH94" s="80"/>
      <c r="GWI94" s="80"/>
      <c r="GWJ94" s="80"/>
      <c r="GWK94" s="80"/>
      <c r="GWL94" s="80"/>
      <c r="GWM94" s="80"/>
      <c r="GWN94" s="80"/>
      <c r="GWO94" s="80"/>
      <c r="GWP94" s="80"/>
      <c r="GWQ94" s="80"/>
      <c r="GWR94" s="80"/>
      <c r="GWS94" s="80"/>
      <c r="GWT94" s="80"/>
      <c r="GWU94" s="80"/>
      <c r="GWV94" s="80"/>
      <c r="GWW94" s="80"/>
      <c r="GWX94" s="80"/>
      <c r="GWY94" s="80"/>
      <c r="GWZ94" s="80"/>
      <c r="GXA94" s="80"/>
      <c r="GXB94" s="80"/>
      <c r="GXC94" s="80"/>
      <c r="GXD94" s="80"/>
      <c r="GXE94" s="80"/>
      <c r="GXF94" s="80"/>
      <c r="GXG94" s="80"/>
      <c r="GXH94" s="80"/>
      <c r="GXI94" s="80"/>
      <c r="GXJ94" s="80"/>
      <c r="GXK94" s="80"/>
      <c r="GXL94" s="80"/>
      <c r="GXM94" s="80"/>
      <c r="GXN94" s="80"/>
      <c r="GXO94" s="80"/>
      <c r="GXP94" s="80"/>
      <c r="GXQ94" s="80"/>
      <c r="GXR94" s="80"/>
      <c r="GXS94" s="80"/>
      <c r="GXT94" s="80"/>
      <c r="GXU94" s="80"/>
      <c r="GXV94" s="80"/>
      <c r="GXW94" s="80"/>
      <c r="GXX94" s="80"/>
      <c r="GXY94" s="80"/>
      <c r="GXZ94" s="80"/>
      <c r="GYA94" s="80"/>
      <c r="GYB94" s="80"/>
      <c r="GYC94" s="80"/>
      <c r="GYD94" s="80"/>
      <c r="GYE94" s="80"/>
      <c r="GYF94" s="80"/>
      <c r="GYG94" s="80"/>
      <c r="GYH94" s="80"/>
      <c r="GYI94" s="80"/>
      <c r="GYJ94" s="80"/>
      <c r="GYK94" s="80"/>
      <c r="GYL94" s="80"/>
      <c r="GYM94" s="80"/>
      <c r="GYN94" s="80"/>
      <c r="GYO94" s="80"/>
      <c r="GYP94" s="80"/>
      <c r="GYQ94" s="80"/>
      <c r="GYR94" s="80"/>
      <c r="GYS94" s="80"/>
      <c r="GYT94" s="80"/>
      <c r="GYU94" s="80"/>
      <c r="GYV94" s="80"/>
      <c r="GYW94" s="80"/>
      <c r="GYX94" s="80"/>
      <c r="GYY94" s="80"/>
      <c r="GYZ94" s="80"/>
      <c r="GZA94" s="80"/>
      <c r="GZB94" s="80"/>
      <c r="GZC94" s="80"/>
      <c r="GZD94" s="80"/>
      <c r="GZE94" s="80"/>
      <c r="GZF94" s="80"/>
      <c r="GZG94" s="80"/>
      <c r="GZH94" s="80"/>
      <c r="GZI94" s="80"/>
      <c r="GZJ94" s="80"/>
      <c r="GZK94" s="80"/>
      <c r="GZL94" s="80"/>
      <c r="GZM94" s="80"/>
      <c r="GZN94" s="80"/>
      <c r="GZO94" s="80"/>
      <c r="GZP94" s="80"/>
      <c r="GZQ94" s="80"/>
      <c r="GZR94" s="80"/>
      <c r="GZS94" s="80"/>
      <c r="GZT94" s="80"/>
      <c r="GZU94" s="80"/>
      <c r="GZV94" s="80"/>
      <c r="GZW94" s="80"/>
      <c r="GZX94" s="80"/>
      <c r="GZY94" s="80"/>
      <c r="GZZ94" s="80"/>
      <c r="HAA94" s="80"/>
      <c r="HAB94" s="80"/>
      <c r="HAC94" s="80"/>
      <c r="HAD94" s="80"/>
      <c r="HAE94" s="80"/>
      <c r="HAF94" s="80"/>
      <c r="HAG94" s="80"/>
      <c r="HAH94" s="80"/>
      <c r="HAI94" s="80"/>
      <c r="HAJ94" s="80"/>
      <c r="HAK94" s="80"/>
      <c r="HAL94" s="80"/>
      <c r="HAM94" s="80"/>
      <c r="HAN94" s="80"/>
      <c r="HAO94" s="80"/>
      <c r="HAP94" s="80"/>
      <c r="HAQ94" s="80"/>
      <c r="HAR94" s="80"/>
      <c r="HAS94" s="80"/>
      <c r="HAT94" s="80"/>
      <c r="HAU94" s="80"/>
      <c r="HAV94" s="80"/>
      <c r="HAW94" s="80"/>
      <c r="HAX94" s="80"/>
      <c r="HAY94" s="80"/>
      <c r="HAZ94" s="80"/>
      <c r="HBA94" s="80"/>
      <c r="HBB94" s="80"/>
      <c r="HBC94" s="80"/>
      <c r="HBD94" s="80"/>
      <c r="HBE94" s="80"/>
      <c r="HBF94" s="80"/>
      <c r="HBG94" s="80"/>
      <c r="HBH94" s="80"/>
      <c r="HBI94" s="80"/>
      <c r="HBJ94" s="80"/>
      <c r="HBK94" s="80"/>
      <c r="HBL94" s="80"/>
      <c r="HBM94" s="80"/>
      <c r="HBN94" s="80"/>
      <c r="HBO94" s="80"/>
      <c r="HBP94" s="80"/>
      <c r="HBQ94" s="80"/>
      <c r="HBR94" s="80"/>
      <c r="HBS94" s="80"/>
      <c r="HBT94" s="80"/>
      <c r="HBU94" s="80"/>
      <c r="HBV94" s="80"/>
      <c r="HBW94" s="80"/>
      <c r="HBX94" s="80"/>
      <c r="HBY94" s="80"/>
      <c r="HBZ94" s="80"/>
      <c r="HCA94" s="80"/>
      <c r="HCB94" s="80"/>
      <c r="HCC94" s="80"/>
      <c r="HCD94" s="80"/>
      <c r="HCE94" s="80"/>
      <c r="HCF94" s="80"/>
      <c r="HCG94" s="80"/>
      <c r="HCH94" s="80"/>
      <c r="HCI94" s="80"/>
      <c r="HCJ94" s="80"/>
      <c r="HCK94" s="80"/>
      <c r="HCL94" s="80"/>
      <c r="HCM94" s="80"/>
      <c r="HCN94" s="80"/>
      <c r="HCO94" s="80"/>
      <c r="HCP94" s="80"/>
      <c r="HCQ94" s="80"/>
      <c r="HCR94" s="80"/>
      <c r="HCS94" s="80"/>
      <c r="HCT94" s="80"/>
      <c r="HCU94" s="80"/>
      <c r="HCV94" s="80"/>
      <c r="HCW94" s="80"/>
      <c r="HCX94" s="80"/>
      <c r="HCY94" s="80"/>
      <c r="HCZ94" s="80"/>
      <c r="HDA94" s="80"/>
      <c r="HDB94" s="80"/>
      <c r="HDC94" s="80"/>
      <c r="HDD94" s="80"/>
      <c r="HDE94" s="80"/>
      <c r="HDF94" s="80"/>
      <c r="HDG94" s="80"/>
      <c r="HDH94" s="80"/>
      <c r="HDI94" s="80"/>
      <c r="HDJ94" s="80"/>
      <c r="HDK94" s="80"/>
      <c r="HDL94" s="80"/>
      <c r="HDM94" s="80"/>
      <c r="HDN94" s="80"/>
      <c r="HDO94" s="80"/>
      <c r="HDP94" s="80"/>
      <c r="HDQ94" s="80"/>
      <c r="HDR94" s="80"/>
      <c r="HDS94" s="80"/>
      <c r="HDT94" s="80"/>
      <c r="HDU94" s="80"/>
      <c r="HDV94" s="80"/>
      <c r="HDW94" s="80"/>
      <c r="HDX94" s="80"/>
      <c r="HDY94" s="80"/>
      <c r="HDZ94" s="80"/>
      <c r="HEA94" s="80"/>
      <c r="HEB94" s="80"/>
      <c r="HEC94" s="80"/>
      <c r="HED94" s="80"/>
      <c r="HEE94" s="80"/>
      <c r="HEF94" s="80"/>
      <c r="HEG94" s="80"/>
      <c r="HEH94" s="80"/>
      <c r="HEI94" s="80"/>
      <c r="HEJ94" s="80"/>
      <c r="HEK94" s="80"/>
      <c r="HEL94" s="80"/>
      <c r="HEM94" s="80"/>
      <c r="HEN94" s="80"/>
      <c r="HEO94" s="80"/>
      <c r="HEP94" s="80"/>
      <c r="HEQ94" s="80"/>
      <c r="HER94" s="80"/>
      <c r="HES94" s="80"/>
      <c r="HET94" s="80"/>
      <c r="HEU94" s="80"/>
      <c r="HEV94" s="80"/>
      <c r="HEW94" s="80"/>
      <c r="HEX94" s="80"/>
      <c r="HEY94" s="80"/>
      <c r="HEZ94" s="80"/>
      <c r="HFA94" s="80"/>
      <c r="HFB94" s="80"/>
      <c r="HFC94" s="80"/>
      <c r="HFD94" s="80"/>
      <c r="HFE94" s="80"/>
      <c r="HFF94" s="80"/>
      <c r="HFG94" s="80"/>
      <c r="HFH94" s="80"/>
      <c r="HFI94" s="80"/>
      <c r="HFJ94" s="80"/>
      <c r="HFK94" s="80"/>
      <c r="HFL94" s="80"/>
      <c r="HFM94" s="80"/>
      <c r="HFN94" s="80"/>
      <c r="HFO94" s="80"/>
      <c r="HFP94" s="80"/>
      <c r="HFQ94" s="80"/>
      <c r="HFR94" s="80"/>
      <c r="HFS94" s="80"/>
      <c r="HFT94" s="80"/>
      <c r="HFU94" s="80"/>
      <c r="HFV94" s="80"/>
      <c r="HFW94" s="80"/>
      <c r="HFX94" s="80"/>
      <c r="HFY94" s="80"/>
      <c r="HFZ94" s="80"/>
      <c r="HGA94" s="80"/>
      <c r="HGB94" s="80"/>
      <c r="HGC94" s="80"/>
      <c r="HGD94" s="80"/>
      <c r="HGE94" s="80"/>
      <c r="HGF94" s="80"/>
      <c r="HGG94" s="80"/>
      <c r="HGH94" s="80"/>
      <c r="HGI94" s="80"/>
      <c r="HGJ94" s="80"/>
      <c r="HGK94" s="80"/>
      <c r="HGL94" s="80"/>
      <c r="HGM94" s="80"/>
      <c r="HGN94" s="80"/>
      <c r="HGO94" s="80"/>
      <c r="HGP94" s="80"/>
      <c r="HGQ94" s="80"/>
      <c r="HGR94" s="80"/>
      <c r="HGS94" s="80"/>
      <c r="HGT94" s="80"/>
      <c r="HGU94" s="80"/>
      <c r="HGV94" s="80"/>
      <c r="HGW94" s="80"/>
      <c r="HGX94" s="80"/>
      <c r="HGY94" s="80"/>
      <c r="HGZ94" s="80"/>
      <c r="HHA94" s="80"/>
      <c r="HHB94" s="80"/>
      <c r="HHC94" s="80"/>
      <c r="HHD94" s="80"/>
      <c r="HHE94" s="80"/>
      <c r="HHF94" s="80"/>
      <c r="HHG94" s="80"/>
      <c r="HHH94" s="80"/>
      <c r="HHI94" s="80"/>
      <c r="HHJ94" s="80"/>
      <c r="HHK94" s="80"/>
      <c r="HHL94" s="80"/>
      <c r="HHM94" s="80"/>
      <c r="HHN94" s="80"/>
      <c r="HHO94" s="80"/>
      <c r="HHP94" s="80"/>
      <c r="HHQ94" s="80"/>
      <c r="HHR94" s="80"/>
      <c r="HHS94" s="80"/>
      <c r="HHT94" s="80"/>
      <c r="HHU94" s="80"/>
      <c r="HHV94" s="80"/>
      <c r="HHW94" s="80"/>
      <c r="HHX94" s="80"/>
      <c r="HHY94" s="80"/>
      <c r="HHZ94" s="80"/>
      <c r="HIA94" s="80"/>
      <c r="HIB94" s="80"/>
      <c r="HIC94" s="80"/>
      <c r="HID94" s="80"/>
      <c r="HIE94" s="80"/>
      <c r="HIF94" s="80"/>
      <c r="HIG94" s="80"/>
      <c r="HIH94" s="80"/>
      <c r="HII94" s="80"/>
      <c r="HIJ94" s="80"/>
      <c r="HIK94" s="80"/>
      <c r="HIL94" s="80"/>
      <c r="HIM94" s="80"/>
      <c r="HIN94" s="80"/>
      <c r="HIO94" s="80"/>
      <c r="HIP94" s="80"/>
      <c r="HIQ94" s="80"/>
      <c r="HIR94" s="80"/>
      <c r="HIS94" s="80"/>
      <c r="HIT94" s="80"/>
      <c r="HIU94" s="80"/>
      <c r="HIV94" s="80"/>
      <c r="HIW94" s="80"/>
      <c r="HIX94" s="80"/>
      <c r="HIY94" s="80"/>
      <c r="HIZ94" s="80"/>
      <c r="HJA94" s="80"/>
      <c r="HJB94" s="80"/>
      <c r="HJC94" s="80"/>
      <c r="HJD94" s="80"/>
      <c r="HJE94" s="80"/>
      <c r="HJF94" s="80"/>
      <c r="HJG94" s="80"/>
      <c r="HJH94" s="80"/>
      <c r="HJI94" s="80"/>
      <c r="HJJ94" s="80"/>
      <c r="HJK94" s="80"/>
      <c r="HJL94" s="80"/>
      <c r="HJM94" s="80"/>
      <c r="HJN94" s="80"/>
      <c r="HJO94" s="80"/>
      <c r="HJP94" s="80"/>
      <c r="HJQ94" s="80"/>
      <c r="HJR94" s="80"/>
      <c r="HJS94" s="80"/>
      <c r="HJT94" s="80"/>
      <c r="HJU94" s="80"/>
      <c r="HJV94" s="80"/>
      <c r="HJW94" s="80"/>
      <c r="HJX94" s="80"/>
      <c r="HJY94" s="80"/>
      <c r="HJZ94" s="80"/>
      <c r="HKA94" s="80"/>
      <c r="HKB94" s="80"/>
      <c r="HKC94" s="80"/>
      <c r="HKD94" s="80"/>
      <c r="HKE94" s="80"/>
      <c r="HKF94" s="80"/>
      <c r="HKG94" s="80"/>
      <c r="HKH94" s="80"/>
      <c r="HKI94" s="80"/>
      <c r="HKJ94" s="80"/>
      <c r="HKK94" s="80"/>
      <c r="HKL94" s="80"/>
      <c r="HKM94" s="80"/>
      <c r="HKN94" s="80"/>
      <c r="HKO94" s="80"/>
      <c r="HKP94" s="80"/>
      <c r="HKQ94" s="80"/>
      <c r="HKR94" s="80"/>
      <c r="HKS94" s="80"/>
      <c r="HKT94" s="80"/>
      <c r="HKU94" s="80"/>
      <c r="HKV94" s="80"/>
      <c r="HKW94" s="80"/>
      <c r="HKX94" s="80"/>
      <c r="HKY94" s="80"/>
      <c r="HKZ94" s="80"/>
      <c r="HLA94" s="80"/>
      <c r="HLB94" s="80"/>
      <c r="HLC94" s="80"/>
      <c r="HLD94" s="80"/>
      <c r="HLE94" s="80"/>
      <c r="HLF94" s="80"/>
      <c r="HLG94" s="80"/>
      <c r="HLH94" s="80"/>
      <c r="HLI94" s="80"/>
      <c r="HLJ94" s="80"/>
      <c r="HLK94" s="80"/>
      <c r="HLL94" s="80"/>
      <c r="HLM94" s="80"/>
      <c r="HLN94" s="80"/>
      <c r="HLO94" s="80"/>
      <c r="HLP94" s="80"/>
      <c r="HLQ94" s="80"/>
      <c r="HLR94" s="80"/>
      <c r="HLS94" s="80"/>
      <c r="HLT94" s="80"/>
      <c r="HLU94" s="80"/>
      <c r="HLV94" s="80"/>
      <c r="HLW94" s="80"/>
      <c r="HLX94" s="80"/>
      <c r="HLY94" s="80"/>
      <c r="HLZ94" s="80"/>
      <c r="HMA94" s="80"/>
      <c r="HMB94" s="80"/>
      <c r="HMC94" s="80"/>
      <c r="HMD94" s="80"/>
      <c r="HME94" s="80"/>
      <c r="HMF94" s="80"/>
      <c r="HMG94" s="80"/>
      <c r="HMH94" s="80"/>
      <c r="HMI94" s="80"/>
      <c r="HMJ94" s="80"/>
      <c r="HMK94" s="80"/>
      <c r="HML94" s="80"/>
      <c r="HMM94" s="80"/>
      <c r="HMN94" s="80"/>
      <c r="HMO94" s="80"/>
      <c r="HMP94" s="80"/>
      <c r="HMQ94" s="80"/>
      <c r="HMR94" s="80"/>
      <c r="HMS94" s="80"/>
      <c r="HMT94" s="80"/>
      <c r="HMU94" s="80"/>
      <c r="HMV94" s="80"/>
      <c r="HMW94" s="80"/>
      <c r="HMX94" s="80"/>
      <c r="HMY94" s="80"/>
      <c r="HMZ94" s="80"/>
      <c r="HNA94" s="80"/>
      <c r="HNB94" s="80"/>
      <c r="HNC94" s="80"/>
      <c r="HND94" s="80"/>
      <c r="HNE94" s="80"/>
      <c r="HNF94" s="80"/>
      <c r="HNG94" s="80"/>
      <c r="HNH94" s="80"/>
      <c r="HNI94" s="80"/>
      <c r="HNJ94" s="80"/>
      <c r="HNK94" s="80"/>
      <c r="HNL94" s="80"/>
      <c r="HNM94" s="80"/>
      <c r="HNN94" s="80"/>
      <c r="HNO94" s="80"/>
      <c r="HNP94" s="80"/>
      <c r="HNQ94" s="80"/>
      <c r="HNR94" s="80"/>
      <c r="HNS94" s="80"/>
      <c r="HNT94" s="80"/>
      <c r="HNU94" s="80"/>
      <c r="HNV94" s="80"/>
      <c r="HNW94" s="80"/>
      <c r="HNX94" s="80"/>
      <c r="HNY94" s="80"/>
      <c r="HNZ94" s="80"/>
      <c r="HOA94" s="80"/>
      <c r="HOB94" s="80"/>
      <c r="HOC94" s="80"/>
      <c r="HOD94" s="80"/>
      <c r="HOE94" s="80"/>
      <c r="HOF94" s="80"/>
      <c r="HOG94" s="80"/>
      <c r="HOH94" s="80"/>
      <c r="HOI94" s="80"/>
      <c r="HOJ94" s="80"/>
      <c r="HOK94" s="80"/>
      <c r="HOL94" s="80"/>
      <c r="HOM94" s="80"/>
      <c r="HON94" s="80"/>
      <c r="HOO94" s="80"/>
      <c r="HOP94" s="80"/>
      <c r="HOQ94" s="80"/>
      <c r="HOR94" s="80"/>
      <c r="HOS94" s="80"/>
      <c r="HOT94" s="80"/>
      <c r="HOU94" s="80"/>
      <c r="HOV94" s="80"/>
      <c r="HOW94" s="80"/>
      <c r="HOX94" s="80"/>
      <c r="HOY94" s="80"/>
      <c r="HOZ94" s="80"/>
      <c r="HPA94" s="80"/>
      <c r="HPB94" s="80"/>
      <c r="HPC94" s="80"/>
      <c r="HPD94" s="80"/>
      <c r="HPE94" s="80"/>
      <c r="HPF94" s="80"/>
      <c r="HPG94" s="80"/>
      <c r="HPH94" s="80"/>
      <c r="HPI94" s="80"/>
      <c r="HPJ94" s="80"/>
      <c r="HPK94" s="80"/>
      <c r="HPL94" s="80"/>
      <c r="HPM94" s="80"/>
      <c r="HPN94" s="80"/>
      <c r="HPO94" s="80"/>
      <c r="HPP94" s="80"/>
      <c r="HPQ94" s="80"/>
      <c r="HPR94" s="80"/>
      <c r="HPS94" s="80"/>
      <c r="HPT94" s="80"/>
      <c r="HPU94" s="80"/>
      <c r="HPV94" s="80"/>
      <c r="HPW94" s="80"/>
      <c r="HPX94" s="80"/>
      <c r="HPY94" s="80"/>
      <c r="HPZ94" s="80"/>
      <c r="HQA94" s="80"/>
      <c r="HQB94" s="80"/>
      <c r="HQC94" s="80"/>
      <c r="HQD94" s="80"/>
      <c r="HQE94" s="80"/>
      <c r="HQF94" s="80"/>
      <c r="HQG94" s="80"/>
      <c r="HQH94" s="80"/>
      <c r="HQI94" s="80"/>
      <c r="HQJ94" s="80"/>
      <c r="HQK94" s="80"/>
      <c r="HQL94" s="80"/>
      <c r="HQM94" s="80"/>
      <c r="HQN94" s="80"/>
      <c r="HQO94" s="80"/>
      <c r="HQP94" s="80"/>
      <c r="HQQ94" s="80"/>
      <c r="HQR94" s="80"/>
      <c r="HQS94" s="80"/>
      <c r="HQT94" s="80"/>
      <c r="HQU94" s="80"/>
      <c r="HQV94" s="80"/>
      <c r="HQW94" s="80"/>
      <c r="HQX94" s="80"/>
      <c r="HQY94" s="80"/>
      <c r="HQZ94" s="80"/>
      <c r="HRA94" s="80"/>
      <c r="HRB94" s="80"/>
      <c r="HRC94" s="80"/>
      <c r="HRD94" s="80"/>
      <c r="HRE94" s="80"/>
      <c r="HRF94" s="80"/>
      <c r="HRG94" s="80"/>
      <c r="HRH94" s="80"/>
      <c r="HRI94" s="80"/>
      <c r="HRJ94" s="80"/>
      <c r="HRK94" s="80"/>
      <c r="HRL94" s="80"/>
      <c r="HRM94" s="80"/>
      <c r="HRN94" s="80"/>
      <c r="HRO94" s="80"/>
      <c r="HRP94" s="80"/>
      <c r="HRQ94" s="80"/>
      <c r="HRR94" s="80"/>
      <c r="HRS94" s="80"/>
      <c r="HRT94" s="80"/>
      <c r="HRU94" s="80"/>
      <c r="HRV94" s="80"/>
      <c r="HRW94" s="80"/>
      <c r="HRX94" s="80"/>
      <c r="HRY94" s="80"/>
      <c r="HRZ94" s="80"/>
      <c r="HSA94" s="80"/>
      <c r="HSB94" s="80"/>
      <c r="HSC94" s="80"/>
      <c r="HSD94" s="80"/>
      <c r="HSE94" s="80"/>
      <c r="HSF94" s="80"/>
      <c r="HSG94" s="80"/>
      <c r="HSH94" s="80"/>
      <c r="HSI94" s="80"/>
      <c r="HSJ94" s="80"/>
      <c r="HSK94" s="80"/>
      <c r="HSL94" s="80"/>
      <c r="HSM94" s="80"/>
      <c r="HSN94" s="80"/>
      <c r="HSO94" s="80"/>
      <c r="HSP94" s="80"/>
      <c r="HSQ94" s="80"/>
      <c r="HSR94" s="80"/>
      <c r="HSS94" s="80"/>
      <c r="HST94" s="80"/>
      <c r="HSU94" s="80"/>
      <c r="HSV94" s="80"/>
      <c r="HSW94" s="80"/>
      <c r="HSX94" s="80"/>
      <c r="HSY94" s="80"/>
      <c r="HSZ94" s="80"/>
      <c r="HTA94" s="80"/>
      <c r="HTB94" s="80"/>
      <c r="HTC94" s="80"/>
      <c r="HTD94" s="80"/>
      <c r="HTE94" s="80"/>
      <c r="HTF94" s="80"/>
      <c r="HTG94" s="80"/>
      <c r="HTH94" s="80"/>
      <c r="HTI94" s="80"/>
      <c r="HTJ94" s="80"/>
      <c r="HTK94" s="80"/>
      <c r="HTL94" s="80"/>
      <c r="HTM94" s="80"/>
      <c r="HTN94" s="80"/>
      <c r="HTO94" s="80"/>
      <c r="HTP94" s="80"/>
      <c r="HTQ94" s="80"/>
      <c r="HTR94" s="80"/>
      <c r="HTS94" s="80"/>
      <c r="HTT94" s="80"/>
      <c r="HTU94" s="80"/>
      <c r="HTV94" s="80"/>
      <c r="HTW94" s="80"/>
      <c r="HTX94" s="80"/>
      <c r="HTY94" s="80"/>
      <c r="HTZ94" s="80"/>
      <c r="HUA94" s="80"/>
      <c r="HUB94" s="80"/>
      <c r="HUC94" s="80"/>
      <c r="HUD94" s="80"/>
      <c r="HUE94" s="80"/>
      <c r="HUF94" s="80"/>
      <c r="HUG94" s="80"/>
      <c r="HUH94" s="80"/>
      <c r="HUI94" s="80"/>
      <c r="HUJ94" s="80"/>
      <c r="HUK94" s="80"/>
      <c r="HUL94" s="80"/>
      <c r="HUM94" s="80"/>
      <c r="HUN94" s="80"/>
      <c r="HUO94" s="80"/>
      <c r="HUP94" s="80"/>
      <c r="HUQ94" s="80"/>
      <c r="HUR94" s="80"/>
      <c r="HUS94" s="80"/>
      <c r="HUT94" s="80"/>
      <c r="HUU94" s="80"/>
      <c r="HUV94" s="80"/>
      <c r="HUW94" s="80"/>
      <c r="HUX94" s="80"/>
      <c r="HUY94" s="80"/>
      <c r="HUZ94" s="80"/>
      <c r="HVA94" s="80"/>
      <c r="HVB94" s="80"/>
      <c r="HVC94" s="80"/>
      <c r="HVD94" s="80"/>
      <c r="HVE94" s="80"/>
      <c r="HVF94" s="80"/>
      <c r="HVG94" s="80"/>
      <c r="HVH94" s="80"/>
      <c r="HVI94" s="80"/>
      <c r="HVJ94" s="80"/>
      <c r="HVK94" s="80"/>
      <c r="HVL94" s="80"/>
      <c r="HVM94" s="80"/>
      <c r="HVN94" s="80"/>
      <c r="HVO94" s="80"/>
      <c r="HVP94" s="80"/>
      <c r="HVQ94" s="80"/>
      <c r="HVR94" s="80"/>
      <c r="HVS94" s="80"/>
      <c r="HVT94" s="80"/>
      <c r="HVU94" s="80"/>
      <c r="HVV94" s="80"/>
      <c r="HVW94" s="80"/>
      <c r="HVX94" s="80"/>
      <c r="HVY94" s="80"/>
      <c r="HVZ94" s="80"/>
      <c r="HWA94" s="80"/>
      <c r="HWB94" s="80"/>
      <c r="HWC94" s="80"/>
      <c r="HWD94" s="80"/>
      <c r="HWE94" s="80"/>
      <c r="HWF94" s="80"/>
      <c r="HWG94" s="80"/>
      <c r="HWH94" s="80"/>
      <c r="HWI94" s="80"/>
      <c r="HWJ94" s="80"/>
      <c r="HWK94" s="80"/>
      <c r="HWL94" s="80"/>
      <c r="HWM94" s="80"/>
      <c r="HWN94" s="80"/>
      <c r="HWO94" s="80"/>
      <c r="HWP94" s="80"/>
      <c r="HWQ94" s="80"/>
      <c r="HWR94" s="80"/>
      <c r="HWS94" s="80"/>
      <c r="HWT94" s="80"/>
      <c r="HWU94" s="80"/>
      <c r="HWV94" s="80"/>
      <c r="HWW94" s="80"/>
      <c r="HWX94" s="80"/>
      <c r="HWY94" s="80"/>
      <c r="HWZ94" s="80"/>
      <c r="HXA94" s="80"/>
      <c r="HXB94" s="80"/>
      <c r="HXC94" s="80"/>
      <c r="HXD94" s="80"/>
      <c r="HXE94" s="80"/>
      <c r="HXF94" s="80"/>
      <c r="HXG94" s="80"/>
      <c r="HXH94" s="80"/>
      <c r="HXI94" s="80"/>
      <c r="HXJ94" s="80"/>
      <c r="HXK94" s="80"/>
      <c r="HXL94" s="80"/>
      <c r="HXM94" s="80"/>
      <c r="HXN94" s="80"/>
      <c r="HXO94" s="80"/>
      <c r="HXP94" s="80"/>
      <c r="HXQ94" s="80"/>
      <c r="HXR94" s="80"/>
      <c r="HXS94" s="80"/>
      <c r="HXT94" s="80"/>
      <c r="HXU94" s="80"/>
      <c r="HXV94" s="80"/>
      <c r="HXW94" s="80"/>
      <c r="HXX94" s="80"/>
      <c r="HXY94" s="80"/>
      <c r="HXZ94" s="80"/>
      <c r="HYA94" s="80"/>
      <c r="HYB94" s="80"/>
      <c r="HYC94" s="80"/>
      <c r="HYD94" s="80"/>
      <c r="HYE94" s="80"/>
      <c r="HYF94" s="80"/>
      <c r="HYG94" s="80"/>
      <c r="HYH94" s="80"/>
      <c r="HYI94" s="80"/>
      <c r="HYJ94" s="80"/>
      <c r="HYK94" s="80"/>
      <c r="HYL94" s="80"/>
      <c r="HYM94" s="80"/>
      <c r="HYN94" s="80"/>
      <c r="HYO94" s="80"/>
      <c r="HYP94" s="80"/>
      <c r="HYQ94" s="80"/>
      <c r="HYR94" s="80"/>
      <c r="HYS94" s="80"/>
      <c r="HYT94" s="80"/>
      <c r="HYU94" s="80"/>
      <c r="HYV94" s="80"/>
      <c r="HYW94" s="80"/>
      <c r="HYX94" s="80"/>
      <c r="HYY94" s="80"/>
      <c r="HYZ94" s="80"/>
      <c r="HZA94" s="80"/>
      <c r="HZB94" s="80"/>
      <c r="HZC94" s="80"/>
      <c r="HZD94" s="80"/>
      <c r="HZE94" s="80"/>
      <c r="HZF94" s="80"/>
      <c r="HZG94" s="80"/>
      <c r="HZH94" s="80"/>
      <c r="HZI94" s="80"/>
      <c r="HZJ94" s="80"/>
      <c r="HZK94" s="80"/>
      <c r="HZL94" s="80"/>
      <c r="HZM94" s="80"/>
      <c r="HZN94" s="80"/>
      <c r="HZO94" s="80"/>
      <c r="HZP94" s="80"/>
      <c r="HZQ94" s="80"/>
      <c r="HZR94" s="80"/>
      <c r="HZS94" s="80"/>
      <c r="HZT94" s="80"/>
      <c r="HZU94" s="80"/>
      <c r="HZV94" s="80"/>
      <c r="HZW94" s="80"/>
      <c r="HZX94" s="80"/>
      <c r="HZY94" s="80"/>
      <c r="HZZ94" s="80"/>
      <c r="IAA94" s="80"/>
      <c r="IAB94" s="80"/>
      <c r="IAC94" s="80"/>
      <c r="IAD94" s="80"/>
      <c r="IAE94" s="80"/>
      <c r="IAF94" s="80"/>
      <c r="IAG94" s="80"/>
      <c r="IAH94" s="80"/>
      <c r="IAI94" s="80"/>
      <c r="IAJ94" s="80"/>
      <c r="IAK94" s="80"/>
      <c r="IAL94" s="80"/>
      <c r="IAM94" s="80"/>
      <c r="IAN94" s="80"/>
      <c r="IAO94" s="80"/>
      <c r="IAP94" s="80"/>
      <c r="IAQ94" s="80"/>
      <c r="IAR94" s="80"/>
      <c r="IAS94" s="80"/>
      <c r="IAT94" s="80"/>
      <c r="IAU94" s="80"/>
      <c r="IAV94" s="80"/>
      <c r="IAW94" s="80"/>
      <c r="IAX94" s="80"/>
      <c r="IAY94" s="80"/>
      <c r="IAZ94" s="80"/>
      <c r="IBA94" s="80"/>
      <c r="IBB94" s="80"/>
      <c r="IBC94" s="80"/>
      <c r="IBD94" s="80"/>
      <c r="IBE94" s="80"/>
      <c r="IBF94" s="80"/>
      <c r="IBG94" s="80"/>
      <c r="IBH94" s="80"/>
      <c r="IBI94" s="80"/>
      <c r="IBJ94" s="80"/>
      <c r="IBK94" s="80"/>
      <c r="IBL94" s="80"/>
      <c r="IBM94" s="80"/>
      <c r="IBN94" s="80"/>
      <c r="IBO94" s="80"/>
      <c r="IBP94" s="80"/>
      <c r="IBQ94" s="80"/>
      <c r="IBR94" s="80"/>
      <c r="IBS94" s="80"/>
      <c r="IBT94" s="80"/>
      <c r="IBU94" s="80"/>
      <c r="IBV94" s="80"/>
      <c r="IBW94" s="80"/>
      <c r="IBX94" s="80"/>
      <c r="IBY94" s="80"/>
      <c r="IBZ94" s="80"/>
      <c r="ICA94" s="80"/>
      <c r="ICB94" s="80"/>
      <c r="ICC94" s="80"/>
      <c r="ICD94" s="80"/>
      <c r="ICE94" s="80"/>
      <c r="ICF94" s="80"/>
      <c r="ICG94" s="80"/>
      <c r="ICH94" s="80"/>
      <c r="ICI94" s="80"/>
      <c r="ICJ94" s="80"/>
      <c r="ICK94" s="80"/>
      <c r="ICL94" s="80"/>
      <c r="ICM94" s="80"/>
      <c r="ICN94" s="80"/>
      <c r="ICO94" s="80"/>
      <c r="ICP94" s="80"/>
      <c r="ICQ94" s="80"/>
      <c r="ICR94" s="80"/>
      <c r="ICS94" s="80"/>
      <c r="ICT94" s="80"/>
      <c r="ICU94" s="80"/>
      <c r="ICV94" s="80"/>
      <c r="ICW94" s="80"/>
      <c r="ICX94" s="80"/>
      <c r="ICY94" s="80"/>
      <c r="ICZ94" s="80"/>
      <c r="IDA94" s="80"/>
      <c r="IDB94" s="80"/>
      <c r="IDC94" s="80"/>
      <c r="IDD94" s="80"/>
      <c r="IDE94" s="80"/>
      <c r="IDF94" s="80"/>
      <c r="IDG94" s="80"/>
      <c r="IDH94" s="80"/>
      <c r="IDI94" s="80"/>
      <c r="IDJ94" s="80"/>
      <c r="IDK94" s="80"/>
      <c r="IDL94" s="80"/>
      <c r="IDM94" s="80"/>
      <c r="IDN94" s="80"/>
      <c r="IDO94" s="80"/>
      <c r="IDP94" s="80"/>
      <c r="IDQ94" s="80"/>
      <c r="IDR94" s="80"/>
      <c r="IDS94" s="80"/>
      <c r="IDT94" s="80"/>
      <c r="IDU94" s="80"/>
      <c r="IDV94" s="80"/>
      <c r="IDW94" s="80"/>
      <c r="IDX94" s="80"/>
      <c r="IDY94" s="80"/>
      <c r="IDZ94" s="80"/>
      <c r="IEA94" s="80"/>
      <c r="IEB94" s="80"/>
      <c r="IEC94" s="80"/>
      <c r="IED94" s="80"/>
      <c r="IEE94" s="80"/>
      <c r="IEF94" s="80"/>
      <c r="IEG94" s="80"/>
      <c r="IEH94" s="80"/>
      <c r="IEI94" s="80"/>
      <c r="IEJ94" s="80"/>
      <c r="IEK94" s="80"/>
      <c r="IEL94" s="80"/>
      <c r="IEM94" s="80"/>
      <c r="IEN94" s="80"/>
      <c r="IEO94" s="80"/>
      <c r="IEP94" s="80"/>
      <c r="IEQ94" s="80"/>
      <c r="IER94" s="80"/>
      <c r="IES94" s="80"/>
      <c r="IET94" s="80"/>
      <c r="IEU94" s="80"/>
      <c r="IEV94" s="80"/>
      <c r="IEW94" s="80"/>
      <c r="IEX94" s="80"/>
      <c r="IEY94" s="80"/>
      <c r="IEZ94" s="80"/>
      <c r="IFA94" s="80"/>
      <c r="IFB94" s="80"/>
      <c r="IFC94" s="80"/>
      <c r="IFD94" s="80"/>
      <c r="IFE94" s="80"/>
      <c r="IFF94" s="80"/>
      <c r="IFG94" s="80"/>
      <c r="IFH94" s="80"/>
      <c r="IFI94" s="80"/>
      <c r="IFJ94" s="80"/>
      <c r="IFK94" s="80"/>
      <c r="IFL94" s="80"/>
      <c r="IFM94" s="80"/>
      <c r="IFN94" s="80"/>
      <c r="IFO94" s="80"/>
      <c r="IFP94" s="80"/>
      <c r="IFQ94" s="80"/>
      <c r="IFR94" s="80"/>
      <c r="IFS94" s="80"/>
      <c r="IFT94" s="80"/>
      <c r="IFU94" s="80"/>
      <c r="IFV94" s="80"/>
      <c r="IFW94" s="80"/>
      <c r="IFX94" s="80"/>
      <c r="IFY94" s="80"/>
      <c r="IFZ94" s="80"/>
      <c r="IGA94" s="80"/>
      <c r="IGB94" s="80"/>
      <c r="IGC94" s="80"/>
      <c r="IGD94" s="80"/>
      <c r="IGE94" s="80"/>
      <c r="IGF94" s="80"/>
      <c r="IGG94" s="80"/>
      <c r="IGH94" s="80"/>
      <c r="IGI94" s="80"/>
      <c r="IGJ94" s="80"/>
      <c r="IGK94" s="80"/>
      <c r="IGL94" s="80"/>
      <c r="IGM94" s="80"/>
      <c r="IGN94" s="80"/>
      <c r="IGO94" s="80"/>
      <c r="IGP94" s="80"/>
      <c r="IGQ94" s="80"/>
      <c r="IGR94" s="80"/>
      <c r="IGS94" s="80"/>
      <c r="IGT94" s="80"/>
      <c r="IGU94" s="80"/>
      <c r="IGV94" s="80"/>
      <c r="IGW94" s="80"/>
      <c r="IGX94" s="80"/>
      <c r="IGY94" s="80"/>
      <c r="IGZ94" s="80"/>
      <c r="IHA94" s="80"/>
      <c r="IHB94" s="80"/>
      <c r="IHC94" s="80"/>
      <c r="IHD94" s="80"/>
      <c r="IHE94" s="80"/>
      <c r="IHF94" s="80"/>
      <c r="IHG94" s="80"/>
      <c r="IHH94" s="80"/>
      <c r="IHI94" s="80"/>
      <c r="IHJ94" s="80"/>
      <c r="IHK94" s="80"/>
      <c r="IHL94" s="80"/>
      <c r="IHM94" s="80"/>
      <c r="IHN94" s="80"/>
      <c r="IHO94" s="80"/>
      <c r="IHP94" s="80"/>
      <c r="IHQ94" s="80"/>
      <c r="IHR94" s="80"/>
      <c r="IHS94" s="80"/>
      <c r="IHT94" s="80"/>
      <c r="IHU94" s="80"/>
      <c r="IHV94" s="80"/>
      <c r="IHW94" s="80"/>
      <c r="IHX94" s="80"/>
      <c r="IHY94" s="80"/>
      <c r="IHZ94" s="80"/>
      <c r="IIA94" s="80"/>
      <c r="IIB94" s="80"/>
      <c r="IIC94" s="80"/>
      <c r="IID94" s="80"/>
      <c r="IIE94" s="80"/>
      <c r="IIF94" s="80"/>
      <c r="IIG94" s="80"/>
      <c r="IIH94" s="80"/>
      <c r="III94" s="80"/>
      <c r="IIJ94" s="80"/>
      <c r="IIK94" s="80"/>
      <c r="IIL94" s="80"/>
      <c r="IIM94" s="80"/>
      <c r="IIN94" s="80"/>
      <c r="IIO94" s="80"/>
      <c r="IIP94" s="80"/>
      <c r="IIQ94" s="80"/>
      <c r="IIR94" s="80"/>
      <c r="IIS94" s="80"/>
      <c r="IIT94" s="80"/>
      <c r="IIU94" s="80"/>
      <c r="IIV94" s="80"/>
      <c r="IIW94" s="80"/>
      <c r="IIX94" s="80"/>
      <c r="IIY94" s="80"/>
      <c r="IIZ94" s="80"/>
      <c r="IJA94" s="80"/>
      <c r="IJB94" s="80"/>
      <c r="IJC94" s="80"/>
      <c r="IJD94" s="80"/>
      <c r="IJE94" s="80"/>
      <c r="IJF94" s="80"/>
      <c r="IJG94" s="80"/>
      <c r="IJH94" s="80"/>
      <c r="IJI94" s="80"/>
      <c r="IJJ94" s="80"/>
      <c r="IJK94" s="80"/>
      <c r="IJL94" s="80"/>
      <c r="IJM94" s="80"/>
      <c r="IJN94" s="80"/>
      <c r="IJO94" s="80"/>
      <c r="IJP94" s="80"/>
      <c r="IJQ94" s="80"/>
      <c r="IJR94" s="80"/>
      <c r="IJS94" s="80"/>
      <c r="IJT94" s="80"/>
      <c r="IJU94" s="80"/>
      <c r="IJV94" s="80"/>
      <c r="IJW94" s="80"/>
      <c r="IJX94" s="80"/>
      <c r="IJY94" s="80"/>
      <c r="IJZ94" s="80"/>
      <c r="IKA94" s="80"/>
      <c r="IKB94" s="80"/>
      <c r="IKC94" s="80"/>
      <c r="IKD94" s="80"/>
      <c r="IKE94" s="80"/>
      <c r="IKF94" s="80"/>
      <c r="IKG94" s="80"/>
      <c r="IKH94" s="80"/>
      <c r="IKI94" s="80"/>
      <c r="IKJ94" s="80"/>
      <c r="IKK94" s="80"/>
      <c r="IKL94" s="80"/>
      <c r="IKM94" s="80"/>
      <c r="IKN94" s="80"/>
      <c r="IKO94" s="80"/>
      <c r="IKP94" s="80"/>
      <c r="IKQ94" s="80"/>
      <c r="IKR94" s="80"/>
      <c r="IKS94" s="80"/>
      <c r="IKT94" s="80"/>
      <c r="IKU94" s="80"/>
      <c r="IKV94" s="80"/>
      <c r="IKW94" s="80"/>
      <c r="IKX94" s="80"/>
      <c r="IKY94" s="80"/>
      <c r="IKZ94" s="80"/>
      <c r="ILA94" s="80"/>
      <c r="ILB94" s="80"/>
      <c r="ILC94" s="80"/>
      <c r="ILD94" s="80"/>
      <c r="ILE94" s="80"/>
      <c r="ILF94" s="80"/>
      <c r="ILG94" s="80"/>
      <c r="ILH94" s="80"/>
      <c r="ILI94" s="80"/>
      <c r="ILJ94" s="80"/>
      <c r="ILK94" s="80"/>
      <c r="ILL94" s="80"/>
      <c r="ILM94" s="80"/>
      <c r="ILN94" s="80"/>
      <c r="ILO94" s="80"/>
      <c r="ILP94" s="80"/>
      <c r="ILQ94" s="80"/>
      <c r="ILR94" s="80"/>
      <c r="ILS94" s="80"/>
      <c r="ILT94" s="80"/>
      <c r="ILU94" s="80"/>
      <c r="ILV94" s="80"/>
      <c r="ILW94" s="80"/>
      <c r="ILX94" s="80"/>
      <c r="ILY94" s="80"/>
      <c r="ILZ94" s="80"/>
      <c r="IMA94" s="80"/>
      <c r="IMB94" s="80"/>
      <c r="IMC94" s="80"/>
      <c r="IMD94" s="80"/>
      <c r="IME94" s="80"/>
      <c r="IMF94" s="80"/>
      <c r="IMG94" s="80"/>
      <c r="IMH94" s="80"/>
      <c r="IMI94" s="80"/>
      <c r="IMJ94" s="80"/>
      <c r="IMK94" s="80"/>
      <c r="IML94" s="80"/>
      <c r="IMM94" s="80"/>
      <c r="IMN94" s="80"/>
      <c r="IMO94" s="80"/>
      <c r="IMP94" s="80"/>
      <c r="IMQ94" s="80"/>
      <c r="IMR94" s="80"/>
      <c r="IMS94" s="80"/>
      <c r="IMT94" s="80"/>
      <c r="IMU94" s="80"/>
      <c r="IMV94" s="80"/>
      <c r="IMW94" s="80"/>
      <c r="IMX94" s="80"/>
      <c r="IMY94" s="80"/>
      <c r="IMZ94" s="80"/>
      <c r="INA94" s="80"/>
      <c r="INB94" s="80"/>
      <c r="INC94" s="80"/>
      <c r="IND94" s="80"/>
      <c r="INE94" s="80"/>
      <c r="INF94" s="80"/>
      <c r="ING94" s="80"/>
      <c r="INH94" s="80"/>
      <c r="INI94" s="80"/>
      <c r="INJ94" s="80"/>
      <c r="INK94" s="80"/>
      <c r="INL94" s="80"/>
      <c r="INM94" s="80"/>
      <c r="INN94" s="80"/>
      <c r="INO94" s="80"/>
      <c r="INP94" s="80"/>
      <c r="INQ94" s="80"/>
      <c r="INR94" s="80"/>
      <c r="INS94" s="80"/>
      <c r="INT94" s="80"/>
      <c r="INU94" s="80"/>
      <c r="INV94" s="80"/>
      <c r="INW94" s="80"/>
      <c r="INX94" s="80"/>
      <c r="INY94" s="80"/>
      <c r="INZ94" s="80"/>
      <c r="IOA94" s="80"/>
      <c r="IOB94" s="80"/>
      <c r="IOC94" s="80"/>
      <c r="IOD94" s="80"/>
      <c r="IOE94" s="80"/>
      <c r="IOF94" s="80"/>
      <c r="IOG94" s="80"/>
      <c r="IOH94" s="80"/>
      <c r="IOI94" s="80"/>
      <c r="IOJ94" s="80"/>
      <c r="IOK94" s="80"/>
      <c r="IOL94" s="80"/>
      <c r="IOM94" s="80"/>
      <c r="ION94" s="80"/>
      <c r="IOO94" s="80"/>
      <c r="IOP94" s="80"/>
      <c r="IOQ94" s="80"/>
      <c r="IOR94" s="80"/>
      <c r="IOS94" s="80"/>
      <c r="IOT94" s="80"/>
      <c r="IOU94" s="80"/>
      <c r="IOV94" s="80"/>
      <c r="IOW94" s="80"/>
      <c r="IOX94" s="80"/>
      <c r="IOY94" s="80"/>
      <c r="IOZ94" s="80"/>
      <c r="IPA94" s="80"/>
      <c r="IPB94" s="80"/>
      <c r="IPC94" s="80"/>
      <c r="IPD94" s="80"/>
      <c r="IPE94" s="80"/>
      <c r="IPF94" s="80"/>
      <c r="IPG94" s="80"/>
      <c r="IPH94" s="80"/>
      <c r="IPI94" s="80"/>
      <c r="IPJ94" s="80"/>
      <c r="IPK94" s="80"/>
      <c r="IPL94" s="80"/>
      <c r="IPM94" s="80"/>
      <c r="IPN94" s="80"/>
      <c r="IPO94" s="80"/>
      <c r="IPP94" s="80"/>
      <c r="IPQ94" s="80"/>
      <c r="IPR94" s="80"/>
      <c r="IPS94" s="80"/>
      <c r="IPT94" s="80"/>
      <c r="IPU94" s="80"/>
      <c r="IPV94" s="80"/>
      <c r="IPW94" s="80"/>
      <c r="IPX94" s="80"/>
      <c r="IPY94" s="80"/>
      <c r="IPZ94" s="80"/>
      <c r="IQA94" s="80"/>
      <c r="IQB94" s="80"/>
      <c r="IQC94" s="80"/>
      <c r="IQD94" s="80"/>
      <c r="IQE94" s="80"/>
      <c r="IQF94" s="80"/>
      <c r="IQG94" s="80"/>
      <c r="IQH94" s="80"/>
      <c r="IQI94" s="80"/>
      <c r="IQJ94" s="80"/>
      <c r="IQK94" s="80"/>
      <c r="IQL94" s="80"/>
      <c r="IQM94" s="80"/>
      <c r="IQN94" s="80"/>
      <c r="IQO94" s="80"/>
      <c r="IQP94" s="80"/>
      <c r="IQQ94" s="80"/>
      <c r="IQR94" s="80"/>
      <c r="IQS94" s="80"/>
      <c r="IQT94" s="80"/>
      <c r="IQU94" s="80"/>
      <c r="IQV94" s="80"/>
      <c r="IQW94" s="80"/>
      <c r="IQX94" s="80"/>
      <c r="IQY94" s="80"/>
      <c r="IQZ94" s="80"/>
      <c r="IRA94" s="80"/>
      <c r="IRB94" s="80"/>
      <c r="IRC94" s="80"/>
      <c r="IRD94" s="80"/>
      <c r="IRE94" s="80"/>
      <c r="IRF94" s="80"/>
      <c r="IRG94" s="80"/>
      <c r="IRH94" s="80"/>
      <c r="IRI94" s="80"/>
      <c r="IRJ94" s="80"/>
      <c r="IRK94" s="80"/>
      <c r="IRL94" s="80"/>
      <c r="IRM94" s="80"/>
      <c r="IRN94" s="80"/>
      <c r="IRO94" s="80"/>
      <c r="IRP94" s="80"/>
      <c r="IRQ94" s="80"/>
      <c r="IRR94" s="80"/>
      <c r="IRS94" s="80"/>
      <c r="IRT94" s="80"/>
      <c r="IRU94" s="80"/>
      <c r="IRV94" s="80"/>
      <c r="IRW94" s="80"/>
      <c r="IRX94" s="80"/>
      <c r="IRY94" s="80"/>
      <c r="IRZ94" s="80"/>
      <c r="ISA94" s="80"/>
      <c r="ISB94" s="80"/>
      <c r="ISC94" s="80"/>
      <c r="ISD94" s="80"/>
      <c r="ISE94" s="80"/>
      <c r="ISF94" s="80"/>
      <c r="ISG94" s="80"/>
      <c r="ISH94" s="80"/>
      <c r="ISI94" s="80"/>
      <c r="ISJ94" s="80"/>
      <c r="ISK94" s="80"/>
      <c r="ISL94" s="80"/>
      <c r="ISM94" s="80"/>
      <c r="ISN94" s="80"/>
      <c r="ISO94" s="80"/>
      <c r="ISP94" s="80"/>
      <c r="ISQ94" s="80"/>
      <c r="ISR94" s="80"/>
      <c r="ISS94" s="80"/>
      <c r="IST94" s="80"/>
      <c r="ISU94" s="80"/>
      <c r="ISV94" s="80"/>
      <c r="ISW94" s="80"/>
      <c r="ISX94" s="80"/>
      <c r="ISY94" s="80"/>
      <c r="ISZ94" s="80"/>
      <c r="ITA94" s="80"/>
      <c r="ITB94" s="80"/>
      <c r="ITC94" s="80"/>
      <c r="ITD94" s="80"/>
      <c r="ITE94" s="80"/>
      <c r="ITF94" s="80"/>
      <c r="ITG94" s="80"/>
      <c r="ITH94" s="80"/>
      <c r="ITI94" s="80"/>
      <c r="ITJ94" s="80"/>
      <c r="ITK94" s="80"/>
      <c r="ITL94" s="80"/>
      <c r="ITM94" s="80"/>
      <c r="ITN94" s="80"/>
      <c r="ITO94" s="80"/>
      <c r="ITP94" s="80"/>
      <c r="ITQ94" s="80"/>
      <c r="ITR94" s="80"/>
      <c r="ITS94" s="80"/>
      <c r="ITT94" s="80"/>
      <c r="ITU94" s="80"/>
      <c r="ITV94" s="80"/>
      <c r="ITW94" s="80"/>
      <c r="ITX94" s="80"/>
      <c r="ITY94" s="80"/>
      <c r="ITZ94" s="80"/>
      <c r="IUA94" s="80"/>
      <c r="IUB94" s="80"/>
      <c r="IUC94" s="80"/>
      <c r="IUD94" s="80"/>
      <c r="IUE94" s="80"/>
      <c r="IUF94" s="80"/>
      <c r="IUG94" s="80"/>
      <c r="IUH94" s="80"/>
      <c r="IUI94" s="80"/>
      <c r="IUJ94" s="80"/>
      <c r="IUK94" s="80"/>
      <c r="IUL94" s="80"/>
      <c r="IUM94" s="80"/>
      <c r="IUN94" s="80"/>
      <c r="IUO94" s="80"/>
      <c r="IUP94" s="80"/>
      <c r="IUQ94" s="80"/>
      <c r="IUR94" s="80"/>
      <c r="IUS94" s="80"/>
      <c r="IUT94" s="80"/>
      <c r="IUU94" s="80"/>
      <c r="IUV94" s="80"/>
      <c r="IUW94" s="80"/>
      <c r="IUX94" s="80"/>
      <c r="IUY94" s="80"/>
      <c r="IUZ94" s="80"/>
      <c r="IVA94" s="80"/>
      <c r="IVB94" s="80"/>
      <c r="IVC94" s="80"/>
      <c r="IVD94" s="80"/>
      <c r="IVE94" s="80"/>
      <c r="IVF94" s="80"/>
      <c r="IVG94" s="80"/>
      <c r="IVH94" s="80"/>
      <c r="IVI94" s="80"/>
      <c r="IVJ94" s="80"/>
      <c r="IVK94" s="80"/>
      <c r="IVL94" s="80"/>
      <c r="IVM94" s="80"/>
      <c r="IVN94" s="80"/>
      <c r="IVO94" s="80"/>
      <c r="IVP94" s="80"/>
      <c r="IVQ94" s="80"/>
      <c r="IVR94" s="80"/>
      <c r="IVS94" s="80"/>
      <c r="IVT94" s="80"/>
      <c r="IVU94" s="80"/>
      <c r="IVV94" s="80"/>
      <c r="IVW94" s="80"/>
      <c r="IVX94" s="80"/>
      <c r="IVY94" s="80"/>
      <c r="IVZ94" s="80"/>
      <c r="IWA94" s="80"/>
      <c r="IWB94" s="80"/>
      <c r="IWC94" s="80"/>
      <c r="IWD94" s="80"/>
      <c r="IWE94" s="80"/>
      <c r="IWF94" s="80"/>
      <c r="IWG94" s="80"/>
      <c r="IWH94" s="80"/>
      <c r="IWI94" s="80"/>
      <c r="IWJ94" s="80"/>
      <c r="IWK94" s="80"/>
      <c r="IWL94" s="80"/>
      <c r="IWM94" s="80"/>
      <c r="IWN94" s="80"/>
      <c r="IWO94" s="80"/>
      <c r="IWP94" s="80"/>
      <c r="IWQ94" s="80"/>
      <c r="IWR94" s="80"/>
      <c r="IWS94" s="80"/>
      <c r="IWT94" s="80"/>
      <c r="IWU94" s="80"/>
      <c r="IWV94" s="80"/>
      <c r="IWW94" s="80"/>
      <c r="IWX94" s="80"/>
      <c r="IWY94" s="80"/>
      <c r="IWZ94" s="80"/>
      <c r="IXA94" s="80"/>
      <c r="IXB94" s="80"/>
      <c r="IXC94" s="80"/>
      <c r="IXD94" s="80"/>
      <c r="IXE94" s="80"/>
      <c r="IXF94" s="80"/>
      <c r="IXG94" s="80"/>
      <c r="IXH94" s="80"/>
      <c r="IXI94" s="80"/>
      <c r="IXJ94" s="80"/>
      <c r="IXK94" s="80"/>
      <c r="IXL94" s="80"/>
      <c r="IXM94" s="80"/>
      <c r="IXN94" s="80"/>
      <c r="IXO94" s="80"/>
      <c r="IXP94" s="80"/>
      <c r="IXQ94" s="80"/>
      <c r="IXR94" s="80"/>
      <c r="IXS94" s="80"/>
      <c r="IXT94" s="80"/>
      <c r="IXU94" s="80"/>
      <c r="IXV94" s="80"/>
      <c r="IXW94" s="80"/>
      <c r="IXX94" s="80"/>
      <c r="IXY94" s="80"/>
      <c r="IXZ94" s="80"/>
      <c r="IYA94" s="80"/>
      <c r="IYB94" s="80"/>
      <c r="IYC94" s="80"/>
      <c r="IYD94" s="80"/>
      <c r="IYE94" s="80"/>
      <c r="IYF94" s="80"/>
      <c r="IYG94" s="80"/>
      <c r="IYH94" s="80"/>
      <c r="IYI94" s="80"/>
      <c r="IYJ94" s="80"/>
      <c r="IYK94" s="80"/>
      <c r="IYL94" s="80"/>
      <c r="IYM94" s="80"/>
      <c r="IYN94" s="80"/>
      <c r="IYO94" s="80"/>
      <c r="IYP94" s="80"/>
      <c r="IYQ94" s="80"/>
      <c r="IYR94" s="80"/>
      <c r="IYS94" s="80"/>
      <c r="IYT94" s="80"/>
      <c r="IYU94" s="80"/>
      <c r="IYV94" s="80"/>
      <c r="IYW94" s="80"/>
      <c r="IYX94" s="80"/>
      <c r="IYY94" s="80"/>
      <c r="IYZ94" s="80"/>
      <c r="IZA94" s="80"/>
      <c r="IZB94" s="80"/>
      <c r="IZC94" s="80"/>
      <c r="IZD94" s="80"/>
      <c r="IZE94" s="80"/>
      <c r="IZF94" s="80"/>
      <c r="IZG94" s="80"/>
      <c r="IZH94" s="80"/>
      <c r="IZI94" s="80"/>
      <c r="IZJ94" s="80"/>
      <c r="IZK94" s="80"/>
      <c r="IZL94" s="80"/>
      <c r="IZM94" s="80"/>
      <c r="IZN94" s="80"/>
      <c r="IZO94" s="80"/>
      <c r="IZP94" s="80"/>
      <c r="IZQ94" s="80"/>
      <c r="IZR94" s="80"/>
      <c r="IZS94" s="80"/>
      <c r="IZT94" s="80"/>
      <c r="IZU94" s="80"/>
      <c r="IZV94" s="80"/>
      <c r="IZW94" s="80"/>
      <c r="IZX94" s="80"/>
      <c r="IZY94" s="80"/>
      <c r="IZZ94" s="80"/>
      <c r="JAA94" s="80"/>
      <c r="JAB94" s="80"/>
      <c r="JAC94" s="80"/>
      <c r="JAD94" s="80"/>
      <c r="JAE94" s="80"/>
      <c r="JAF94" s="80"/>
      <c r="JAG94" s="80"/>
      <c r="JAH94" s="80"/>
      <c r="JAI94" s="80"/>
      <c r="JAJ94" s="80"/>
      <c r="JAK94" s="80"/>
      <c r="JAL94" s="80"/>
      <c r="JAM94" s="80"/>
      <c r="JAN94" s="80"/>
      <c r="JAO94" s="80"/>
      <c r="JAP94" s="80"/>
      <c r="JAQ94" s="80"/>
      <c r="JAR94" s="80"/>
      <c r="JAS94" s="80"/>
      <c r="JAT94" s="80"/>
      <c r="JAU94" s="80"/>
      <c r="JAV94" s="80"/>
      <c r="JAW94" s="80"/>
      <c r="JAX94" s="80"/>
      <c r="JAY94" s="80"/>
      <c r="JAZ94" s="80"/>
      <c r="JBA94" s="80"/>
      <c r="JBB94" s="80"/>
      <c r="JBC94" s="80"/>
      <c r="JBD94" s="80"/>
      <c r="JBE94" s="80"/>
      <c r="JBF94" s="80"/>
      <c r="JBG94" s="80"/>
      <c r="JBH94" s="80"/>
      <c r="JBI94" s="80"/>
      <c r="JBJ94" s="80"/>
      <c r="JBK94" s="80"/>
      <c r="JBL94" s="80"/>
      <c r="JBM94" s="80"/>
      <c r="JBN94" s="80"/>
      <c r="JBO94" s="80"/>
      <c r="JBP94" s="80"/>
      <c r="JBQ94" s="80"/>
      <c r="JBR94" s="80"/>
      <c r="JBS94" s="80"/>
      <c r="JBT94" s="80"/>
      <c r="JBU94" s="80"/>
      <c r="JBV94" s="80"/>
      <c r="JBW94" s="80"/>
      <c r="JBX94" s="80"/>
      <c r="JBY94" s="80"/>
      <c r="JBZ94" s="80"/>
      <c r="JCA94" s="80"/>
      <c r="JCB94" s="80"/>
      <c r="JCC94" s="80"/>
      <c r="JCD94" s="80"/>
      <c r="JCE94" s="80"/>
      <c r="JCF94" s="80"/>
      <c r="JCG94" s="80"/>
      <c r="JCH94" s="80"/>
      <c r="JCI94" s="80"/>
      <c r="JCJ94" s="80"/>
      <c r="JCK94" s="80"/>
      <c r="JCL94" s="80"/>
      <c r="JCM94" s="80"/>
      <c r="JCN94" s="80"/>
      <c r="JCO94" s="80"/>
      <c r="JCP94" s="80"/>
      <c r="JCQ94" s="80"/>
      <c r="JCR94" s="80"/>
      <c r="JCS94" s="80"/>
      <c r="JCT94" s="80"/>
      <c r="JCU94" s="80"/>
      <c r="JCV94" s="80"/>
      <c r="JCW94" s="80"/>
      <c r="JCX94" s="80"/>
      <c r="JCY94" s="80"/>
      <c r="JCZ94" s="80"/>
      <c r="JDA94" s="80"/>
      <c r="JDB94" s="80"/>
      <c r="JDC94" s="80"/>
      <c r="JDD94" s="80"/>
      <c r="JDE94" s="80"/>
      <c r="JDF94" s="80"/>
      <c r="JDG94" s="80"/>
      <c r="JDH94" s="80"/>
      <c r="JDI94" s="80"/>
      <c r="JDJ94" s="80"/>
      <c r="JDK94" s="80"/>
      <c r="JDL94" s="80"/>
      <c r="JDM94" s="80"/>
      <c r="JDN94" s="80"/>
      <c r="JDO94" s="80"/>
      <c r="JDP94" s="80"/>
      <c r="JDQ94" s="80"/>
      <c r="JDR94" s="80"/>
      <c r="JDS94" s="80"/>
      <c r="JDT94" s="80"/>
      <c r="JDU94" s="80"/>
      <c r="JDV94" s="80"/>
      <c r="JDW94" s="80"/>
      <c r="JDX94" s="80"/>
      <c r="JDY94" s="80"/>
      <c r="JDZ94" s="80"/>
      <c r="JEA94" s="80"/>
      <c r="JEB94" s="80"/>
      <c r="JEC94" s="80"/>
      <c r="JED94" s="80"/>
      <c r="JEE94" s="80"/>
      <c r="JEF94" s="80"/>
      <c r="JEG94" s="80"/>
      <c r="JEH94" s="80"/>
      <c r="JEI94" s="80"/>
      <c r="JEJ94" s="80"/>
      <c r="JEK94" s="80"/>
      <c r="JEL94" s="80"/>
      <c r="JEM94" s="80"/>
      <c r="JEN94" s="80"/>
      <c r="JEO94" s="80"/>
      <c r="JEP94" s="80"/>
      <c r="JEQ94" s="80"/>
      <c r="JER94" s="80"/>
      <c r="JES94" s="80"/>
      <c r="JET94" s="80"/>
      <c r="JEU94" s="80"/>
      <c r="JEV94" s="80"/>
      <c r="JEW94" s="80"/>
      <c r="JEX94" s="80"/>
      <c r="JEY94" s="80"/>
      <c r="JEZ94" s="80"/>
      <c r="JFA94" s="80"/>
      <c r="JFB94" s="80"/>
      <c r="JFC94" s="80"/>
      <c r="JFD94" s="80"/>
      <c r="JFE94" s="80"/>
      <c r="JFF94" s="80"/>
      <c r="JFG94" s="80"/>
      <c r="JFH94" s="80"/>
      <c r="JFI94" s="80"/>
      <c r="JFJ94" s="80"/>
      <c r="JFK94" s="80"/>
      <c r="JFL94" s="80"/>
      <c r="JFM94" s="80"/>
      <c r="JFN94" s="80"/>
      <c r="JFO94" s="80"/>
      <c r="JFP94" s="80"/>
      <c r="JFQ94" s="80"/>
      <c r="JFR94" s="80"/>
      <c r="JFS94" s="80"/>
      <c r="JFT94" s="80"/>
      <c r="JFU94" s="80"/>
      <c r="JFV94" s="80"/>
      <c r="JFW94" s="80"/>
      <c r="JFX94" s="80"/>
      <c r="JFY94" s="80"/>
      <c r="JFZ94" s="80"/>
      <c r="JGA94" s="80"/>
      <c r="JGB94" s="80"/>
      <c r="JGC94" s="80"/>
      <c r="JGD94" s="80"/>
      <c r="JGE94" s="80"/>
      <c r="JGF94" s="80"/>
      <c r="JGG94" s="80"/>
      <c r="JGH94" s="80"/>
      <c r="JGI94" s="80"/>
      <c r="JGJ94" s="80"/>
      <c r="JGK94" s="80"/>
      <c r="JGL94" s="80"/>
      <c r="JGM94" s="80"/>
      <c r="JGN94" s="80"/>
      <c r="JGO94" s="80"/>
      <c r="JGP94" s="80"/>
      <c r="JGQ94" s="80"/>
      <c r="JGR94" s="80"/>
      <c r="JGS94" s="80"/>
      <c r="JGT94" s="80"/>
      <c r="JGU94" s="80"/>
      <c r="JGV94" s="80"/>
      <c r="JGW94" s="80"/>
      <c r="JGX94" s="80"/>
      <c r="JGY94" s="80"/>
      <c r="JGZ94" s="80"/>
      <c r="JHA94" s="80"/>
      <c r="JHB94" s="80"/>
      <c r="JHC94" s="80"/>
      <c r="JHD94" s="80"/>
      <c r="JHE94" s="80"/>
      <c r="JHF94" s="80"/>
      <c r="JHG94" s="80"/>
      <c r="JHH94" s="80"/>
      <c r="JHI94" s="80"/>
      <c r="JHJ94" s="80"/>
      <c r="JHK94" s="80"/>
      <c r="JHL94" s="80"/>
      <c r="JHM94" s="80"/>
      <c r="JHN94" s="80"/>
      <c r="JHO94" s="80"/>
      <c r="JHP94" s="80"/>
      <c r="JHQ94" s="80"/>
      <c r="JHR94" s="80"/>
      <c r="JHS94" s="80"/>
      <c r="JHT94" s="80"/>
      <c r="JHU94" s="80"/>
      <c r="JHV94" s="80"/>
      <c r="JHW94" s="80"/>
      <c r="JHX94" s="80"/>
      <c r="JHY94" s="80"/>
      <c r="JHZ94" s="80"/>
      <c r="JIA94" s="80"/>
      <c r="JIB94" s="80"/>
      <c r="JIC94" s="80"/>
      <c r="JID94" s="80"/>
      <c r="JIE94" s="80"/>
      <c r="JIF94" s="80"/>
      <c r="JIG94" s="80"/>
      <c r="JIH94" s="80"/>
      <c r="JII94" s="80"/>
      <c r="JIJ94" s="80"/>
      <c r="JIK94" s="80"/>
      <c r="JIL94" s="80"/>
      <c r="JIM94" s="80"/>
      <c r="JIN94" s="80"/>
      <c r="JIO94" s="80"/>
      <c r="JIP94" s="80"/>
      <c r="JIQ94" s="80"/>
      <c r="JIR94" s="80"/>
      <c r="JIS94" s="80"/>
      <c r="JIT94" s="80"/>
      <c r="JIU94" s="80"/>
      <c r="JIV94" s="80"/>
      <c r="JIW94" s="80"/>
      <c r="JIX94" s="80"/>
      <c r="JIY94" s="80"/>
      <c r="JIZ94" s="80"/>
      <c r="JJA94" s="80"/>
      <c r="JJB94" s="80"/>
      <c r="JJC94" s="80"/>
      <c r="JJD94" s="80"/>
      <c r="JJE94" s="80"/>
      <c r="JJF94" s="80"/>
      <c r="JJG94" s="80"/>
      <c r="JJH94" s="80"/>
      <c r="JJI94" s="80"/>
      <c r="JJJ94" s="80"/>
      <c r="JJK94" s="80"/>
      <c r="JJL94" s="80"/>
      <c r="JJM94" s="80"/>
      <c r="JJN94" s="80"/>
      <c r="JJO94" s="80"/>
      <c r="JJP94" s="80"/>
      <c r="JJQ94" s="80"/>
      <c r="JJR94" s="80"/>
      <c r="JJS94" s="80"/>
      <c r="JJT94" s="80"/>
      <c r="JJU94" s="80"/>
      <c r="JJV94" s="80"/>
      <c r="JJW94" s="80"/>
      <c r="JJX94" s="80"/>
      <c r="JJY94" s="80"/>
      <c r="JJZ94" s="80"/>
      <c r="JKA94" s="80"/>
      <c r="JKB94" s="80"/>
      <c r="JKC94" s="80"/>
      <c r="JKD94" s="80"/>
      <c r="JKE94" s="80"/>
      <c r="JKF94" s="80"/>
      <c r="JKG94" s="80"/>
      <c r="JKH94" s="80"/>
      <c r="JKI94" s="80"/>
      <c r="JKJ94" s="80"/>
      <c r="JKK94" s="80"/>
      <c r="JKL94" s="80"/>
      <c r="JKM94" s="80"/>
      <c r="JKN94" s="80"/>
      <c r="JKO94" s="80"/>
      <c r="JKP94" s="80"/>
      <c r="JKQ94" s="80"/>
      <c r="JKR94" s="80"/>
      <c r="JKS94" s="80"/>
      <c r="JKT94" s="80"/>
      <c r="JKU94" s="80"/>
      <c r="JKV94" s="80"/>
      <c r="JKW94" s="80"/>
      <c r="JKX94" s="80"/>
      <c r="JKY94" s="80"/>
      <c r="JKZ94" s="80"/>
      <c r="JLA94" s="80"/>
      <c r="JLB94" s="80"/>
      <c r="JLC94" s="80"/>
      <c r="JLD94" s="80"/>
      <c r="JLE94" s="80"/>
      <c r="JLF94" s="80"/>
      <c r="JLG94" s="80"/>
      <c r="JLH94" s="80"/>
      <c r="JLI94" s="80"/>
      <c r="JLJ94" s="80"/>
      <c r="JLK94" s="80"/>
      <c r="JLL94" s="80"/>
      <c r="JLM94" s="80"/>
      <c r="JLN94" s="80"/>
      <c r="JLO94" s="80"/>
      <c r="JLP94" s="80"/>
      <c r="JLQ94" s="80"/>
      <c r="JLR94" s="80"/>
      <c r="JLS94" s="80"/>
      <c r="JLT94" s="80"/>
      <c r="JLU94" s="80"/>
      <c r="JLV94" s="80"/>
      <c r="JLW94" s="80"/>
      <c r="JLX94" s="80"/>
      <c r="JLY94" s="80"/>
      <c r="JLZ94" s="80"/>
      <c r="JMA94" s="80"/>
      <c r="JMB94" s="80"/>
      <c r="JMC94" s="80"/>
      <c r="JMD94" s="80"/>
      <c r="JME94" s="80"/>
      <c r="JMF94" s="80"/>
      <c r="JMG94" s="80"/>
      <c r="JMH94" s="80"/>
      <c r="JMI94" s="80"/>
      <c r="JMJ94" s="80"/>
      <c r="JMK94" s="80"/>
      <c r="JML94" s="80"/>
      <c r="JMM94" s="80"/>
      <c r="JMN94" s="80"/>
      <c r="JMO94" s="80"/>
      <c r="JMP94" s="80"/>
      <c r="JMQ94" s="80"/>
      <c r="JMR94" s="80"/>
      <c r="JMS94" s="80"/>
      <c r="JMT94" s="80"/>
      <c r="JMU94" s="80"/>
      <c r="JMV94" s="80"/>
      <c r="JMW94" s="80"/>
      <c r="JMX94" s="80"/>
      <c r="JMY94" s="80"/>
      <c r="JMZ94" s="80"/>
      <c r="JNA94" s="80"/>
      <c r="JNB94" s="80"/>
      <c r="JNC94" s="80"/>
      <c r="JND94" s="80"/>
      <c r="JNE94" s="80"/>
      <c r="JNF94" s="80"/>
      <c r="JNG94" s="80"/>
      <c r="JNH94" s="80"/>
      <c r="JNI94" s="80"/>
      <c r="JNJ94" s="80"/>
      <c r="JNK94" s="80"/>
      <c r="JNL94" s="80"/>
      <c r="JNM94" s="80"/>
      <c r="JNN94" s="80"/>
      <c r="JNO94" s="80"/>
      <c r="JNP94" s="80"/>
      <c r="JNQ94" s="80"/>
      <c r="JNR94" s="80"/>
      <c r="JNS94" s="80"/>
      <c r="JNT94" s="80"/>
      <c r="JNU94" s="80"/>
      <c r="JNV94" s="80"/>
      <c r="JNW94" s="80"/>
      <c r="JNX94" s="80"/>
      <c r="JNY94" s="80"/>
      <c r="JNZ94" s="80"/>
      <c r="JOA94" s="80"/>
      <c r="JOB94" s="80"/>
      <c r="JOC94" s="80"/>
      <c r="JOD94" s="80"/>
      <c r="JOE94" s="80"/>
      <c r="JOF94" s="80"/>
      <c r="JOG94" s="80"/>
      <c r="JOH94" s="80"/>
      <c r="JOI94" s="80"/>
      <c r="JOJ94" s="80"/>
      <c r="JOK94" s="80"/>
      <c r="JOL94" s="80"/>
      <c r="JOM94" s="80"/>
      <c r="JON94" s="80"/>
      <c r="JOO94" s="80"/>
      <c r="JOP94" s="80"/>
      <c r="JOQ94" s="80"/>
      <c r="JOR94" s="80"/>
      <c r="JOS94" s="80"/>
      <c r="JOT94" s="80"/>
      <c r="JOU94" s="80"/>
      <c r="JOV94" s="80"/>
      <c r="JOW94" s="80"/>
      <c r="JOX94" s="80"/>
      <c r="JOY94" s="80"/>
      <c r="JOZ94" s="80"/>
      <c r="JPA94" s="80"/>
      <c r="JPB94" s="80"/>
      <c r="JPC94" s="80"/>
      <c r="JPD94" s="80"/>
      <c r="JPE94" s="80"/>
      <c r="JPF94" s="80"/>
      <c r="JPG94" s="80"/>
      <c r="JPH94" s="80"/>
      <c r="JPI94" s="80"/>
      <c r="JPJ94" s="80"/>
      <c r="JPK94" s="80"/>
      <c r="JPL94" s="80"/>
      <c r="JPM94" s="80"/>
      <c r="JPN94" s="80"/>
      <c r="JPO94" s="80"/>
      <c r="JPP94" s="80"/>
      <c r="JPQ94" s="80"/>
      <c r="JPR94" s="80"/>
      <c r="JPS94" s="80"/>
      <c r="JPT94" s="80"/>
      <c r="JPU94" s="80"/>
      <c r="JPV94" s="80"/>
      <c r="JPW94" s="80"/>
      <c r="JPX94" s="80"/>
      <c r="JPY94" s="80"/>
      <c r="JPZ94" s="80"/>
      <c r="JQA94" s="80"/>
      <c r="JQB94" s="80"/>
      <c r="JQC94" s="80"/>
      <c r="JQD94" s="80"/>
      <c r="JQE94" s="80"/>
      <c r="JQF94" s="80"/>
      <c r="JQG94" s="80"/>
      <c r="JQH94" s="80"/>
      <c r="JQI94" s="80"/>
      <c r="JQJ94" s="80"/>
      <c r="JQK94" s="80"/>
      <c r="JQL94" s="80"/>
      <c r="JQM94" s="80"/>
      <c r="JQN94" s="80"/>
      <c r="JQO94" s="80"/>
      <c r="JQP94" s="80"/>
      <c r="JQQ94" s="80"/>
      <c r="JQR94" s="80"/>
      <c r="JQS94" s="80"/>
      <c r="JQT94" s="80"/>
      <c r="JQU94" s="80"/>
      <c r="JQV94" s="80"/>
      <c r="JQW94" s="80"/>
      <c r="JQX94" s="80"/>
      <c r="JQY94" s="80"/>
      <c r="JQZ94" s="80"/>
      <c r="JRA94" s="80"/>
      <c r="JRB94" s="80"/>
      <c r="JRC94" s="80"/>
      <c r="JRD94" s="80"/>
      <c r="JRE94" s="80"/>
      <c r="JRF94" s="80"/>
      <c r="JRG94" s="80"/>
      <c r="JRH94" s="80"/>
      <c r="JRI94" s="80"/>
      <c r="JRJ94" s="80"/>
      <c r="JRK94" s="80"/>
      <c r="JRL94" s="80"/>
      <c r="JRM94" s="80"/>
      <c r="JRN94" s="80"/>
      <c r="JRO94" s="80"/>
      <c r="JRP94" s="80"/>
      <c r="JRQ94" s="80"/>
      <c r="JRR94" s="80"/>
      <c r="JRS94" s="80"/>
      <c r="JRT94" s="80"/>
      <c r="JRU94" s="80"/>
      <c r="JRV94" s="80"/>
      <c r="JRW94" s="80"/>
      <c r="JRX94" s="80"/>
      <c r="JRY94" s="80"/>
      <c r="JRZ94" s="80"/>
      <c r="JSA94" s="80"/>
      <c r="JSB94" s="80"/>
      <c r="JSC94" s="80"/>
      <c r="JSD94" s="80"/>
      <c r="JSE94" s="80"/>
      <c r="JSF94" s="80"/>
      <c r="JSG94" s="80"/>
      <c r="JSH94" s="80"/>
      <c r="JSI94" s="80"/>
      <c r="JSJ94" s="80"/>
      <c r="JSK94" s="80"/>
      <c r="JSL94" s="80"/>
      <c r="JSM94" s="80"/>
      <c r="JSN94" s="80"/>
      <c r="JSO94" s="80"/>
      <c r="JSP94" s="80"/>
      <c r="JSQ94" s="80"/>
      <c r="JSR94" s="80"/>
      <c r="JSS94" s="80"/>
      <c r="JST94" s="80"/>
      <c r="JSU94" s="80"/>
      <c r="JSV94" s="80"/>
      <c r="JSW94" s="80"/>
      <c r="JSX94" s="80"/>
      <c r="JSY94" s="80"/>
      <c r="JSZ94" s="80"/>
      <c r="JTA94" s="80"/>
      <c r="JTB94" s="80"/>
      <c r="JTC94" s="80"/>
      <c r="JTD94" s="80"/>
      <c r="JTE94" s="80"/>
      <c r="JTF94" s="80"/>
      <c r="JTG94" s="80"/>
      <c r="JTH94" s="80"/>
      <c r="JTI94" s="80"/>
      <c r="JTJ94" s="80"/>
      <c r="JTK94" s="80"/>
      <c r="JTL94" s="80"/>
      <c r="JTM94" s="80"/>
      <c r="JTN94" s="80"/>
      <c r="JTO94" s="80"/>
      <c r="JTP94" s="80"/>
      <c r="JTQ94" s="80"/>
      <c r="JTR94" s="80"/>
      <c r="JTS94" s="80"/>
      <c r="JTT94" s="80"/>
      <c r="JTU94" s="80"/>
      <c r="JTV94" s="80"/>
      <c r="JTW94" s="80"/>
      <c r="JTX94" s="80"/>
      <c r="JTY94" s="80"/>
      <c r="JTZ94" s="80"/>
      <c r="JUA94" s="80"/>
      <c r="JUB94" s="80"/>
      <c r="JUC94" s="80"/>
      <c r="JUD94" s="80"/>
      <c r="JUE94" s="80"/>
      <c r="JUF94" s="80"/>
      <c r="JUG94" s="80"/>
      <c r="JUH94" s="80"/>
      <c r="JUI94" s="80"/>
      <c r="JUJ94" s="80"/>
      <c r="JUK94" s="80"/>
      <c r="JUL94" s="80"/>
      <c r="JUM94" s="80"/>
      <c r="JUN94" s="80"/>
      <c r="JUO94" s="80"/>
      <c r="JUP94" s="80"/>
      <c r="JUQ94" s="80"/>
      <c r="JUR94" s="80"/>
      <c r="JUS94" s="80"/>
      <c r="JUT94" s="80"/>
      <c r="JUU94" s="80"/>
      <c r="JUV94" s="80"/>
      <c r="JUW94" s="80"/>
      <c r="JUX94" s="80"/>
      <c r="JUY94" s="80"/>
      <c r="JUZ94" s="80"/>
      <c r="JVA94" s="80"/>
      <c r="JVB94" s="80"/>
      <c r="JVC94" s="80"/>
      <c r="JVD94" s="80"/>
      <c r="JVE94" s="80"/>
      <c r="JVF94" s="80"/>
      <c r="JVG94" s="80"/>
      <c r="JVH94" s="80"/>
      <c r="JVI94" s="80"/>
      <c r="JVJ94" s="80"/>
      <c r="JVK94" s="80"/>
      <c r="JVL94" s="80"/>
      <c r="JVM94" s="80"/>
      <c r="JVN94" s="80"/>
      <c r="JVO94" s="80"/>
      <c r="JVP94" s="80"/>
      <c r="JVQ94" s="80"/>
      <c r="JVR94" s="80"/>
      <c r="JVS94" s="80"/>
      <c r="JVT94" s="80"/>
      <c r="JVU94" s="80"/>
      <c r="JVV94" s="80"/>
      <c r="JVW94" s="80"/>
      <c r="JVX94" s="80"/>
      <c r="JVY94" s="80"/>
      <c r="JVZ94" s="80"/>
      <c r="JWA94" s="80"/>
      <c r="JWB94" s="80"/>
      <c r="JWC94" s="80"/>
      <c r="JWD94" s="80"/>
      <c r="JWE94" s="80"/>
      <c r="JWF94" s="80"/>
      <c r="JWG94" s="80"/>
      <c r="JWH94" s="80"/>
      <c r="JWI94" s="80"/>
      <c r="JWJ94" s="80"/>
      <c r="JWK94" s="80"/>
      <c r="JWL94" s="80"/>
      <c r="JWM94" s="80"/>
      <c r="JWN94" s="80"/>
      <c r="JWO94" s="80"/>
      <c r="JWP94" s="80"/>
      <c r="JWQ94" s="80"/>
      <c r="JWR94" s="80"/>
      <c r="JWS94" s="80"/>
      <c r="JWT94" s="80"/>
      <c r="JWU94" s="80"/>
      <c r="JWV94" s="80"/>
      <c r="JWW94" s="80"/>
      <c r="JWX94" s="80"/>
      <c r="JWY94" s="80"/>
      <c r="JWZ94" s="80"/>
      <c r="JXA94" s="80"/>
      <c r="JXB94" s="80"/>
      <c r="JXC94" s="80"/>
      <c r="JXD94" s="80"/>
      <c r="JXE94" s="80"/>
      <c r="JXF94" s="80"/>
      <c r="JXG94" s="80"/>
      <c r="JXH94" s="80"/>
      <c r="JXI94" s="80"/>
      <c r="JXJ94" s="80"/>
      <c r="JXK94" s="80"/>
      <c r="JXL94" s="80"/>
      <c r="JXM94" s="80"/>
      <c r="JXN94" s="80"/>
      <c r="JXO94" s="80"/>
      <c r="JXP94" s="80"/>
      <c r="JXQ94" s="80"/>
      <c r="JXR94" s="80"/>
      <c r="JXS94" s="80"/>
      <c r="JXT94" s="80"/>
      <c r="JXU94" s="80"/>
      <c r="JXV94" s="80"/>
      <c r="JXW94" s="80"/>
      <c r="JXX94" s="80"/>
      <c r="JXY94" s="80"/>
      <c r="JXZ94" s="80"/>
      <c r="JYA94" s="80"/>
      <c r="JYB94" s="80"/>
      <c r="JYC94" s="80"/>
      <c r="JYD94" s="80"/>
      <c r="JYE94" s="80"/>
      <c r="JYF94" s="80"/>
      <c r="JYG94" s="80"/>
      <c r="JYH94" s="80"/>
      <c r="JYI94" s="80"/>
      <c r="JYJ94" s="80"/>
      <c r="JYK94" s="80"/>
      <c r="JYL94" s="80"/>
      <c r="JYM94" s="80"/>
      <c r="JYN94" s="80"/>
      <c r="JYO94" s="80"/>
      <c r="JYP94" s="80"/>
      <c r="JYQ94" s="80"/>
      <c r="JYR94" s="80"/>
      <c r="JYS94" s="80"/>
      <c r="JYT94" s="80"/>
      <c r="JYU94" s="80"/>
      <c r="JYV94" s="80"/>
      <c r="JYW94" s="80"/>
      <c r="JYX94" s="80"/>
      <c r="JYY94" s="80"/>
      <c r="JYZ94" s="80"/>
      <c r="JZA94" s="80"/>
      <c r="JZB94" s="80"/>
      <c r="JZC94" s="80"/>
      <c r="JZD94" s="80"/>
      <c r="JZE94" s="80"/>
      <c r="JZF94" s="80"/>
      <c r="JZG94" s="80"/>
      <c r="JZH94" s="80"/>
      <c r="JZI94" s="80"/>
      <c r="JZJ94" s="80"/>
      <c r="JZK94" s="80"/>
      <c r="JZL94" s="80"/>
      <c r="JZM94" s="80"/>
      <c r="JZN94" s="80"/>
      <c r="JZO94" s="80"/>
      <c r="JZP94" s="80"/>
      <c r="JZQ94" s="80"/>
      <c r="JZR94" s="80"/>
      <c r="JZS94" s="80"/>
      <c r="JZT94" s="80"/>
      <c r="JZU94" s="80"/>
      <c r="JZV94" s="80"/>
      <c r="JZW94" s="80"/>
      <c r="JZX94" s="80"/>
      <c r="JZY94" s="80"/>
      <c r="JZZ94" s="80"/>
      <c r="KAA94" s="80"/>
      <c r="KAB94" s="80"/>
      <c r="KAC94" s="80"/>
      <c r="KAD94" s="80"/>
      <c r="KAE94" s="80"/>
      <c r="KAF94" s="80"/>
      <c r="KAG94" s="80"/>
      <c r="KAH94" s="80"/>
      <c r="KAI94" s="80"/>
      <c r="KAJ94" s="80"/>
      <c r="KAK94" s="80"/>
      <c r="KAL94" s="80"/>
      <c r="KAM94" s="80"/>
      <c r="KAN94" s="80"/>
      <c r="KAO94" s="80"/>
      <c r="KAP94" s="80"/>
      <c r="KAQ94" s="80"/>
      <c r="KAR94" s="80"/>
      <c r="KAS94" s="80"/>
      <c r="KAT94" s="80"/>
      <c r="KAU94" s="80"/>
      <c r="KAV94" s="80"/>
      <c r="KAW94" s="80"/>
      <c r="KAX94" s="80"/>
      <c r="KAY94" s="80"/>
      <c r="KAZ94" s="80"/>
      <c r="KBA94" s="80"/>
      <c r="KBB94" s="80"/>
      <c r="KBC94" s="80"/>
      <c r="KBD94" s="80"/>
      <c r="KBE94" s="80"/>
      <c r="KBF94" s="80"/>
      <c r="KBG94" s="80"/>
      <c r="KBH94" s="80"/>
      <c r="KBI94" s="80"/>
      <c r="KBJ94" s="80"/>
      <c r="KBK94" s="80"/>
      <c r="KBL94" s="80"/>
      <c r="KBM94" s="80"/>
      <c r="KBN94" s="80"/>
      <c r="KBO94" s="80"/>
      <c r="KBP94" s="80"/>
      <c r="KBQ94" s="80"/>
      <c r="KBR94" s="80"/>
      <c r="KBS94" s="80"/>
      <c r="KBT94" s="80"/>
      <c r="KBU94" s="80"/>
      <c r="KBV94" s="80"/>
      <c r="KBW94" s="80"/>
      <c r="KBX94" s="80"/>
      <c r="KBY94" s="80"/>
      <c r="KBZ94" s="80"/>
      <c r="KCA94" s="80"/>
      <c r="KCB94" s="80"/>
      <c r="KCC94" s="80"/>
      <c r="KCD94" s="80"/>
      <c r="KCE94" s="80"/>
      <c r="KCF94" s="80"/>
      <c r="KCG94" s="80"/>
      <c r="KCH94" s="80"/>
      <c r="KCI94" s="80"/>
      <c r="KCJ94" s="80"/>
      <c r="KCK94" s="80"/>
      <c r="KCL94" s="80"/>
      <c r="KCM94" s="80"/>
      <c r="KCN94" s="80"/>
      <c r="KCO94" s="80"/>
      <c r="KCP94" s="80"/>
      <c r="KCQ94" s="80"/>
      <c r="KCR94" s="80"/>
      <c r="KCS94" s="80"/>
      <c r="KCT94" s="80"/>
      <c r="KCU94" s="80"/>
      <c r="KCV94" s="80"/>
      <c r="KCW94" s="80"/>
      <c r="KCX94" s="80"/>
      <c r="KCY94" s="80"/>
      <c r="KCZ94" s="80"/>
      <c r="KDA94" s="80"/>
      <c r="KDB94" s="80"/>
      <c r="KDC94" s="80"/>
      <c r="KDD94" s="80"/>
      <c r="KDE94" s="80"/>
      <c r="KDF94" s="80"/>
      <c r="KDG94" s="80"/>
      <c r="KDH94" s="80"/>
      <c r="KDI94" s="80"/>
      <c r="KDJ94" s="80"/>
      <c r="KDK94" s="80"/>
      <c r="KDL94" s="80"/>
      <c r="KDM94" s="80"/>
      <c r="KDN94" s="80"/>
      <c r="KDO94" s="80"/>
      <c r="KDP94" s="80"/>
      <c r="KDQ94" s="80"/>
      <c r="KDR94" s="80"/>
      <c r="KDS94" s="80"/>
      <c r="KDT94" s="80"/>
      <c r="KDU94" s="80"/>
      <c r="KDV94" s="80"/>
      <c r="KDW94" s="80"/>
      <c r="KDX94" s="80"/>
      <c r="KDY94" s="80"/>
      <c r="KDZ94" s="80"/>
      <c r="KEA94" s="80"/>
      <c r="KEB94" s="80"/>
      <c r="KEC94" s="80"/>
      <c r="KED94" s="80"/>
      <c r="KEE94" s="80"/>
      <c r="KEF94" s="80"/>
      <c r="KEG94" s="80"/>
      <c r="KEH94" s="80"/>
      <c r="KEI94" s="80"/>
      <c r="KEJ94" s="80"/>
      <c r="KEK94" s="80"/>
      <c r="KEL94" s="80"/>
      <c r="KEM94" s="80"/>
      <c r="KEN94" s="80"/>
      <c r="KEO94" s="80"/>
      <c r="KEP94" s="80"/>
      <c r="KEQ94" s="80"/>
      <c r="KER94" s="80"/>
      <c r="KES94" s="80"/>
      <c r="KET94" s="80"/>
      <c r="KEU94" s="80"/>
      <c r="KEV94" s="80"/>
      <c r="KEW94" s="80"/>
      <c r="KEX94" s="80"/>
      <c r="KEY94" s="80"/>
      <c r="KEZ94" s="80"/>
      <c r="KFA94" s="80"/>
      <c r="KFB94" s="80"/>
      <c r="KFC94" s="80"/>
      <c r="KFD94" s="80"/>
      <c r="KFE94" s="80"/>
      <c r="KFF94" s="80"/>
      <c r="KFG94" s="80"/>
      <c r="KFH94" s="80"/>
      <c r="KFI94" s="80"/>
      <c r="KFJ94" s="80"/>
      <c r="KFK94" s="80"/>
      <c r="KFL94" s="80"/>
      <c r="KFM94" s="80"/>
      <c r="KFN94" s="80"/>
      <c r="KFO94" s="80"/>
      <c r="KFP94" s="80"/>
      <c r="KFQ94" s="80"/>
      <c r="KFR94" s="80"/>
      <c r="KFS94" s="80"/>
      <c r="KFT94" s="80"/>
      <c r="KFU94" s="80"/>
      <c r="KFV94" s="80"/>
      <c r="KFW94" s="80"/>
      <c r="KFX94" s="80"/>
      <c r="KFY94" s="80"/>
      <c r="KFZ94" s="80"/>
      <c r="KGA94" s="80"/>
      <c r="KGB94" s="80"/>
      <c r="KGC94" s="80"/>
      <c r="KGD94" s="80"/>
      <c r="KGE94" s="80"/>
      <c r="KGF94" s="80"/>
      <c r="KGG94" s="80"/>
      <c r="KGH94" s="80"/>
      <c r="KGI94" s="80"/>
      <c r="KGJ94" s="80"/>
      <c r="KGK94" s="80"/>
      <c r="KGL94" s="80"/>
      <c r="KGM94" s="80"/>
      <c r="KGN94" s="80"/>
      <c r="KGO94" s="80"/>
      <c r="KGP94" s="80"/>
      <c r="KGQ94" s="80"/>
      <c r="KGR94" s="80"/>
      <c r="KGS94" s="80"/>
      <c r="KGT94" s="80"/>
      <c r="KGU94" s="80"/>
      <c r="KGV94" s="80"/>
      <c r="KGW94" s="80"/>
      <c r="KGX94" s="80"/>
      <c r="KGY94" s="80"/>
      <c r="KGZ94" s="80"/>
      <c r="KHA94" s="80"/>
      <c r="KHB94" s="80"/>
      <c r="KHC94" s="80"/>
      <c r="KHD94" s="80"/>
      <c r="KHE94" s="80"/>
      <c r="KHF94" s="80"/>
      <c r="KHG94" s="80"/>
      <c r="KHH94" s="80"/>
      <c r="KHI94" s="80"/>
      <c r="KHJ94" s="80"/>
      <c r="KHK94" s="80"/>
      <c r="KHL94" s="80"/>
      <c r="KHM94" s="80"/>
      <c r="KHN94" s="80"/>
      <c r="KHO94" s="80"/>
      <c r="KHP94" s="80"/>
      <c r="KHQ94" s="80"/>
      <c r="KHR94" s="80"/>
      <c r="KHS94" s="80"/>
      <c r="KHT94" s="80"/>
      <c r="KHU94" s="80"/>
      <c r="KHV94" s="80"/>
      <c r="KHW94" s="80"/>
      <c r="KHX94" s="80"/>
      <c r="KHY94" s="80"/>
      <c r="KHZ94" s="80"/>
      <c r="KIA94" s="80"/>
      <c r="KIB94" s="80"/>
      <c r="KIC94" s="80"/>
      <c r="KID94" s="80"/>
      <c r="KIE94" s="80"/>
      <c r="KIF94" s="80"/>
      <c r="KIG94" s="80"/>
      <c r="KIH94" s="80"/>
      <c r="KII94" s="80"/>
      <c r="KIJ94" s="80"/>
      <c r="KIK94" s="80"/>
      <c r="KIL94" s="80"/>
      <c r="KIM94" s="80"/>
      <c r="KIN94" s="80"/>
      <c r="KIO94" s="80"/>
      <c r="KIP94" s="80"/>
      <c r="KIQ94" s="80"/>
      <c r="KIR94" s="80"/>
      <c r="KIS94" s="80"/>
      <c r="KIT94" s="80"/>
      <c r="KIU94" s="80"/>
      <c r="KIV94" s="80"/>
      <c r="KIW94" s="80"/>
      <c r="KIX94" s="80"/>
      <c r="KIY94" s="80"/>
      <c r="KIZ94" s="80"/>
      <c r="KJA94" s="80"/>
      <c r="KJB94" s="80"/>
      <c r="KJC94" s="80"/>
      <c r="KJD94" s="80"/>
      <c r="KJE94" s="80"/>
      <c r="KJF94" s="80"/>
      <c r="KJG94" s="80"/>
      <c r="KJH94" s="80"/>
      <c r="KJI94" s="80"/>
      <c r="KJJ94" s="80"/>
      <c r="KJK94" s="80"/>
      <c r="KJL94" s="80"/>
      <c r="KJM94" s="80"/>
      <c r="KJN94" s="80"/>
      <c r="KJO94" s="80"/>
      <c r="KJP94" s="80"/>
      <c r="KJQ94" s="80"/>
      <c r="KJR94" s="80"/>
      <c r="KJS94" s="80"/>
      <c r="KJT94" s="80"/>
      <c r="KJU94" s="80"/>
      <c r="KJV94" s="80"/>
      <c r="KJW94" s="80"/>
      <c r="KJX94" s="80"/>
      <c r="KJY94" s="80"/>
      <c r="KJZ94" s="80"/>
      <c r="KKA94" s="80"/>
      <c r="KKB94" s="80"/>
      <c r="KKC94" s="80"/>
      <c r="KKD94" s="80"/>
      <c r="KKE94" s="80"/>
      <c r="KKF94" s="80"/>
      <c r="KKG94" s="80"/>
      <c r="KKH94" s="80"/>
      <c r="KKI94" s="80"/>
      <c r="KKJ94" s="80"/>
      <c r="KKK94" s="80"/>
      <c r="KKL94" s="80"/>
      <c r="KKM94" s="80"/>
      <c r="KKN94" s="80"/>
      <c r="KKO94" s="80"/>
      <c r="KKP94" s="80"/>
      <c r="KKQ94" s="80"/>
      <c r="KKR94" s="80"/>
      <c r="KKS94" s="80"/>
      <c r="KKT94" s="80"/>
      <c r="KKU94" s="80"/>
      <c r="KKV94" s="80"/>
      <c r="KKW94" s="80"/>
      <c r="KKX94" s="80"/>
      <c r="KKY94" s="80"/>
      <c r="KKZ94" s="80"/>
      <c r="KLA94" s="80"/>
      <c r="KLB94" s="80"/>
      <c r="KLC94" s="80"/>
      <c r="KLD94" s="80"/>
      <c r="KLE94" s="80"/>
      <c r="KLF94" s="80"/>
      <c r="KLG94" s="80"/>
      <c r="KLH94" s="80"/>
      <c r="KLI94" s="80"/>
      <c r="KLJ94" s="80"/>
      <c r="KLK94" s="80"/>
      <c r="KLL94" s="80"/>
      <c r="KLM94" s="80"/>
      <c r="KLN94" s="80"/>
      <c r="KLO94" s="80"/>
      <c r="KLP94" s="80"/>
      <c r="KLQ94" s="80"/>
      <c r="KLR94" s="80"/>
      <c r="KLS94" s="80"/>
      <c r="KLT94" s="80"/>
      <c r="KLU94" s="80"/>
      <c r="KLV94" s="80"/>
      <c r="KLW94" s="80"/>
      <c r="KLX94" s="80"/>
      <c r="KLY94" s="80"/>
      <c r="KLZ94" s="80"/>
      <c r="KMA94" s="80"/>
      <c r="KMB94" s="80"/>
      <c r="KMC94" s="80"/>
      <c r="KMD94" s="80"/>
      <c r="KME94" s="80"/>
      <c r="KMF94" s="80"/>
      <c r="KMG94" s="80"/>
      <c r="KMH94" s="80"/>
      <c r="KMI94" s="80"/>
      <c r="KMJ94" s="80"/>
      <c r="KMK94" s="80"/>
      <c r="KML94" s="80"/>
      <c r="KMM94" s="80"/>
      <c r="KMN94" s="80"/>
      <c r="KMO94" s="80"/>
      <c r="KMP94" s="80"/>
      <c r="KMQ94" s="80"/>
      <c r="KMR94" s="80"/>
      <c r="KMS94" s="80"/>
      <c r="KMT94" s="80"/>
      <c r="KMU94" s="80"/>
      <c r="KMV94" s="80"/>
      <c r="KMW94" s="80"/>
      <c r="KMX94" s="80"/>
      <c r="KMY94" s="80"/>
      <c r="KMZ94" s="80"/>
      <c r="KNA94" s="80"/>
      <c r="KNB94" s="80"/>
      <c r="KNC94" s="80"/>
      <c r="KND94" s="80"/>
      <c r="KNE94" s="80"/>
      <c r="KNF94" s="80"/>
      <c r="KNG94" s="80"/>
      <c r="KNH94" s="80"/>
      <c r="KNI94" s="80"/>
      <c r="KNJ94" s="80"/>
      <c r="KNK94" s="80"/>
      <c r="KNL94" s="80"/>
      <c r="KNM94" s="80"/>
      <c r="KNN94" s="80"/>
      <c r="KNO94" s="80"/>
      <c r="KNP94" s="80"/>
      <c r="KNQ94" s="80"/>
      <c r="KNR94" s="80"/>
      <c r="KNS94" s="80"/>
      <c r="KNT94" s="80"/>
      <c r="KNU94" s="80"/>
      <c r="KNV94" s="80"/>
      <c r="KNW94" s="80"/>
      <c r="KNX94" s="80"/>
      <c r="KNY94" s="80"/>
      <c r="KNZ94" s="80"/>
      <c r="KOA94" s="80"/>
      <c r="KOB94" s="80"/>
      <c r="KOC94" s="80"/>
      <c r="KOD94" s="80"/>
      <c r="KOE94" s="80"/>
      <c r="KOF94" s="80"/>
      <c r="KOG94" s="80"/>
      <c r="KOH94" s="80"/>
      <c r="KOI94" s="80"/>
      <c r="KOJ94" s="80"/>
      <c r="KOK94" s="80"/>
      <c r="KOL94" s="80"/>
      <c r="KOM94" s="80"/>
      <c r="KON94" s="80"/>
      <c r="KOO94" s="80"/>
      <c r="KOP94" s="80"/>
      <c r="KOQ94" s="80"/>
      <c r="KOR94" s="80"/>
      <c r="KOS94" s="80"/>
      <c r="KOT94" s="80"/>
      <c r="KOU94" s="80"/>
      <c r="KOV94" s="80"/>
      <c r="KOW94" s="80"/>
      <c r="KOX94" s="80"/>
      <c r="KOY94" s="80"/>
      <c r="KOZ94" s="80"/>
      <c r="KPA94" s="80"/>
      <c r="KPB94" s="80"/>
      <c r="KPC94" s="80"/>
      <c r="KPD94" s="80"/>
      <c r="KPE94" s="80"/>
      <c r="KPF94" s="80"/>
      <c r="KPG94" s="80"/>
      <c r="KPH94" s="80"/>
      <c r="KPI94" s="80"/>
      <c r="KPJ94" s="80"/>
      <c r="KPK94" s="80"/>
      <c r="KPL94" s="80"/>
      <c r="KPM94" s="80"/>
      <c r="KPN94" s="80"/>
      <c r="KPO94" s="80"/>
      <c r="KPP94" s="80"/>
      <c r="KPQ94" s="80"/>
      <c r="KPR94" s="80"/>
      <c r="KPS94" s="80"/>
      <c r="KPT94" s="80"/>
      <c r="KPU94" s="80"/>
      <c r="KPV94" s="80"/>
      <c r="KPW94" s="80"/>
      <c r="KPX94" s="80"/>
      <c r="KPY94" s="80"/>
      <c r="KPZ94" s="80"/>
      <c r="KQA94" s="80"/>
      <c r="KQB94" s="80"/>
      <c r="KQC94" s="80"/>
      <c r="KQD94" s="80"/>
      <c r="KQE94" s="80"/>
      <c r="KQF94" s="80"/>
      <c r="KQG94" s="80"/>
      <c r="KQH94" s="80"/>
      <c r="KQI94" s="80"/>
      <c r="KQJ94" s="80"/>
      <c r="KQK94" s="80"/>
      <c r="KQL94" s="80"/>
      <c r="KQM94" s="80"/>
      <c r="KQN94" s="80"/>
      <c r="KQO94" s="80"/>
      <c r="KQP94" s="80"/>
      <c r="KQQ94" s="80"/>
      <c r="KQR94" s="80"/>
      <c r="KQS94" s="80"/>
      <c r="KQT94" s="80"/>
      <c r="KQU94" s="80"/>
      <c r="KQV94" s="80"/>
      <c r="KQW94" s="80"/>
      <c r="KQX94" s="80"/>
      <c r="KQY94" s="80"/>
      <c r="KQZ94" s="80"/>
      <c r="KRA94" s="80"/>
      <c r="KRB94" s="80"/>
      <c r="KRC94" s="80"/>
      <c r="KRD94" s="80"/>
      <c r="KRE94" s="80"/>
      <c r="KRF94" s="80"/>
      <c r="KRG94" s="80"/>
      <c r="KRH94" s="80"/>
      <c r="KRI94" s="80"/>
      <c r="KRJ94" s="80"/>
      <c r="KRK94" s="80"/>
      <c r="KRL94" s="80"/>
      <c r="KRM94" s="80"/>
      <c r="KRN94" s="80"/>
      <c r="KRO94" s="80"/>
      <c r="KRP94" s="80"/>
      <c r="KRQ94" s="80"/>
      <c r="KRR94" s="80"/>
      <c r="KRS94" s="80"/>
      <c r="KRT94" s="80"/>
      <c r="KRU94" s="80"/>
      <c r="KRV94" s="80"/>
      <c r="KRW94" s="80"/>
      <c r="KRX94" s="80"/>
      <c r="KRY94" s="80"/>
      <c r="KRZ94" s="80"/>
      <c r="KSA94" s="80"/>
      <c r="KSB94" s="80"/>
      <c r="KSC94" s="80"/>
      <c r="KSD94" s="80"/>
      <c r="KSE94" s="80"/>
      <c r="KSF94" s="80"/>
      <c r="KSG94" s="80"/>
      <c r="KSH94" s="80"/>
      <c r="KSI94" s="80"/>
      <c r="KSJ94" s="80"/>
      <c r="KSK94" s="80"/>
      <c r="KSL94" s="80"/>
      <c r="KSM94" s="80"/>
      <c r="KSN94" s="80"/>
      <c r="KSO94" s="80"/>
      <c r="KSP94" s="80"/>
      <c r="KSQ94" s="80"/>
      <c r="KSR94" s="80"/>
      <c r="KSS94" s="80"/>
      <c r="KST94" s="80"/>
      <c r="KSU94" s="80"/>
      <c r="KSV94" s="80"/>
      <c r="KSW94" s="80"/>
      <c r="KSX94" s="80"/>
      <c r="KSY94" s="80"/>
      <c r="KSZ94" s="80"/>
      <c r="KTA94" s="80"/>
      <c r="KTB94" s="80"/>
      <c r="KTC94" s="80"/>
      <c r="KTD94" s="80"/>
      <c r="KTE94" s="80"/>
      <c r="KTF94" s="80"/>
      <c r="KTG94" s="80"/>
      <c r="KTH94" s="80"/>
      <c r="KTI94" s="80"/>
      <c r="KTJ94" s="80"/>
      <c r="KTK94" s="80"/>
      <c r="KTL94" s="80"/>
      <c r="KTM94" s="80"/>
      <c r="KTN94" s="80"/>
      <c r="KTO94" s="80"/>
      <c r="KTP94" s="80"/>
      <c r="KTQ94" s="80"/>
      <c r="KTR94" s="80"/>
      <c r="KTS94" s="80"/>
      <c r="KTT94" s="80"/>
      <c r="KTU94" s="80"/>
      <c r="KTV94" s="80"/>
      <c r="KTW94" s="80"/>
      <c r="KTX94" s="80"/>
      <c r="KTY94" s="80"/>
      <c r="KTZ94" s="80"/>
      <c r="KUA94" s="80"/>
      <c r="KUB94" s="80"/>
      <c r="KUC94" s="80"/>
      <c r="KUD94" s="80"/>
      <c r="KUE94" s="80"/>
      <c r="KUF94" s="80"/>
      <c r="KUG94" s="80"/>
      <c r="KUH94" s="80"/>
      <c r="KUI94" s="80"/>
      <c r="KUJ94" s="80"/>
      <c r="KUK94" s="80"/>
      <c r="KUL94" s="80"/>
      <c r="KUM94" s="80"/>
      <c r="KUN94" s="80"/>
      <c r="KUO94" s="80"/>
      <c r="KUP94" s="80"/>
      <c r="KUQ94" s="80"/>
      <c r="KUR94" s="80"/>
      <c r="KUS94" s="80"/>
      <c r="KUT94" s="80"/>
      <c r="KUU94" s="80"/>
      <c r="KUV94" s="80"/>
      <c r="KUW94" s="80"/>
      <c r="KUX94" s="80"/>
      <c r="KUY94" s="80"/>
      <c r="KUZ94" s="80"/>
      <c r="KVA94" s="80"/>
      <c r="KVB94" s="80"/>
      <c r="KVC94" s="80"/>
      <c r="KVD94" s="80"/>
      <c r="KVE94" s="80"/>
      <c r="KVF94" s="80"/>
      <c r="KVG94" s="80"/>
      <c r="KVH94" s="80"/>
      <c r="KVI94" s="80"/>
      <c r="KVJ94" s="80"/>
      <c r="KVK94" s="80"/>
      <c r="KVL94" s="80"/>
      <c r="KVM94" s="80"/>
      <c r="KVN94" s="80"/>
      <c r="KVO94" s="80"/>
      <c r="KVP94" s="80"/>
      <c r="KVQ94" s="80"/>
      <c r="KVR94" s="80"/>
      <c r="KVS94" s="80"/>
      <c r="KVT94" s="80"/>
      <c r="KVU94" s="80"/>
      <c r="KVV94" s="80"/>
      <c r="KVW94" s="80"/>
      <c r="KVX94" s="80"/>
      <c r="KVY94" s="80"/>
      <c r="KVZ94" s="80"/>
      <c r="KWA94" s="80"/>
      <c r="KWB94" s="80"/>
      <c r="KWC94" s="80"/>
      <c r="KWD94" s="80"/>
      <c r="KWE94" s="80"/>
      <c r="KWF94" s="80"/>
      <c r="KWG94" s="80"/>
      <c r="KWH94" s="80"/>
      <c r="KWI94" s="80"/>
      <c r="KWJ94" s="80"/>
      <c r="KWK94" s="80"/>
      <c r="KWL94" s="80"/>
      <c r="KWM94" s="80"/>
      <c r="KWN94" s="80"/>
      <c r="KWO94" s="80"/>
      <c r="KWP94" s="80"/>
      <c r="KWQ94" s="80"/>
      <c r="KWR94" s="80"/>
      <c r="KWS94" s="80"/>
      <c r="KWT94" s="80"/>
      <c r="KWU94" s="80"/>
      <c r="KWV94" s="80"/>
      <c r="KWW94" s="80"/>
      <c r="KWX94" s="80"/>
      <c r="KWY94" s="80"/>
      <c r="KWZ94" s="80"/>
      <c r="KXA94" s="80"/>
      <c r="KXB94" s="80"/>
      <c r="KXC94" s="80"/>
      <c r="KXD94" s="80"/>
      <c r="KXE94" s="80"/>
      <c r="KXF94" s="80"/>
      <c r="KXG94" s="80"/>
      <c r="KXH94" s="80"/>
      <c r="KXI94" s="80"/>
      <c r="KXJ94" s="80"/>
      <c r="KXK94" s="80"/>
      <c r="KXL94" s="80"/>
      <c r="KXM94" s="80"/>
      <c r="KXN94" s="80"/>
      <c r="KXO94" s="80"/>
      <c r="KXP94" s="80"/>
      <c r="KXQ94" s="80"/>
      <c r="KXR94" s="80"/>
      <c r="KXS94" s="80"/>
      <c r="KXT94" s="80"/>
      <c r="KXU94" s="80"/>
      <c r="KXV94" s="80"/>
      <c r="KXW94" s="80"/>
      <c r="KXX94" s="80"/>
      <c r="KXY94" s="80"/>
      <c r="KXZ94" s="80"/>
      <c r="KYA94" s="80"/>
      <c r="KYB94" s="80"/>
      <c r="KYC94" s="80"/>
      <c r="KYD94" s="80"/>
      <c r="KYE94" s="80"/>
      <c r="KYF94" s="80"/>
      <c r="KYG94" s="80"/>
      <c r="KYH94" s="80"/>
      <c r="KYI94" s="80"/>
      <c r="KYJ94" s="80"/>
      <c r="KYK94" s="80"/>
      <c r="KYL94" s="80"/>
      <c r="KYM94" s="80"/>
      <c r="KYN94" s="80"/>
      <c r="KYO94" s="80"/>
      <c r="KYP94" s="80"/>
      <c r="KYQ94" s="80"/>
      <c r="KYR94" s="80"/>
      <c r="KYS94" s="80"/>
      <c r="KYT94" s="80"/>
      <c r="KYU94" s="80"/>
      <c r="KYV94" s="80"/>
      <c r="KYW94" s="80"/>
      <c r="KYX94" s="80"/>
      <c r="KYY94" s="80"/>
      <c r="KYZ94" s="80"/>
      <c r="KZA94" s="80"/>
      <c r="KZB94" s="80"/>
      <c r="KZC94" s="80"/>
      <c r="KZD94" s="80"/>
      <c r="KZE94" s="80"/>
      <c r="KZF94" s="80"/>
      <c r="KZG94" s="80"/>
      <c r="KZH94" s="80"/>
      <c r="KZI94" s="80"/>
      <c r="KZJ94" s="80"/>
      <c r="KZK94" s="80"/>
      <c r="KZL94" s="80"/>
      <c r="KZM94" s="80"/>
      <c r="KZN94" s="80"/>
      <c r="KZO94" s="80"/>
      <c r="KZP94" s="80"/>
      <c r="KZQ94" s="80"/>
      <c r="KZR94" s="80"/>
      <c r="KZS94" s="80"/>
      <c r="KZT94" s="80"/>
      <c r="KZU94" s="80"/>
      <c r="KZV94" s="80"/>
      <c r="KZW94" s="80"/>
      <c r="KZX94" s="80"/>
      <c r="KZY94" s="80"/>
      <c r="KZZ94" s="80"/>
      <c r="LAA94" s="80"/>
      <c r="LAB94" s="80"/>
      <c r="LAC94" s="80"/>
      <c r="LAD94" s="80"/>
      <c r="LAE94" s="80"/>
      <c r="LAF94" s="80"/>
      <c r="LAG94" s="80"/>
      <c r="LAH94" s="80"/>
      <c r="LAI94" s="80"/>
      <c r="LAJ94" s="80"/>
      <c r="LAK94" s="80"/>
      <c r="LAL94" s="80"/>
      <c r="LAM94" s="80"/>
      <c r="LAN94" s="80"/>
      <c r="LAO94" s="80"/>
      <c r="LAP94" s="80"/>
      <c r="LAQ94" s="80"/>
      <c r="LAR94" s="80"/>
      <c r="LAS94" s="80"/>
      <c r="LAT94" s="80"/>
      <c r="LAU94" s="80"/>
      <c r="LAV94" s="80"/>
      <c r="LAW94" s="80"/>
      <c r="LAX94" s="80"/>
      <c r="LAY94" s="80"/>
      <c r="LAZ94" s="80"/>
      <c r="LBA94" s="80"/>
      <c r="LBB94" s="80"/>
      <c r="LBC94" s="80"/>
      <c r="LBD94" s="80"/>
      <c r="LBE94" s="80"/>
      <c r="LBF94" s="80"/>
      <c r="LBG94" s="80"/>
      <c r="LBH94" s="80"/>
      <c r="LBI94" s="80"/>
      <c r="LBJ94" s="80"/>
      <c r="LBK94" s="80"/>
      <c r="LBL94" s="80"/>
      <c r="LBM94" s="80"/>
      <c r="LBN94" s="80"/>
      <c r="LBO94" s="80"/>
      <c r="LBP94" s="80"/>
      <c r="LBQ94" s="80"/>
      <c r="LBR94" s="80"/>
      <c r="LBS94" s="80"/>
      <c r="LBT94" s="80"/>
      <c r="LBU94" s="80"/>
      <c r="LBV94" s="80"/>
      <c r="LBW94" s="80"/>
      <c r="LBX94" s="80"/>
      <c r="LBY94" s="80"/>
      <c r="LBZ94" s="80"/>
      <c r="LCA94" s="80"/>
      <c r="LCB94" s="80"/>
      <c r="LCC94" s="80"/>
      <c r="LCD94" s="80"/>
      <c r="LCE94" s="80"/>
      <c r="LCF94" s="80"/>
      <c r="LCG94" s="80"/>
      <c r="LCH94" s="80"/>
      <c r="LCI94" s="80"/>
      <c r="LCJ94" s="80"/>
      <c r="LCK94" s="80"/>
      <c r="LCL94" s="80"/>
      <c r="LCM94" s="80"/>
      <c r="LCN94" s="80"/>
      <c r="LCO94" s="80"/>
      <c r="LCP94" s="80"/>
      <c r="LCQ94" s="80"/>
      <c r="LCR94" s="80"/>
      <c r="LCS94" s="80"/>
      <c r="LCT94" s="80"/>
      <c r="LCU94" s="80"/>
      <c r="LCV94" s="80"/>
      <c r="LCW94" s="80"/>
      <c r="LCX94" s="80"/>
      <c r="LCY94" s="80"/>
      <c r="LCZ94" s="80"/>
      <c r="LDA94" s="80"/>
      <c r="LDB94" s="80"/>
      <c r="LDC94" s="80"/>
      <c r="LDD94" s="80"/>
      <c r="LDE94" s="80"/>
      <c r="LDF94" s="80"/>
      <c r="LDG94" s="80"/>
      <c r="LDH94" s="80"/>
      <c r="LDI94" s="80"/>
      <c r="LDJ94" s="80"/>
      <c r="LDK94" s="80"/>
      <c r="LDL94" s="80"/>
      <c r="LDM94" s="80"/>
      <c r="LDN94" s="80"/>
      <c r="LDO94" s="80"/>
      <c r="LDP94" s="80"/>
      <c r="LDQ94" s="80"/>
      <c r="LDR94" s="80"/>
      <c r="LDS94" s="80"/>
      <c r="LDT94" s="80"/>
      <c r="LDU94" s="80"/>
      <c r="LDV94" s="80"/>
      <c r="LDW94" s="80"/>
      <c r="LDX94" s="80"/>
      <c r="LDY94" s="80"/>
      <c r="LDZ94" s="80"/>
      <c r="LEA94" s="80"/>
      <c r="LEB94" s="80"/>
      <c r="LEC94" s="80"/>
      <c r="LED94" s="80"/>
      <c r="LEE94" s="80"/>
      <c r="LEF94" s="80"/>
      <c r="LEG94" s="80"/>
      <c r="LEH94" s="80"/>
      <c r="LEI94" s="80"/>
      <c r="LEJ94" s="80"/>
      <c r="LEK94" s="80"/>
      <c r="LEL94" s="80"/>
      <c r="LEM94" s="80"/>
      <c r="LEN94" s="80"/>
      <c r="LEO94" s="80"/>
      <c r="LEP94" s="80"/>
      <c r="LEQ94" s="80"/>
      <c r="LER94" s="80"/>
      <c r="LES94" s="80"/>
      <c r="LET94" s="80"/>
      <c r="LEU94" s="80"/>
      <c r="LEV94" s="80"/>
      <c r="LEW94" s="80"/>
      <c r="LEX94" s="80"/>
      <c r="LEY94" s="80"/>
      <c r="LEZ94" s="80"/>
      <c r="LFA94" s="80"/>
      <c r="LFB94" s="80"/>
      <c r="LFC94" s="80"/>
      <c r="LFD94" s="80"/>
      <c r="LFE94" s="80"/>
      <c r="LFF94" s="80"/>
      <c r="LFG94" s="80"/>
      <c r="LFH94" s="80"/>
      <c r="LFI94" s="80"/>
      <c r="LFJ94" s="80"/>
      <c r="LFK94" s="80"/>
      <c r="LFL94" s="80"/>
      <c r="LFM94" s="80"/>
      <c r="LFN94" s="80"/>
      <c r="LFO94" s="80"/>
      <c r="LFP94" s="80"/>
      <c r="LFQ94" s="80"/>
      <c r="LFR94" s="80"/>
      <c r="LFS94" s="80"/>
      <c r="LFT94" s="80"/>
      <c r="LFU94" s="80"/>
      <c r="LFV94" s="80"/>
      <c r="LFW94" s="80"/>
      <c r="LFX94" s="80"/>
      <c r="LFY94" s="80"/>
      <c r="LFZ94" s="80"/>
      <c r="LGA94" s="80"/>
      <c r="LGB94" s="80"/>
      <c r="LGC94" s="80"/>
      <c r="LGD94" s="80"/>
      <c r="LGE94" s="80"/>
      <c r="LGF94" s="80"/>
      <c r="LGG94" s="80"/>
      <c r="LGH94" s="80"/>
      <c r="LGI94" s="80"/>
      <c r="LGJ94" s="80"/>
      <c r="LGK94" s="80"/>
      <c r="LGL94" s="80"/>
      <c r="LGM94" s="80"/>
      <c r="LGN94" s="80"/>
      <c r="LGO94" s="80"/>
      <c r="LGP94" s="80"/>
      <c r="LGQ94" s="80"/>
      <c r="LGR94" s="80"/>
      <c r="LGS94" s="80"/>
      <c r="LGT94" s="80"/>
      <c r="LGU94" s="80"/>
      <c r="LGV94" s="80"/>
      <c r="LGW94" s="80"/>
      <c r="LGX94" s="80"/>
      <c r="LGY94" s="80"/>
      <c r="LGZ94" s="80"/>
      <c r="LHA94" s="80"/>
      <c r="LHB94" s="80"/>
      <c r="LHC94" s="80"/>
      <c r="LHD94" s="80"/>
      <c r="LHE94" s="80"/>
      <c r="LHF94" s="80"/>
      <c r="LHG94" s="80"/>
      <c r="LHH94" s="80"/>
      <c r="LHI94" s="80"/>
      <c r="LHJ94" s="80"/>
      <c r="LHK94" s="80"/>
      <c r="LHL94" s="80"/>
      <c r="LHM94" s="80"/>
      <c r="LHN94" s="80"/>
      <c r="LHO94" s="80"/>
      <c r="LHP94" s="80"/>
      <c r="LHQ94" s="80"/>
      <c r="LHR94" s="80"/>
      <c r="LHS94" s="80"/>
      <c r="LHT94" s="80"/>
      <c r="LHU94" s="80"/>
      <c r="LHV94" s="80"/>
      <c r="LHW94" s="80"/>
      <c r="LHX94" s="80"/>
      <c r="LHY94" s="80"/>
      <c r="LHZ94" s="80"/>
      <c r="LIA94" s="80"/>
      <c r="LIB94" s="80"/>
      <c r="LIC94" s="80"/>
      <c r="LID94" s="80"/>
      <c r="LIE94" s="80"/>
      <c r="LIF94" s="80"/>
      <c r="LIG94" s="80"/>
      <c r="LIH94" s="80"/>
      <c r="LII94" s="80"/>
      <c r="LIJ94" s="80"/>
      <c r="LIK94" s="80"/>
      <c r="LIL94" s="80"/>
      <c r="LIM94" s="80"/>
      <c r="LIN94" s="80"/>
      <c r="LIO94" s="80"/>
      <c r="LIP94" s="80"/>
      <c r="LIQ94" s="80"/>
      <c r="LIR94" s="80"/>
      <c r="LIS94" s="80"/>
      <c r="LIT94" s="80"/>
      <c r="LIU94" s="80"/>
      <c r="LIV94" s="80"/>
      <c r="LIW94" s="80"/>
      <c r="LIX94" s="80"/>
      <c r="LIY94" s="80"/>
      <c r="LIZ94" s="80"/>
      <c r="LJA94" s="80"/>
      <c r="LJB94" s="80"/>
      <c r="LJC94" s="80"/>
      <c r="LJD94" s="80"/>
      <c r="LJE94" s="80"/>
      <c r="LJF94" s="80"/>
      <c r="LJG94" s="80"/>
      <c r="LJH94" s="80"/>
      <c r="LJI94" s="80"/>
      <c r="LJJ94" s="80"/>
      <c r="LJK94" s="80"/>
      <c r="LJL94" s="80"/>
      <c r="LJM94" s="80"/>
      <c r="LJN94" s="80"/>
      <c r="LJO94" s="80"/>
      <c r="LJP94" s="80"/>
      <c r="LJQ94" s="80"/>
      <c r="LJR94" s="80"/>
      <c r="LJS94" s="80"/>
      <c r="LJT94" s="80"/>
      <c r="LJU94" s="80"/>
      <c r="LJV94" s="80"/>
      <c r="LJW94" s="80"/>
      <c r="LJX94" s="80"/>
      <c r="LJY94" s="80"/>
      <c r="LJZ94" s="80"/>
      <c r="LKA94" s="80"/>
      <c r="LKB94" s="80"/>
      <c r="LKC94" s="80"/>
      <c r="LKD94" s="80"/>
      <c r="LKE94" s="80"/>
      <c r="LKF94" s="80"/>
      <c r="LKG94" s="80"/>
      <c r="LKH94" s="80"/>
      <c r="LKI94" s="80"/>
      <c r="LKJ94" s="80"/>
      <c r="LKK94" s="80"/>
      <c r="LKL94" s="80"/>
      <c r="LKM94" s="80"/>
      <c r="LKN94" s="80"/>
      <c r="LKO94" s="80"/>
      <c r="LKP94" s="80"/>
      <c r="LKQ94" s="80"/>
      <c r="LKR94" s="80"/>
      <c r="LKS94" s="80"/>
      <c r="LKT94" s="80"/>
      <c r="LKU94" s="80"/>
      <c r="LKV94" s="80"/>
      <c r="LKW94" s="80"/>
      <c r="LKX94" s="80"/>
      <c r="LKY94" s="80"/>
      <c r="LKZ94" s="80"/>
      <c r="LLA94" s="80"/>
      <c r="LLB94" s="80"/>
      <c r="LLC94" s="80"/>
      <c r="LLD94" s="80"/>
      <c r="LLE94" s="80"/>
      <c r="LLF94" s="80"/>
      <c r="LLG94" s="80"/>
      <c r="LLH94" s="80"/>
      <c r="LLI94" s="80"/>
      <c r="LLJ94" s="80"/>
      <c r="LLK94" s="80"/>
      <c r="LLL94" s="80"/>
      <c r="LLM94" s="80"/>
      <c r="LLN94" s="80"/>
      <c r="LLO94" s="80"/>
      <c r="LLP94" s="80"/>
      <c r="LLQ94" s="80"/>
      <c r="LLR94" s="80"/>
      <c r="LLS94" s="80"/>
      <c r="LLT94" s="80"/>
      <c r="LLU94" s="80"/>
      <c r="LLV94" s="80"/>
      <c r="LLW94" s="80"/>
      <c r="LLX94" s="80"/>
      <c r="LLY94" s="80"/>
      <c r="LLZ94" s="80"/>
      <c r="LMA94" s="80"/>
      <c r="LMB94" s="80"/>
      <c r="LMC94" s="80"/>
      <c r="LMD94" s="80"/>
      <c r="LME94" s="80"/>
      <c r="LMF94" s="80"/>
      <c r="LMG94" s="80"/>
      <c r="LMH94" s="80"/>
      <c r="LMI94" s="80"/>
      <c r="LMJ94" s="80"/>
      <c r="LMK94" s="80"/>
      <c r="LML94" s="80"/>
      <c r="LMM94" s="80"/>
      <c r="LMN94" s="80"/>
      <c r="LMO94" s="80"/>
      <c r="LMP94" s="80"/>
      <c r="LMQ94" s="80"/>
      <c r="LMR94" s="80"/>
      <c r="LMS94" s="80"/>
      <c r="LMT94" s="80"/>
      <c r="LMU94" s="80"/>
      <c r="LMV94" s="80"/>
      <c r="LMW94" s="80"/>
      <c r="LMX94" s="80"/>
      <c r="LMY94" s="80"/>
      <c r="LMZ94" s="80"/>
      <c r="LNA94" s="80"/>
      <c r="LNB94" s="80"/>
      <c r="LNC94" s="80"/>
      <c r="LND94" s="80"/>
      <c r="LNE94" s="80"/>
      <c r="LNF94" s="80"/>
      <c r="LNG94" s="80"/>
      <c r="LNH94" s="80"/>
      <c r="LNI94" s="80"/>
      <c r="LNJ94" s="80"/>
      <c r="LNK94" s="80"/>
      <c r="LNL94" s="80"/>
      <c r="LNM94" s="80"/>
      <c r="LNN94" s="80"/>
      <c r="LNO94" s="80"/>
      <c r="LNP94" s="80"/>
      <c r="LNQ94" s="80"/>
      <c r="LNR94" s="80"/>
      <c r="LNS94" s="80"/>
      <c r="LNT94" s="80"/>
      <c r="LNU94" s="80"/>
      <c r="LNV94" s="80"/>
      <c r="LNW94" s="80"/>
      <c r="LNX94" s="80"/>
      <c r="LNY94" s="80"/>
      <c r="LNZ94" s="80"/>
      <c r="LOA94" s="80"/>
      <c r="LOB94" s="80"/>
      <c r="LOC94" s="80"/>
      <c r="LOD94" s="80"/>
      <c r="LOE94" s="80"/>
      <c r="LOF94" s="80"/>
      <c r="LOG94" s="80"/>
      <c r="LOH94" s="80"/>
      <c r="LOI94" s="80"/>
      <c r="LOJ94" s="80"/>
      <c r="LOK94" s="80"/>
      <c r="LOL94" s="80"/>
      <c r="LOM94" s="80"/>
      <c r="LON94" s="80"/>
      <c r="LOO94" s="80"/>
      <c r="LOP94" s="80"/>
      <c r="LOQ94" s="80"/>
      <c r="LOR94" s="80"/>
      <c r="LOS94" s="80"/>
      <c r="LOT94" s="80"/>
      <c r="LOU94" s="80"/>
      <c r="LOV94" s="80"/>
      <c r="LOW94" s="80"/>
      <c r="LOX94" s="80"/>
      <c r="LOY94" s="80"/>
      <c r="LOZ94" s="80"/>
      <c r="LPA94" s="80"/>
      <c r="LPB94" s="80"/>
      <c r="LPC94" s="80"/>
      <c r="LPD94" s="80"/>
      <c r="LPE94" s="80"/>
      <c r="LPF94" s="80"/>
      <c r="LPG94" s="80"/>
      <c r="LPH94" s="80"/>
      <c r="LPI94" s="80"/>
      <c r="LPJ94" s="80"/>
      <c r="LPK94" s="80"/>
      <c r="LPL94" s="80"/>
      <c r="LPM94" s="80"/>
      <c r="LPN94" s="80"/>
      <c r="LPO94" s="80"/>
      <c r="LPP94" s="80"/>
      <c r="LPQ94" s="80"/>
      <c r="LPR94" s="80"/>
      <c r="LPS94" s="80"/>
      <c r="LPT94" s="80"/>
      <c r="LPU94" s="80"/>
      <c r="LPV94" s="80"/>
      <c r="LPW94" s="80"/>
      <c r="LPX94" s="80"/>
      <c r="LPY94" s="80"/>
      <c r="LPZ94" s="80"/>
      <c r="LQA94" s="80"/>
      <c r="LQB94" s="80"/>
      <c r="LQC94" s="80"/>
      <c r="LQD94" s="80"/>
      <c r="LQE94" s="80"/>
      <c r="LQF94" s="80"/>
      <c r="LQG94" s="80"/>
      <c r="LQH94" s="80"/>
      <c r="LQI94" s="80"/>
      <c r="LQJ94" s="80"/>
      <c r="LQK94" s="80"/>
      <c r="LQL94" s="80"/>
      <c r="LQM94" s="80"/>
      <c r="LQN94" s="80"/>
      <c r="LQO94" s="80"/>
      <c r="LQP94" s="80"/>
      <c r="LQQ94" s="80"/>
      <c r="LQR94" s="80"/>
      <c r="LQS94" s="80"/>
      <c r="LQT94" s="80"/>
      <c r="LQU94" s="80"/>
      <c r="LQV94" s="80"/>
      <c r="LQW94" s="80"/>
      <c r="LQX94" s="80"/>
      <c r="LQY94" s="80"/>
      <c r="LQZ94" s="80"/>
      <c r="LRA94" s="80"/>
      <c r="LRB94" s="80"/>
      <c r="LRC94" s="80"/>
      <c r="LRD94" s="80"/>
      <c r="LRE94" s="80"/>
      <c r="LRF94" s="80"/>
      <c r="LRG94" s="80"/>
      <c r="LRH94" s="80"/>
      <c r="LRI94" s="80"/>
      <c r="LRJ94" s="80"/>
      <c r="LRK94" s="80"/>
      <c r="LRL94" s="80"/>
      <c r="LRM94" s="80"/>
      <c r="LRN94" s="80"/>
      <c r="LRO94" s="80"/>
      <c r="LRP94" s="80"/>
      <c r="LRQ94" s="80"/>
      <c r="LRR94" s="80"/>
      <c r="LRS94" s="80"/>
      <c r="LRT94" s="80"/>
      <c r="LRU94" s="80"/>
      <c r="LRV94" s="80"/>
      <c r="LRW94" s="80"/>
      <c r="LRX94" s="80"/>
      <c r="LRY94" s="80"/>
      <c r="LRZ94" s="80"/>
      <c r="LSA94" s="80"/>
      <c r="LSB94" s="80"/>
      <c r="LSC94" s="80"/>
      <c r="LSD94" s="80"/>
      <c r="LSE94" s="80"/>
      <c r="LSF94" s="80"/>
      <c r="LSG94" s="80"/>
      <c r="LSH94" s="80"/>
      <c r="LSI94" s="80"/>
      <c r="LSJ94" s="80"/>
      <c r="LSK94" s="80"/>
      <c r="LSL94" s="80"/>
      <c r="LSM94" s="80"/>
      <c r="LSN94" s="80"/>
      <c r="LSO94" s="80"/>
      <c r="LSP94" s="80"/>
      <c r="LSQ94" s="80"/>
      <c r="LSR94" s="80"/>
      <c r="LSS94" s="80"/>
      <c r="LST94" s="80"/>
      <c r="LSU94" s="80"/>
      <c r="LSV94" s="80"/>
      <c r="LSW94" s="80"/>
      <c r="LSX94" s="80"/>
      <c r="LSY94" s="80"/>
      <c r="LSZ94" s="80"/>
      <c r="LTA94" s="80"/>
      <c r="LTB94" s="80"/>
      <c r="LTC94" s="80"/>
      <c r="LTD94" s="80"/>
      <c r="LTE94" s="80"/>
      <c r="LTF94" s="80"/>
      <c r="LTG94" s="80"/>
      <c r="LTH94" s="80"/>
      <c r="LTI94" s="80"/>
      <c r="LTJ94" s="80"/>
      <c r="LTK94" s="80"/>
      <c r="LTL94" s="80"/>
      <c r="LTM94" s="80"/>
      <c r="LTN94" s="80"/>
      <c r="LTO94" s="80"/>
      <c r="LTP94" s="80"/>
      <c r="LTQ94" s="80"/>
      <c r="LTR94" s="80"/>
      <c r="LTS94" s="80"/>
      <c r="LTT94" s="80"/>
      <c r="LTU94" s="80"/>
      <c r="LTV94" s="80"/>
      <c r="LTW94" s="80"/>
      <c r="LTX94" s="80"/>
      <c r="LTY94" s="80"/>
      <c r="LTZ94" s="80"/>
      <c r="LUA94" s="80"/>
      <c r="LUB94" s="80"/>
      <c r="LUC94" s="80"/>
      <c r="LUD94" s="80"/>
      <c r="LUE94" s="80"/>
      <c r="LUF94" s="80"/>
      <c r="LUG94" s="80"/>
      <c r="LUH94" s="80"/>
      <c r="LUI94" s="80"/>
      <c r="LUJ94" s="80"/>
      <c r="LUK94" s="80"/>
      <c r="LUL94" s="80"/>
      <c r="LUM94" s="80"/>
      <c r="LUN94" s="80"/>
      <c r="LUO94" s="80"/>
      <c r="LUP94" s="80"/>
      <c r="LUQ94" s="80"/>
      <c r="LUR94" s="80"/>
      <c r="LUS94" s="80"/>
      <c r="LUT94" s="80"/>
      <c r="LUU94" s="80"/>
      <c r="LUV94" s="80"/>
      <c r="LUW94" s="80"/>
      <c r="LUX94" s="80"/>
      <c r="LUY94" s="80"/>
      <c r="LUZ94" s="80"/>
      <c r="LVA94" s="80"/>
      <c r="LVB94" s="80"/>
      <c r="LVC94" s="80"/>
      <c r="LVD94" s="80"/>
      <c r="LVE94" s="80"/>
      <c r="LVF94" s="80"/>
      <c r="LVG94" s="80"/>
      <c r="LVH94" s="80"/>
      <c r="LVI94" s="80"/>
      <c r="LVJ94" s="80"/>
      <c r="LVK94" s="80"/>
      <c r="LVL94" s="80"/>
      <c r="LVM94" s="80"/>
      <c r="LVN94" s="80"/>
      <c r="LVO94" s="80"/>
      <c r="LVP94" s="80"/>
      <c r="LVQ94" s="80"/>
      <c r="LVR94" s="80"/>
      <c r="LVS94" s="80"/>
      <c r="LVT94" s="80"/>
      <c r="LVU94" s="80"/>
      <c r="LVV94" s="80"/>
      <c r="LVW94" s="80"/>
      <c r="LVX94" s="80"/>
      <c r="LVY94" s="80"/>
      <c r="LVZ94" s="80"/>
      <c r="LWA94" s="80"/>
      <c r="LWB94" s="80"/>
      <c r="LWC94" s="80"/>
      <c r="LWD94" s="80"/>
      <c r="LWE94" s="80"/>
      <c r="LWF94" s="80"/>
      <c r="LWG94" s="80"/>
      <c r="LWH94" s="80"/>
      <c r="LWI94" s="80"/>
      <c r="LWJ94" s="80"/>
      <c r="LWK94" s="80"/>
      <c r="LWL94" s="80"/>
      <c r="LWM94" s="80"/>
      <c r="LWN94" s="80"/>
      <c r="LWO94" s="80"/>
      <c r="LWP94" s="80"/>
      <c r="LWQ94" s="80"/>
      <c r="LWR94" s="80"/>
      <c r="LWS94" s="80"/>
      <c r="LWT94" s="80"/>
      <c r="LWU94" s="80"/>
      <c r="LWV94" s="80"/>
      <c r="LWW94" s="80"/>
      <c r="LWX94" s="80"/>
      <c r="LWY94" s="80"/>
      <c r="LWZ94" s="80"/>
      <c r="LXA94" s="80"/>
      <c r="LXB94" s="80"/>
      <c r="LXC94" s="80"/>
      <c r="LXD94" s="80"/>
      <c r="LXE94" s="80"/>
      <c r="LXF94" s="80"/>
      <c r="LXG94" s="80"/>
      <c r="LXH94" s="80"/>
      <c r="LXI94" s="80"/>
      <c r="LXJ94" s="80"/>
      <c r="LXK94" s="80"/>
      <c r="LXL94" s="80"/>
      <c r="LXM94" s="80"/>
      <c r="LXN94" s="80"/>
      <c r="LXO94" s="80"/>
      <c r="LXP94" s="80"/>
      <c r="LXQ94" s="80"/>
      <c r="LXR94" s="80"/>
      <c r="LXS94" s="80"/>
      <c r="LXT94" s="80"/>
      <c r="LXU94" s="80"/>
      <c r="LXV94" s="80"/>
      <c r="LXW94" s="80"/>
      <c r="LXX94" s="80"/>
      <c r="LXY94" s="80"/>
      <c r="LXZ94" s="80"/>
      <c r="LYA94" s="80"/>
      <c r="LYB94" s="80"/>
      <c r="LYC94" s="80"/>
      <c r="LYD94" s="80"/>
      <c r="LYE94" s="80"/>
      <c r="LYF94" s="80"/>
      <c r="LYG94" s="80"/>
      <c r="LYH94" s="80"/>
      <c r="LYI94" s="80"/>
      <c r="LYJ94" s="80"/>
      <c r="LYK94" s="80"/>
      <c r="LYL94" s="80"/>
      <c r="LYM94" s="80"/>
      <c r="LYN94" s="80"/>
      <c r="LYO94" s="80"/>
      <c r="LYP94" s="80"/>
      <c r="LYQ94" s="80"/>
      <c r="LYR94" s="80"/>
      <c r="LYS94" s="80"/>
      <c r="LYT94" s="80"/>
      <c r="LYU94" s="80"/>
      <c r="LYV94" s="80"/>
      <c r="LYW94" s="80"/>
      <c r="LYX94" s="80"/>
      <c r="LYY94" s="80"/>
      <c r="LYZ94" s="80"/>
      <c r="LZA94" s="80"/>
      <c r="LZB94" s="80"/>
      <c r="LZC94" s="80"/>
      <c r="LZD94" s="80"/>
      <c r="LZE94" s="80"/>
      <c r="LZF94" s="80"/>
      <c r="LZG94" s="80"/>
      <c r="LZH94" s="80"/>
      <c r="LZI94" s="80"/>
      <c r="LZJ94" s="80"/>
      <c r="LZK94" s="80"/>
      <c r="LZL94" s="80"/>
      <c r="LZM94" s="80"/>
      <c r="LZN94" s="80"/>
      <c r="LZO94" s="80"/>
      <c r="LZP94" s="80"/>
      <c r="LZQ94" s="80"/>
      <c r="LZR94" s="80"/>
      <c r="LZS94" s="80"/>
      <c r="LZT94" s="80"/>
      <c r="LZU94" s="80"/>
      <c r="LZV94" s="80"/>
      <c r="LZW94" s="80"/>
      <c r="LZX94" s="80"/>
      <c r="LZY94" s="80"/>
      <c r="LZZ94" s="80"/>
      <c r="MAA94" s="80"/>
      <c r="MAB94" s="80"/>
      <c r="MAC94" s="80"/>
      <c r="MAD94" s="80"/>
      <c r="MAE94" s="80"/>
      <c r="MAF94" s="80"/>
      <c r="MAG94" s="80"/>
      <c r="MAH94" s="80"/>
      <c r="MAI94" s="80"/>
      <c r="MAJ94" s="80"/>
      <c r="MAK94" s="80"/>
      <c r="MAL94" s="80"/>
      <c r="MAM94" s="80"/>
      <c r="MAN94" s="80"/>
      <c r="MAO94" s="80"/>
      <c r="MAP94" s="80"/>
      <c r="MAQ94" s="80"/>
      <c r="MAR94" s="80"/>
      <c r="MAS94" s="80"/>
      <c r="MAT94" s="80"/>
      <c r="MAU94" s="80"/>
      <c r="MAV94" s="80"/>
      <c r="MAW94" s="80"/>
      <c r="MAX94" s="80"/>
      <c r="MAY94" s="80"/>
      <c r="MAZ94" s="80"/>
      <c r="MBA94" s="80"/>
      <c r="MBB94" s="80"/>
      <c r="MBC94" s="80"/>
      <c r="MBD94" s="80"/>
      <c r="MBE94" s="80"/>
      <c r="MBF94" s="80"/>
      <c r="MBG94" s="80"/>
      <c r="MBH94" s="80"/>
      <c r="MBI94" s="80"/>
      <c r="MBJ94" s="80"/>
      <c r="MBK94" s="80"/>
      <c r="MBL94" s="80"/>
      <c r="MBM94" s="80"/>
      <c r="MBN94" s="80"/>
      <c r="MBO94" s="80"/>
      <c r="MBP94" s="80"/>
      <c r="MBQ94" s="80"/>
      <c r="MBR94" s="80"/>
      <c r="MBS94" s="80"/>
      <c r="MBT94" s="80"/>
      <c r="MBU94" s="80"/>
      <c r="MBV94" s="80"/>
      <c r="MBW94" s="80"/>
      <c r="MBX94" s="80"/>
      <c r="MBY94" s="80"/>
      <c r="MBZ94" s="80"/>
      <c r="MCA94" s="80"/>
      <c r="MCB94" s="80"/>
      <c r="MCC94" s="80"/>
      <c r="MCD94" s="80"/>
      <c r="MCE94" s="80"/>
      <c r="MCF94" s="80"/>
      <c r="MCG94" s="80"/>
      <c r="MCH94" s="80"/>
      <c r="MCI94" s="80"/>
      <c r="MCJ94" s="80"/>
      <c r="MCK94" s="80"/>
      <c r="MCL94" s="80"/>
      <c r="MCM94" s="80"/>
      <c r="MCN94" s="80"/>
      <c r="MCO94" s="80"/>
      <c r="MCP94" s="80"/>
      <c r="MCQ94" s="80"/>
      <c r="MCR94" s="80"/>
      <c r="MCS94" s="80"/>
      <c r="MCT94" s="80"/>
      <c r="MCU94" s="80"/>
      <c r="MCV94" s="80"/>
      <c r="MCW94" s="80"/>
      <c r="MCX94" s="80"/>
      <c r="MCY94" s="80"/>
      <c r="MCZ94" s="80"/>
      <c r="MDA94" s="80"/>
      <c r="MDB94" s="80"/>
      <c r="MDC94" s="80"/>
      <c r="MDD94" s="80"/>
      <c r="MDE94" s="80"/>
      <c r="MDF94" s="80"/>
      <c r="MDG94" s="80"/>
      <c r="MDH94" s="80"/>
      <c r="MDI94" s="80"/>
      <c r="MDJ94" s="80"/>
      <c r="MDK94" s="80"/>
      <c r="MDL94" s="80"/>
      <c r="MDM94" s="80"/>
      <c r="MDN94" s="80"/>
      <c r="MDO94" s="80"/>
      <c r="MDP94" s="80"/>
      <c r="MDQ94" s="80"/>
      <c r="MDR94" s="80"/>
      <c r="MDS94" s="80"/>
      <c r="MDT94" s="80"/>
      <c r="MDU94" s="80"/>
      <c r="MDV94" s="80"/>
      <c r="MDW94" s="80"/>
      <c r="MDX94" s="80"/>
      <c r="MDY94" s="80"/>
      <c r="MDZ94" s="80"/>
      <c r="MEA94" s="80"/>
      <c r="MEB94" s="80"/>
      <c r="MEC94" s="80"/>
      <c r="MED94" s="80"/>
      <c r="MEE94" s="80"/>
      <c r="MEF94" s="80"/>
      <c r="MEG94" s="80"/>
      <c r="MEH94" s="80"/>
      <c r="MEI94" s="80"/>
      <c r="MEJ94" s="80"/>
      <c r="MEK94" s="80"/>
      <c r="MEL94" s="80"/>
      <c r="MEM94" s="80"/>
      <c r="MEN94" s="80"/>
      <c r="MEO94" s="80"/>
      <c r="MEP94" s="80"/>
      <c r="MEQ94" s="80"/>
      <c r="MER94" s="80"/>
      <c r="MES94" s="80"/>
      <c r="MET94" s="80"/>
      <c r="MEU94" s="80"/>
      <c r="MEV94" s="80"/>
      <c r="MEW94" s="80"/>
      <c r="MEX94" s="80"/>
      <c r="MEY94" s="80"/>
      <c r="MEZ94" s="80"/>
      <c r="MFA94" s="80"/>
      <c r="MFB94" s="80"/>
      <c r="MFC94" s="80"/>
      <c r="MFD94" s="80"/>
      <c r="MFE94" s="80"/>
      <c r="MFF94" s="80"/>
      <c r="MFG94" s="80"/>
      <c r="MFH94" s="80"/>
      <c r="MFI94" s="80"/>
      <c r="MFJ94" s="80"/>
      <c r="MFK94" s="80"/>
      <c r="MFL94" s="80"/>
      <c r="MFM94" s="80"/>
      <c r="MFN94" s="80"/>
      <c r="MFO94" s="80"/>
      <c r="MFP94" s="80"/>
      <c r="MFQ94" s="80"/>
      <c r="MFR94" s="80"/>
      <c r="MFS94" s="80"/>
      <c r="MFT94" s="80"/>
      <c r="MFU94" s="80"/>
      <c r="MFV94" s="80"/>
      <c r="MFW94" s="80"/>
      <c r="MFX94" s="80"/>
      <c r="MFY94" s="80"/>
      <c r="MFZ94" s="80"/>
      <c r="MGA94" s="80"/>
      <c r="MGB94" s="80"/>
      <c r="MGC94" s="80"/>
      <c r="MGD94" s="80"/>
      <c r="MGE94" s="80"/>
      <c r="MGF94" s="80"/>
      <c r="MGG94" s="80"/>
      <c r="MGH94" s="80"/>
      <c r="MGI94" s="80"/>
      <c r="MGJ94" s="80"/>
      <c r="MGK94" s="80"/>
      <c r="MGL94" s="80"/>
      <c r="MGM94" s="80"/>
      <c r="MGN94" s="80"/>
      <c r="MGO94" s="80"/>
      <c r="MGP94" s="80"/>
      <c r="MGQ94" s="80"/>
      <c r="MGR94" s="80"/>
      <c r="MGS94" s="80"/>
      <c r="MGT94" s="80"/>
      <c r="MGU94" s="80"/>
      <c r="MGV94" s="80"/>
      <c r="MGW94" s="80"/>
      <c r="MGX94" s="80"/>
      <c r="MGY94" s="80"/>
      <c r="MGZ94" s="80"/>
      <c r="MHA94" s="80"/>
      <c r="MHB94" s="80"/>
      <c r="MHC94" s="80"/>
      <c r="MHD94" s="80"/>
      <c r="MHE94" s="80"/>
      <c r="MHF94" s="80"/>
      <c r="MHG94" s="80"/>
      <c r="MHH94" s="80"/>
      <c r="MHI94" s="80"/>
      <c r="MHJ94" s="80"/>
      <c r="MHK94" s="80"/>
      <c r="MHL94" s="80"/>
      <c r="MHM94" s="80"/>
      <c r="MHN94" s="80"/>
      <c r="MHO94" s="80"/>
      <c r="MHP94" s="80"/>
      <c r="MHQ94" s="80"/>
      <c r="MHR94" s="80"/>
      <c r="MHS94" s="80"/>
      <c r="MHT94" s="80"/>
      <c r="MHU94" s="80"/>
      <c r="MHV94" s="80"/>
      <c r="MHW94" s="80"/>
      <c r="MHX94" s="80"/>
      <c r="MHY94" s="80"/>
      <c r="MHZ94" s="80"/>
      <c r="MIA94" s="80"/>
      <c r="MIB94" s="80"/>
      <c r="MIC94" s="80"/>
      <c r="MID94" s="80"/>
      <c r="MIE94" s="80"/>
      <c r="MIF94" s="80"/>
      <c r="MIG94" s="80"/>
      <c r="MIH94" s="80"/>
      <c r="MII94" s="80"/>
      <c r="MIJ94" s="80"/>
      <c r="MIK94" s="80"/>
      <c r="MIL94" s="80"/>
      <c r="MIM94" s="80"/>
      <c r="MIN94" s="80"/>
      <c r="MIO94" s="80"/>
      <c r="MIP94" s="80"/>
      <c r="MIQ94" s="80"/>
      <c r="MIR94" s="80"/>
      <c r="MIS94" s="80"/>
      <c r="MIT94" s="80"/>
      <c r="MIU94" s="80"/>
      <c r="MIV94" s="80"/>
      <c r="MIW94" s="80"/>
      <c r="MIX94" s="80"/>
      <c r="MIY94" s="80"/>
      <c r="MIZ94" s="80"/>
      <c r="MJA94" s="80"/>
      <c r="MJB94" s="80"/>
      <c r="MJC94" s="80"/>
      <c r="MJD94" s="80"/>
      <c r="MJE94" s="80"/>
      <c r="MJF94" s="80"/>
      <c r="MJG94" s="80"/>
      <c r="MJH94" s="80"/>
      <c r="MJI94" s="80"/>
      <c r="MJJ94" s="80"/>
      <c r="MJK94" s="80"/>
      <c r="MJL94" s="80"/>
      <c r="MJM94" s="80"/>
      <c r="MJN94" s="80"/>
      <c r="MJO94" s="80"/>
      <c r="MJP94" s="80"/>
      <c r="MJQ94" s="80"/>
      <c r="MJR94" s="80"/>
      <c r="MJS94" s="80"/>
      <c r="MJT94" s="80"/>
      <c r="MJU94" s="80"/>
      <c r="MJV94" s="80"/>
      <c r="MJW94" s="80"/>
      <c r="MJX94" s="80"/>
      <c r="MJY94" s="80"/>
      <c r="MJZ94" s="80"/>
      <c r="MKA94" s="80"/>
      <c r="MKB94" s="80"/>
      <c r="MKC94" s="80"/>
      <c r="MKD94" s="80"/>
      <c r="MKE94" s="80"/>
      <c r="MKF94" s="80"/>
      <c r="MKG94" s="80"/>
      <c r="MKH94" s="80"/>
      <c r="MKI94" s="80"/>
      <c r="MKJ94" s="80"/>
      <c r="MKK94" s="80"/>
      <c r="MKL94" s="80"/>
      <c r="MKM94" s="80"/>
      <c r="MKN94" s="80"/>
      <c r="MKO94" s="80"/>
      <c r="MKP94" s="80"/>
      <c r="MKQ94" s="80"/>
      <c r="MKR94" s="80"/>
      <c r="MKS94" s="80"/>
      <c r="MKT94" s="80"/>
      <c r="MKU94" s="80"/>
      <c r="MKV94" s="80"/>
      <c r="MKW94" s="80"/>
      <c r="MKX94" s="80"/>
      <c r="MKY94" s="80"/>
      <c r="MKZ94" s="80"/>
      <c r="MLA94" s="80"/>
      <c r="MLB94" s="80"/>
      <c r="MLC94" s="80"/>
      <c r="MLD94" s="80"/>
      <c r="MLE94" s="80"/>
      <c r="MLF94" s="80"/>
      <c r="MLG94" s="80"/>
      <c r="MLH94" s="80"/>
      <c r="MLI94" s="80"/>
      <c r="MLJ94" s="80"/>
      <c r="MLK94" s="80"/>
      <c r="MLL94" s="80"/>
      <c r="MLM94" s="80"/>
      <c r="MLN94" s="80"/>
      <c r="MLO94" s="80"/>
      <c r="MLP94" s="80"/>
      <c r="MLQ94" s="80"/>
      <c r="MLR94" s="80"/>
      <c r="MLS94" s="80"/>
      <c r="MLT94" s="80"/>
      <c r="MLU94" s="80"/>
      <c r="MLV94" s="80"/>
      <c r="MLW94" s="80"/>
      <c r="MLX94" s="80"/>
      <c r="MLY94" s="80"/>
      <c r="MLZ94" s="80"/>
      <c r="MMA94" s="80"/>
      <c r="MMB94" s="80"/>
      <c r="MMC94" s="80"/>
      <c r="MMD94" s="80"/>
      <c r="MME94" s="80"/>
      <c r="MMF94" s="80"/>
      <c r="MMG94" s="80"/>
      <c r="MMH94" s="80"/>
      <c r="MMI94" s="80"/>
      <c r="MMJ94" s="80"/>
      <c r="MMK94" s="80"/>
      <c r="MML94" s="80"/>
      <c r="MMM94" s="80"/>
      <c r="MMN94" s="80"/>
      <c r="MMO94" s="80"/>
      <c r="MMP94" s="80"/>
      <c r="MMQ94" s="80"/>
      <c r="MMR94" s="80"/>
      <c r="MMS94" s="80"/>
      <c r="MMT94" s="80"/>
      <c r="MMU94" s="80"/>
      <c r="MMV94" s="80"/>
      <c r="MMW94" s="80"/>
      <c r="MMX94" s="80"/>
      <c r="MMY94" s="80"/>
      <c r="MMZ94" s="80"/>
      <c r="MNA94" s="80"/>
      <c r="MNB94" s="80"/>
      <c r="MNC94" s="80"/>
      <c r="MND94" s="80"/>
      <c r="MNE94" s="80"/>
      <c r="MNF94" s="80"/>
      <c r="MNG94" s="80"/>
      <c r="MNH94" s="80"/>
      <c r="MNI94" s="80"/>
      <c r="MNJ94" s="80"/>
      <c r="MNK94" s="80"/>
      <c r="MNL94" s="80"/>
      <c r="MNM94" s="80"/>
      <c r="MNN94" s="80"/>
      <c r="MNO94" s="80"/>
      <c r="MNP94" s="80"/>
      <c r="MNQ94" s="80"/>
      <c r="MNR94" s="80"/>
      <c r="MNS94" s="80"/>
      <c r="MNT94" s="80"/>
      <c r="MNU94" s="80"/>
      <c r="MNV94" s="80"/>
      <c r="MNW94" s="80"/>
      <c r="MNX94" s="80"/>
      <c r="MNY94" s="80"/>
      <c r="MNZ94" s="80"/>
      <c r="MOA94" s="80"/>
      <c r="MOB94" s="80"/>
      <c r="MOC94" s="80"/>
      <c r="MOD94" s="80"/>
      <c r="MOE94" s="80"/>
      <c r="MOF94" s="80"/>
      <c r="MOG94" s="80"/>
      <c r="MOH94" s="80"/>
      <c r="MOI94" s="80"/>
      <c r="MOJ94" s="80"/>
      <c r="MOK94" s="80"/>
      <c r="MOL94" s="80"/>
      <c r="MOM94" s="80"/>
      <c r="MON94" s="80"/>
      <c r="MOO94" s="80"/>
      <c r="MOP94" s="80"/>
      <c r="MOQ94" s="80"/>
      <c r="MOR94" s="80"/>
      <c r="MOS94" s="80"/>
      <c r="MOT94" s="80"/>
      <c r="MOU94" s="80"/>
      <c r="MOV94" s="80"/>
      <c r="MOW94" s="80"/>
      <c r="MOX94" s="80"/>
      <c r="MOY94" s="80"/>
      <c r="MOZ94" s="80"/>
      <c r="MPA94" s="80"/>
      <c r="MPB94" s="80"/>
      <c r="MPC94" s="80"/>
      <c r="MPD94" s="80"/>
      <c r="MPE94" s="80"/>
      <c r="MPF94" s="80"/>
      <c r="MPG94" s="80"/>
      <c r="MPH94" s="80"/>
      <c r="MPI94" s="80"/>
      <c r="MPJ94" s="80"/>
      <c r="MPK94" s="80"/>
      <c r="MPL94" s="80"/>
      <c r="MPM94" s="80"/>
      <c r="MPN94" s="80"/>
      <c r="MPO94" s="80"/>
      <c r="MPP94" s="80"/>
      <c r="MPQ94" s="80"/>
      <c r="MPR94" s="80"/>
      <c r="MPS94" s="80"/>
      <c r="MPT94" s="80"/>
      <c r="MPU94" s="80"/>
      <c r="MPV94" s="80"/>
      <c r="MPW94" s="80"/>
      <c r="MPX94" s="80"/>
      <c r="MPY94" s="80"/>
      <c r="MPZ94" s="80"/>
      <c r="MQA94" s="80"/>
      <c r="MQB94" s="80"/>
      <c r="MQC94" s="80"/>
      <c r="MQD94" s="80"/>
      <c r="MQE94" s="80"/>
      <c r="MQF94" s="80"/>
      <c r="MQG94" s="80"/>
      <c r="MQH94" s="80"/>
      <c r="MQI94" s="80"/>
      <c r="MQJ94" s="80"/>
      <c r="MQK94" s="80"/>
      <c r="MQL94" s="80"/>
      <c r="MQM94" s="80"/>
      <c r="MQN94" s="80"/>
      <c r="MQO94" s="80"/>
      <c r="MQP94" s="80"/>
      <c r="MQQ94" s="80"/>
      <c r="MQR94" s="80"/>
      <c r="MQS94" s="80"/>
      <c r="MQT94" s="80"/>
      <c r="MQU94" s="80"/>
      <c r="MQV94" s="80"/>
      <c r="MQW94" s="80"/>
      <c r="MQX94" s="80"/>
      <c r="MQY94" s="80"/>
      <c r="MQZ94" s="80"/>
      <c r="MRA94" s="80"/>
      <c r="MRB94" s="80"/>
      <c r="MRC94" s="80"/>
      <c r="MRD94" s="80"/>
      <c r="MRE94" s="80"/>
      <c r="MRF94" s="80"/>
      <c r="MRG94" s="80"/>
      <c r="MRH94" s="80"/>
      <c r="MRI94" s="80"/>
      <c r="MRJ94" s="80"/>
      <c r="MRK94" s="80"/>
      <c r="MRL94" s="80"/>
      <c r="MRM94" s="80"/>
      <c r="MRN94" s="80"/>
      <c r="MRO94" s="80"/>
      <c r="MRP94" s="80"/>
      <c r="MRQ94" s="80"/>
      <c r="MRR94" s="80"/>
      <c r="MRS94" s="80"/>
      <c r="MRT94" s="80"/>
      <c r="MRU94" s="80"/>
      <c r="MRV94" s="80"/>
      <c r="MRW94" s="80"/>
      <c r="MRX94" s="80"/>
      <c r="MRY94" s="80"/>
      <c r="MRZ94" s="80"/>
      <c r="MSA94" s="80"/>
      <c r="MSB94" s="80"/>
      <c r="MSC94" s="80"/>
      <c r="MSD94" s="80"/>
      <c r="MSE94" s="80"/>
      <c r="MSF94" s="80"/>
      <c r="MSG94" s="80"/>
      <c r="MSH94" s="80"/>
      <c r="MSI94" s="80"/>
      <c r="MSJ94" s="80"/>
      <c r="MSK94" s="80"/>
      <c r="MSL94" s="80"/>
      <c r="MSM94" s="80"/>
      <c r="MSN94" s="80"/>
      <c r="MSO94" s="80"/>
      <c r="MSP94" s="80"/>
      <c r="MSQ94" s="80"/>
      <c r="MSR94" s="80"/>
      <c r="MSS94" s="80"/>
      <c r="MST94" s="80"/>
      <c r="MSU94" s="80"/>
      <c r="MSV94" s="80"/>
      <c r="MSW94" s="80"/>
      <c r="MSX94" s="80"/>
      <c r="MSY94" s="80"/>
      <c r="MSZ94" s="80"/>
      <c r="MTA94" s="80"/>
      <c r="MTB94" s="80"/>
      <c r="MTC94" s="80"/>
      <c r="MTD94" s="80"/>
      <c r="MTE94" s="80"/>
      <c r="MTF94" s="80"/>
      <c r="MTG94" s="80"/>
      <c r="MTH94" s="80"/>
      <c r="MTI94" s="80"/>
      <c r="MTJ94" s="80"/>
      <c r="MTK94" s="80"/>
      <c r="MTL94" s="80"/>
      <c r="MTM94" s="80"/>
      <c r="MTN94" s="80"/>
      <c r="MTO94" s="80"/>
      <c r="MTP94" s="80"/>
      <c r="MTQ94" s="80"/>
      <c r="MTR94" s="80"/>
      <c r="MTS94" s="80"/>
      <c r="MTT94" s="80"/>
      <c r="MTU94" s="80"/>
      <c r="MTV94" s="80"/>
      <c r="MTW94" s="80"/>
      <c r="MTX94" s="80"/>
      <c r="MTY94" s="80"/>
      <c r="MTZ94" s="80"/>
      <c r="MUA94" s="80"/>
      <c r="MUB94" s="80"/>
      <c r="MUC94" s="80"/>
      <c r="MUD94" s="80"/>
      <c r="MUE94" s="80"/>
      <c r="MUF94" s="80"/>
      <c r="MUG94" s="80"/>
      <c r="MUH94" s="80"/>
      <c r="MUI94" s="80"/>
      <c r="MUJ94" s="80"/>
      <c r="MUK94" s="80"/>
      <c r="MUL94" s="80"/>
      <c r="MUM94" s="80"/>
      <c r="MUN94" s="80"/>
      <c r="MUO94" s="80"/>
      <c r="MUP94" s="80"/>
      <c r="MUQ94" s="80"/>
      <c r="MUR94" s="80"/>
      <c r="MUS94" s="80"/>
      <c r="MUT94" s="80"/>
      <c r="MUU94" s="80"/>
      <c r="MUV94" s="80"/>
      <c r="MUW94" s="80"/>
      <c r="MUX94" s="80"/>
      <c r="MUY94" s="80"/>
      <c r="MUZ94" s="80"/>
      <c r="MVA94" s="80"/>
      <c r="MVB94" s="80"/>
      <c r="MVC94" s="80"/>
      <c r="MVD94" s="80"/>
      <c r="MVE94" s="80"/>
      <c r="MVF94" s="80"/>
      <c r="MVG94" s="80"/>
      <c r="MVH94" s="80"/>
      <c r="MVI94" s="80"/>
      <c r="MVJ94" s="80"/>
      <c r="MVK94" s="80"/>
      <c r="MVL94" s="80"/>
      <c r="MVM94" s="80"/>
      <c r="MVN94" s="80"/>
      <c r="MVO94" s="80"/>
      <c r="MVP94" s="80"/>
      <c r="MVQ94" s="80"/>
      <c r="MVR94" s="80"/>
      <c r="MVS94" s="80"/>
      <c r="MVT94" s="80"/>
      <c r="MVU94" s="80"/>
      <c r="MVV94" s="80"/>
      <c r="MVW94" s="80"/>
      <c r="MVX94" s="80"/>
      <c r="MVY94" s="80"/>
      <c r="MVZ94" s="80"/>
      <c r="MWA94" s="80"/>
      <c r="MWB94" s="80"/>
      <c r="MWC94" s="80"/>
      <c r="MWD94" s="80"/>
      <c r="MWE94" s="80"/>
      <c r="MWF94" s="80"/>
      <c r="MWG94" s="80"/>
      <c r="MWH94" s="80"/>
      <c r="MWI94" s="80"/>
      <c r="MWJ94" s="80"/>
      <c r="MWK94" s="80"/>
      <c r="MWL94" s="80"/>
      <c r="MWM94" s="80"/>
      <c r="MWN94" s="80"/>
      <c r="MWO94" s="80"/>
      <c r="MWP94" s="80"/>
      <c r="MWQ94" s="80"/>
      <c r="MWR94" s="80"/>
      <c r="MWS94" s="80"/>
      <c r="MWT94" s="80"/>
      <c r="MWU94" s="80"/>
      <c r="MWV94" s="80"/>
      <c r="MWW94" s="80"/>
      <c r="MWX94" s="80"/>
      <c r="MWY94" s="80"/>
      <c r="MWZ94" s="80"/>
      <c r="MXA94" s="80"/>
      <c r="MXB94" s="80"/>
      <c r="MXC94" s="80"/>
      <c r="MXD94" s="80"/>
      <c r="MXE94" s="80"/>
      <c r="MXF94" s="80"/>
      <c r="MXG94" s="80"/>
      <c r="MXH94" s="80"/>
      <c r="MXI94" s="80"/>
      <c r="MXJ94" s="80"/>
      <c r="MXK94" s="80"/>
      <c r="MXL94" s="80"/>
      <c r="MXM94" s="80"/>
      <c r="MXN94" s="80"/>
      <c r="MXO94" s="80"/>
      <c r="MXP94" s="80"/>
      <c r="MXQ94" s="80"/>
      <c r="MXR94" s="80"/>
      <c r="MXS94" s="80"/>
      <c r="MXT94" s="80"/>
      <c r="MXU94" s="80"/>
      <c r="MXV94" s="80"/>
      <c r="MXW94" s="80"/>
      <c r="MXX94" s="80"/>
      <c r="MXY94" s="80"/>
      <c r="MXZ94" s="80"/>
      <c r="MYA94" s="80"/>
      <c r="MYB94" s="80"/>
      <c r="MYC94" s="80"/>
      <c r="MYD94" s="80"/>
      <c r="MYE94" s="80"/>
      <c r="MYF94" s="80"/>
      <c r="MYG94" s="80"/>
      <c r="MYH94" s="80"/>
      <c r="MYI94" s="80"/>
      <c r="MYJ94" s="80"/>
      <c r="MYK94" s="80"/>
      <c r="MYL94" s="80"/>
      <c r="MYM94" s="80"/>
      <c r="MYN94" s="80"/>
      <c r="MYO94" s="80"/>
      <c r="MYP94" s="80"/>
      <c r="MYQ94" s="80"/>
      <c r="MYR94" s="80"/>
      <c r="MYS94" s="80"/>
      <c r="MYT94" s="80"/>
      <c r="MYU94" s="80"/>
      <c r="MYV94" s="80"/>
      <c r="MYW94" s="80"/>
      <c r="MYX94" s="80"/>
      <c r="MYY94" s="80"/>
      <c r="MYZ94" s="80"/>
      <c r="MZA94" s="80"/>
      <c r="MZB94" s="80"/>
      <c r="MZC94" s="80"/>
      <c r="MZD94" s="80"/>
      <c r="MZE94" s="80"/>
      <c r="MZF94" s="80"/>
      <c r="MZG94" s="80"/>
      <c r="MZH94" s="80"/>
      <c r="MZI94" s="80"/>
      <c r="MZJ94" s="80"/>
      <c r="MZK94" s="80"/>
      <c r="MZL94" s="80"/>
      <c r="MZM94" s="80"/>
      <c r="MZN94" s="80"/>
      <c r="MZO94" s="80"/>
      <c r="MZP94" s="80"/>
      <c r="MZQ94" s="80"/>
      <c r="MZR94" s="80"/>
      <c r="MZS94" s="80"/>
      <c r="MZT94" s="80"/>
      <c r="MZU94" s="80"/>
      <c r="MZV94" s="80"/>
      <c r="MZW94" s="80"/>
      <c r="MZX94" s="80"/>
      <c r="MZY94" s="80"/>
      <c r="MZZ94" s="80"/>
      <c r="NAA94" s="80"/>
      <c r="NAB94" s="80"/>
      <c r="NAC94" s="80"/>
      <c r="NAD94" s="80"/>
      <c r="NAE94" s="80"/>
      <c r="NAF94" s="80"/>
      <c r="NAG94" s="80"/>
      <c r="NAH94" s="80"/>
      <c r="NAI94" s="80"/>
      <c r="NAJ94" s="80"/>
      <c r="NAK94" s="80"/>
      <c r="NAL94" s="80"/>
      <c r="NAM94" s="80"/>
      <c r="NAN94" s="80"/>
      <c r="NAO94" s="80"/>
      <c r="NAP94" s="80"/>
      <c r="NAQ94" s="80"/>
      <c r="NAR94" s="80"/>
      <c r="NAS94" s="80"/>
      <c r="NAT94" s="80"/>
      <c r="NAU94" s="80"/>
      <c r="NAV94" s="80"/>
      <c r="NAW94" s="80"/>
      <c r="NAX94" s="80"/>
      <c r="NAY94" s="80"/>
      <c r="NAZ94" s="80"/>
      <c r="NBA94" s="80"/>
      <c r="NBB94" s="80"/>
      <c r="NBC94" s="80"/>
      <c r="NBD94" s="80"/>
      <c r="NBE94" s="80"/>
      <c r="NBF94" s="80"/>
      <c r="NBG94" s="80"/>
      <c r="NBH94" s="80"/>
      <c r="NBI94" s="80"/>
      <c r="NBJ94" s="80"/>
      <c r="NBK94" s="80"/>
      <c r="NBL94" s="80"/>
      <c r="NBM94" s="80"/>
      <c r="NBN94" s="80"/>
      <c r="NBO94" s="80"/>
      <c r="NBP94" s="80"/>
      <c r="NBQ94" s="80"/>
      <c r="NBR94" s="80"/>
      <c r="NBS94" s="80"/>
      <c r="NBT94" s="80"/>
      <c r="NBU94" s="80"/>
      <c r="NBV94" s="80"/>
      <c r="NBW94" s="80"/>
      <c r="NBX94" s="80"/>
      <c r="NBY94" s="80"/>
      <c r="NBZ94" s="80"/>
      <c r="NCA94" s="80"/>
      <c r="NCB94" s="80"/>
      <c r="NCC94" s="80"/>
      <c r="NCD94" s="80"/>
      <c r="NCE94" s="80"/>
      <c r="NCF94" s="80"/>
      <c r="NCG94" s="80"/>
      <c r="NCH94" s="80"/>
      <c r="NCI94" s="80"/>
      <c r="NCJ94" s="80"/>
      <c r="NCK94" s="80"/>
      <c r="NCL94" s="80"/>
      <c r="NCM94" s="80"/>
      <c r="NCN94" s="80"/>
      <c r="NCO94" s="80"/>
      <c r="NCP94" s="80"/>
      <c r="NCQ94" s="80"/>
      <c r="NCR94" s="80"/>
      <c r="NCS94" s="80"/>
      <c r="NCT94" s="80"/>
      <c r="NCU94" s="80"/>
      <c r="NCV94" s="80"/>
      <c r="NCW94" s="80"/>
      <c r="NCX94" s="80"/>
      <c r="NCY94" s="80"/>
      <c r="NCZ94" s="80"/>
      <c r="NDA94" s="80"/>
      <c r="NDB94" s="80"/>
      <c r="NDC94" s="80"/>
      <c r="NDD94" s="80"/>
      <c r="NDE94" s="80"/>
      <c r="NDF94" s="80"/>
      <c r="NDG94" s="80"/>
      <c r="NDH94" s="80"/>
      <c r="NDI94" s="80"/>
      <c r="NDJ94" s="80"/>
      <c r="NDK94" s="80"/>
      <c r="NDL94" s="80"/>
      <c r="NDM94" s="80"/>
      <c r="NDN94" s="80"/>
      <c r="NDO94" s="80"/>
      <c r="NDP94" s="80"/>
      <c r="NDQ94" s="80"/>
      <c r="NDR94" s="80"/>
      <c r="NDS94" s="80"/>
      <c r="NDT94" s="80"/>
      <c r="NDU94" s="80"/>
      <c r="NDV94" s="80"/>
      <c r="NDW94" s="80"/>
      <c r="NDX94" s="80"/>
      <c r="NDY94" s="80"/>
      <c r="NDZ94" s="80"/>
      <c r="NEA94" s="80"/>
      <c r="NEB94" s="80"/>
      <c r="NEC94" s="80"/>
      <c r="NED94" s="80"/>
      <c r="NEE94" s="80"/>
      <c r="NEF94" s="80"/>
      <c r="NEG94" s="80"/>
      <c r="NEH94" s="80"/>
      <c r="NEI94" s="80"/>
      <c r="NEJ94" s="80"/>
      <c r="NEK94" s="80"/>
      <c r="NEL94" s="80"/>
      <c r="NEM94" s="80"/>
      <c r="NEN94" s="80"/>
      <c r="NEO94" s="80"/>
      <c r="NEP94" s="80"/>
      <c r="NEQ94" s="80"/>
      <c r="NER94" s="80"/>
      <c r="NES94" s="80"/>
      <c r="NET94" s="80"/>
      <c r="NEU94" s="80"/>
      <c r="NEV94" s="80"/>
      <c r="NEW94" s="80"/>
      <c r="NEX94" s="80"/>
      <c r="NEY94" s="80"/>
      <c r="NEZ94" s="80"/>
      <c r="NFA94" s="80"/>
      <c r="NFB94" s="80"/>
      <c r="NFC94" s="80"/>
      <c r="NFD94" s="80"/>
      <c r="NFE94" s="80"/>
      <c r="NFF94" s="80"/>
      <c r="NFG94" s="80"/>
      <c r="NFH94" s="80"/>
      <c r="NFI94" s="80"/>
      <c r="NFJ94" s="80"/>
      <c r="NFK94" s="80"/>
      <c r="NFL94" s="80"/>
      <c r="NFM94" s="80"/>
      <c r="NFN94" s="80"/>
      <c r="NFO94" s="80"/>
      <c r="NFP94" s="80"/>
      <c r="NFQ94" s="80"/>
      <c r="NFR94" s="80"/>
      <c r="NFS94" s="80"/>
      <c r="NFT94" s="80"/>
      <c r="NFU94" s="80"/>
      <c r="NFV94" s="80"/>
      <c r="NFW94" s="80"/>
      <c r="NFX94" s="80"/>
      <c r="NFY94" s="80"/>
      <c r="NFZ94" s="80"/>
      <c r="NGA94" s="80"/>
      <c r="NGB94" s="80"/>
      <c r="NGC94" s="80"/>
      <c r="NGD94" s="80"/>
      <c r="NGE94" s="80"/>
      <c r="NGF94" s="80"/>
      <c r="NGG94" s="80"/>
      <c r="NGH94" s="80"/>
      <c r="NGI94" s="80"/>
      <c r="NGJ94" s="80"/>
      <c r="NGK94" s="80"/>
      <c r="NGL94" s="80"/>
      <c r="NGM94" s="80"/>
      <c r="NGN94" s="80"/>
      <c r="NGO94" s="80"/>
      <c r="NGP94" s="80"/>
      <c r="NGQ94" s="80"/>
      <c r="NGR94" s="80"/>
      <c r="NGS94" s="80"/>
      <c r="NGT94" s="80"/>
      <c r="NGU94" s="80"/>
      <c r="NGV94" s="80"/>
      <c r="NGW94" s="80"/>
      <c r="NGX94" s="80"/>
      <c r="NGY94" s="80"/>
      <c r="NGZ94" s="80"/>
      <c r="NHA94" s="80"/>
      <c r="NHB94" s="80"/>
      <c r="NHC94" s="80"/>
      <c r="NHD94" s="80"/>
      <c r="NHE94" s="80"/>
      <c r="NHF94" s="80"/>
      <c r="NHG94" s="80"/>
      <c r="NHH94" s="80"/>
      <c r="NHI94" s="80"/>
      <c r="NHJ94" s="80"/>
      <c r="NHK94" s="80"/>
      <c r="NHL94" s="80"/>
      <c r="NHM94" s="80"/>
      <c r="NHN94" s="80"/>
      <c r="NHO94" s="80"/>
      <c r="NHP94" s="80"/>
      <c r="NHQ94" s="80"/>
      <c r="NHR94" s="80"/>
      <c r="NHS94" s="80"/>
      <c r="NHT94" s="80"/>
      <c r="NHU94" s="80"/>
      <c r="NHV94" s="80"/>
      <c r="NHW94" s="80"/>
      <c r="NHX94" s="80"/>
      <c r="NHY94" s="80"/>
      <c r="NHZ94" s="80"/>
      <c r="NIA94" s="80"/>
      <c r="NIB94" s="80"/>
      <c r="NIC94" s="80"/>
      <c r="NID94" s="80"/>
      <c r="NIE94" s="80"/>
      <c r="NIF94" s="80"/>
      <c r="NIG94" s="80"/>
      <c r="NIH94" s="80"/>
      <c r="NII94" s="80"/>
      <c r="NIJ94" s="80"/>
      <c r="NIK94" s="80"/>
      <c r="NIL94" s="80"/>
      <c r="NIM94" s="80"/>
      <c r="NIN94" s="80"/>
      <c r="NIO94" s="80"/>
      <c r="NIP94" s="80"/>
      <c r="NIQ94" s="80"/>
      <c r="NIR94" s="80"/>
      <c r="NIS94" s="80"/>
      <c r="NIT94" s="80"/>
      <c r="NIU94" s="80"/>
      <c r="NIV94" s="80"/>
      <c r="NIW94" s="80"/>
      <c r="NIX94" s="80"/>
      <c r="NIY94" s="80"/>
      <c r="NIZ94" s="80"/>
      <c r="NJA94" s="80"/>
      <c r="NJB94" s="80"/>
      <c r="NJC94" s="80"/>
      <c r="NJD94" s="80"/>
      <c r="NJE94" s="80"/>
      <c r="NJF94" s="80"/>
      <c r="NJG94" s="80"/>
      <c r="NJH94" s="80"/>
      <c r="NJI94" s="80"/>
      <c r="NJJ94" s="80"/>
      <c r="NJK94" s="80"/>
      <c r="NJL94" s="80"/>
      <c r="NJM94" s="80"/>
      <c r="NJN94" s="80"/>
      <c r="NJO94" s="80"/>
      <c r="NJP94" s="80"/>
      <c r="NJQ94" s="80"/>
      <c r="NJR94" s="80"/>
      <c r="NJS94" s="80"/>
      <c r="NJT94" s="80"/>
      <c r="NJU94" s="80"/>
      <c r="NJV94" s="80"/>
      <c r="NJW94" s="80"/>
      <c r="NJX94" s="80"/>
      <c r="NJY94" s="80"/>
      <c r="NJZ94" s="80"/>
      <c r="NKA94" s="80"/>
      <c r="NKB94" s="80"/>
      <c r="NKC94" s="80"/>
      <c r="NKD94" s="80"/>
      <c r="NKE94" s="80"/>
      <c r="NKF94" s="80"/>
      <c r="NKG94" s="80"/>
      <c r="NKH94" s="80"/>
      <c r="NKI94" s="80"/>
      <c r="NKJ94" s="80"/>
      <c r="NKK94" s="80"/>
      <c r="NKL94" s="80"/>
      <c r="NKM94" s="80"/>
      <c r="NKN94" s="80"/>
      <c r="NKO94" s="80"/>
      <c r="NKP94" s="80"/>
      <c r="NKQ94" s="80"/>
      <c r="NKR94" s="80"/>
      <c r="NKS94" s="80"/>
      <c r="NKT94" s="80"/>
      <c r="NKU94" s="80"/>
      <c r="NKV94" s="80"/>
      <c r="NKW94" s="80"/>
      <c r="NKX94" s="80"/>
      <c r="NKY94" s="80"/>
      <c r="NKZ94" s="80"/>
      <c r="NLA94" s="80"/>
      <c r="NLB94" s="80"/>
      <c r="NLC94" s="80"/>
      <c r="NLD94" s="80"/>
      <c r="NLE94" s="80"/>
      <c r="NLF94" s="80"/>
      <c r="NLG94" s="80"/>
      <c r="NLH94" s="80"/>
      <c r="NLI94" s="80"/>
      <c r="NLJ94" s="80"/>
      <c r="NLK94" s="80"/>
      <c r="NLL94" s="80"/>
      <c r="NLM94" s="80"/>
      <c r="NLN94" s="80"/>
      <c r="NLO94" s="80"/>
      <c r="NLP94" s="80"/>
      <c r="NLQ94" s="80"/>
      <c r="NLR94" s="80"/>
      <c r="NLS94" s="80"/>
      <c r="NLT94" s="80"/>
      <c r="NLU94" s="80"/>
      <c r="NLV94" s="80"/>
      <c r="NLW94" s="80"/>
      <c r="NLX94" s="80"/>
      <c r="NLY94" s="80"/>
      <c r="NLZ94" s="80"/>
      <c r="NMA94" s="80"/>
      <c r="NMB94" s="80"/>
      <c r="NMC94" s="80"/>
      <c r="NMD94" s="80"/>
      <c r="NME94" s="80"/>
      <c r="NMF94" s="80"/>
      <c r="NMG94" s="80"/>
      <c r="NMH94" s="80"/>
      <c r="NMI94" s="80"/>
      <c r="NMJ94" s="80"/>
      <c r="NMK94" s="80"/>
      <c r="NML94" s="80"/>
      <c r="NMM94" s="80"/>
      <c r="NMN94" s="80"/>
      <c r="NMO94" s="80"/>
      <c r="NMP94" s="80"/>
      <c r="NMQ94" s="80"/>
      <c r="NMR94" s="80"/>
      <c r="NMS94" s="80"/>
      <c r="NMT94" s="80"/>
      <c r="NMU94" s="80"/>
      <c r="NMV94" s="80"/>
      <c r="NMW94" s="80"/>
      <c r="NMX94" s="80"/>
      <c r="NMY94" s="80"/>
      <c r="NMZ94" s="80"/>
      <c r="NNA94" s="80"/>
      <c r="NNB94" s="80"/>
      <c r="NNC94" s="80"/>
      <c r="NND94" s="80"/>
      <c r="NNE94" s="80"/>
      <c r="NNF94" s="80"/>
      <c r="NNG94" s="80"/>
      <c r="NNH94" s="80"/>
      <c r="NNI94" s="80"/>
      <c r="NNJ94" s="80"/>
      <c r="NNK94" s="80"/>
      <c r="NNL94" s="80"/>
      <c r="NNM94" s="80"/>
      <c r="NNN94" s="80"/>
      <c r="NNO94" s="80"/>
      <c r="NNP94" s="80"/>
      <c r="NNQ94" s="80"/>
      <c r="NNR94" s="80"/>
      <c r="NNS94" s="80"/>
      <c r="NNT94" s="80"/>
      <c r="NNU94" s="80"/>
      <c r="NNV94" s="80"/>
      <c r="NNW94" s="80"/>
      <c r="NNX94" s="80"/>
      <c r="NNY94" s="80"/>
      <c r="NNZ94" s="80"/>
      <c r="NOA94" s="80"/>
      <c r="NOB94" s="80"/>
      <c r="NOC94" s="80"/>
      <c r="NOD94" s="80"/>
      <c r="NOE94" s="80"/>
      <c r="NOF94" s="80"/>
      <c r="NOG94" s="80"/>
      <c r="NOH94" s="80"/>
      <c r="NOI94" s="80"/>
      <c r="NOJ94" s="80"/>
      <c r="NOK94" s="80"/>
      <c r="NOL94" s="80"/>
      <c r="NOM94" s="80"/>
      <c r="NON94" s="80"/>
      <c r="NOO94" s="80"/>
      <c r="NOP94" s="80"/>
      <c r="NOQ94" s="80"/>
      <c r="NOR94" s="80"/>
      <c r="NOS94" s="80"/>
      <c r="NOT94" s="80"/>
      <c r="NOU94" s="80"/>
      <c r="NOV94" s="80"/>
      <c r="NOW94" s="80"/>
      <c r="NOX94" s="80"/>
      <c r="NOY94" s="80"/>
      <c r="NOZ94" s="80"/>
      <c r="NPA94" s="80"/>
      <c r="NPB94" s="80"/>
      <c r="NPC94" s="80"/>
      <c r="NPD94" s="80"/>
      <c r="NPE94" s="80"/>
      <c r="NPF94" s="80"/>
      <c r="NPG94" s="80"/>
      <c r="NPH94" s="80"/>
      <c r="NPI94" s="80"/>
      <c r="NPJ94" s="80"/>
      <c r="NPK94" s="80"/>
      <c r="NPL94" s="80"/>
      <c r="NPM94" s="80"/>
      <c r="NPN94" s="80"/>
      <c r="NPO94" s="80"/>
      <c r="NPP94" s="80"/>
      <c r="NPQ94" s="80"/>
      <c r="NPR94" s="80"/>
      <c r="NPS94" s="80"/>
      <c r="NPT94" s="80"/>
      <c r="NPU94" s="80"/>
      <c r="NPV94" s="80"/>
      <c r="NPW94" s="80"/>
      <c r="NPX94" s="80"/>
      <c r="NPY94" s="80"/>
      <c r="NPZ94" s="80"/>
      <c r="NQA94" s="80"/>
      <c r="NQB94" s="80"/>
      <c r="NQC94" s="80"/>
      <c r="NQD94" s="80"/>
      <c r="NQE94" s="80"/>
      <c r="NQF94" s="80"/>
      <c r="NQG94" s="80"/>
      <c r="NQH94" s="80"/>
      <c r="NQI94" s="80"/>
      <c r="NQJ94" s="80"/>
      <c r="NQK94" s="80"/>
      <c r="NQL94" s="80"/>
      <c r="NQM94" s="80"/>
      <c r="NQN94" s="80"/>
      <c r="NQO94" s="80"/>
      <c r="NQP94" s="80"/>
      <c r="NQQ94" s="80"/>
      <c r="NQR94" s="80"/>
      <c r="NQS94" s="80"/>
      <c r="NQT94" s="80"/>
      <c r="NQU94" s="80"/>
      <c r="NQV94" s="80"/>
      <c r="NQW94" s="80"/>
      <c r="NQX94" s="80"/>
      <c r="NQY94" s="80"/>
      <c r="NQZ94" s="80"/>
      <c r="NRA94" s="80"/>
      <c r="NRB94" s="80"/>
      <c r="NRC94" s="80"/>
      <c r="NRD94" s="80"/>
      <c r="NRE94" s="80"/>
      <c r="NRF94" s="80"/>
      <c r="NRG94" s="80"/>
      <c r="NRH94" s="80"/>
      <c r="NRI94" s="80"/>
      <c r="NRJ94" s="80"/>
      <c r="NRK94" s="80"/>
      <c r="NRL94" s="80"/>
      <c r="NRM94" s="80"/>
      <c r="NRN94" s="80"/>
      <c r="NRO94" s="80"/>
      <c r="NRP94" s="80"/>
      <c r="NRQ94" s="80"/>
      <c r="NRR94" s="80"/>
      <c r="NRS94" s="80"/>
      <c r="NRT94" s="80"/>
      <c r="NRU94" s="80"/>
      <c r="NRV94" s="80"/>
      <c r="NRW94" s="80"/>
      <c r="NRX94" s="80"/>
      <c r="NRY94" s="80"/>
      <c r="NRZ94" s="80"/>
      <c r="NSA94" s="80"/>
      <c r="NSB94" s="80"/>
      <c r="NSC94" s="80"/>
      <c r="NSD94" s="80"/>
      <c r="NSE94" s="80"/>
      <c r="NSF94" s="80"/>
      <c r="NSG94" s="80"/>
      <c r="NSH94" s="80"/>
      <c r="NSI94" s="80"/>
      <c r="NSJ94" s="80"/>
      <c r="NSK94" s="80"/>
      <c r="NSL94" s="80"/>
      <c r="NSM94" s="80"/>
      <c r="NSN94" s="80"/>
      <c r="NSO94" s="80"/>
      <c r="NSP94" s="80"/>
      <c r="NSQ94" s="80"/>
      <c r="NSR94" s="80"/>
      <c r="NSS94" s="80"/>
      <c r="NST94" s="80"/>
      <c r="NSU94" s="80"/>
      <c r="NSV94" s="80"/>
      <c r="NSW94" s="80"/>
      <c r="NSX94" s="80"/>
      <c r="NSY94" s="80"/>
      <c r="NSZ94" s="80"/>
      <c r="NTA94" s="80"/>
      <c r="NTB94" s="80"/>
      <c r="NTC94" s="80"/>
      <c r="NTD94" s="80"/>
      <c r="NTE94" s="80"/>
      <c r="NTF94" s="80"/>
      <c r="NTG94" s="80"/>
      <c r="NTH94" s="80"/>
      <c r="NTI94" s="80"/>
      <c r="NTJ94" s="80"/>
      <c r="NTK94" s="80"/>
      <c r="NTL94" s="80"/>
      <c r="NTM94" s="80"/>
      <c r="NTN94" s="80"/>
      <c r="NTO94" s="80"/>
      <c r="NTP94" s="80"/>
      <c r="NTQ94" s="80"/>
      <c r="NTR94" s="80"/>
      <c r="NTS94" s="80"/>
      <c r="NTT94" s="80"/>
      <c r="NTU94" s="80"/>
      <c r="NTV94" s="80"/>
      <c r="NTW94" s="80"/>
      <c r="NTX94" s="80"/>
      <c r="NTY94" s="80"/>
      <c r="NTZ94" s="80"/>
      <c r="NUA94" s="80"/>
      <c r="NUB94" s="80"/>
      <c r="NUC94" s="80"/>
      <c r="NUD94" s="80"/>
      <c r="NUE94" s="80"/>
      <c r="NUF94" s="80"/>
      <c r="NUG94" s="80"/>
      <c r="NUH94" s="80"/>
      <c r="NUI94" s="80"/>
      <c r="NUJ94" s="80"/>
      <c r="NUK94" s="80"/>
      <c r="NUL94" s="80"/>
      <c r="NUM94" s="80"/>
      <c r="NUN94" s="80"/>
      <c r="NUO94" s="80"/>
      <c r="NUP94" s="80"/>
      <c r="NUQ94" s="80"/>
      <c r="NUR94" s="80"/>
      <c r="NUS94" s="80"/>
      <c r="NUT94" s="80"/>
      <c r="NUU94" s="80"/>
      <c r="NUV94" s="80"/>
      <c r="NUW94" s="80"/>
      <c r="NUX94" s="80"/>
      <c r="NUY94" s="80"/>
      <c r="NUZ94" s="80"/>
      <c r="NVA94" s="80"/>
      <c r="NVB94" s="80"/>
      <c r="NVC94" s="80"/>
      <c r="NVD94" s="80"/>
      <c r="NVE94" s="80"/>
      <c r="NVF94" s="80"/>
      <c r="NVG94" s="80"/>
      <c r="NVH94" s="80"/>
      <c r="NVI94" s="80"/>
      <c r="NVJ94" s="80"/>
      <c r="NVK94" s="80"/>
      <c r="NVL94" s="80"/>
      <c r="NVM94" s="80"/>
      <c r="NVN94" s="80"/>
      <c r="NVO94" s="80"/>
      <c r="NVP94" s="80"/>
      <c r="NVQ94" s="80"/>
      <c r="NVR94" s="80"/>
      <c r="NVS94" s="80"/>
      <c r="NVT94" s="80"/>
      <c r="NVU94" s="80"/>
      <c r="NVV94" s="80"/>
      <c r="NVW94" s="80"/>
      <c r="NVX94" s="80"/>
      <c r="NVY94" s="80"/>
      <c r="NVZ94" s="80"/>
      <c r="NWA94" s="80"/>
      <c r="NWB94" s="80"/>
      <c r="NWC94" s="80"/>
      <c r="NWD94" s="80"/>
      <c r="NWE94" s="80"/>
      <c r="NWF94" s="80"/>
      <c r="NWG94" s="80"/>
      <c r="NWH94" s="80"/>
      <c r="NWI94" s="80"/>
      <c r="NWJ94" s="80"/>
      <c r="NWK94" s="80"/>
      <c r="NWL94" s="80"/>
      <c r="NWM94" s="80"/>
      <c r="NWN94" s="80"/>
      <c r="NWO94" s="80"/>
      <c r="NWP94" s="80"/>
      <c r="NWQ94" s="80"/>
      <c r="NWR94" s="80"/>
      <c r="NWS94" s="80"/>
      <c r="NWT94" s="80"/>
      <c r="NWU94" s="80"/>
      <c r="NWV94" s="80"/>
      <c r="NWW94" s="80"/>
      <c r="NWX94" s="80"/>
      <c r="NWY94" s="80"/>
      <c r="NWZ94" s="80"/>
      <c r="NXA94" s="80"/>
      <c r="NXB94" s="80"/>
      <c r="NXC94" s="80"/>
      <c r="NXD94" s="80"/>
      <c r="NXE94" s="80"/>
      <c r="NXF94" s="80"/>
      <c r="NXG94" s="80"/>
      <c r="NXH94" s="80"/>
      <c r="NXI94" s="80"/>
      <c r="NXJ94" s="80"/>
      <c r="NXK94" s="80"/>
      <c r="NXL94" s="80"/>
      <c r="NXM94" s="80"/>
      <c r="NXN94" s="80"/>
      <c r="NXO94" s="80"/>
      <c r="NXP94" s="80"/>
      <c r="NXQ94" s="80"/>
      <c r="NXR94" s="80"/>
      <c r="NXS94" s="80"/>
      <c r="NXT94" s="80"/>
      <c r="NXU94" s="80"/>
      <c r="NXV94" s="80"/>
      <c r="NXW94" s="80"/>
      <c r="NXX94" s="80"/>
      <c r="NXY94" s="80"/>
      <c r="NXZ94" s="80"/>
      <c r="NYA94" s="80"/>
      <c r="NYB94" s="80"/>
      <c r="NYC94" s="80"/>
      <c r="NYD94" s="80"/>
      <c r="NYE94" s="80"/>
      <c r="NYF94" s="80"/>
      <c r="NYG94" s="80"/>
      <c r="NYH94" s="80"/>
      <c r="NYI94" s="80"/>
      <c r="NYJ94" s="80"/>
      <c r="NYK94" s="80"/>
      <c r="NYL94" s="80"/>
      <c r="NYM94" s="80"/>
      <c r="NYN94" s="80"/>
      <c r="NYO94" s="80"/>
      <c r="NYP94" s="80"/>
      <c r="NYQ94" s="80"/>
      <c r="NYR94" s="80"/>
      <c r="NYS94" s="80"/>
      <c r="NYT94" s="80"/>
      <c r="NYU94" s="80"/>
      <c r="NYV94" s="80"/>
      <c r="NYW94" s="80"/>
      <c r="NYX94" s="80"/>
      <c r="NYY94" s="80"/>
      <c r="NYZ94" s="80"/>
      <c r="NZA94" s="80"/>
      <c r="NZB94" s="80"/>
      <c r="NZC94" s="80"/>
      <c r="NZD94" s="80"/>
      <c r="NZE94" s="80"/>
      <c r="NZF94" s="80"/>
      <c r="NZG94" s="80"/>
      <c r="NZH94" s="80"/>
      <c r="NZI94" s="80"/>
      <c r="NZJ94" s="80"/>
      <c r="NZK94" s="80"/>
      <c r="NZL94" s="80"/>
      <c r="NZM94" s="80"/>
      <c r="NZN94" s="80"/>
      <c r="NZO94" s="80"/>
      <c r="NZP94" s="80"/>
      <c r="NZQ94" s="80"/>
      <c r="NZR94" s="80"/>
      <c r="NZS94" s="80"/>
      <c r="NZT94" s="80"/>
      <c r="NZU94" s="80"/>
      <c r="NZV94" s="80"/>
      <c r="NZW94" s="80"/>
      <c r="NZX94" s="80"/>
      <c r="NZY94" s="80"/>
      <c r="NZZ94" s="80"/>
      <c r="OAA94" s="80"/>
      <c r="OAB94" s="80"/>
      <c r="OAC94" s="80"/>
      <c r="OAD94" s="80"/>
      <c r="OAE94" s="80"/>
      <c r="OAF94" s="80"/>
      <c r="OAG94" s="80"/>
      <c r="OAH94" s="80"/>
      <c r="OAI94" s="80"/>
      <c r="OAJ94" s="80"/>
      <c r="OAK94" s="80"/>
      <c r="OAL94" s="80"/>
      <c r="OAM94" s="80"/>
      <c r="OAN94" s="80"/>
      <c r="OAO94" s="80"/>
      <c r="OAP94" s="80"/>
      <c r="OAQ94" s="80"/>
      <c r="OAR94" s="80"/>
      <c r="OAS94" s="80"/>
      <c r="OAT94" s="80"/>
      <c r="OAU94" s="80"/>
      <c r="OAV94" s="80"/>
      <c r="OAW94" s="80"/>
      <c r="OAX94" s="80"/>
      <c r="OAY94" s="80"/>
      <c r="OAZ94" s="80"/>
      <c r="OBA94" s="80"/>
      <c r="OBB94" s="80"/>
      <c r="OBC94" s="80"/>
      <c r="OBD94" s="80"/>
      <c r="OBE94" s="80"/>
      <c r="OBF94" s="80"/>
      <c r="OBG94" s="80"/>
      <c r="OBH94" s="80"/>
      <c r="OBI94" s="80"/>
      <c r="OBJ94" s="80"/>
      <c r="OBK94" s="80"/>
      <c r="OBL94" s="80"/>
      <c r="OBM94" s="80"/>
      <c r="OBN94" s="80"/>
      <c r="OBO94" s="80"/>
      <c r="OBP94" s="80"/>
      <c r="OBQ94" s="80"/>
      <c r="OBR94" s="80"/>
      <c r="OBS94" s="80"/>
      <c r="OBT94" s="80"/>
      <c r="OBU94" s="80"/>
      <c r="OBV94" s="80"/>
      <c r="OBW94" s="80"/>
      <c r="OBX94" s="80"/>
      <c r="OBY94" s="80"/>
      <c r="OBZ94" s="80"/>
      <c r="OCA94" s="80"/>
      <c r="OCB94" s="80"/>
      <c r="OCC94" s="80"/>
      <c r="OCD94" s="80"/>
      <c r="OCE94" s="80"/>
      <c r="OCF94" s="80"/>
      <c r="OCG94" s="80"/>
      <c r="OCH94" s="80"/>
      <c r="OCI94" s="80"/>
      <c r="OCJ94" s="80"/>
      <c r="OCK94" s="80"/>
      <c r="OCL94" s="80"/>
      <c r="OCM94" s="80"/>
      <c r="OCN94" s="80"/>
      <c r="OCO94" s="80"/>
      <c r="OCP94" s="80"/>
      <c r="OCQ94" s="80"/>
      <c r="OCR94" s="80"/>
      <c r="OCS94" s="80"/>
      <c r="OCT94" s="80"/>
      <c r="OCU94" s="80"/>
      <c r="OCV94" s="80"/>
      <c r="OCW94" s="80"/>
      <c r="OCX94" s="80"/>
      <c r="OCY94" s="80"/>
      <c r="OCZ94" s="80"/>
      <c r="ODA94" s="80"/>
      <c r="ODB94" s="80"/>
      <c r="ODC94" s="80"/>
      <c r="ODD94" s="80"/>
      <c r="ODE94" s="80"/>
      <c r="ODF94" s="80"/>
      <c r="ODG94" s="80"/>
      <c r="ODH94" s="80"/>
      <c r="ODI94" s="80"/>
      <c r="ODJ94" s="80"/>
      <c r="ODK94" s="80"/>
      <c r="ODL94" s="80"/>
      <c r="ODM94" s="80"/>
      <c r="ODN94" s="80"/>
      <c r="ODO94" s="80"/>
      <c r="ODP94" s="80"/>
      <c r="ODQ94" s="80"/>
      <c r="ODR94" s="80"/>
      <c r="ODS94" s="80"/>
      <c r="ODT94" s="80"/>
      <c r="ODU94" s="80"/>
      <c r="ODV94" s="80"/>
      <c r="ODW94" s="80"/>
      <c r="ODX94" s="80"/>
      <c r="ODY94" s="80"/>
      <c r="ODZ94" s="80"/>
      <c r="OEA94" s="80"/>
      <c r="OEB94" s="80"/>
      <c r="OEC94" s="80"/>
      <c r="OED94" s="80"/>
      <c r="OEE94" s="80"/>
      <c r="OEF94" s="80"/>
      <c r="OEG94" s="80"/>
      <c r="OEH94" s="80"/>
      <c r="OEI94" s="80"/>
      <c r="OEJ94" s="80"/>
      <c r="OEK94" s="80"/>
      <c r="OEL94" s="80"/>
      <c r="OEM94" s="80"/>
      <c r="OEN94" s="80"/>
      <c r="OEO94" s="80"/>
      <c r="OEP94" s="80"/>
      <c r="OEQ94" s="80"/>
      <c r="OER94" s="80"/>
      <c r="OES94" s="80"/>
      <c r="OET94" s="80"/>
      <c r="OEU94" s="80"/>
      <c r="OEV94" s="80"/>
      <c r="OEW94" s="80"/>
      <c r="OEX94" s="80"/>
      <c r="OEY94" s="80"/>
      <c r="OEZ94" s="80"/>
      <c r="OFA94" s="80"/>
      <c r="OFB94" s="80"/>
      <c r="OFC94" s="80"/>
      <c r="OFD94" s="80"/>
      <c r="OFE94" s="80"/>
      <c r="OFF94" s="80"/>
      <c r="OFG94" s="80"/>
      <c r="OFH94" s="80"/>
      <c r="OFI94" s="80"/>
      <c r="OFJ94" s="80"/>
      <c r="OFK94" s="80"/>
      <c r="OFL94" s="80"/>
      <c r="OFM94" s="80"/>
      <c r="OFN94" s="80"/>
      <c r="OFO94" s="80"/>
      <c r="OFP94" s="80"/>
      <c r="OFQ94" s="80"/>
      <c r="OFR94" s="80"/>
      <c r="OFS94" s="80"/>
      <c r="OFT94" s="80"/>
      <c r="OFU94" s="80"/>
      <c r="OFV94" s="80"/>
      <c r="OFW94" s="80"/>
      <c r="OFX94" s="80"/>
      <c r="OFY94" s="80"/>
      <c r="OFZ94" s="80"/>
      <c r="OGA94" s="80"/>
      <c r="OGB94" s="80"/>
      <c r="OGC94" s="80"/>
      <c r="OGD94" s="80"/>
      <c r="OGE94" s="80"/>
      <c r="OGF94" s="80"/>
      <c r="OGG94" s="80"/>
      <c r="OGH94" s="80"/>
      <c r="OGI94" s="80"/>
      <c r="OGJ94" s="80"/>
      <c r="OGK94" s="80"/>
      <c r="OGL94" s="80"/>
      <c r="OGM94" s="80"/>
      <c r="OGN94" s="80"/>
      <c r="OGO94" s="80"/>
      <c r="OGP94" s="80"/>
      <c r="OGQ94" s="80"/>
      <c r="OGR94" s="80"/>
      <c r="OGS94" s="80"/>
      <c r="OGT94" s="80"/>
      <c r="OGU94" s="80"/>
      <c r="OGV94" s="80"/>
      <c r="OGW94" s="80"/>
      <c r="OGX94" s="80"/>
      <c r="OGY94" s="80"/>
      <c r="OGZ94" s="80"/>
      <c r="OHA94" s="80"/>
      <c r="OHB94" s="80"/>
      <c r="OHC94" s="80"/>
      <c r="OHD94" s="80"/>
      <c r="OHE94" s="80"/>
      <c r="OHF94" s="80"/>
      <c r="OHG94" s="80"/>
      <c r="OHH94" s="80"/>
      <c r="OHI94" s="80"/>
      <c r="OHJ94" s="80"/>
      <c r="OHK94" s="80"/>
      <c r="OHL94" s="80"/>
      <c r="OHM94" s="80"/>
      <c r="OHN94" s="80"/>
      <c r="OHO94" s="80"/>
      <c r="OHP94" s="80"/>
      <c r="OHQ94" s="80"/>
      <c r="OHR94" s="80"/>
      <c r="OHS94" s="80"/>
      <c r="OHT94" s="80"/>
      <c r="OHU94" s="80"/>
      <c r="OHV94" s="80"/>
      <c r="OHW94" s="80"/>
      <c r="OHX94" s="80"/>
      <c r="OHY94" s="80"/>
      <c r="OHZ94" s="80"/>
      <c r="OIA94" s="80"/>
      <c r="OIB94" s="80"/>
      <c r="OIC94" s="80"/>
      <c r="OID94" s="80"/>
      <c r="OIE94" s="80"/>
      <c r="OIF94" s="80"/>
      <c r="OIG94" s="80"/>
      <c r="OIH94" s="80"/>
      <c r="OII94" s="80"/>
      <c r="OIJ94" s="80"/>
      <c r="OIK94" s="80"/>
      <c r="OIL94" s="80"/>
      <c r="OIM94" s="80"/>
      <c r="OIN94" s="80"/>
      <c r="OIO94" s="80"/>
      <c r="OIP94" s="80"/>
      <c r="OIQ94" s="80"/>
      <c r="OIR94" s="80"/>
      <c r="OIS94" s="80"/>
      <c r="OIT94" s="80"/>
      <c r="OIU94" s="80"/>
      <c r="OIV94" s="80"/>
      <c r="OIW94" s="80"/>
      <c r="OIX94" s="80"/>
      <c r="OIY94" s="80"/>
      <c r="OIZ94" s="80"/>
      <c r="OJA94" s="80"/>
      <c r="OJB94" s="80"/>
      <c r="OJC94" s="80"/>
      <c r="OJD94" s="80"/>
      <c r="OJE94" s="80"/>
      <c r="OJF94" s="80"/>
      <c r="OJG94" s="80"/>
      <c r="OJH94" s="80"/>
      <c r="OJI94" s="80"/>
      <c r="OJJ94" s="80"/>
      <c r="OJK94" s="80"/>
      <c r="OJL94" s="80"/>
      <c r="OJM94" s="80"/>
      <c r="OJN94" s="80"/>
      <c r="OJO94" s="80"/>
      <c r="OJP94" s="80"/>
      <c r="OJQ94" s="80"/>
      <c r="OJR94" s="80"/>
      <c r="OJS94" s="80"/>
      <c r="OJT94" s="80"/>
      <c r="OJU94" s="80"/>
      <c r="OJV94" s="80"/>
      <c r="OJW94" s="80"/>
      <c r="OJX94" s="80"/>
      <c r="OJY94" s="80"/>
      <c r="OJZ94" s="80"/>
      <c r="OKA94" s="80"/>
      <c r="OKB94" s="80"/>
      <c r="OKC94" s="80"/>
      <c r="OKD94" s="80"/>
      <c r="OKE94" s="80"/>
      <c r="OKF94" s="80"/>
      <c r="OKG94" s="80"/>
      <c r="OKH94" s="80"/>
      <c r="OKI94" s="80"/>
      <c r="OKJ94" s="80"/>
      <c r="OKK94" s="80"/>
      <c r="OKL94" s="80"/>
      <c r="OKM94" s="80"/>
      <c r="OKN94" s="80"/>
      <c r="OKO94" s="80"/>
      <c r="OKP94" s="80"/>
      <c r="OKQ94" s="80"/>
      <c r="OKR94" s="80"/>
      <c r="OKS94" s="80"/>
      <c r="OKT94" s="80"/>
      <c r="OKU94" s="80"/>
      <c r="OKV94" s="80"/>
      <c r="OKW94" s="80"/>
      <c r="OKX94" s="80"/>
      <c r="OKY94" s="80"/>
      <c r="OKZ94" s="80"/>
      <c r="OLA94" s="80"/>
      <c r="OLB94" s="80"/>
      <c r="OLC94" s="80"/>
      <c r="OLD94" s="80"/>
      <c r="OLE94" s="80"/>
      <c r="OLF94" s="80"/>
      <c r="OLG94" s="80"/>
      <c r="OLH94" s="80"/>
      <c r="OLI94" s="80"/>
      <c r="OLJ94" s="80"/>
      <c r="OLK94" s="80"/>
      <c r="OLL94" s="80"/>
      <c r="OLM94" s="80"/>
      <c r="OLN94" s="80"/>
      <c r="OLO94" s="80"/>
      <c r="OLP94" s="80"/>
      <c r="OLQ94" s="80"/>
      <c r="OLR94" s="80"/>
      <c r="OLS94" s="80"/>
      <c r="OLT94" s="80"/>
      <c r="OLU94" s="80"/>
      <c r="OLV94" s="80"/>
      <c r="OLW94" s="80"/>
      <c r="OLX94" s="80"/>
      <c r="OLY94" s="80"/>
      <c r="OLZ94" s="80"/>
      <c r="OMA94" s="80"/>
      <c r="OMB94" s="80"/>
      <c r="OMC94" s="80"/>
      <c r="OMD94" s="80"/>
      <c r="OME94" s="80"/>
      <c r="OMF94" s="80"/>
      <c r="OMG94" s="80"/>
      <c r="OMH94" s="80"/>
      <c r="OMI94" s="80"/>
      <c r="OMJ94" s="80"/>
      <c r="OMK94" s="80"/>
      <c r="OML94" s="80"/>
      <c r="OMM94" s="80"/>
      <c r="OMN94" s="80"/>
      <c r="OMO94" s="80"/>
      <c r="OMP94" s="80"/>
      <c r="OMQ94" s="80"/>
      <c r="OMR94" s="80"/>
      <c r="OMS94" s="80"/>
      <c r="OMT94" s="80"/>
      <c r="OMU94" s="80"/>
      <c r="OMV94" s="80"/>
      <c r="OMW94" s="80"/>
      <c r="OMX94" s="80"/>
      <c r="OMY94" s="80"/>
      <c r="OMZ94" s="80"/>
      <c r="ONA94" s="80"/>
      <c r="ONB94" s="80"/>
      <c r="ONC94" s="80"/>
      <c r="OND94" s="80"/>
      <c r="ONE94" s="80"/>
      <c r="ONF94" s="80"/>
      <c r="ONG94" s="80"/>
      <c r="ONH94" s="80"/>
      <c r="ONI94" s="80"/>
      <c r="ONJ94" s="80"/>
      <c r="ONK94" s="80"/>
      <c r="ONL94" s="80"/>
      <c r="ONM94" s="80"/>
      <c r="ONN94" s="80"/>
      <c r="ONO94" s="80"/>
      <c r="ONP94" s="80"/>
      <c r="ONQ94" s="80"/>
      <c r="ONR94" s="80"/>
      <c r="ONS94" s="80"/>
      <c r="ONT94" s="80"/>
      <c r="ONU94" s="80"/>
      <c r="ONV94" s="80"/>
      <c r="ONW94" s="80"/>
      <c r="ONX94" s="80"/>
      <c r="ONY94" s="80"/>
      <c r="ONZ94" s="80"/>
      <c r="OOA94" s="80"/>
      <c r="OOB94" s="80"/>
      <c r="OOC94" s="80"/>
      <c r="OOD94" s="80"/>
      <c r="OOE94" s="80"/>
      <c r="OOF94" s="80"/>
      <c r="OOG94" s="80"/>
      <c r="OOH94" s="80"/>
      <c r="OOI94" s="80"/>
      <c r="OOJ94" s="80"/>
      <c r="OOK94" s="80"/>
      <c r="OOL94" s="80"/>
      <c r="OOM94" s="80"/>
      <c r="OON94" s="80"/>
      <c r="OOO94" s="80"/>
      <c r="OOP94" s="80"/>
      <c r="OOQ94" s="80"/>
      <c r="OOR94" s="80"/>
      <c r="OOS94" s="80"/>
      <c r="OOT94" s="80"/>
      <c r="OOU94" s="80"/>
      <c r="OOV94" s="80"/>
      <c r="OOW94" s="80"/>
      <c r="OOX94" s="80"/>
      <c r="OOY94" s="80"/>
      <c r="OOZ94" s="80"/>
      <c r="OPA94" s="80"/>
      <c r="OPB94" s="80"/>
      <c r="OPC94" s="80"/>
      <c r="OPD94" s="80"/>
      <c r="OPE94" s="80"/>
      <c r="OPF94" s="80"/>
      <c r="OPG94" s="80"/>
      <c r="OPH94" s="80"/>
      <c r="OPI94" s="80"/>
      <c r="OPJ94" s="80"/>
      <c r="OPK94" s="80"/>
      <c r="OPL94" s="80"/>
      <c r="OPM94" s="80"/>
      <c r="OPN94" s="80"/>
      <c r="OPO94" s="80"/>
      <c r="OPP94" s="80"/>
      <c r="OPQ94" s="80"/>
      <c r="OPR94" s="80"/>
      <c r="OPS94" s="80"/>
      <c r="OPT94" s="80"/>
      <c r="OPU94" s="80"/>
      <c r="OPV94" s="80"/>
      <c r="OPW94" s="80"/>
      <c r="OPX94" s="80"/>
      <c r="OPY94" s="80"/>
      <c r="OPZ94" s="80"/>
      <c r="OQA94" s="80"/>
      <c r="OQB94" s="80"/>
      <c r="OQC94" s="80"/>
      <c r="OQD94" s="80"/>
      <c r="OQE94" s="80"/>
      <c r="OQF94" s="80"/>
      <c r="OQG94" s="80"/>
      <c r="OQH94" s="80"/>
      <c r="OQI94" s="80"/>
      <c r="OQJ94" s="80"/>
      <c r="OQK94" s="80"/>
      <c r="OQL94" s="80"/>
      <c r="OQM94" s="80"/>
      <c r="OQN94" s="80"/>
      <c r="OQO94" s="80"/>
      <c r="OQP94" s="80"/>
      <c r="OQQ94" s="80"/>
      <c r="OQR94" s="80"/>
      <c r="OQS94" s="80"/>
      <c r="OQT94" s="80"/>
      <c r="OQU94" s="80"/>
      <c r="OQV94" s="80"/>
      <c r="OQW94" s="80"/>
      <c r="OQX94" s="80"/>
      <c r="OQY94" s="80"/>
      <c r="OQZ94" s="80"/>
      <c r="ORA94" s="80"/>
      <c r="ORB94" s="80"/>
      <c r="ORC94" s="80"/>
      <c r="ORD94" s="80"/>
      <c r="ORE94" s="80"/>
      <c r="ORF94" s="80"/>
      <c r="ORG94" s="80"/>
      <c r="ORH94" s="80"/>
      <c r="ORI94" s="80"/>
      <c r="ORJ94" s="80"/>
      <c r="ORK94" s="80"/>
      <c r="ORL94" s="80"/>
      <c r="ORM94" s="80"/>
      <c r="ORN94" s="80"/>
      <c r="ORO94" s="80"/>
      <c r="ORP94" s="80"/>
      <c r="ORQ94" s="80"/>
      <c r="ORR94" s="80"/>
      <c r="ORS94" s="80"/>
      <c r="ORT94" s="80"/>
      <c r="ORU94" s="80"/>
      <c r="ORV94" s="80"/>
      <c r="ORW94" s="80"/>
      <c r="ORX94" s="80"/>
      <c r="ORY94" s="80"/>
      <c r="ORZ94" s="80"/>
      <c r="OSA94" s="80"/>
      <c r="OSB94" s="80"/>
      <c r="OSC94" s="80"/>
      <c r="OSD94" s="80"/>
      <c r="OSE94" s="80"/>
      <c r="OSF94" s="80"/>
      <c r="OSG94" s="80"/>
      <c r="OSH94" s="80"/>
      <c r="OSI94" s="80"/>
      <c r="OSJ94" s="80"/>
      <c r="OSK94" s="80"/>
      <c r="OSL94" s="80"/>
      <c r="OSM94" s="80"/>
      <c r="OSN94" s="80"/>
      <c r="OSO94" s="80"/>
      <c r="OSP94" s="80"/>
      <c r="OSQ94" s="80"/>
      <c r="OSR94" s="80"/>
      <c r="OSS94" s="80"/>
      <c r="OST94" s="80"/>
      <c r="OSU94" s="80"/>
      <c r="OSV94" s="80"/>
      <c r="OSW94" s="80"/>
      <c r="OSX94" s="80"/>
      <c r="OSY94" s="80"/>
      <c r="OSZ94" s="80"/>
      <c r="OTA94" s="80"/>
      <c r="OTB94" s="80"/>
      <c r="OTC94" s="80"/>
      <c r="OTD94" s="80"/>
      <c r="OTE94" s="80"/>
      <c r="OTF94" s="80"/>
      <c r="OTG94" s="80"/>
      <c r="OTH94" s="80"/>
      <c r="OTI94" s="80"/>
      <c r="OTJ94" s="80"/>
      <c r="OTK94" s="80"/>
      <c r="OTL94" s="80"/>
      <c r="OTM94" s="80"/>
      <c r="OTN94" s="80"/>
      <c r="OTO94" s="80"/>
      <c r="OTP94" s="80"/>
      <c r="OTQ94" s="80"/>
      <c r="OTR94" s="80"/>
      <c r="OTS94" s="80"/>
      <c r="OTT94" s="80"/>
      <c r="OTU94" s="80"/>
      <c r="OTV94" s="80"/>
      <c r="OTW94" s="80"/>
      <c r="OTX94" s="80"/>
      <c r="OTY94" s="80"/>
      <c r="OTZ94" s="80"/>
      <c r="OUA94" s="80"/>
      <c r="OUB94" s="80"/>
      <c r="OUC94" s="80"/>
      <c r="OUD94" s="80"/>
      <c r="OUE94" s="80"/>
      <c r="OUF94" s="80"/>
      <c r="OUG94" s="80"/>
      <c r="OUH94" s="80"/>
      <c r="OUI94" s="80"/>
      <c r="OUJ94" s="80"/>
      <c r="OUK94" s="80"/>
      <c r="OUL94" s="80"/>
      <c r="OUM94" s="80"/>
      <c r="OUN94" s="80"/>
      <c r="OUO94" s="80"/>
      <c r="OUP94" s="80"/>
      <c r="OUQ94" s="80"/>
      <c r="OUR94" s="80"/>
      <c r="OUS94" s="80"/>
      <c r="OUT94" s="80"/>
      <c r="OUU94" s="80"/>
      <c r="OUV94" s="80"/>
      <c r="OUW94" s="80"/>
      <c r="OUX94" s="80"/>
      <c r="OUY94" s="80"/>
      <c r="OUZ94" s="80"/>
      <c r="OVA94" s="80"/>
      <c r="OVB94" s="80"/>
      <c r="OVC94" s="80"/>
      <c r="OVD94" s="80"/>
      <c r="OVE94" s="80"/>
      <c r="OVF94" s="80"/>
      <c r="OVG94" s="80"/>
      <c r="OVH94" s="80"/>
      <c r="OVI94" s="80"/>
      <c r="OVJ94" s="80"/>
      <c r="OVK94" s="80"/>
      <c r="OVL94" s="80"/>
      <c r="OVM94" s="80"/>
      <c r="OVN94" s="80"/>
      <c r="OVO94" s="80"/>
      <c r="OVP94" s="80"/>
      <c r="OVQ94" s="80"/>
      <c r="OVR94" s="80"/>
      <c r="OVS94" s="80"/>
      <c r="OVT94" s="80"/>
      <c r="OVU94" s="80"/>
      <c r="OVV94" s="80"/>
      <c r="OVW94" s="80"/>
      <c r="OVX94" s="80"/>
      <c r="OVY94" s="80"/>
      <c r="OVZ94" s="80"/>
      <c r="OWA94" s="80"/>
      <c r="OWB94" s="80"/>
      <c r="OWC94" s="80"/>
      <c r="OWD94" s="80"/>
      <c r="OWE94" s="80"/>
      <c r="OWF94" s="80"/>
      <c r="OWG94" s="80"/>
      <c r="OWH94" s="80"/>
      <c r="OWI94" s="80"/>
      <c r="OWJ94" s="80"/>
      <c r="OWK94" s="80"/>
      <c r="OWL94" s="80"/>
      <c r="OWM94" s="80"/>
      <c r="OWN94" s="80"/>
      <c r="OWO94" s="80"/>
      <c r="OWP94" s="80"/>
      <c r="OWQ94" s="80"/>
      <c r="OWR94" s="80"/>
      <c r="OWS94" s="80"/>
      <c r="OWT94" s="80"/>
      <c r="OWU94" s="80"/>
      <c r="OWV94" s="80"/>
      <c r="OWW94" s="80"/>
      <c r="OWX94" s="80"/>
      <c r="OWY94" s="80"/>
      <c r="OWZ94" s="80"/>
      <c r="OXA94" s="80"/>
      <c r="OXB94" s="80"/>
      <c r="OXC94" s="80"/>
      <c r="OXD94" s="80"/>
      <c r="OXE94" s="80"/>
      <c r="OXF94" s="80"/>
      <c r="OXG94" s="80"/>
      <c r="OXH94" s="80"/>
      <c r="OXI94" s="80"/>
      <c r="OXJ94" s="80"/>
      <c r="OXK94" s="80"/>
      <c r="OXL94" s="80"/>
      <c r="OXM94" s="80"/>
      <c r="OXN94" s="80"/>
      <c r="OXO94" s="80"/>
      <c r="OXP94" s="80"/>
      <c r="OXQ94" s="80"/>
      <c r="OXR94" s="80"/>
      <c r="OXS94" s="80"/>
      <c r="OXT94" s="80"/>
      <c r="OXU94" s="80"/>
      <c r="OXV94" s="80"/>
      <c r="OXW94" s="80"/>
      <c r="OXX94" s="80"/>
      <c r="OXY94" s="80"/>
      <c r="OXZ94" s="80"/>
      <c r="OYA94" s="80"/>
      <c r="OYB94" s="80"/>
      <c r="OYC94" s="80"/>
      <c r="OYD94" s="80"/>
      <c r="OYE94" s="80"/>
      <c r="OYF94" s="80"/>
      <c r="OYG94" s="80"/>
      <c r="OYH94" s="80"/>
      <c r="OYI94" s="80"/>
      <c r="OYJ94" s="80"/>
      <c r="OYK94" s="80"/>
      <c r="OYL94" s="80"/>
      <c r="OYM94" s="80"/>
      <c r="OYN94" s="80"/>
      <c r="OYO94" s="80"/>
      <c r="OYP94" s="80"/>
      <c r="OYQ94" s="80"/>
      <c r="OYR94" s="80"/>
      <c r="OYS94" s="80"/>
      <c r="OYT94" s="80"/>
      <c r="OYU94" s="80"/>
      <c r="OYV94" s="80"/>
      <c r="OYW94" s="80"/>
      <c r="OYX94" s="80"/>
      <c r="OYY94" s="80"/>
      <c r="OYZ94" s="80"/>
      <c r="OZA94" s="80"/>
      <c r="OZB94" s="80"/>
      <c r="OZC94" s="80"/>
      <c r="OZD94" s="80"/>
      <c r="OZE94" s="80"/>
      <c r="OZF94" s="80"/>
      <c r="OZG94" s="80"/>
      <c r="OZH94" s="80"/>
      <c r="OZI94" s="80"/>
      <c r="OZJ94" s="80"/>
      <c r="OZK94" s="80"/>
      <c r="OZL94" s="80"/>
      <c r="OZM94" s="80"/>
      <c r="OZN94" s="80"/>
      <c r="OZO94" s="80"/>
      <c r="OZP94" s="80"/>
      <c r="OZQ94" s="80"/>
      <c r="OZR94" s="80"/>
      <c r="OZS94" s="80"/>
      <c r="OZT94" s="80"/>
      <c r="OZU94" s="80"/>
      <c r="OZV94" s="80"/>
      <c r="OZW94" s="80"/>
      <c r="OZX94" s="80"/>
      <c r="OZY94" s="80"/>
      <c r="OZZ94" s="80"/>
      <c r="PAA94" s="80"/>
      <c r="PAB94" s="80"/>
      <c r="PAC94" s="80"/>
      <c r="PAD94" s="80"/>
      <c r="PAE94" s="80"/>
      <c r="PAF94" s="80"/>
      <c r="PAG94" s="80"/>
      <c r="PAH94" s="80"/>
      <c r="PAI94" s="80"/>
      <c r="PAJ94" s="80"/>
      <c r="PAK94" s="80"/>
      <c r="PAL94" s="80"/>
      <c r="PAM94" s="80"/>
      <c r="PAN94" s="80"/>
      <c r="PAO94" s="80"/>
      <c r="PAP94" s="80"/>
      <c r="PAQ94" s="80"/>
      <c r="PAR94" s="80"/>
      <c r="PAS94" s="80"/>
      <c r="PAT94" s="80"/>
      <c r="PAU94" s="80"/>
      <c r="PAV94" s="80"/>
      <c r="PAW94" s="80"/>
      <c r="PAX94" s="80"/>
      <c r="PAY94" s="80"/>
      <c r="PAZ94" s="80"/>
      <c r="PBA94" s="80"/>
      <c r="PBB94" s="80"/>
      <c r="PBC94" s="80"/>
      <c r="PBD94" s="80"/>
      <c r="PBE94" s="80"/>
      <c r="PBF94" s="80"/>
      <c r="PBG94" s="80"/>
      <c r="PBH94" s="80"/>
      <c r="PBI94" s="80"/>
      <c r="PBJ94" s="80"/>
      <c r="PBK94" s="80"/>
      <c r="PBL94" s="80"/>
      <c r="PBM94" s="80"/>
      <c r="PBN94" s="80"/>
      <c r="PBO94" s="80"/>
      <c r="PBP94" s="80"/>
      <c r="PBQ94" s="80"/>
      <c r="PBR94" s="80"/>
      <c r="PBS94" s="80"/>
      <c r="PBT94" s="80"/>
      <c r="PBU94" s="80"/>
      <c r="PBV94" s="80"/>
      <c r="PBW94" s="80"/>
      <c r="PBX94" s="80"/>
      <c r="PBY94" s="80"/>
      <c r="PBZ94" s="80"/>
      <c r="PCA94" s="80"/>
      <c r="PCB94" s="80"/>
      <c r="PCC94" s="80"/>
      <c r="PCD94" s="80"/>
      <c r="PCE94" s="80"/>
      <c r="PCF94" s="80"/>
      <c r="PCG94" s="80"/>
      <c r="PCH94" s="80"/>
      <c r="PCI94" s="80"/>
      <c r="PCJ94" s="80"/>
      <c r="PCK94" s="80"/>
      <c r="PCL94" s="80"/>
      <c r="PCM94" s="80"/>
      <c r="PCN94" s="80"/>
      <c r="PCO94" s="80"/>
      <c r="PCP94" s="80"/>
      <c r="PCQ94" s="80"/>
      <c r="PCR94" s="80"/>
      <c r="PCS94" s="80"/>
      <c r="PCT94" s="80"/>
      <c r="PCU94" s="80"/>
      <c r="PCV94" s="80"/>
      <c r="PCW94" s="80"/>
      <c r="PCX94" s="80"/>
      <c r="PCY94" s="80"/>
      <c r="PCZ94" s="80"/>
      <c r="PDA94" s="80"/>
      <c r="PDB94" s="80"/>
      <c r="PDC94" s="80"/>
      <c r="PDD94" s="80"/>
      <c r="PDE94" s="80"/>
      <c r="PDF94" s="80"/>
      <c r="PDG94" s="80"/>
      <c r="PDH94" s="80"/>
      <c r="PDI94" s="80"/>
      <c r="PDJ94" s="80"/>
      <c r="PDK94" s="80"/>
      <c r="PDL94" s="80"/>
      <c r="PDM94" s="80"/>
      <c r="PDN94" s="80"/>
      <c r="PDO94" s="80"/>
      <c r="PDP94" s="80"/>
      <c r="PDQ94" s="80"/>
      <c r="PDR94" s="80"/>
      <c r="PDS94" s="80"/>
      <c r="PDT94" s="80"/>
      <c r="PDU94" s="80"/>
      <c r="PDV94" s="80"/>
      <c r="PDW94" s="80"/>
      <c r="PDX94" s="80"/>
      <c r="PDY94" s="80"/>
      <c r="PDZ94" s="80"/>
      <c r="PEA94" s="80"/>
      <c r="PEB94" s="80"/>
      <c r="PEC94" s="80"/>
      <c r="PED94" s="80"/>
      <c r="PEE94" s="80"/>
      <c r="PEF94" s="80"/>
      <c r="PEG94" s="80"/>
      <c r="PEH94" s="80"/>
      <c r="PEI94" s="80"/>
      <c r="PEJ94" s="80"/>
      <c r="PEK94" s="80"/>
      <c r="PEL94" s="80"/>
      <c r="PEM94" s="80"/>
      <c r="PEN94" s="80"/>
      <c r="PEO94" s="80"/>
      <c r="PEP94" s="80"/>
      <c r="PEQ94" s="80"/>
      <c r="PER94" s="80"/>
      <c r="PES94" s="80"/>
      <c r="PET94" s="80"/>
      <c r="PEU94" s="80"/>
      <c r="PEV94" s="80"/>
      <c r="PEW94" s="80"/>
      <c r="PEX94" s="80"/>
      <c r="PEY94" s="80"/>
      <c r="PEZ94" s="80"/>
      <c r="PFA94" s="80"/>
      <c r="PFB94" s="80"/>
      <c r="PFC94" s="80"/>
      <c r="PFD94" s="80"/>
      <c r="PFE94" s="80"/>
      <c r="PFF94" s="80"/>
      <c r="PFG94" s="80"/>
      <c r="PFH94" s="80"/>
      <c r="PFI94" s="80"/>
      <c r="PFJ94" s="80"/>
      <c r="PFK94" s="80"/>
      <c r="PFL94" s="80"/>
      <c r="PFM94" s="80"/>
      <c r="PFN94" s="80"/>
      <c r="PFO94" s="80"/>
      <c r="PFP94" s="80"/>
      <c r="PFQ94" s="80"/>
      <c r="PFR94" s="80"/>
      <c r="PFS94" s="80"/>
      <c r="PFT94" s="80"/>
      <c r="PFU94" s="80"/>
      <c r="PFV94" s="80"/>
      <c r="PFW94" s="80"/>
      <c r="PFX94" s="80"/>
      <c r="PFY94" s="80"/>
      <c r="PFZ94" s="80"/>
      <c r="PGA94" s="80"/>
      <c r="PGB94" s="80"/>
      <c r="PGC94" s="80"/>
      <c r="PGD94" s="80"/>
      <c r="PGE94" s="80"/>
      <c r="PGF94" s="80"/>
      <c r="PGG94" s="80"/>
      <c r="PGH94" s="80"/>
      <c r="PGI94" s="80"/>
      <c r="PGJ94" s="80"/>
      <c r="PGK94" s="80"/>
      <c r="PGL94" s="80"/>
      <c r="PGM94" s="80"/>
      <c r="PGN94" s="80"/>
      <c r="PGO94" s="80"/>
      <c r="PGP94" s="80"/>
      <c r="PGQ94" s="80"/>
      <c r="PGR94" s="80"/>
      <c r="PGS94" s="80"/>
      <c r="PGT94" s="80"/>
      <c r="PGU94" s="80"/>
      <c r="PGV94" s="80"/>
      <c r="PGW94" s="80"/>
      <c r="PGX94" s="80"/>
      <c r="PGY94" s="80"/>
      <c r="PGZ94" s="80"/>
      <c r="PHA94" s="80"/>
      <c r="PHB94" s="80"/>
      <c r="PHC94" s="80"/>
      <c r="PHD94" s="80"/>
      <c r="PHE94" s="80"/>
      <c r="PHF94" s="80"/>
      <c r="PHG94" s="80"/>
      <c r="PHH94" s="80"/>
      <c r="PHI94" s="80"/>
      <c r="PHJ94" s="80"/>
      <c r="PHK94" s="80"/>
      <c r="PHL94" s="80"/>
      <c r="PHM94" s="80"/>
      <c r="PHN94" s="80"/>
      <c r="PHO94" s="80"/>
      <c r="PHP94" s="80"/>
      <c r="PHQ94" s="80"/>
      <c r="PHR94" s="80"/>
      <c r="PHS94" s="80"/>
      <c r="PHT94" s="80"/>
      <c r="PHU94" s="80"/>
      <c r="PHV94" s="80"/>
      <c r="PHW94" s="80"/>
      <c r="PHX94" s="80"/>
      <c r="PHY94" s="80"/>
      <c r="PHZ94" s="80"/>
      <c r="PIA94" s="80"/>
      <c r="PIB94" s="80"/>
      <c r="PIC94" s="80"/>
      <c r="PID94" s="80"/>
      <c r="PIE94" s="80"/>
      <c r="PIF94" s="80"/>
      <c r="PIG94" s="80"/>
      <c r="PIH94" s="80"/>
      <c r="PII94" s="80"/>
      <c r="PIJ94" s="80"/>
      <c r="PIK94" s="80"/>
      <c r="PIL94" s="80"/>
      <c r="PIM94" s="80"/>
      <c r="PIN94" s="80"/>
      <c r="PIO94" s="80"/>
      <c r="PIP94" s="80"/>
      <c r="PIQ94" s="80"/>
      <c r="PIR94" s="80"/>
      <c r="PIS94" s="80"/>
      <c r="PIT94" s="80"/>
      <c r="PIU94" s="80"/>
      <c r="PIV94" s="80"/>
      <c r="PIW94" s="80"/>
      <c r="PIX94" s="80"/>
      <c r="PIY94" s="80"/>
      <c r="PIZ94" s="80"/>
      <c r="PJA94" s="80"/>
      <c r="PJB94" s="80"/>
      <c r="PJC94" s="80"/>
      <c r="PJD94" s="80"/>
      <c r="PJE94" s="80"/>
      <c r="PJF94" s="80"/>
      <c r="PJG94" s="80"/>
      <c r="PJH94" s="80"/>
      <c r="PJI94" s="80"/>
      <c r="PJJ94" s="80"/>
      <c r="PJK94" s="80"/>
      <c r="PJL94" s="80"/>
      <c r="PJM94" s="80"/>
      <c r="PJN94" s="80"/>
      <c r="PJO94" s="80"/>
      <c r="PJP94" s="80"/>
      <c r="PJQ94" s="80"/>
      <c r="PJR94" s="80"/>
      <c r="PJS94" s="80"/>
      <c r="PJT94" s="80"/>
      <c r="PJU94" s="80"/>
      <c r="PJV94" s="80"/>
      <c r="PJW94" s="80"/>
      <c r="PJX94" s="80"/>
      <c r="PJY94" s="80"/>
      <c r="PJZ94" s="80"/>
      <c r="PKA94" s="80"/>
      <c r="PKB94" s="80"/>
      <c r="PKC94" s="80"/>
      <c r="PKD94" s="80"/>
      <c r="PKE94" s="80"/>
      <c r="PKF94" s="80"/>
      <c r="PKG94" s="80"/>
      <c r="PKH94" s="80"/>
      <c r="PKI94" s="80"/>
      <c r="PKJ94" s="80"/>
      <c r="PKK94" s="80"/>
      <c r="PKL94" s="80"/>
      <c r="PKM94" s="80"/>
      <c r="PKN94" s="80"/>
      <c r="PKO94" s="80"/>
      <c r="PKP94" s="80"/>
      <c r="PKQ94" s="80"/>
      <c r="PKR94" s="80"/>
      <c r="PKS94" s="80"/>
      <c r="PKT94" s="80"/>
      <c r="PKU94" s="80"/>
      <c r="PKV94" s="80"/>
      <c r="PKW94" s="80"/>
      <c r="PKX94" s="80"/>
      <c r="PKY94" s="80"/>
      <c r="PKZ94" s="80"/>
      <c r="PLA94" s="80"/>
      <c r="PLB94" s="80"/>
      <c r="PLC94" s="80"/>
      <c r="PLD94" s="80"/>
      <c r="PLE94" s="80"/>
      <c r="PLF94" s="80"/>
      <c r="PLG94" s="80"/>
      <c r="PLH94" s="80"/>
      <c r="PLI94" s="80"/>
      <c r="PLJ94" s="80"/>
      <c r="PLK94" s="80"/>
      <c r="PLL94" s="80"/>
      <c r="PLM94" s="80"/>
      <c r="PLN94" s="80"/>
      <c r="PLO94" s="80"/>
      <c r="PLP94" s="80"/>
      <c r="PLQ94" s="80"/>
      <c r="PLR94" s="80"/>
      <c r="PLS94" s="80"/>
      <c r="PLT94" s="80"/>
      <c r="PLU94" s="80"/>
      <c r="PLV94" s="80"/>
      <c r="PLW94" s="80"/>
      <c r="PLX94" s="80"/>
      <c r="PLY94" s="80"/>
      <c r="PLZ94" s="80"/>
      <c r="PMA94" s="80"/>
      <c r="PMB94" s="80"/>
      <c r="PMC94" s="80"/>
      <c r="PMD94" s="80"/>
      <c r="PME94" s="80"/>
      <c r="PMF94" s="80"/>
      <c r="PMG94" s="80"/>
      <c r="PMH94" s="80"/>
      <c r="PMI94" s="80"/>
      <c r="PMJ94" s="80"/>
      <c r="PMK94" s="80"/>
      <c r="PML94" s="80"/>
      <c r="PMM94" s="80"/>
      <c r="PMN94" s="80"/>
      <c r="PMO94" s="80"/>
      <c r="PMP94" s="80"/>
      <c r="PMQ94" s="80"/>
      <c r="PMR94" s="80"/>
      <c r="PMS94" s="80"/>
      <c r="PMT94" s="80"/>
      <c r="PMU94" s="80"/>
      <c r="PMV94" s="80"/>
      <c r="PMW94" s="80"/>
      <c r="PMX94" s="80"/>
      <c r="PMY94" s="80"/>
      <c r="PMZ94" s="80"/>
      <c r="PNA94" s="80"/>
      <c r="PNB94" s="80"/>
      <c r="PNC94" s="80"/>
      <c r="PND94" s="80"/>
      <c r="PNE94" s="80"/>
      <c r="PNF94" s="80"/>
      <c r="PNG94" s="80"/>
      <c r="PNH94" s="80"/>
      <c r="PNI94" s="80"/>
      <c r="PNJ94" s="80"/>
      <c r="PNK94" s="80"/>
      <c r="PNL94" s="80"/>
      <c r="PNM94" s="80"/>
      <c r="PNN94" s="80"/>
      <c r="PNO94" s="80"/>
      <c r="PNP94" s="80"/>
      <c r="PNQ94" s="80"/>
      <c r="PNR94" s="80"/>
      <c r="PNS94" s="80"/>
      <c r="PNT94" s="80"/>
      <c r="PNU94" s="80"/>
      <c r="PNV94" s="80"/>
      <c r="PNW94" s="80"/>
      <c r="PNX94" s="80"/>
      <c r="PNY94" s="80"/>
      <c r="PNZ94" s="80"/>
      <c r="POA94" s="80"/>
      <c r="POB94" s="80"/>
      <c r="POC94" s="80"/>
      <c r="POD94" s="80"/>
      <c r="POE94" s="80"/>
      <c r="POF94" s="80"/>
      <c r="POG94" s="80"/>
      <c r="POH94" s="80"/>
      <c r="POI94" s="80"/>
      <c r="POJ94" s="80"/>
      <c r="POK94" s="80"/>
      <c r="POL94" s="80"/>
      <c r="POM94" s="80"/>
      <c r="PON94" s="80"/>
      <c r="POO94" s="80"/>
      <c r="POP94" s="80"/>
      <c r="POQ94" s="80"/>
      <c r="POR94" s="80"/>
      <c r="POS94" s="80"/>
      <c r="POT94" s="80"/>
      <c r="POU94" s="80"/>
      <c r="POV94" s="80"/>
      <c r="POW94" s="80"/>
      <c r="POX94" s="80"/>
      <c r="POY94" s="80"/>
      <c r="POZ94" s="80"/>
      <c r="PPA94" s="80"/>
      <c r="PPB94" s="80"/>
      <c r="PPC94" s="80"/>
      <c r="PPD94" s="80"/>
      <c r="PPE94" s="80"/>
      <c r="PPF94" s="80"/>
      <c r="PPG94" s="80"/>
      <c r="PPH94" s="80"/>
      <c r="PPI94" s="80"/>
      <c r="PPJ94" s="80"/>
      <c r="PPK94" s="80"/>
      <c r="PPL94" s="80"/>
      <c r="PPM94" s="80"/>
      <c r="PPN94" s="80"/>
      <c r="PPO94" s="80"/>
      <c r="PPP94" s="80"/>
      <c r="PPQ94" s="80"/>
      <c r="PPR94" s="80"/>
      <c r="PPS94" s="80"/>
      <c r="PPT94" s="80"/>
      <c r="PPU94" s="80"/>
      <c r="PPV94" s="80"/>
      <c r="PPW94" s="80"/>
      <c r="PPX94" s="80"/>
      <c r="PPY94" s="80"/>
      <c r="PPZ94" s="80"/>
      <c r="PQA94" s="80"/>
      <c r="PQB94" s="80"/>
      <c r="PQC94" s="80"/>
      <c r="PQD94" s="80"/>
      <c r="PQE94" s="80"/>
      <c r="PQF94" s="80"/>
      <c r="PQG94" s="80"/>
      <c r="PQH94" s="80"/>
      <c r="PQI94" s="80"/>
      <c r="PQJ94" s="80"/>
      <c r="PQK94" s="80"/>
      <c r="PQL94" s="80"/>
      <c r="PQM94" s="80"/>
      <c r="PQN94" s="80"/>
      <c r="PQO94" s="80"/>
      <c r="PQP94" s="80"/>
      <c r="PQQ94" s="80"/>
      <c r="PQR94" s="80"/>
      <c r="PQS94" s="80"/>
      <c r="PQT94" s="80"/>
      <c r="PQU94" s="80"/>
      <c r="PQV94" s="80"/>
      <c r="PQW94" s="80"/>
      <c r="PQX94" s="80"/>
      <c r="PQY94" s="80"/>
      <c r="PQZ94" s="80"/>
      <c r="PRA94" s="80"/>
      <c r="PRB94" s="80"/>
      <c r="PRC94" s="80"/>
      <c r="PRD94" s="80"/>
      <c r="PRE94" s="80"/>
      <c r="PRF94" s="80"/>
      <c r="PRG94" s="80"/>
      <c r="PRH94" s="80"/>
      <c r="PRI94" s="80"/>
      <c r="PRJ94" s="80"/>
      <c r="PRK94" s="80"/>
      <c r="PRL94" s="80"/>
      <c r="PRM94" s="80"/>
      <c r="PRN94" s="80"/>
      <c r="PRO94" s="80"/>
      <c r="PRP94" s="80"/>
      <c r="PRQ94" s="80"/>
      <c r="PRR94" s="80"/>
      <c r="PRS94" s="80"/>
      <c r="PRT94" s="80"/>
      <c r="PRU94" s="80"/>
      <c r="PRV94" s="80"/>
      <c r="PRW94" s="80"/>
      <c r="PRX94" s="80"/>
      <c r="PRY94" s="80"/>
      <c r="PRZ94" s="80"/>
      <c r="PSA94" s="80"/>
      <c r="PSB94" s="80"/>
      <c r="PSC94" s="80"/>
      <c r="PSD94" s="80"/>
      <c r="PSE94" s="80"/>
      <c r="PSF94" s="80"/>
      <c r="PSG94" s="80"/>
      <c r="PSH94" s="80"/>
      <c r="PSI94" s="80"/>
      <c r="PSJ94" s="80"/>
      <c r="PSK94" s="80"/>
      <c r="PSL94" s="80"/>
      <c r="PSM94" s="80"/>
      <c r="PSN94" s="80"/>
      <c r="PSO94" s="80"/>
      <c r="PSP94" s="80"/>
      <c r="PSQ94" s="80"/>
      <c r="PSR94" s="80"/>
      <c r="PSS94" s="80"/>
      <c r="PST94" s="80"/>
      <c r="PSU94" s="80"/>
      <c r="PSV94" s="80"/>
      <c r="PSW94" s="80"/>
      <c r="PSX94" s="80"/>
      <c r="PSY94" s="80"/>
      <c r="PSZ94" s="80"/>
      <c r="PTA94" s="80"/>
      <c r="PTB94" s="80"/>
      <c r="PTC94" s="80"/>
      <c r="PTD94" s="80"/>
      <c r="PTE94" s="80"/>
      <c r="PTF94" s="80"/>
      <c r="PTG94" s="80"/>
      <c r="PTH94" s="80"/>
      <c r="PTI94" s="80"/>
      <c r="PTJ94" s="80"/>
      <c r="PTK94" s="80"/>
      <c r="PTL94" s="80"/>
      <c r="PTM94" s="80"/>
      <c r="PTN94" s="80"/>
      <c r="PTO94" s="80"/>
      <c r="PTP94" s="80"/>
      <c r="PTQ94" s="80"/>
      <c r="PTR94" s="80"/>
      <c r="PTS94" s="80"/>
      <c r="PTT94" s="80"/>
      <c r="PTU94" s="80"/>
      <c r="PTV94" s="80"/>
      <c r="PTW94" s="80"/>
      <c r="PTX94" s="80"/>
      <c r="PTY94" s="80"/>
      <c r="PTZ94" s="80"/>
      <c r="PUA94" s="80"/>
      <c r="PUB94" s="80"/>
      <c r="PUC94" s="80"/>
      <c r="PUD94" s="80"/>
      <c r="PUE94" s="80"/>
      <c r="PUF94" s="80"/>
      <c r="PUG94" s="80"/>
      <c r="PUH94" s="80"/>
      <c r="PUI94" s="80"/>
      <c r="PUJ94" s="80"/>
      <c r="PUK94" s="80"/>
      <c r="PUL94" s="80"/>
      <c r="PUM94" s="80"/>
      <c r="PUN94" s="80"/>
      <c r="PUO94" s="80"/>
      <c r="PUP94" s="80"/>
      <c r="PUQ94" s="80"/>
      <c r="PUR94" s="80"/>
      <c r="PUS94" s="80"/>
      <c r="PUT94" s="80"/>
      <c r="PUU94" s="80"/>
      <c r="PUV94" s="80"/>
      <c r="PUW94" s="80"/>
      <c r="PUX94" s="80"/>
      <c r="PUY94" s="80"/>
      <c r="PUZ94" s="80"/>
      <c r="PVA94" s="80"/>
      <c r="PVB94" s="80"/>
      <c r="PVC94" s="80"/>
      <c r="PVD94" s="80"/>
      <c r="PVE94" s="80"/>
      <c r="PVF94" s="80"/>
      <c r="PVG94" s="80"/>
      <c r="PVH94" s="80"/>
      <c r="PVI94" s="80"/>
      <c r="PVJ94" s="80"/>
      <c r="PVK94" s="80"/>
      <c r="PVL94" s="80"/>
      <c r="PVM94" s="80"/>
      <c r="PVN94" s="80"/>
      <c r="PVO94" s="80"/>
      <c r="PVP94" s="80"/>
      <c r="PVQ94" s="80"/>
      <c r="PVR94" s="80"/>
      <c r="PVS94" s="80"/>
      <c r="PVT94" s="80"/>
      <c r="PVU94" s="80"/>
      <c r="PVV94" s="80"/>
      <c r="PVW94" s="80"/>
      <c r="PVX94" s="80"/>
      <c r="PVY94" s="80"/>
      <c r="PVZ94" s="80"/>
      <c r="PWA94" s="80"/>
      <c r="PWB94" s="80"/>
      <c r="PWC94" s="80"/>
      <c r="PWD94" s="80"/>
      <c r="PWE94" s="80"/>
      <c r="PWF94" s="80"/>
      <c r="PWG94" s="80"/>
      <c r="PWH94" s="80"/>
      <c r="PWI94" s="80"/>
      <c r="PWJ94" s="80"/>
      <c r="PWK94" s="80"/>
      <c r="PWL94" s="80"/>
      <c r="PWM94" s="80"/>
      <c r="PWN94" s="80"/>
      <c r="PWO94" s="80"/>
      <c r="PWP94" s="80"/>
      <c r="PWQ94" s="80"/>
      <c r="PWR94" s="80"/>
      <c r="PWS94" s="80"/>
      <c r="PWT94" s="80"/>
      <c r="PWU94" s="80"/>
      <c r="PWV94" s="80"/>
      <c r="PWW94" s="80"/>
      <c r="PWX94" s="80"/>
      <c r="PWY94" s="80"/>
      <c r="PWZ94" s="80"/>
      <c r="PXA94" s="80"/>
      <c r="PXB94" s="80"/>
      <c r="PXC94" s="80"/>
      <c r="PXD94" s="80"/>
      <c r="PXE94" s="80"/>
      <c r="PXF94" s="80"/>
      <c r="PXG94" s="80"/>
      <c r="PXH94" s="80"/>
      <c r="PXI94" s="80"/>
      <c r="PXJ94" s="80"/>
      <c r="PXK94" s="80"/>
      <c r="PXL94" s="80"/>
      <c r="PXM94" s="80"/>
      <c r="PXN94" s="80"/>
      <c r="PXO94" s="80"/>
      <c r="PXP94" s="80"/>
      <c r="PXQ94" s="80"/>
      <c r="PXR94" s="80"/>
      <c r="PXS94" s="80"/>
      <c r="PXT94" s="80"/>
      <c r="PXU94" s="80"/>
      <c r="PXV94" s="80"/>
      <c r="PXW94" s="80"/>
      <c r="PXX94" s="80"/>
      <c r="PXY94" s="80"/>
      <c r="PXZ94" s="80"/>
      <c r="PYA94" s="80"/>
      <c r="PYB94" s="80"/>
      <c r="PYC94" s="80"/>
      <c r="PYD94" s="80"/>
      <c r="PYE94" s="80"/>
      <c r="PYF94" s="80"/>
      <c r="PYG94" s="80"/>
      <c r="PYH94" s="80"/>
      <c r="PYI94" s="80"/>
      <c r="PYJ94" s="80"/>
      <c r="PYK94" s="80"/>
      <c r="PYL94" s="80"/>
      <c r="PYM94" s="80"/>
      <c r="PYN94" s="80"/>
      <c r="PYO94" s="80"/>
      <c r="PYP94" s="80"/>
      <c r="PYQ94" s="80"/>
      <c r="PYR94" s="80"/>
      <c r="PYS94" s="80"/>
      <c r="PYT94" s="80"/>
      <c r="PYU94" s="80"/>
      <c r="PYV94" s="80"/>
      <c r="PYW94" s="80"/>
      <c r="PYX94" s="80"/>
      <c r="PYY94" s="80"/>
      <c r="PYZ94" s="80"/>
      <c r="PZA94" s="80"/>
      <c r="PZB94" s="80"/>
      <c r="PZC94" s="80"/>
      <c r="PZD94" s="80"/>
      <c r="PZE94" s="80"/>
      <c r="PZF94" s="80"/>
      <c r="PZG94" s="80"/>
      <c r="PZH94" s="80"/>
      <c r="PZI94" s="80"/>
      <c r="PZJ94" s="80"/>
      <c r="PZK94" s="80"/>
      <c r="PZL94" s="80"/>
      <c r="PZM94" s="80"/>
      <c r="PZN94" s="80"/>
      <c r="PZO94" s="80"/>
      <c r="PZP94" s="80"/>
      <c r="PZQ94" s="80"/>
      <c r="PZR94" s="80"/>
      <c r="PZS94" s="80"/>
      <c r="PZT94" s="80"/>
      <c r="PZU94" s="80"/>
      <c r="PZV94" s="80"/>
      <c r="PZW94" s="80"/>
      <c r="PZX94" s="80"/>
      <c r="PZY94" s="80"/>
      <c r="PZZ94" s="80"/>
      <c r="QAA94" s="80"/>
      <c r="QAB94" s="80"/>
      <c r="QAC94" s="80"/>
      <c r="QAD94" s="80"/>
      <c r="QAE94" s="80"/>
      <c r="QAF94" s="80"/>
      <c r="QAG94" s="80"/>
      <c r="QAH94" s="80"/>
      <c r="QAI94" s="80"/>
      <c r="QAJ94" s="80"/>
      <c r="QAK94" s="80"/>
      <c r="QAL94" s="80"/>
      <c r="QAM94" s="80"/>
      <c r="QAN94" s="80"/>
      <c r="QAO94" s="80"/>
      <c r="QAP94" s="80"/>
      <c r="QAQ94" s="80"/>
      <c r="QAR94" s="80"/>
      <c r="QAS94" s="80"/>
      <c r="QAT94" s="80"/>
      <c r="QAU94" s="80"/>
      <c r="QAV94" s="80"/>
      <c r="QAW94" s="80"/>
      <c r="QAX94" s="80"/>
      <c r="QAY94" s="80"/>
      <c r="QAZ94" s="80"/>
      <c r="QBA94" s="80"/>
      <c r="QBB94" s="80"/>
      <c r="QBC94" s="80"/>
      <c r="QBD94" s="80"/>
      <c r="QBE94" s="80"/>
      <c r="QBF94" s="80"/>
      <c r="QBG94" s="80"/>
      <c r="QBH94" s="80"/>
      <c r="QBI94" s="80"/>
      <c r="QBJ94" s="80"/>
      <c r="QBK94" s="80"/>
      <c r="QBL94" s="80"/>
      <c r="QBM94" s="80"/>
      <c r="QBN94" s="80"/>
      <c r="QBO94" s="80"/>
      <c r="QBP94" s="80"/>
      <c r="QBQ94" s="80"/>
      <c r="QBR94" s="80"/>
      <c r="QBS94" s="80"/>
      <c r="QBT94" s="80"/>
      <c r="QBU94" s="80"/>
      <c r="QBV94" s="80"/>
      <c r="QBW94" s="80"/>
      <c r="QBX94" s="80"/>
      <c r="QBY94" s="80"/>
      <c r="QBZ94" s="80"/>
      <c r="QCA94" s="80"/>
      <c r="QCB94" s="80"/>
      <c r="QCC94" s="80"/>
      <c r="QCD94" s="80"/>
      <c r="QCE94" s="80"/>
      <c r="QCF94" s="80"/>
      <c r="QCG94" s="80"/>
      <c r="QCH94" s="80"/>
      <c r="QCI94" s="80"/>
      <c r="QCJ94" s="80"/>
      <c r="QCK94" s="80"/>
      <c r="QCL94" s="80"/>
      <c r="QCM94" s="80"/>
      <c r="QCN94" s="80"/>
      <c r="QCO94" s="80"/>
      <c r="QCP94" s="80"/>
      <c r="QCQ94" s="80"/>
      <c r="QCR94" s="80"/>
      <c r="QCS94" s="80"/>
      <c r="QCT94" s="80"/>
      <c r="QCU94" s="80"/>
      <c r="QCV94" s="80"/>
      <c r="QCW94" s="80"/>
      <c r="QCX94" s="80"/>
      <c r="QCY94" s="80"/>
      <c r="QCZ94" s="80"/>
      <c r="QDA94" s="80"/>
      <c r="QDB94" s="80"/>
      <c r="QDC94" s="80"/>
      <c r="QDD94" s="80"/>
      <c r="QDE94" s="80"/>
      <c r="QDF94" s="80"/>
      <c r="QDG94" s="80"/>
      <c r="QDH94" s="80"/>
      <c r="QDI94" s="80"/>
      <c r="QDJ94" s="80"/>
      <c r="QDK94" s="80"/>
      <c r="QDL94" s="80"/>
      <c r="QDM94" s="80"/>
      <c r="QDN94" s="80"/>
      <c r="QDO94" s="80"/>
      <c r="QDP94" s="80"/>
      <c r="QDQ94" s="80"/>
      <c r="QDR94" s="80"/>
      <c r="QDS94" s="80"/>
      <c r="QDT94" s="80"/>
      <c r="QDU94" s="80"/>
      <c r="QDV94" s="80"/>
      <c r="QDW94" s="80"/>
      <c r="QDX94" s="80"/>
      <c r="QDY94" s="80"/>
      <c r="QDZ94" s="80"/>
      <c r="QEA94" s="80"/>
      <c r="QEB94" s="80"/>
      <c r="QEC94" s="80"/>
      <c r="QED94" s="80"/>
      <c r="QEE94" s="80"/>
      <c r="QEF94" s="80"/>
      <c r="QEG94" s="80"/>
      <c r="QEH94" s="80"/>
      <c r="QEI94" s="80"/>
      <c r="QEJ94" s="80"/>
      <c r="QEK94" s="80"/>
      <c r="QEL94" s="80"/>
      <c r="QEM94" s="80"/>
      <c r="QEN94" s="80"/>
      <c r="QEO94" s="80"/>
      <c r="QEP94" s="80"/>
      <c r="QEQ94" s="80"/>
      <c r="QER94" s="80"/>
      <c r="QES94" s="80"/>
      <c r="QET94" s="80"/>
      <c r="QEU94" s="80"/>
      <c r="QEV94" s="80"/>
      <c r="QEW94" s="80"/>
      <c r="QEX94" s="80"/>
      <c r="QEY94" s="80"/>
      <c r="QEZ94" s="80"/>
      <c r="QFA94" s="80"/>
      <c r="QFB94" s="80"/>
      <c r="QFC94" s="80"/>
      <c r="QFD94" s="80"/>
      <c r="QFE94" s="80"/>
      <c r="QFF94" s="80"/>
      <c r="QFG94" s="80"/>
      <c r="QFH94" s="80"/>
      <c r="QFI94" s="80"/>
      <c r="QFJ94" s="80"/>
      <c r="QFK94" s="80"/>
      <c r="QFL94" s="80"/>
      <c r="QFM94" s="80"/>
      <c r="QFN94" s="80"/>
      <c r="QFO94" s="80"/>
      <c r="QFP94" s="80"/>
      <c r="QFQ94" s="80"/>
      <c r="QFR94" s="80"/>
      <c r="QFS94" s="80"/>
      <c r="QFT94" s="80"/>
      <c r="QFU94" s="80"/>
      <c r="QFV94" s="80"/>
      <c r="QFW94" s="80"/>
      <c r="QFX94" s="80"/>
      <c r="QFY94" s="80"/>
      <c r="QFZ94" s="80"/>
      <c r="QGA94" s="80"/>
      <c r="QGB94" s="80"/>
      <c r="QGC94" s="80"/>
      <c r="QGD94" s="80"/>
      <c r="QGE94" s="80"/>
      <c r="QGF94" s="80"/>
      <c r="QGG94" s="80"/>
      <c r="QGH94" s="80"/>
      <c r="QGI94" s="80"/>
      <c r="QGJ94" s="80"/>
      <c r="QGK94" s="80"/>
      <c r="QGL94" s="80"/>
      <c r="QGM94" s="80"/>
      <c r="QGN94" s="80"/>
      <c r="QGO94" s="80"/>
      <c r="QGP94" s="80"/>
      <c r="QGQ94" s="80"/>
      <c r="QGR94" s="80"/>
      <c r="QGS94" s="80"/>
      <c r="QGT94" s="80"/>
      <c r="QGU94" s="80"/>
      <c r="QGV94" s="80"/>
      <c r="QGW94" s="80"/>
      <c r="QGX94" s="80"/>
      <c r="QGY94" s="80"/>
      <c r="QGZ94" s="80"/>
      <c r="QHA94" s="80"/>
      <c r="QHB94" s="80"/>
      <c r="QHC94" s="80"/>
      <c r="QHD94" s="80"/>
      <c r="QHE94" s="80"/>
      <c r="QHF94" s="80"/>
      <c r="QHG94" s="80"/>
      <c r="QHH94" s="80"/>
      <c r="QHI94" s="80"/>
      <c r="QHJ94" s="80"/>
      <c r="QHK94" s="80"/>
      <c r="QHL94" s="80"/>
      <c r="QHM94" s="80"/>
      <c r="QHN94" s="80"/>
      <c r="QHO94" s="80"/>
      <c r="QHP94" s="80"/>
      <c r="QHQ94" s="80"/>
      <c r="QHR94" s="80"/>
      <c r="QHS94" s="80"/>
      <c r="QHT94" s="80"/>
      <c r="QHU94" s="80"/>
      <c r="QHV94" s="80"/>
      <c r="QHW94" s="80"/>
      <c r="QHX94" s="80"/>
      <c r="QHY94" s="80"/>
      <c r="QHZ94" s="80"/>
      <c r="QIA94" s="80"/>
      <c r="QIB94" s="80"/>
      <c r="QIC94" s="80"/>
      <c r="QID94" s="80"/>
      <c r="QIE94" s="80"/>
      <c r="QIF94" s="80"/>
      <c r="QIG94" s="80"/>
      <c r="QIH94" s="80"/>
      <c r="QII94" s="80"/>
      <c r="QIJ94" s="80"/>
      <c r="QIK94" s="80"/>
      <c r="QIL94" s="80"/>
      <c r="QIM94" s="80"/>
      <c r="QIN94" s="80"/>
      <c r="QIO94" s="80"/>
      <c r="QIP94" s="80"/>
      <c r="QIQ94" s="80"/>
      <c r="QIR94" s="80"/>
      <c r="QIS94" s="80"/>
      <c r="QIT94" s="80"/>
      <c r="QIU94" s="80"/>
      <c r="QIV94" s="80"/>
      <c r="QIW94" s="80"/>
      <c r="QIX94" s="80"/>
      <c r="QIY94" s="80"/>
      <c r="QIZ94" s="80"/>
      <c r="QJA94" s="80"/>
      <c r="QJB94" s="80"/>
      <c r="QJC94" s="80"/>
      <c r="QJD94" s="80"/>
      <c r="QJE94" s="80"/>
      <c r="QJF94" s="80"/>
      <c r="QJG94" s="80"/>
      <c r="QJH94" s="80"/>
      <c r="QJI94" s="80"/>
      <c r="QJJ94" s="80"/>
      <c r="QJK94" s="80"/>
      <c r="QJL94" s="80"/>
      <c r="QJM94" s="80"/>
      <c r="QJN94" s="80"/>
      <c r="QJO94" s="80"/>
      <c r="QJP94" s="80"/>
      <c r="QJQ94" s="80"/>
      <c r="QJR94" s="80"/>
      <c r="QJS94" s="80"/>
      <c r="QJT94" s="80"/>
      <c r="QJU94" s="80"/>
      <c r="QJV94" s="80"/>
      <c r="QJW94" s="80"/>
      <c r="QJX94" s="80"/>
      <c r="QJY94" s="80"/>
      <c r="QJZ94" s="80"/>
      <c r="QKA94" s="80"/>
      <c r="QKB94" s="80"/>
      <c r="QKC94" s="80"/>
      <c r="QKD94" s="80"/>
      <c r="QKE94" s="80"/>
      <c r="QKF94" s="80"/>
      <c r="QKG94" s="80"/>
      <c r="QKH94" s="80"/>
      <c r="QKI94" s="80"/>
      <c r="QKJ94" s="80"/>
      <c r="QKK94" s="80"/>
      <c r="QKL94" s="80"/>
      <c r="QKM94" s="80"/>
      <c r="QKN94" s="80"/>
      <c r="QKO94" s="80"/>
      <c r="QKP94" s="80"/>
      <c r="QKQ94" s="80"/>
      <c r="QKR94" s="80"/>
      <c r="QKS94" s="80"/>
      <c r="QKT94" s="80"/>
      <c r="QKU94" s="80"/>
      <c r="QKV94" s="80"/>
      <c r="QKW94" s="80"/>
      <c r="QKX94" s="80"/>
      <c r="QKY94" s="80"/>
      <c r="QKZ94" s="80"/>
      <c r="QLA94" s="80"/>
      <c r="QLB94" s="80"/>
      <c r="QLC94" s="80"/>
      <c r="QLD94" s="80"/>
      <c r="QLE94" s="80"/>
      <c r="QLF94" s="80"/>
      <c r="QLG94" s="80"/>
      <c r="QLH94" s="80"/>
      <c r="QLI94" s="80"/>
      <c r="QLJ94" s="80"/>
      <c r="QLK94" s="80"/>
      <c r="QLL94" s="80"/>
      <c r="QLM94" s="80"/>
      <c r="QLN94" s="80"/>
      <c r="QLO94" s="80"/>
      <c r="QLP94" s="80"/>
      <c r="QLQ94" s="80"/>
      <c r="QLR94" s="80"/>
      <c r="QLS94" s="80"/>
      <c r="QLT94" s="80"/>
      <c r="QLU94" s="80"/>
      <c r="QLV94" s="80"/>
      <c r="QLW94" s="80"/>
      <c r="QLX94" s="80"/>
      <c r="QLY94" s="80"/>
      <c r="QLZ94" s="80"/>
      <c r="QMA94" s="80"/>
      <c r="QMB94" s="80"/>
      <c r="QMC94" s="80"/>
      <c r="QMD94" s="80"/>
      <c r="QME94" s="80"/>
      <c r="QMF94" s="80"/>
      <c r="QMG94" s="80"/>
      <c r="QMH94" s="80"/>
      <c r="QMI94" s="80"/>
      <c r="QMJ94" s="80"/>
      <c r="QMK94" s="80"/>
      <c r="QML94" s="80"/>
      <c r="QMM94" s="80"/>
      <c r="QMN94" s="80"/>
      <c r="QMO94" s="80"/>
      <c r="QMP94" s="80"/>
      <c r="QMQ94" s="80"/>
      <c r="QMR94" s="80"/>
      <c r="QMS94" s="80"/>
      <c r="QMT94" s="80"/>
      <c r="QMU94" s="80"/>
      <c r="QMV94" s="80"/>
      <c r="QMW94" s="80"/>
      <c r="QMX94" s="80"/>
      <c r="QMY94" s="80"/>
      <c r="QMZ94" s="80"/>
      <c r="QNA94" s="80"/>
      <c r="QNB94" s="80"/>
      <c r="QNC94" s="80"/>
      <c r="QND94" s="80"/>
      <c r="QNE94" s="80"/>
      <c r="QNF94" s="80"/>
      <c r="QNG94" s="80"/>
      <c r="QNH94" s="80"/>
      <c r="QNI94" s="80"/>
      <c r="QNJ94" s="80"/>
      <c r="QNK94" s="80"/>
      <c r="QNL94" s="80"/>
      <c r="QNM94" s="80"/>
      <c r="QNN94" s="80"/>
      <c r="QNO94" s="80"/>
      <c r="QNP94" s="80"/>
      <c r="QNQ94" s="80"/>
      <c r="QNR94" s="80"/>
      <c r="QNS94" s="80"/>
      <c r="QNT94" s="80"/>
      <c r="QNU94" s="80"/>
      <c r="QNV94" s="80"/>
      <c r="QNW94" s="80"/>
      <c r="QNX94" s="80"/>
      <c r="QNY94" s="80"/>
      <c r="QNZ94" s="80"/>
      <c r="QOA94" s="80"/>
      <c r="QOB94" s="80"/>
      <c r="QOC94" s="80"/>
      <c r="QOD94" s="80"/>
      <c r="QOE94" s="80"/>
      <c r="QOF94" s="80"/>
      <c r="QOG94" s="80"/>
      <c r="QOH94" s="80"/>
      <c r="QOI94" s="80"/>
      <c r="QOJ94" s="80"/>
      <c r="QOK94" s="80"/>
      <c r="QOL94" s="80"/>
      <c r="QOM94" s="80"/>
      <c r="QON94" s="80"/>
      <c r="QOO94" s="80"/>
      <c r="QOP94" s="80"/>
      <c r="QOQ94" s="80"/>
      <c r="QOR94" s="80"/>
      <c r="QOS94" s="80"/>
      <c r="QOT94" s="80"/>
      <c r="QOU94" s="80"/>
      <c r="QOV94" s="80"/>
      <c r="QOW94" s="80"/>
      <c r="QOX94" s="80"/>
      <c r="QOY94" s="80"/>
      <c r="QOZ94" s="80"/>
      <c r="QPA94" s="80"/>
      <c r="QPB94" s="80"/>
      <c r="QPC94" s="80"/>
      <c r="QPD94" s="80"/>
      <c r="QPE94" s="80"/>
      <c r="QPF94" s="80"/>
      <c r="QPG94" s="80"/>
      <c r="QPH94" s="80"/>
      <c r="QPI94" s="80"/>
      <c r="QPJ94" s="80"/>
      <c r="QPK94" s="80"/>
      <c r="QPL94" s="80"/>
      <c r="QPM94" s="80"/>
      <c r="QPN94" s="80"/>
      <c r="QPO94" s="80"/>
      <c r="QPP94" s="80"/>
      <c r="QPQ94" s="80"/>
      <c r="QPR94" s="80"/>
      <c r="QPS94" s="80"/>
      <c r="QPT94" s="80"/>
      <c r="QPU94" s="80"/>
      <c r="QPV94" s="80"/>
      <c r="QPW94" s="80"/>
      <c r="QPX94" s="80"/>
      <c r="QPY94" s="80"/>
      <c r="QPZ94" s="80"/>
      <c r="QQA94" s="80"/>
      <c r="QQB94" s="80"/>
      <c r="QQC94" s="80"/>
      <c r="QQD94" s="80"/>
      <c r="QQE94" s="80"/>
      <c r="QQF94" s="80"/>
      <c r="QQG94" s="80"/>
      <c r="QQH94" s="80"/>
      <c r="QQI94" s="80"/>
      <c r="QQJ94" s="80"/>
      <c r="QQK94" s="80"/>
      <c r="QQL94" s="80"/>
      <c r="QQM94" s="80"/>
      <c r="QQN94" s="80"/>
      <c r="QQO94" s="80"/>
      <c r="QQP94" s="80"/>
      <c r="QQQ94" s="80"/>
      <c r="QQR94" s="80"/>
      <c r="QQS94" s="80"/>
      <c r="QQT94" s="80"/>
      <c r="QQU94" s="80"/>
      <c r="QQV94" s="80"/>
      <c r="QQW94" s="80"/>
      <c r="QQX94" s="80"/>
      <c r="QQY94" s="80"/>
      <c r="QQZ94" s="80"/>
      <c r="QRA94" s="80"/>
      <c r="QRB94" s="80"/>
      <c r="QRC94" s="80"/>
      <c r="QRD94" s="80"/>
      <c r="QRE94" s="80"/>
      <c r="QRF94" s="80"/>
      <c r="QRG94" s="80"/>
      <c r="QRH94" s="80"/>
      <c r="QRI94" s="80"/>
      <c r="QRJ94" s="80"/>
      <c r="QRK94" s="80"/>
      <c r="QRL94" s="80"/>
      <c r="QRM94" s="80"/>
      <c r="QRN94" s="80"/>
      <c r="QRO94" s="80"/>
      <c r="QRP94" s="80"/>
      <c r="QRQ94" s="80"/>
      <c r="QRR94" s="80"/>
      <c r="QRS94" s="80"/>
      <c r="QRT94" s="80"/>
      <c r="QRU94" s="80"/>
      <c r="QRV94" s="80"/>
      <c r="QRW94" s="80"/>
      <c r="QRX94" s="80"/>
      <c r="QRY94" s="80"/>
      <c r="QRZ94" s="80"/>
      <c r="QSA94" s="80"/>
      <c r="QSB94" s="80"/>
      <c r="QSC94" s="80"/>
      <c r="QSD94" s="80"/>
      <c r="QSE94" s="80"/>
      <c r="QSF94" s="80"/>
      <c r="QSG94" s="80"/>
      <c r="QSH94" s="80"/>
      <c r="QSI94" s="80"/>
      <c r="QSJ94" s="80"/>
      <c r="QSK94" s="80"/>
      <c r="QSL94" s="80"/>
      <c r="QSM94" s="80"/>
      <c r="QSN94" s="80"/>
      <c r="QSO94" s="80"/>
      <c r="QSP94" s="80"/>
      <c r="QSQ94" s="80"/>
      <c r="QSR94" s="80"/>
      <c r="QSS94" s="80"/>
      <c r="QST94" s="80"/>
      <c r="QSU94" s="80"/>
      <c r="QSV94" s="80"/>
      <c r="QSW94" s="80"/>
      <c r="QSX94" s="80"/>
      <c r="QSY94" s="80"/>
      <c r="QSZ94" s="80"/>
      <c r="QTA94" s="80"/>
      <c r="QTB94" s="80"/>
      <c r="QTC94" s="80"/>
      <c r="QTD94" s="80"/>
      <c r="QTE94" s="80"/>
      <c r="QTF94" s="80"/>
      <c r="QTG94" s="80"/>
      <c r="QTH94" s="80"/>
      <c r="QTI94" s="80"/>
      <c r="QTJ94" s="80"/>
      <c r="QTK94" s="80"/>
      <c r="QTL94" s="80"/>
      <c r="QTM94" s="80"/>
      <c r="QTN94" s="80"/>
      <c r="QTO94" s="80"/>
      <c r="QTP94" s="80"/>
      <c r="QTQ94" s="80"/>
      <c r="QTR94" s="80"/>
      <c r="QTS94" s="80"/>
      <c r="QTT94" s="80"/>
      <c r="QTU94" s="80"/>
      <c r="QTV94" s="80"/>
      <c r="QTW94" s="80"/>
      <c r="QTX94" s="80"/>
      <c r="QTY94" s="80"/>
      <c r="QTZ94" s="80"/>
      <c r="QUA94" s="80"/>
      <c r="QUB94" s="80"/>
      <c r="QUC94" s="80"/>
      <c r="QUD94" s="80"/>
      <c r="QUE94" s="80"/>
      <c r="QUF94" s="80"/>
      <c r="QUG94" s="80"/>
      <c r="QUH94" s="80"/>
      <c r="QUI94" s="80"/>
      <c r="QUJ94" s="80"/>
      <c r="QUK94" s="80"/>
      <c r="QUL94" s="80"/>
      <c r="QUM94" s="80"/>
      <c r="QUN94" s="80"/>
      <c r="QUO94" s="80"/>
      <c r="QUP94" s="80"/>
      <c r="QUQ94" s="80"/>
      <c r="QUR94" s="80"/>
      <c r="QUS94" s="80"/>
      <c r="QUT94" s="80"/>
      <c r="QUU94" s="80"/>
      <c r="QUV94" s="80"/>
      <c r="QUW94" s="80"/>
      <c r="QUX94" s="80"/>
      <c r="QUY94" s="80"/>
      <c r="QUZ94" s="80"/>
      <c r="QVA94" s="80"/>
      <c r="QVB94" s="80"/>
      <c r="QVC94" s="80"/>
      <c r="QVD94" s="80"/>
      <c r="QVE94" s="80"/>
      <c r="QVF94" s="80"/>
      <c r="QVG94" s="80"/>
      <c r="QVH94" s="80"/>
      <c r="QVI94" s="80"/>
      <c r="QVJ94" s="80"/>
      <c r="QVK94" s="80"/>
      <c r="QVL94" s="80"/>
      <c r="QVM94" s="80"/>
      <c r="QVN94" s="80"/>
      <c r="QVO94" s="80"/>
      <c r="QVP94" s="80"/>
      <c r="QVQ94" s="80"/>
      <c r="QVR94" s="80"/>
      <c r="QVS94" s="80"/>
      <c r="QVT94" s="80"/>
      <c r="QVU94" s="80"/>
      <c r="QVV94" s="80"/>
      <c r="QVW94" s="80"/>
      <c r="QVX94" s="80"/>
      <c r="QVY94" s="80"/>
      <c r="QVZ94" s="80"/>
      <c r="QWA94" s="80"/>
      <c r="QWB94" s="80"/>
      <c r="QWC94" s="80"/>
      <c r="QWD94" s="80"/>
      <c r="QWE94" s="80"/>
      <c r="QWF94" s="80"/>
      <c r="QWG94" s="80"/>
      <c r="QWH94" s="80"/>
      <c r="QWI94" s="80"/>
      <c r="QWJ94" s="80"/>
      <c r="QWK94" s="80"/>
      <c r="QWL94" s="80"/>
      <c r="QWM94" s="80"/>
      <c r="QWN94" s="80"/>
      <c r="QWO94" s="80"/>
      <c r="QWP94" s="80"/>
      <c r="QWQ94" s="80"/>
      <c r="QWR94" s="80"/>
      <c r="QWS94" s="80"/>
      <c r="QWT94" s="80"/>
      <c r="QWU94" s="80"/>
      <c r="QWV94" s="80"/>
      <c r="QWW94" s="80"/>
      <c r="QWX94" s="80"/>
      <c r="QWY94" s="80"/>
      <c r="QWZ94" s="80"/>
      <c r="QXA94" s="80"/>
      <c r="QXB94" s="80"/>
      <c r="QXC94" s="80"/>
      <c r="QXD94" s="80"/>
      <c r="QXE94" s="80"/>
      <c r="QXF94" s="80"/>
      <c r="QXG94" s="80"/>
      <c r="QXH94" s="80"/>
      <c r="QXI94" s="80"/>
      <c r="QXJ94" s="80"/>
      <c r="QXK94" s="80"/>
      <c r="QXL94" s="80"/>
      <c r="QXM94" s="80"/>
      <c r="QXN94" s="80"/>
      <c r="QXO94" s="80"/>
      <c r="QXP94" s="80"/>
      <c r="QXQ94" s="80"/>
      <c r="QXR94" s="80"/>
      <c r="QXS94" s="80"/>
      <c r="QXT94" s="80"/>
      <c r="QXU94" s="80"/>
      <c r="QXV94" s="80"/>
      <c r="QXW94" s="80"/>
      <c r="QXX94" s="80"/>
      <c r="QXY94" s="80"/>
      <c r="QXZ94" s="80"/>
      <c r="QYA94" s="80"/>
      <c r="QYB94" s="80"/>
      <c r="QYC94" s="80"/>
      <c r="QYD94" s="80"/>
      <c r="QYE94" s="80"/>
      <c r="QYF94" s="80"/>
      <c r="QYG94" s="80"/>
      <c r="QYH94" s="80"/>
      <c r="QYI94" s="80"/>
      <c r="QYJ94" s="80"/>
      <c r="QYK94" s="80"/>
      <c r="QYL94" s="80"/>
      <c r="QYM94" s="80"/>
      <c r="QYN94" s="80"/>
      <c r="QYO94" s="80"/>
      <c r="QYP94" s="80"/>
      <c r="QYQ94" s="80"/>
      <c r="QYR94" s="80"/>
      <c r="QYS94" s="80"/>
      <c r="QYT94" s="80"/>
      <c r="QYU94" s="80"/>
      <c r="QYV94" s="80"/>
      <c r="QYW94" s="80"/>
      <c r="QYX94" s="80"/>
      <c r="QYY94" s="80"/>
      <c r="QYZ94" s="80"/>
      <c r="QZA94" s="80"/>
      <c r="QZB94" s="80"/>
      <c r="QZC94" s="80"/>
      <c r="QZD94" s="80"/>
      <c r="QZE94" s="80"/>
      <c r="QZF94" s="80"/>
      <c r="QZG94" s="80"/>
      <c r="QZH94" s="80"/>
      <c r="QZI94" s="80"/>
      <c r="QZJ94" s="80"/>
      <c r="QZK94" s="80"/>
      <c r="QZL94" s="80"/>
      <c r="QZM94" s="80"/>
      <c r="QZN94" s="80"/>
      <c r="QZO94" s="80"/>
      <c r="QZP94" s="80"/>
      <c r="QZQ94" s="80"/>
      <c r="QZR94" s="80"/>
      <c r="QZS94" s="80"/>
      <c r="QZT94" s="80"/>
      <c r="QZU94" s="80"/>
      <c r="QZV94" s="80"/>
      <c r="QZW94" s="80"/>
      <c r="QZX94" s="80"/>
      <c r="QZY94" s="80"/>
      <c r="QZZ94" s="80"/>
      <c r="RAA94" s="80"/>
      <c r="RAB94" s="80"/>
      <c r="RAC94" s="80"/>
      <c r="RAD94" s="80"/>
      <c r="RAE94" s="80"/>
      <c r="RAF94" s="80"/>
      <c r="RAG94" s="80"/>
      <c r="RAH94" s="80"/>
      <c r="RAI94" s="80"/>
      <c r="RAJ94" s="80"/>
      <c r="RAK94" s="80"/>
      <c r="RAL94" s="80"/>
      <c r="RAM94" s="80"/>
      <c r="RAN94" s="80"/>
      <c r="RAO94" s="80"/>
      <c r="RAP94" s="80"/>
      <c r="RAQ94" s="80"/>
      <c r="RAR94" s="80"/>
      <c r="RAS94" s="80"/>
      <c r="RAT94" s="80"/>
      <c r="RAU94" s="80"/>
      <c r="RAV94" s="80"/>
      <c r="RAW94" s="80"/>
      <c r="RAX94" s="80"/>
      <c r="RAY94" s="80"/>
      <c r="RAZ94" s="80"/>
      <c r="RBA94" s="80"/>
      <c r="RBB94" s="80"/>
      <c r="RBC94" s="80"/>
      <c r="RBD94" s="80"/>
      <c r="RBE94" s="80"/>
      <c r="RBF94" s="80"/>
      <c r="RBG94" s="80"/>
      <c r="RBH94" s="80"/>
      <c r="RBI94" s="80"/>
      <c r="RBJ94" s="80"/>
      <c r="RBK94" s="80"/>
      <c r="RBL94" s="80"/>
      <c r="RBM94" s="80"/>
      <c r="RBN94" s="80"/>
      <c r="RBO94" s="80"/>
      <c r="RBP94" s="80"/>
      <c r="RBQ94" s="80"/>
      <c r="RBR94" s="80"/>
      <c r="RBS94" s="80"/>
      <c r="RBT94" s="80"/>
      <c r="RBU94" s="80"/>
      <c r="RBV94" s="80"/>
      <c r="RBW94" s="80"/>
      <c r="RBX94" s="80"/>
      <c r="RBY94" s="80"/>
      <c r="RBZ94" s="80"/>
      <c r="RCA94" s="80"/>
      <c r="RCB94" s="80"/>
      <c r="RCC94" s="80"/>
      <c r="RCD94" s="80"/>
      <c r="RCE94" s="80"/>
      <c r="RCF94" s="80"/>
      <c r="RCG94" s="80"/>
      <c r="RCH94" s="80"/>
      <c r="RCI94" s="80"/>
      <c r="RCJ94" s="80"/>
      <c r="RCK94" s="80"/>
      <c r="RCL94" s="80"/>
      <c r="RCM94" s="80"/>
      <c r="RCN94" s="80"/>
      <c r="RCO94" s="80"/>
      <c r="RCP94" s="80"/>
      <c r="RCQ94" s="80"/>
      <c r="RCR94" s="80"/>
      <c r="RCS94" s="80"/>
      <c r="RCT94" s="80"/>
      <c r="RCU94" s="80"/>
      <c r="RCV94" s="80"/>
      <c r="RCW94" s="80"/>
      <c r="RCX94" s="80"/>
      <c r="RCY94" s="80"/>
      <c r="RCZ94" s="80"/>
      <c r="RDA94" s="80"/>
      <c r="RDB94" s="80"/>
      <c r="RDC94" s="80"/>
      <c r="RDD94" s="80"/>
      <c r="RDE94" s="80"/>
      <c r="RDF94" s="80"/>
      <c r="RDG94" s="80"/>
      <c r="RDH94" s="80"/>
      <c r="RDI94" s="80"/>
      <c r="RDJ94" s="80"/>
      <c r="RDK94" s="80"/>
      <c r="RDL94" s="80"/>
      <c r="RDM94" s="80"/>
      <c r="RDN94" s="80"/>
      <c r="RDO94" s="80"/>
      <c r="RDP94" s="80"/>
      <c r="RDQ94" s="80"/>
      <c r="RDR94" s="80"/>
      <c r="RDS94" s="80"/>
      <c r="RDT94" s="80"/>
      <c r="RDU94" s="80"/>
      <c r="RDV94" s="80"/>
      <c r="RDW94" s="80"/>
      <c r="RDX94" s="80"/>
      <c r="RDY94" s="80"/>
      <c r="RDZ94" s="80"/>
      <c r="REA94" s="80"/>
      <c r="REB94" s="80"/>
      <c r="REC94" s="80"/>
      <c r="RED94" s="80"/>
      <c r="REE94" s="80"/>
      <c r="REF94" s="80"/>
      <c r="REG94" s="80"/>
      <c r="REH94" s="80"/>
      <c r="REI94" s="80"/>
      <c r="REJ94" s="80"/>
      <c r="REK94" s="80"/>
      <c r="REL94" s="80"/>
      <c r="REM94" s="80"/>
      <c r="REN94" s="80"/>
      <c r="REO94" s="80"/>
      <c r="REP94" s="80"/>
      <c r="REQ94" s="80"/>
      <c r="RER94" s="80"/>
      <c r="RES94" s="80"/>
      <c r="RET94" s="80"/>
      <c r="REU94" s="80"/>
      <c r="REV94" s="80"/>
      <c r="REW94" s="80"/>
      <c r="REX94" s="80"/>
      <c r="REY94" s="80"/>
      <c r="REZ94" s="80"/>
      <c r="RFA94" s="80"/>
      <c r="RFB94" s="80"/>
      <c r="RFC94" s="80"/>
      <c r="RFD94" s="80"/>
      <c r="RFE94" s="80"/>
      <c r="RFF94" s="80"/>
      <c r="RFG94" s="80"/>
      <c r="RFH94" s="80"/>
      <c r="RFI94" s="80"/>
      <c r="RFJ94" s="80"/>
      <c r="RFK94" s="80"/>
      <c r="RFL94" s="80"/>
      <c r="RFM94" s="80"/>
      <c r="RFN94" s="80"/>
      <c r="RFO94" s="80"/>
      <c r="RFP94" s="80"/>
      <c r="RFQ94" s="80"/>
      <c r="RFR94" s="80"/>
      <c r="RFS94" s="80"/>
      <c r="RFT94" s="80"/>
      <c r="RFU94" s="80"/>
      <c r="RFV94" s="80"/>
      <c r="RFW94" s="80"/>
      <c r="RFX94" s="80"/>
      <c r="RFY94" s="80"/>
      <c r="RFZ94" s="80"/>
      <c r="RGA94" s="80"/>
      <c r="RGB94" s="80"/>
      <c r="RGC94" s="80"/>
      <c r="RGD94" s="80"/>
      <c r="RGE94" s="80"/>
      <c r="RGF94" s="80"/>
      <c r="RGG94" s="80"/>
      <c r="RGH94" s="80"/>
      <c r="RGI94" s="80"/>
      <c r="RGJ94" s="80"/>
      <c r="RGK94" s="80"/>
      <c r="RGL94" s="80"/>
      <c r="RGM94" s="80"/>
      <c r="RGN94" s="80"/>
      <c r="RGO94" s="80"/>
      <c r="RGP94" s="80"/>
      <c r="RGQ94" s="80"/>
      <c r="RGR94" s="80"/>
      <c r="RGS94" s="80"/>
      <c r="RGT94" s="80"/>
      <c r="RGU94" s="80"/>
      <c r="RGV94" s="80"/>
      <c r="RGW94" s="80"/>
      <c r="RGX94" s="80"/>
      <c r="RGY94" s="80"/>
      <c r="RGZ94" s="80"/>
      <c r="RHA94" s="80"/>
      <c r="RHB94" s="80"/>
      <c r="RHC94" s="80"/>
      <c r="RHD94" s="80"/>
      <c r="RHE94" s="80"/>
      <c r="RHF94" s="80"/>
      <c r="RHG94" s="80"/>
      <c r="RHH94" s="80"/>
      <c r="RHI94" s="80"/>
      <c r="RHJ94" s="80"/>
      <c r="RHK94" s="80"/>
      <c r="RHL94" s="80"/>
      <c r="RHM94" s="80"/>
      <c r="RHN94" s="80"/>
      <c r="RHO94" s="80"/>
      <c r="RHP94" s="80"/>
      <c r="RHQ94" s="80"/>
      <c r="RHR94" s="80"/>
      <c r="RHS94" s="80"/>
      <c r="RHT94" s="80"/>
      <c r="RHU94" s="80"/>
      <c r="RHV94" s="80"/>
      <c r="RHW94" s="80"/>
      <c r="RHX94" s="80"/>
      <c r="RHY94" s="80"/>
      <c r="RHZ94" s="80"/>
      <c r="RIA94" s="80"/>
      <c r="RIB94" s="80"/>
      <c r="RIC94" s="80"/>
      <c r="RID94" s="80"/>
      <c r="RIE94" s="80"/>
      <c r="RIF94" s="80"/>
      <c r="RIG94" s="80"/>
      <c r="RIH94" s="80"/>
      <c r="RII94" s="80"/>
      <c r="RIJ94" s="80"/>
      <c r="RIK94" s="80"/>
      <c r="RIL94" s="80"/>
      <c r="RIM94" s="80"/>
      <c r="RIN94" s="80"/>
      <c r="RIO94" s="80"/>
      <c r="RIP94" s="80"/>
      <c r="RIQ94" s="80"/>
      <c r="RIR94" s="80"/>
      <c r="RIS94" s="80"/>
      <c r="RIT94" s="80"/>
      <c r="RIU94" s="80"/>
      <c r="RIV94" s="80"/>
      <c r="RIW94" s="80"/>
      <c r="RIX94" s="80"/>
      <c r="RIY94" s="80"/>
      <c r="RIZ94" s="80"/>
      <c r="RJA94" s="80"/>
      <c r="RJB94" s="80"/>
      <c r="RJC94" s="80"/>
      <c r="RJD94" s="80"/>
      <c r="RJE94" s="80"/>
      <c r="RJF94" s="80"/>
      <c r="RJG94" s="80"/>
      <c r="RJH94" s="80"/>
      <c r="RJI94" s="80"/>
      <c r="RJJ94" s="80"/>
      <c r="RJK94" s="80"/>
      <c r="RJL94" s="80"/>
      <c r="RJM94" s="80"/>
      <c r="RJN94" s="80"/>
      <c r="RJO94" s="80"/>
      <c r="RJP94" s="80"/>
      <c r="RJQ94" s="80"/>
      <c r="RJR94" s="80"/>
      <c r="RJS94" s="80"/>
      <c r="RJT94" s="80"/>
      <c r="RJU94" s="80"/>
      <c r="RJV94" s="80"/>
      <c r="RJW94" s="80"/>
      <c r="RJX94" s="80"/>
      <c r="RJY94" s="80"/>
      <c r="RJZ94" s="80"/>
      <c r="RKA94" s="80"/>
      <c r="RKB94" s="80"/>
      <c r="RKC94" s="80"/>
      <c r="RKD94" s="80"/>
      <c r="RKE94" s="80"/>
      <c r="RKF94" s="80"/>
      <c r="RKG94" s="80"/>
      <c r="RKH94" s="80"/>
      <c r="RKI94" s="80"/>
      <c r="RKJ94" s="80"/>
      <c r="RKK94" s="80"/>
      <c r="RKL94" s="80"/>
      <c r="RKM94" s="80"/>
      <c r="RKN94" s="80"/>
      <c r="RKO94" s="80"/>
      <c r="RKP94" s="80"/>
      <c r="RKQ94" s="80"/>
      <c r="RKR94" s="80"/>
      <c r="RKS94" s="80"/>
      <c r="RKT94" s="80"/>
      <c r="RKU94" s="80"/>
      <c r="RKV94" s="80"/>
      <c r="RKW94" s="80"/>
      <c r="RKX94" s="80"/>
      <c r="RKY94" s="80"/>
      <c r="RKZ94" s="80"/>
      <c r="RLA94" s="80"/>
      <c r="RLB94" s="80"/>
      <c r="RLC94" s="80"/>
      <c r="RLD94" s="80"/>
      <c r="RLE94" s="80"/>
      <c r="RLF94" s="80"/>
      <c r="RLG94" s="80"/>
      <c r="RLH94" s="80"/>
      <c r="RLI94" s="80"/>
      <c r="RLJ94" s="80"/>
      <c r="RLK94" s="80"/>
      <c r="RLL94" s="80"/>
      <c r="RLM94" s="80"/>
      <c r="RLN94" s="80"/>
      <c r="RLO94" s="80"/>
      <c r="RLP94" s="80"/>
      <c r="RLQ94" s="80"/>
      <c r="RLR94" s="80"/>
      <c r="RLS94" s="80"/>
      <c r="RLT94" s="80"/>
      <c r="RLU94" s="80"/>
      <c r="RLV94" s="80"/>
      <c r="RLW94" s="80"/>
      <c r="RLX94" s="80"/>
      <c r="RLY94" s="80"/>
      <c r="RLZ94" s="80"/>
      <c r="RMA94" s="80"/>
      <c r="RMB94" s="80"/>
      <c r="RMC94" s="80"/>
      <c r="RMD94" s="80"/>
      <c r="RME94" s="80"/>
      <c r="RMF94" s="80"/>
      <c r="RMG94" s="80"/>
      <c r="RMH94" s="80"/>
      <c r="RMI94" s="80"/>
      <c r="RMJ94" s="80"/>
      <c r="RMK94" s="80"/>
      <c r="RML94" s="80"/>
      <c r="RMM94" s="80"/>
      <c r="RMN94" s="80"/>
      <c r="RMO94" s="80"/>
      <c r="RMP94" s="80"/>
      <c r="RMQ94" s="80"/>
      <c r="RMR94" s="80"/>
      <c r="RMS94" s="80"/>
      <c r="RMT94" s="80"/>
      <c r="RMU94" s="80"/>
      <c r="RMV94" s="80"/>
      <c r="RMW94" s="80"/>
      <c r="RMX94" s="80"/>
      <c r="RMY94" s="80"/>
      <c r="RMZ94" s="80"/>
      <c r="RNA94" s="80"/>
      <c r="RNB94" s="80"/>
      <c r="RNC94" s="80"/>
      <c r="RND94" s="80"/>
      <c r="RNE94" s="80"/>
      <c r="RNF94" s="80"/>
      <c r="RNG94" s="80"/>
      <c r="RNH94" s="80"/>
      <c r="RNI94" s="80"/>
      <c r="RNJ94" s="80"/>
      <c r="RNK94" s="80"/>
      <c r="RNL94" s="80"/>
      <c r="RNM94" s="80"/>
      <c r="RNN94" s="80"/>
      <c r="RNO94" s="80"/>
      <c r="RNP94" s="80"/>
      <c r="RNQ94" s="80"/>
      <c r="RNR94" s="80"/>
      <c r="RNS94" s="80"/>
      <c r="RNT94" s="80"/>
      <c r="RNU94" s="80"/>
      <c r="RNV94" s="80"/>
      <c r="RNW94" s="80"/>
      <c r="RNX94" s="80"/>
      <c r="RNY94" s="80"/>
      <c r="RNZ94" s="80"/>
      <c r="ROA94" s="80"/>
      <c r="ROB94" s="80"/>
      <c r="ROC94" s="80"/>
      <c r="ROD94" s="80"/>
      <c r="ROE94" s="80"/>
      <c r="ROF94" s="80"/>
      <c r="ROG94" s="80"/>
      <c r="ROH94" s="80"/>
      <c r="ROI94" s="80"/>
      <c r="ROJ94" s="80"/>
      <c r="ROK94" s="80"/>
      <c r="ROL94" s="80"/>
      <c r="ROM94" s="80"/>
      <c r="RON94" s="80"/>
      <c r="ROO94" s="80"/>
      <c r="ROP94" s="80"/>
      <c r="ROQ94" s="80"/>
      <c r="ROR94" s="80"/>
      <c r="ROS94" s="80"/>
      <c r="ROT94" s="80"/>
      <c r="ROU94" s="80"/>
      <c r="ROV94" s="80"/>
      <c r="ROW94" s="80"/>
      <c r="ROX94" s="80"/>
      <c r="ROY94" s="80"/>
      <c r="ROZ94" s="80"/>
      <c r="RPA94" s="80"/>
      <c r="RPB94" s="80"/>
      <c r="RPC94" s="80"/>
      <c r="RPD94" s="80"/>
      <c r="RPE94" s="80"/>
      <c r="RPF94" s="80"/>
      <c r="RPG94" s="80"/>
      <c r="RPH94" s="80"/>
      <c r="RPI94" s="80"/>
      <c r="RPJ94" s="80"/>
      <c r="RPK94" s="80"/>
      <c r="RPL94" s="80"/>
      <c r="RPM94" s="80"/>
      <c r="RPN94" s="80"/>
      <c r="RPO94" s="80"/>
      <c r="RPP94" s="80"/>
      <c r="RPQ94" s="80"/>
      <c r="RPR94" s="80"/>
      <c r="RPS94" s="80"/>
      <c r="RPT94" s="80"/>
      <c r="RPU94" s="80"/>
      <c r="RPV94" s="80"/>
      <c r="RPW94" s="80"/>
      <c r="RPX94" s="80"/>
      <c r="RPY94" s="80"/>
      <c r="RPZ94" s="80"/>
      <c r="RQA94" s="80"/>
      <c r="RQB94" s="80"/>
      <c r="RQC94" s="80"/>
      <c r="RQD94" s="80"/>
      <c r="RQE94" s="80"/>
      <c r="RQF94" s="80"/>
      <c r="RQG94" s="80"/>
      <c r="RQH94" s="80"/>
      <c r="RQI94" s="80"/>
      <c r="RQJ94" s="80"/>
      <c r="RQK94" s="80"/>
      <c r="RQL94" s="80"/>
      <c r="RQM94" s="80"/>
      <c r="RQN94" s="80"/>
      <c r="RQO94" s="80"/>
      <c r="RQP94" s="80"/>
      <c r="RQQ94" s="80"/>
      <c r="RQR94" s="80"/>
      <c r="RQS94" s="80"/>
      <c r="RQT94" s="80"/>
      <c r="RQU94" s="80"/>
      <c r="RQV94" s="80"/>
      <c r="RQW94" s="80"/>
      <c r="RQX94" s="80"/>
      <c r="RQY94" s="80"/>
      <c r="RQZ94" s="80"/>
      <c r="RRA94" s="80"/>
      <c r="RRB94" s="80"/>
      <c r="RRC94" s="80"/>
      <c r="RRD94" s="80"/>
      <c r="RRE94" s="80"/>
      <c r="RRF94" s="80"/>
      <c r="RRG94" s="80"/>
      <c r="RRH94" s="80"/>
      <c r="RRI94" s="80"/>
      <c r="RRJ94" s="80"/>
      <c r="RRK94" s="80"/>
      <c r="RRL94" s="80"/>
      <c r="RRM94" s="80"/>
      <c r="RRN94" s="80"/>
      <c r="RRO94" s="80"/>
      <c r="RRP94" s="80"/>
      <c r="RRQ94" s="80"/>
      <c r="RRR94" s="80"/>
      <c r="RRS94" s="80"/>
      <c r="RRT94" s="80"/>
      <c r="RRU94" s="80"/>
      <c r="RRV94" s="80"/>
      <c r="RRW94" s="80"/>
      <c r="RRX94" s="80"/>
      <c r="RRY94" s="80"/>
      <c r="RRZ94" s="80"/>
      <c r="RSA94" s="80"/>
      <c r="RSB94" s="80"/>
      <c r="RSC94" s="80"/>
      <c r="RSD94" s="80"/>
      <c r="RSE94" s="80"/>
      <c r="RSF94" s="80"/>
      <c r="RSG94" s="80"/>
      <c r="RSH94" s="80"/>
      <c r="RSI94" s="80"/>
      <c r="RSJ94" s="80"/>
      <c r="RSK94" s="80"/>
      <c r="RSL94" s="80"/>
      <c r="RSM94" s="80"/>
      <c r="RSN94" s="80"/>
      <c r="RSO94" s="80"/>
      <c r="RSP94" s="80"/>
      <c r="RSQ94" s="80"/>
      <c r="RSR94" s="80"/>
      <c r="RSS94" s="80"/>
      <c r="RST94" s="80"/>
      <c r="RSU94" s="80"/>
      <c r="RSV94" s="80"/>
      <c r="RSW94" s="80"/>
      <c r="RSX94" s="80"/>
      <c r="RSY94" s="80"/>
      <c r="RSZ94" s="80"/>
      <c r="RTA94" s="80"/>
      <c r="RTB94" s="80"/>
      <c r="RTC94" s="80"/>
      <c r="RTD94" s="80"/>
      <c r="RTE94" s="80"/>
      <c r="RTF94" s="80"/>
      <c r="RTG94" s="80"/>
      <c r="RTH94" s="80"/>
      <c r="RTI94" s="80"/>
      <c r="RTJ94" s="80"/>
      <c r="RTK94" s="80"/>
      <c r="RTL94" s="80"/>
      <c r="RTM94" s="80"/>
      <c r="RTN94" s="80"/>
      <c r="RTO94" s="80"/>
      <c r="RTP94" s="80"/>
      <c r="RTQ94" s="80"/>
      <c r="RTR94" s="80"/>
      <c r="RTS94" s="80"/>
      <c r="RTT94" s="80"/>
      <c r="RTU94" s="80"/>
      <c r="RTV94" s="80"/>
      <c r="RTW94" s="80"/>
      <c r="RTX94" s="80"/>
      <c r="RTY94" s="80"/>
      <c r="RTZ94" s="80"/>
      <c r="RUA94" s="80"/>
      <c r="RUB94" s="80"/>
      <c r="RUC94" s="80"/>
      <c r="RUD94" s="80"/>
      <c r="RUE94" s="80"/>
      <c r="RUF94" s="80"/>
      <c r="RUG94" s="80"/>
      <c r="RUH94" s="80"/>
      <c r="RUI94" s="80"/>
      <c r="RUJ94" s="80"/>
      <c r="RUK94" s="80"/>
      <c r="RUL94" s="80"/>
      <c r="RUM94" s="80"/>
      <c r="RUN94" s="80"/>
      <c r="RUO94" s="80"/>
      <c r="RUP94" s="80"/>
      <c r="RUQ94" s="80"/>
      <c r="RUR94" s="80"/>
      <c r="RUS94" s="80"/>
      <c r="RUT94" s="80"/>
      <c r="RUU94" s="80"/>
      <c r="RUV94" s="80"/>
      <c r="RUW94" s="80"/>
      <c r="RUX94" s="80"/>
      <c r="RUY94" s="80"/>
      <c r="RUZ94" s="80"/>
      <c r="RVA94" s="80"/>
      <c r="RVB94" s="80"/>
      <c r="RVC94" s="80"/>
      <c r="RVD94" s="80"/>
      <c r="RVE94" s="80"/>
      <c r="RVF94" s="80"/>
      <c r="RVG94" s="80"/>
      <c r="RVH94" s="80"/>
      <c r="RVI94" s="80"/>
      <c r="RVJ94" s="80"/>
      <c r="RVK94" s="80"/>
      <c r="RVL94" s="80"/>
      <c r="RVM94" s="80"/>
      <c r="RVN94" s="80"/>
      <c r="RVO94" s="80"/>
      <c r="RVP94" s="80"/>
      <c r="RVQ94" s="80"/>
      <c r="RVR94" s="80"/>
      <c r="RVS94" s="80"/>
      <c r="RVT94" s="80"/>
      <c r="RVU94" s="80"/>
      <c r="RVV94" s="80"/>
      <c r="RVW94" s="80"/>
      <c r="RVX94" s="80"/>
      <c r="RVY94" s="80"/>
      <c r="RVZ94" s="80"/>
      <c r="RWA94" s="80"/>
      <c r="RWB94" s="80"/>
      <c r="RWC94" s="80"/>
      <c r="RWD94" s="80"/>
      <c r="RWE94" s="80"/>
      <c r="RWF94" s="80"/>
      <c r="RWG94" s="80"/>
      <c r="RWH94" s="80"/>
      <c r="RWI94" s="80"/>
      <c r="RWJ94" s="80"/>
      <c r="RWK94" s="80"/>
      <c r="RWL94" s="80"/>
      <c r="RWM94" s="80"/>
      <c r="RWN94" s="80"/>
      <c r="RWO94" s="80"/>
      <c r="RWP94" s="80"/>
      <c r="RWQ94" s="80"/>
      <c r="RWR94" s="80"/>
      <c r="RWS94" s="80"/>
      <c r="RWT94" s="80"/>
      <c r="RWU94" s="80"/>
      <c r="RWV94" s="80"/>
      <c r="RWW94" s="80"/>
      <c r="RWX94" s="80"/>
      <c r="RWY94" s="80"/>
      <c r="RWZ94" s="80"/>
      <c r="RXA94" s="80"/>
      <c r="RXB94" s="80"/>
      <c r="RXC94" s="80"/>
      <c r="RXD94" s="80"/>
      <c r="RXE94" s="80"/>
      <c r="RXF94" s="80"/>
      <c r="RXG94" s="80"/>
      <c r="RXH94" s="80"/>
      <c r="RXI94" s="80"/>
      <c r="RXJ94" s="80"/>
      <c r="RXK94" s="80"/>
      <c r="RXL94" s="80"/>
      <c r="RXM94" s="80"/>
      <c r="RXN94" s="80"/>
      <c r="RXO94" s="80"/>
      <c r="RXP94" s="80"/>
      <c r="RXQ94" s="80"/>
      <c r="RXR94" s="80"/>
      <c r="RXS94" s="80"/>
      <c r="RXT94" s="80"/>
      <c r="RXU94" s="80"/>
      <c r="RXV94" s="80"/>
      <c r="RXW94" s="80"/>
      <c r="RXX94" s="80"/>
      <c r="RXY94" s="80"/>
      <c r="RXZ94" s="80"/>
      <c r="RYA94" s="80"/>
      <c r="RYB94" s="80"/>
      <c r="RYC94" s="80"/>
      <c r="RYD94" s="80"/>
      <c r="RYE94" s="80"/>
      <c r="RYF94" s="80"/>
      <c r="RYG94" s="80"/>
      <c r="RYH94" s="80"/>
      <c r="RYI94" s="80"/>
      <c r="RYJ94" s="80"/>
      <c r="RYK94" s="80"/>
      <c r="RYL94" s="80"/>
      <c r="RYM94" s="80"/>
      <c r="RYN94" s="80"/>
      <c r="RYO94" s="80"/>
      <c r="RYP94" s="80"/>
      <c r="RYQ94" s="80"/>
      <c r="RYR94" s="80"/>
      <c r="RYS94" s="80"/>
      <c r="RYT94" s="80"/>
      <c r="RYU94" s="80"/>
      <c r="RYV94" s="80"/>
      <c r="RYW94" s="80"/>
      <c r="RYX94" s="80"/>
      <c r="RYY94" s="80"/>
      <c r="RYZ94" s="80"/>
      <c r="RZA94" s="80"/>
      <c r="RZB94" s="80"/>
      <c r="RZC94" s="80"/>
      <c r="RZD94" s="80"/>
      <c r="RZE94" s="80"/>
      <c r="RZF94" s="80"/>
      <c r="RZG94" s="80"/>
      <c r="RZH94" s="80"/>
      <c r="RZI94" s="80"/>
      <c r="RZJ94" s="80"/>
      <c r="RZK94" s="80"/>
      <c r="RZL94" s="80"/>
      <c r="RZM94" s="80"/>
      <c r="RZN94" s="80"/>
      <c r="RZO94" s="80"/>
      <c r="RZP94" s="80"/>
      <c r="RZQ94" s="80"/>
      <c r="RZR94" s="80"/>
      <c r="RZS94" s="80"/>
      <c r="RZT94" s="80"/>
      <c r="RZU94" s="80"/>
      <c r="RZV94" s="80"/>
      <c r="RZW94" s="80"/>
      <c r="RZX94" s="80"/>
      <c r="RZY94" s="80"/>
      <c r="RZZ94" s="80"/>
      <c r="SAA94" s="80"/>
      <c r="SAB94" s="80"/>
      <c r="SAC94" s="80"/>
      <c r="SAD94" s="80"/>
      <c r="SAE94" s="80"/>
      <c r="SAF94" s="80"/>
      <c r="SAG94" s="80"/>
      <c r="SAH94" s="80"/>
      <c r="SAI94" s="80"/>
      <c r="SAJ94" s="80"/>
      <c r="SAK94" s="80"/>
      <c r="SAL94" s="80"/>
      <c r="SAM94" s="80"/>
      <c r="SAN94" s="80"/>
      <c r="SAO94" s="80"/>
      <c r="SAP94" s="80"/>
      <c r="SAQ94" s="80"/>
      <c r="SAR94" s="80"/>
      <c r="SAS94" s="80"/>
      <c r="SAT94" s="80"/>
      <c r="SAU94" s="80"/>
      <c r="SAV94" s="80"/>
      <c r="SAW94" s="80"/>
      <c r="SAX94" s="80"/>
      <c r="SAY94" s="80"/>
      <c r="SAZ94" s="80"/>
      <c r="SBA94" s="80"/>
      <c r="SBB94" s="80"/>
      <c r="SBC94" s="80"/>
      <c r="SBD94" s="80"/>
      <c r="SBE94" s="80"/>
      <c r="SBF94" s="80"/>
      <c r="SBG94" s="80"/>
      <c r="SBH94" s="80"/>
      <c r="SBI94" s="80"/>
      <c r="SBJ94" s="80"/>
      <c r="SBK94" s="80"/>
      <c r="SBL94" s="80"/>
      <c r="SBM94" s="80"/>
      <c r="SBN94" s="80"/>
      <c r="SBO94" s="80"/>
      <c r="SBP94" s="80"/>
      <c r="SBQ94" s="80"/>
      <c r="SBR94" s="80"/>
      <c r="SBS94" s="80"/>
      <c r="SBT94" s="80"/>
      <c r="SBU94" s="80"/>
      <c r="SBV94" s="80"/>
      <c r="SBW94" s="80"/>
      <c r="SBX94" s="80"/>
      <c r="SBY94" s="80"/>
      <c r="SBZ94" s="80"/>
      <c r="SCA94" s="80"/>
      <c r="SCB94" s="80"/>
      <c r="SCC94" s="80"/>
      <c r="SCD94" s="80"/>
      <c r="SCE94" s="80"/>
      <c r="SCF94" s="80"/>
      <c r="SCG94" s="80"/>
      <c r="SCH94" s="80"/>
      <c r="SCI94" s="80"/>
      <c r="SCJ94" s="80"/>
      <c r="SCK94" s="80"/>
      <c r="SCL94" s="80"/>
      <c r="SCM94" s="80"/>
      <c r="SCN94" s="80"/>
      <c r="SCO94" s="80"/>
      <c r="SCP94" s="80"/>
      <c r="SCQ94" s="80"/>
      <c r="SCR94" s="80"/>
      <c r="SCS94" s="80"/>
      <c r="SCT94" s="80"/>
      <c r="SCU94" s="80"/>
      <c r="SCV94" s="80"/>
      <c r="SCW94" s="80"/>
      <c r="SCX94" s="80"/>
      <c r="SCY94" s="80"/>
      <c r="SCZ94" s="80"/>
      <c r="SDA94" s="80"/>
      <c r="SDB94" s="80"/>
      <c r="SDC94" s="80"/>
      <c r="SDD94" s="80"/>
      <c r="SDE94" s="80"/>
      <c r="SDF94" s="80"/>
      <c r="SDG94" s="80"/>
      <c r="SDH94" s="80"/>
      <c r="SDI94" s="80"/>
      <c r="SDJ94" s="80"/>
      <c r="SDK94" s="80"/>
      <c r="SDL94" s="80"/>
      <c r="SDM94" s="80"/>
      <c r="SDN94" s="80"/>
      <c r="SDO94" s="80"/>
      <c r="SDP94" s="80"/>
      <c r="SDQ94" s="80"/>
      <c r="SDR94" s="80"/>
      <c r="SDS94" s="80"/>
      <c r="SDT94" s="80"/>
      <c r="SDU94" s="80"/>
      <c r="SDV94" s="80"/>
      <c r="SDW94" s="80"/>
      <c r="SDX94" s="80"/>
      <c r="SDY94" s="80"/>
      <c r="SDZ94" s="80"/>
      <c r="SEA94" s="80"/>
      <c r="SEB94" s="80"/>
      <c r="SEC94" s="80"/>
      <c r="SED94" s="80"/>
      <c r="SEE94" s="80"/>
      <c r="SEF94" s="80"/>
      <c r="SEG94" s="80"/>
      <c r="SEH94" s="80"/>
      <c r="SEI94" s="80"/>
      <c r="SEJ94" s="80"/>
      <c r="SEK94" s="80"/>
      <c r="SEL94" s="80"/>
      <c r="SEM94" s="80"/>
      <c r="SEN94" s="80"/>
      <c r="SEO94" s="80"/>
      <c r="SEP94" s="80"/>
      <c r="SEQ94" s="80"/>
      <c r="SER94" s="80"/>
      <c r="SES94" s="80"/>
      <c r="SET94" s="80"/>
      <c r="SEU94" s="80"/>
      <c r="SEV94" s="80"/>
      <c r="SEW94" s="80"/>
      <c r="SEX94" s="80"/>
      <c r="SEY94" s="80"/>
      <c r="SEZ94" s="80"/>
      <c r="SFA94" s="80"/>
      <c r="SFB94" s="80"/>
      <c r="SFC94" s="80"/>
      <c r="SFD94" s="80"/>
      <c r="SFE94" s="80"/>
      <c r="SFF94" s="80"/>
      <c r="SFG94" s="80"/>
      <c r="SFH94" s="80"/>
      <c r="SFI94" s="80"/>
      <c r="SFJ94" s="80"/>
      <c r="SFK94" s="80"/>
      <c r="SFL94" s="80"/>
      <c r="SFM94" s="80"/>
      <c r="SFN94" s="80"/>
      <c r="SFO94" s="80"/>
      <c r="SFP94" s="80"/>
      <c r="SFQ94" s="80"/>
      <c r="SFR94" s="80"/>
      <c r="SFS94" s="80"/>
      <c r="SFT94" s="80"/>
      <c r="SFU94" s="80"/>
      <c r="SFV94" s="80"/>
      <c r="SFW94" s="80"/>
      <c r="SFX94" s="80"/>
      <c r="SFY94" s="80"/>
      <c r="SFZ94" s="80"/>
      <c r="SGA94" s="80"/>
      <c r="SGB94" s="80"/>
      <c r="SGC94" s="80"/>
      <c r="SGD94" s="80"/>
      <c r="SGE94" s="80"/>
      <c r="SGF94" s="80"/>
      <c r="SGG94" s="80"/>
      <c r="SGH94" s="80"/>
      <c r="SGI94" s="80"/>
      <c r="SGJ94" s="80"/>
      <c r="SGK94" s="80"/>
      <c r="SGL94" s="80"/>
      <c r="SGM94" s="80"/>
      <c r="SGN94" s="80"/>
      <c r="SGO94" s="80"/>
      <c r="SGP94" s="80"/>
      <c r="SGQ94" s="80"/>
      <c r="SGR94" s="80"/>
      <c r="SGS94" s="80"/>
      <c r="SGT94" s="80"/>
      <c r="SGU94" s="80"/>
      <c r="SGV94" s="80"/>
      <c r="SGW94" s="80"/>
      <c r="SGX94" s="80"/>
      <c r="SGY94" s="80"/>
      <c r="SGZ94" s="80"/>
      <c r="SHA94" s="80"/>
      <c r="SHB94" s="80"/>
      <c r="SHC94" s="80"/>
      <c r="SHD94" s="80"/>
      <c r="SHE94" s="80"/>
      <c r="SHF94" s="80"/>
      <c r="SHG94" s="80"/>
      <c r="SHH94" s="80"/>
      <c r="SHI94" s="80"/>
      <c r="SHJ94" s="80"/>
      <c r="SHK94" s="80"/>
      <c r="SHL94" s="80"/>
      <c r="SHM94" s="80"/>
      <c r="SHN94" s="80"/>
      <c r="SHO94" s="80"/>
      <c r="SHP94" s="80"/>
      <c r="SHQ94" s="80"/>
      <c r="SHR94" s="80"/>
      <c r="SHS94" s="80"/>
      <c r="SHT94" s="80"/>
      <c r="SHU94" s="80"/>
      <c r="SHV94" s="80"/>
      <c r="SHW94" s="80"/>
      <c r="SHX94" s="80"/>
      <c r="SHY94" s="80"/>
      <c r="SHZ94" s="80"/>
      <c r="SIA94" s="80"/>
      <c r="SIB94" s="80"/>
      <c r="SIC94" s="80"/>
      <c r="SID94" s="80"/>
      <c r="SIE94" s="80"/>
      <c r="SIF94" s="80"/>
      <c r="SIG94" s="80"/>
      <c r="SIH94" s="80"/>
      <c r="SII94" s="80"/>
      <c r="SIJ94" s="80"/>
      <c r="SIK94" s="80"/>
      <c r="SIL94" s="80"/>
      <c r="SIM94" s="80"/>
      <c r="SIN94" s="80"/>
      <c r="SIO94" s="80"/>
      <c r="SIP94" s="80"/>
      <c r="SIQ94" s="80"/>
      <c r="SIR94" s="80"/>
      <c r="SIS94" s="80"/>
      <c r="SIT94" s="80"/>
      <c r="SIU94" s="80"/>
      <c r="SIV94" s="80"/>
      <c r="SIW94" s="80"/>
      <c r="SIX94" s="80"/>
      <c r="SIY94" s="80"/>
      <c r="SIZ94" s="80"/>
      <c r="SJA94" s="80"/>
      <c r="SJB94" s="80"/>
      <c r="SJC94" s="80"/>
      <c r="SJD94" s="80"/>
      <c r="SJE94" s="80"/>
      <c r="SJF94" s="80"/>
      <c r="SJG94" s="80"/>
      <c r="SJH94" s="80"/>
      <c r="SJI94" s="80"/>
      <c r="SJJ94" s="80"/>
      <c r="SJK94" s="80"/>
      <c r="SJL94" s="80"/>
      <c r="SJM94" s="80"/>
      <c r="SJN94" s="80"/>
      <c r="SJO94" s="80"/>
      <c r="SJP94" s="80"/>
      <c r="SJQ94" s="80"/>
      <c r="SJR94" s="80"/>
      <c r="SJS94" s="80"/>
      <c r="SJT94" s="80"/>
      <c r="SJU94" s="80"/>
      <c r="SJV94" s="80"/>
      <c r="SJW94" s="80"/>
      <c r="SJX94" s="80"/>
      <c r="SJY94" s="80"/>
      <c r="SJZ94" s="80"/>
      <c r="SKA94" s="80"/>
      <c r="SKB94" s="80"/>
      <c r="SKC94" s="80"/>
      <c r="SKD94" s="80"/>
      <c r="SKE94" s="80"/>
      <c r="SKF94" s="80"/>
      <c r="SKG94" s="80"/>
      <c r="SKH94" s="80"/>
      <c r="SKI94" s="80"/>
      <c r="SKJ94" s="80"/>
      <c r="SKK94" s="80"/>
      <c r="SKL94" s="80"/>
      <c r="SKM94" s="80"/>
      <c r="SKN94" s="80"/>
      <c r="SKO94" s="80"/>
      <c r="SKP94" s="80"/>
      <c r="SKQ94" s="80"/>
      <c r="SKR94" s="80"/>
      <c r="SKS94" s="80"/>
      <c r="SKT94" s="80"/>
      <c r="SKU94" s="80"/>
      <c r="SKV94" s="80"/>
      <c r="SKW94" s="80"/>
      <c r="SKX94" s="80"/>
      <c r="SKY94" s="80"/>
      <c r="SKZ94" s="80"/>
      <c r="SLA94" s="80"/>
      <c r="SLB94" s="80"/>
      <c r="SLC94" s="80"/>
      <c r="SLD94" s="80"/>
      <c r="SLE94" s="80"/>
      <c r="SLF94" s="80"/>
      <c r="SLG94" s="80"/>
      <c r="SLH94" s="80"/>
      <c r="SLI94" s="80"/>
      <c r="SLJ94" s="80"/>
      <c r="SLK94" s="80"/>
      <c r="SLL94" s="80"/>
      <c r="SLM94" s="80"/>
      <c r="SLN94" s="80"/>
      <c r="SLO94" s="80"/>
      <c r="SLP94" s="80"/>
      <c r="SLQ94" s="80"/>
      <c r="SLR94" s="80"/>
      <c r="SLS94" s="80"/>
      <c r="SLT94" s="80"/>
      <c r="SLU94" s="80"/>
      <c r="SLV94" s="80"/>
      <c r="SLW94" s="80"/>
      <c r="SLX94" s="80"/>
      <c r="SLY94" s="80"/>
      <c r="SLZ94" s="80"/>
      <c r="SMA94" s="80"/>
      <c r="SMB94" s="80"/>
      <c r="SMC94" s="80"/>
      <c r="SMD94" s="80"/>
      <c r="SME94" s="80"/>
      <c r="SMF94" s="80"/>
      <c r="SMG94" s="80"/>
      <c r="SMH94" s="80"/>
      <c r="SMI94" s="80"/>
      <c r="SMJ94" s="80"/>
      <c r="SMK94" s="80"/>
      <c r="SML94" s="80"/>
      <c r="SMM94" s="80"/>
      <c r="SMN94" s="80"/>
      <c r="SMO94" s="80"/>
      <c r="SMP94" s="80"/>
      <c r="SMQ94" s="80"/>
      <c r="SMR94" s="80"/>
      <c r="SMS94" s="80"/>
      <c r="SMT94" s="80"/>
      <c r="SMU94" s="80"/>
      <c r="SMV94" s="80"/>
      <c r="SMW94" s="80"/>
      <c r="SMX94" s="80"/>
      <c r="SMY94" s="80"/>
      <c r="SMZ94" s="80"/>
      <c r="SNA94" s="80"/>
      <c r="SNB94" s="80"/>
      <c r="SNC94" s="80"/>
      <c r="SND94" s="80"/>
      <c r="SNE94" s="80"/>
      <c r="SNF94" s="80"/>
      <c r="SNG94" s="80"/>
      <c r="SNH94" s="80"/>
      <c r="SNI94" s="80"/>
      <c r="SNJ94" s="80"/>
      <c r="SNK94" s="80"/>
      <c r="SNL94" s="80"/>
      <c r="SNM94" s="80"/>
      <c r="SNN94" s="80"/>
      <c r="SNO94" s="80"/>
      <c r="SNP94" s="80"/>
      <c r="SNQ94" s="80"/>
      <c r="SNR94" s="80"/>
      <c r="SNS94" s="80"/>
      <c r="SNT94" s="80"/>
      <c r="SNU94" s="80"/>
      <c r="SNV94" s="80"/>
      <c r="SNW94" s="80"/>
      <c r="SNX94" s="80"/>
      <c r="SNY94" s="80"/>
      <c r="SNZ94" s="80"/>
      <c r="SOA94" s="80"/>
      <c r="SOB94" s="80"/>
      <c r="SOC94" s="80"/>
      <c r="SOD94" s="80"/>
      <c r="SOE94" s="80"/>
      <c r="SOF94" s="80"/>
      <c r="SOG94" s="80"/>
      <c r="SOH94" s="80"/>
      <c r="SOI94" s="80"/>
      <c r="SOJ94" s="80"/>
      <c r="SOK94" s="80"/>
      <c r="SOL94" s="80"/>
      <c r="SOM94" s="80"/>
      <c r="SON94" s="80"/>
      <c r="SOO94" s="80"/>
      <c r="SOP94" s="80"/>
      <c r="SOQ94" s="80"/>
      <c r="SOR94" s="80"/>
      <c r="SOS94" s="80"/>
      <c r="SOT94" s="80"/>
      <c r="SOU94" s="80"/>
      <c r="SOV94" s="80"/>
      <c r="SOW94" s="80"/>
      <c r="SOX94" s="80"/>
      <c r="SOY94" s="80"/>
      <c r="SOZ94" s="80"/>
      <c r="SPA94" s="80"/>
      <c r="SPB94" s="80"/>
      <c r="SPC94" s="80"/>
      <c r="SPD94" s="80"/>
      <c r="SPE94" s="80"/>
      <c r="SPF94" s="80"/>
      <c r="SPG94" s="80"/>
      <c r="SPH94" s="80"/>
      <c r="SPI94" s="80"/>
      <c r="SPJ94" s="80"/>
      <c r="SPK94" s="80"/>
      <c r="SPL94" s="80"/>
      <c r="SPM94" s="80"/>
      <c r="SPN94" s="80"/>
      <c r="SPO94" s="80"/>
      <c r="SPP94" s="80"/>
      <c r="SPQ94" s="80"/>
      <c r="SPR94" s="80"/>
      <c r="SPS94" s="80"/>
      <c r="SPT94" s="80"/>
      <c r="SPU94" s="80"/>
      <c r="SPV94" s="80"/>
      <c r="SPW94" s="80"/>
      <c r="SPX94" s="80"/>
      <c r="SPY94" s="80"/>
      <c r="SPZ94" s="80"/>
      <c r="SQA94" s="80"/>
      <c r="SQB94" s="80"/>
      <c r="SQC94" s="80"/>
      <c r="SQD94" s="80"/>
      <c r="SQE94" s="80"/>
      <c r="SQF94" s="80"/>
      <c r="SQG94" s="80"/>
      <c r="SQH94" s="80"/>
      <c r="SQI94" s="80"/>
      <c r="SQJ94" s="80"/>
      <c r="SQK94" s="80"/>
      <c r="SQL94" s="80"/>
      <c r="SQM94" s="80"/>
      <c r="SQN94" s="80"/>
      <c r="SQO94" s="80"/>
      <c r="SQP94" s="80"/>
      <c r="SQQ94" s="80"/>
      <c r="SQR94" s="80"/>
      <c r="SQS94" s="80"/>
      <c r="SQT94" s="80"/>
      <c r="SQU94" s="80"/>
      <c r="SQV94" s="80"/>
      <c r="SQW94" s="80"/>
      <c r="SQX94" s="80"/>
      <c r="SQY94" s="80"/>
      <c r="SQZ94" s="80"/>
      <c r="SRA94" s="80"/>
      <c r="SRB94" s="80"/>
      <c r="SRC94" s="80"/>
      <c r="SRD94" s="80"/>
      <c r="SRE94" s="80"/>
      <c r="SRF94" s="80"/>
      <c r="SRG94" s="80"/>
      <c r="SRH94" s="80"/>
      <c r="SRI94" s="80"/>
      <c r="SRJ94" s="80"/>
      <c r="SRK94" s="80"/>
      <c r="SRL94" s="80"/>
      <c r="SRM94" s="80"/>
      <c r="SRN94" s="80"/>
      <c r="SRO94" s="80"/>
      <c r="SRP94" s="80"/>
      <c r="SRQ94" s="80"/>
      <c r="SRR94" s="80"/>
      <c r="SRS94" s="80"/>
      <c r="SRT94" s="80"/>
      <c r="SRU94" s="80"/>
      <c r="SRV94" s="80"/>
      <c r="SRW94" s="80"/>
      <c r="SRX94" s="80"/>
      <c r="SRY94" s="80"/>
      <c r="SRZ94" s="80"/>
      <c r="SSA94" s="80"/>
      <c r="SSB94" s="80"/>
      <c r="SSC94" s="80"/>
      <c r="SSD94" s="80"/>
      <c r="SSE94" s="80"/>
      <c r="SSF94" s="80"/>
      <c r="SSG94" s="80"/>
      <c r="SSH94" s="80"/>
      <c r="SSI94" s="80"/>
      <c r="SSJ94" s="80"/>
      <c r="SSK94" s="80"/>
      <c r="SSL94" s="80"/>
      <c r="SSM94" s="80"/>
      <c r="SSN94" s="80"/>
      <c r="SSO94" s="80"/>
      <c r="SSP94" s="80"/>
      <c r="SSQ94" s="80"/>
      <c r="SSR94" s="80"/>
      <c r="SSS94" s="80"/>
      <c r="SST94" s="80"/>
      <c r="SSU94" s="80"/>
      <c r="SSV94" s="80"/>
      <c r="SSW94" s="80"/>
      <c r="SSX94" s="80"/>
      <c r="SSY94" s="80"/>
      <c r="SSZ94" s="80"/>
      <c r="STA94" s="80"/>
      <c r="STB94" s="80"/>
      <c r="STC94" s="80"/>
      <c r="STD94" s="80"/>
      <c r="STE94" s="80"/>
      <c r="STF94" s="80"/>
      <c r="STG94" s="80"/>
      <c r="STH94" s="80"/>
      <c r="STI94" s="80"/>
      <c r="STJ94" s="80"/>
      <c r="STK94" s="80"/>
      <c r="STL94" s="80"/>
      <c r="STM94" s="80"/>
      <c r="STN94" s="80"/>
      <c r="STO94" s="80"/>
      <c r="STP94" s="80"/>
      <c r="STQ94" s="80"/>
      <c r="STR94" s="80"/>
      <c r="STS94" s="80"/>
      <c r="STT94" s="80"/>
      <c r="STU94" s="80"/>
      <c r="STV94" s="80"/>
      <c r="STW94" s="80"/>
      <c r="STX94" s="80"/>
      <c r="STY94" s="80"/>
      <c r="STZ94" s="80"/>
      <c r="SUA94" s="80"/>
      <c r="SUB94" s="80"/>
      <c r="SUC94" s="80"/>
      <c r="SUD94" s="80"/>
      <c r="SUE94" s="80"/>
      <c r="SUF94" s="80"/>
      <c r="SUG94" s="80"/>
      <c r="SUH94" s="80"/>
      <c r="SUI94" s="80"/>
      <c r="SUJ94" s="80"/>
      <c r="SUK94" s="80"/>
      <c r="SUL94" s="80"/>
      <c r="SUM94" s="80"/>
      <c r="SUN94" s="80"/>
      <c r="SUO94" s="80"/>
      <c r="SUP94" s="80"/>
      <c r="SUQ94" s="80"/>
      <c r="SUR94" s="80"/>
      <c r="SUS94" s="80"/>
      <c r="SUT94" s="80"/>
      <c r="SUU94" s="80"/>
      <c r="SUV94" s="80"/>
      <c r="SUW94" s="80"/>
      <c r="SUX94" s="80"/>
      <c r="SUY94" s="80"/>
      <c r="SUZ94" s="80"/>
      <c r="SVA94" s="80"/>
      <c r="SVB94" s="80"/>
      <c r="SVC94" s="80"/>
      <c r="SVD94" s="80"/>
      <c r="SVE94" s="80"/>
      <c r="SVF94" s="80"/>
      <c r="SVG94" s="80"/>
      <c r="SVH94" s="80"/>
      <c r="SVI94" s="80"/>
      <c r="SVJ94" s="80"/>
      <c r="SVK94" s="80"/>
      <c r="SVL94" s="80"/>
      <c r="SVM94" s="80"/>
      <c r="SVN94" s="80"/>
      <c r="SVO94" s="80"/>
      <c r="SVP94" s="80"/>
      <c r="SVQ94" s="80"/>
      <c r="SVR94" s="80"/>
      <c r="SVS94" s="80"/>
      <c r="SVT94" s="80"/>
      <c r="SVU94" s="80"/>
      <c r="SVV94" s="80"/>
      <c r="SVW94" s="80"/>
      <c r="SVX94" s="80"/>
      <c r="SVY94" s="80"/>
      <c r="SVZ94" s="80"/>
      <c r="SWA94" s="80"/>
      <c r="SWB94" s="80"/>
      <c r="SWC94" s="80"/>
      <c r="SWD94" s="80"/>
      <c r="SWE94" s="80"/>
      <c r="SWF94" s="80"/>
      <c r="SWG94" s="80"/>
      <c r="SWH94" s="80"/>
      <c r="SWI94" s="80"/>
      <c r="SWJ94" s="80"/>
      <c r="SWK94" s="80"/>
      <c r="SWL94" s="80"/>
      <c r="SWM94" s="80"/>
      <c r="SWN94" s="80"/>
      <c r="SWO94" s="80"/>
      <c r="SWP94" s="80"/>
      <c r="SWQ94" s="80"/>
      <c r="SWR94" s="80"/>
      <c r="SWS94" s="80"/>
      <c r="SWT94" s="80"/>
      <c r="SWU94" s="80"/>
      <c r="SWV94" s="80"/>
      <c r="SWW94" s="80"/>
      <c r="SWX94" s="80"/>
      <c r="SWY94" s="80"/>
      <c r="SWZ94" s="80"/>
      <c r="SXA94" s="80"/>
      <c r="SXB94" s="80"/>
      <c r="SXC94" s="80"/>
      <c r="SXD94" s="80"/>
      <c r="SXE94" s="80"/>
      <c r="SXF94" s="80"/>
      <c r="SXG94" s="80"/>
      <c r="SXH94" s="80"/>
      <c r="SXI94" s="80"/>
      <c r="SXJ94" s="80"/>
      <c r="SXK94" s="80"/>
      <c r="SXL94" s="80"/>
      <c r="SXM94" s="80"/>
      <c r="SXN94" s="80"/>
      <c r="SXO94" s="80"/>
      <c r="SXP94" s="80"/>
      <c r="SXQ94" s="80"/>
      <c r="SXR94" s="80"/>
      <c r="SXS94" s="80"/>
      <c r="SXT94" s="80"/>
      <c r="SXU94" s="80"/>
      <c r="SXV94" s="80"/>
      <c r="SXW94" s="80"/>
      <c r="SXX94" s="80"/>
      <c r="SXY94" s="80"/>
      <c r="SXZ94" s="80"/>
      <c r="SYA94" s="80"/>
      <c r="SYB94" s="80"/>
      <c r="SYC94" s="80"/>
      <c r="SYD94" s="80"/>
      <c r="SYE94" s="80"/>
      <c r="SYF94" s="80"/>
      <c r="SYG94" s="80"/>
      <c r="SYH94" s="80"/>
      <c r="SYI94" s="80"/>
      <c r="SYJ94" s="80"/>
      <c r="SYK94" s="80"/>
      <c r="SYL94" s="80"/>
      <c r="SYM94" s="80"/>
      <c r="SYN94" s="80"/>
      <c r="SYO94" s="80"/>
      <c r="SYP94" s="80"/>
      <c r="SYQ94" s="80"/>
      <c r="SYR94" s="80"/>
      <c r="SYS94" s="80"/>
      <c r="SYT94" s="80"/>
      <c r="SYU94" s="80"/>
      <c r="SYV94" s="80"/>
      <c r="SYW94" s="80"/>
      <c r="SYX94" s="80"/>
      <c r="SYY94" s="80"/>
      <c r="SYZ94" s="80"/>
      <c r="SZA94" s="80"/>
      <c r="SZB94" s="80"/>
      <c r="SZC94" s="80"/>
      <c r="SZD94" s="80"/>
      <c r="SZE94" s="80"/>
      <c r="SZF94" s="80"/>
      <c r="SZG94" s="80"/>
      <c r="SZH94" s="80"/>
      <c r="SZI94" s="80"/>
      <c r="SZJ94" s="80"/>
      <c r="SZK94" s="80"/>
      <c r="SZL94" s="80"/>
      <c r="SZM94" s="80"/>
      <c r="SZN94" s="80"/>
      <c r="SZO94" s="80"/>
      <c r="SZP94" s="80"/>
      <c r="SZQ94" s="80"/>
      <c r="SZR94" s="80"/>
      <c r="SZS94" s="80"/>
      <c r="SZT94" s="80"/>
      <c r="SZU94" s="80"/>
      <c r="SZV94" s="80"/>
      <c r="SZW94" s="80"/>
      <c r="SZX94" s="80"/>
      <c r="SZY94" s="80"/>
      <c r="SZZ94" s="80"/>
      <c r="TAA94" s="80"/>
      <c r="TAB94" s="80"/>
      <c r="TAC94" s="80"/>
      <c r="TAD94" s="80"/>
      <c r="TAE94" s="80"/>
      <c r="TAF94" s="80"/>
      <c r="TAG94" s="80"/>
      <c r="TAH94" s="80"/>
      <c r="TAI94" s="80"/>
      <c r="TAJ94" s="80"/>
      <c r="TAK94" s="80"/>
      <c r="TAL94" s="80"/>
      <c r="TAM94" s="80"/>
      <c r="TAN94" s="80"/>
      <c r="TAO94" s="80"/>
      <c r="TAP94" s="80"/>
      <c r="TAQ94" s="80"/>
      <c r="TAR94" s="80"/>
      <c r="TAS94" s="80"/>
      <c r="TAT94" s="80"/>
      <c r="TAU94" s="80"/>
      <c r="TAV94" s="80"/>
      <c r="TAW94" s="80"/>
      <c r="TAX94" s="80"/>
      <c r="TAY94" s="80"/>
      <c r="TAZ94" s="80"/>
      <c r="TBA94" s="80"/>
      <c r="TBB94" s="80"/>
      <c r="TBC94" s="80"/>
      <c r="TBD94" s="80"/>
      <c r="TBE94" s="80"/>
      <c r="TBF94" s="80"/>
      <c r="TBG94" s="80"/>
      <c r="TBH94" s="80"/>
      <c r="TBI94" s="80"/>
      <c r="TBJ94" s="80"/>
      <c r="TBK94" s="80"/>
      <c r="TBL94" s="80"/>
      <c r="TBM94" s="80"/>
      <c r="TBN94" s="80"/>
      <c r="TBO94" s="80"/>
      <c r="TBP94" s="80"/>
      <c r="TBQ94" s="80"/>
      <c r="TBR94" s="80"/>
      <c r="TBS94" s="80"/>
      <c r="TBT94" s="80"/>
      <c r="TBU94" s="80"/>
      <c r="TBV94" s="80"/>
      <c r="TBW94" s="80"/>
      <c r="TBX94" s="80"/>
      <c r="TBY94" s="80"/>
      <c r="TBZ94" s="80"/>
      <c r="TCA94" s="80"/>
      <c r="TCB94" s="80"/>
      <c r="TCC94" s="80"/>
      <c r="TCD94" s="80"/>
      <c r="TCE94" s="80"/>
      <c r="TCF94" s="80"/>
      <c r="TCG94" s="80"/>
      <c r="TCH94" s="80"/>
      <c r="TCI94" s="80"/>
      <c r="TCJ94" s="80"/>
      <c r="TCK94" s="80"/>
      <c r="TCL94" s="80"/>
      <c r="TCM94" s="80"/>
      <c r="TCN94" s="80"/>
      <c r="TCO94" s="80"/>
      <c r="TCP94" s="80"/>
      <c r="TCQ94" s="80"/>
      <c r="TCR94" s="80"/>
      <c r="TCS94" s="80"/>
      <c r="TCT94" s="80"/>
      <c r="TCU94" s="80"/>
      <c r="TCV94" s="80"/>
      <c r="TCW94" s="80"/>
      <c r="TCX94" s="80"/>
      <c r="TCY94" s="80"/>
      <c r="TCZ94" s="80"/>
      <c r="TDA94" s="80"/>
      <c r="TDB94" s="80"/>
      <c r="TDC94" s="80"/>
      <c r="TDD94" s="80"/>
      <c r="TDE94" s="80"/>
      <c r="TDF94" s="80"/>
      <c r="TDG94" s="80"/>
      <c r="TDH94" s="80"/>
      <c r="TDI94" s="80"/>
      <c r="TDJ94" s="80"/>
      <c r="TDK94" s="80"/>
      <c r="TDL94" s="80"/>
      <c r="TDM94" s="80"/>
      <c r="TDN94" s="80"/>
      <c r="TDO94" s="80"/>
      <c r="TDP94" s="80"/>
      <c r="TDQ94" s="80"/>
      <c r="TDR94" s="80"/>
      <c r="TDS94" s="80"/>
      <c r="TDT94" s="80"/>
      <c r="TDU94" s="80"/>
      <c r="TDV94" s="80"/>
      <c r="TDW94" s="80"/>
      <c r="TDX94" s="80"/>
      <c r="TDY94" s="80"/>
      <c r="TDZ94" s="80"/>
      <c r="TEA94" s="80"/>
      <c r="TEB94" s="80"/>
      <c r="TEC94" s="80"/>
      <c r="TED94" s="80"/>
      <c r="TEE94" s="80"/>
      <c r="TEF94" s="80"/>
      <c r="TEG94" s="80"/>
      <c r="TEH94" s="80"/>
      <c r="TEI94" s="80"/>
      <c r="TEJ94" s="80"/>
      <c r="TEK94" s="80"/>
      <c r="TEL94" s="80"/>
      <c r="TEM94" s="80"/>
      <c r="TEN94" s="80"/>
      <c r="TEO94" s="80"/>
      <c r="TEP94" s="80"/>
      <c r="TEQ94" s="80"/>
      <c r="TER94" s="80"/>
      <c r="TES94" s="80"/>
      <c r="TET94" s="80"/>
      <c r="TEU94" s="80"/>
      <c r="TEV94" s="80"/>
      <c r="TEW94" s="80"/>
      <c r="TEX94" s="80"/>
      <c r="TEY94" s="80"/>
      <c r="TEZ94" s="80"/>
      <c r="TFA94" s="80"/>
      <c r="TFB94" s="80"/>
      <c r="TFC94" s="80"/>
      <c r="TFD94" s="80"/>
      <c r="TFE94" s="80"/>
      <c r="TFF94" s="80"/>
      <c r="TFG94" s="80"/>
      <c r="TFH94" s="80"/>
      <c r="TFI94" s="80"/>
      <c r="TFJ94" s="80"/>
      <c r="TFK94" s="80"/>
      <c r="TFL94" s="80"/>
      <c r="TFM94" s="80"/>
      <c r="TFN94" s="80"/>
      <c r="TFO94" s="80"/>
      <c r="TFP94" s="80"/>
      <c r="TFQ94" s="80"/>
      <c r="TFR94" s="80"/>
      <c r="TFS94" s="80"/>
      <c r="TFT94" s="80"/>
      <c r="TFU94" s="80"/>
      <c r="TFV94" s="80"/>
      <c r="TFW94" s="80"/>
      <c r="TFX94" s="80"/>
      <c r="TFY94" s="80"/>
      <c r="TFZ94" s="80"/>
      <c r="TGA94" s="80"/>
      <c r="TGB94" s="80"/>
      <c r="TGC94" s="80"/>
      <c r="TGD94" s="80"/>
      <c r="TGE94" s="80"/>
      <c r="TGF94" s="80"/>
      <c r="TGG94" s="80"/>
      <c r="TGH94" s="80"/>
      <c r="TGI94" s="80"/>
      <c r="TGJ94" s="80"/>
      <c r="TGK94" s="80"/>
      <c r="TGL94" s="80"/>
      <c r="TGM94" s="80"/>
      <c r="TGN94" s="80"/>
      <c r="TGO94" s="80"/>
      <c r="TGP94" s="80"/>
      <c r="TGQ94" s="80"/>
      <c r="TGR94" s="80"/>
      <c r="TGS94" s="80"/>
      <c r="TGT94" s="80"/>
      <c r="TGU94" s="80"/>
      <c r="TGV94" s="80"/>
      <c r="TGW94" s="80"/>
      <c r="TGX94" s="80"/>
      <c r="TGY94" s="80"/>
      <c r="TGZ94" s="80"/>
      <c r="THA94" s="80"/>
      <c r="THB94" s="80"/>
      <c r="THC94" s="80"/>
      <c r="THD94" s="80"/>
      <c r="THE94" s="80"/>
      <c r="THF94" s="80"/>
      <c r="THG94" s="80"/>
      <c r="THH94" s="80"/>
      <c r="THI94" s="80"/>
      <c r="THJ94" s="80"/>
      <c r="THK94" s="80"/>
      <c r="THL94" s="80"/>
      <c r="THM94" s="80"/>
      <c r="THN94" s="80"/>
      <c r="THO94" s="80"/>
      <c r="THP94" s="80"/>
      <c r="THQ94" s="80"/>
      <c r="THR94" s="80"/>
      <c r="THS94" s="80"/>
      <c r="THT94" s="80"/>
      <c r="THU94" s="80"/>
      <c r="THV94" s="80"/>
      <c r="THW94" s="80"/>
      <c r="THX94" s="80"/>
      <c r="THY94" s="80"/>
      <c r="THZ94" s="80"/>
      <c r="TIA94" s="80"/>
      <c r="TIB94" s="80"/>
      <c r="TIC94" s="80"/>
      <c r="TID94" s="80"/>
      <c r="TIE94" s="80"/>
      <c r="TIF94" s="80"/>
      <c r="TIG94" s="80"/>
      <c r="TIH94" s="80"/>
      <c r="TII94" s="80"/>
      <c r="TIJ94" s="80"/>
      <c r="TIK94" s="80"/>
      <c r="TIL94" s="80"/>
      <c r="TIM94" s="80"/>
      <c r="TIN94" s="80"/>
      <c r="TIO94" s="80"/>
      <c r="TIP94" s="80"/>
      <c r="TIQ94" s="80"/>
      <c r="TIR94" s="80"/>
      <c r="TIS94" s="80"/>
      <c r="TIT94" s="80"/>
      <c r="TIU94" s="80"/>
      <c r="TIV94" s="80"/>
      <c r="TIW94" s="80"/>
      <c r="TIX94" s="80"/>
      <c r="TIY94" s="80"/>
      <c r="TIZ94" s="80"/>
      <c r="TJA94" s="80"/>
      <c r="TJB94" s="80"/>
      <c r="TJC94" s="80"/>
      <c r="TJD94" s="80"/>
      <c r="TJE94" s="80"/>
      <c r="TJF94" s="80"/>
      <c r="TJG94" s="80"/>
      <c r="TJH94" s="80"/>
      <c r="TJI94" s="80"/>
      <c r="TJJ94" s="80"/>
      <c r="TJK94" s="80"/>
      <c r="TJL94" s="80"/>
      <c r="TJM94" s="80"/>
      <c r="TJN94" s="80"/>
      <c r="TJO94" s="80"/>
      <c r="TJP94" s="80"/>
      <c r="TJQ94" s="80"/>
      <c r="TJR94" s="80"/>
      <c r="TJS94" s="80"/>
      <c r="TJT94" s="80"/>
      <c r="TJU94" s="80"/>
      <c r="TJV94" s="80"/>
      <c r="TJW94" s="80"/>
      <c r="TJX94" s="80"/>
      <c r="TJY94" s="80"/>
      <c r="TJZ94" s="80"/>
      <c r="TKA94" s="80"/>
      <c r="TKB94" s="80"/>
      <c r="TKC94" s="80"/>
      <c r="TKD94" s="80"/>
      <c r="TKE94" s="80"/>
      <c r="TKF94" s="80"/>
      <c r="TKG94" s="80"/>
      <c r="TKH94" s="80"/>
      <c r="TKI94" s="80"/>
      <c r="TKJ94" s="80"/>
      <c r="TKK94" s="80"/>
      <c r="TKL94" s="80"/>
      <c r="TKM94" s="80"/>
      <c r="TKN94" s="80"/>
      <c r="TKO94" s="80"/>
      <c r="TKP94" s="80"/>
      <c r="TKQ94" s="80"/>
      <c r="TKR94" s="80"/>
      <c r="TKS94" s="80"/>
      <c r="TKT94" s="80"/>
      <c r="TKU94" s="80"/>
      <c r="TKV94" s="80"/>
      <c r="TKW94" s="80"/>
      <c r="TKX94" s="80"/>
      <c r="TKY94" s="80"/>
      <c r="TKZ94" s="80"/>
      <c r="TLA94" s="80"/>
      <c r="TLB94" s="80"/>
      <c r="TLC94" s="80"/>
      <c r="TLD94" s="80"/>
      <c r="TLE94" s="80"/>
      <c r="TLF94" s="80"/>
      <c r="TLG94" s="80"/>
      <c r="TLH94" s="80"/>
      <c r="TLI94" s="80"/>
      <c r="TLJ94" s="80"/>
      <c r="TLK94" s="80"/>
      <c r="TLL94" s="80"/>
      <c r="TLM94" s="80"/>
      <c r="TLN94" s="80"/>
      <c r="TLO94" s="80"/>
      <c r="TLP94" s="80"/>
      <c r="TLQ94" s="80"/>
      <c r="TLR94" s="80"/>
      <c r="TLS94" s="80"/>
      <c r="TLT94" s="80"/>
      <c r="TLU94" s="80"/>
      <c r="TLV94" s="80"/>
      <c r="TLW94" s="80"/>
      <c r="TLX94" s="80"/>
      <c r="TLY94" s="80"/>
      <c r="TLZ94" s="80"/>
      <c r="TMA94" s="80"/>
      <c r="TMB94" s="80"/>
      <c r="TMC94" s="80"/>
      <c r="TMD94" s="80"/>
      <c r="TME94" s="80"/>
      <c r="TMF94" s="80"/>
      <c r="TMG94" s="80"/>
      <c r="TMH94" s="80"/>
      <c r="TMI94" s="80"/>
      <c r="TMJ94" s="80"/>
      <c r="TMK94" s="80"/>
      <c r="TML94" s="80"/>
      <c r="TMM94" s="80"/>
      <c r="TMN94" s="80"/>
      <c r="TMO94" s="80"/>
      <c r="TMP94" s="80"/>
      <c r="TMQ94" s="80"/>
      <c r="TMR94" s="80"/>
      <c r="TMS94" s="80"/>
      <c r="TMT94" s="80"/>
      <c r="TMU94" s="80"/>
      <c r="TMV94" s="80"/>
      <c r="TMW94" s="80"/>
      <c r="TMX94" s="80"/>
      <c r="TMY94" s="80"/>
      <c r="TMZ94" s="80"/>
      <c r="TNA94" s="80"/>
      <c r="TNB94" s="80"/>
      <c r="TNC94" s="80"/>
      <c r="TND94" s="80"/>
      <c r="TNE94" s="80"/>
      <c r="TNF94" s="80"/>
      <c r="TNG94" s="80"/>
      <c r="TNH94" s="80"/>
      <c r="TNI94" s="80"/>
      <c r="TNJ94" s="80"/>
      <c r="TNK94" s="80"/>
      <c r="TNL94" s="80"/>
      <c r="TNM94" s="80"/>
      <c r="TNN94" s="80"/>
      <c r="TNO94" s="80"/>
      <c r="TNP94" s="80"/>
      <c r="TNQ94" s="80"/>
      <c r="TNR94" s="80"/>
      <c r="TNS94" s="80"/>
      <c r="TNT94" s="80"/>
      <c r="TNU94" s="80"/>
      <c r="TNV94" s="80"/>
      <c r="TNW94" s="80"/>
      <c r="TNX94" s="80"/>
      <c r="TNY94" s="80"/>
      <c r="TNZ94" s="80"/>
      <c r="TOA94" s="80"/>
      <c r="TOB94" s="80"/>
      <c r="TOC94" s="80"/>
      <c r="TOD94" s="80"/>
      <c r="TOE94" s="80"/>
      <c r="TOF94" s="80"/>
      <c r="TOG94" s="80"/>
      <c r="TOH94" s="80"/>
      <c r="TOI94" s="80"/>
      <c r="TOJ94" s="80"/>
      <c r="TOK94" s="80"/>
      <c r="TOL94" s="80"/>
      <c r="TOM94" s="80"/>
      <c r="TON94" s="80"/>
      <c r="TOO94" s="80"/>
      <c r="TOP94" s="80"/>
      <c r="TOQ94" s="80"/>
      <c r="TOR94" s="80"/>
      <c r="TOS94" s="80"/>
      <c r="TOT94" s="80"/>
      <c r="TOU94" s="80"/>
      <c r="TOV94" s="80"/>
      <c r="TOW94" s="80"/>
      <c r="TOX94" s="80"/>
      <c r="TOY94" s="80"/>
      <c r="TOZ94" s="80"/>
      <c r="TPA94" s="80"/>
      <c r="TPB94" s="80"/>
      <c r="TPC94" s="80"/>
      <c r="TPD94" s="80"/>
      <c r="TPE94" s="80"/>
      <c r="TPF94" s="80"/>
      <c r="TPG94" s="80"/>
      <c r="TPH94" s="80"/>
      <c r="TPI94" s="80"/>
      <c r="TPJ94" s="80"/>
      <c r="TPK94" s="80"/>
      <c r="TPL94" s="80"/>
      <c r="TPM94" s="80"/>
      <c r="TPN94" s="80"/>
      <c r="TPO94" s="80"/>
      <c r="TPP94" s="80"/>
      <c r="TPQ94" s="80"/>
      <c r="TPR94" s="80"/>
      <c r="TPS94" s="80"/>
      <c r="TPT94" s="80"/>
      <c r="TPU94" s="80"/>
      <c r="TPV94" s="80"/>
      <c r="TPW94" s="80"/>
      <c r="TPX94" s="80"/>
      <c r="TPY94" s="80"/>
      <c r="TPZ94" s="80"/>
      <c r="TQA94" s="80"/>
      <c r="TQB94" s="80"/>
      <c r="TQC94" s="80"/>
      <c r="TQD94" s="80"/>
      <c r="TQE94" s="80"/>
      <c r="TQF94" s="80"/>
      <c r="TQG94" s="80"/>
      <c r="TQH94" s="80"/>
      <c r="TQI94" s="80"/>
      <c r="TQJ94" s="80"/>
      <c r="TQK94" s="80"/>
      <c r="TQL94" s="80"/>
      <c r="TQM94" s="80"/>
      <c r="TQN94" s="80"/>
      <c r="TQO94" s="80"/>
      <c r="TQP94" s="80"/>
      <c r="TQQ94" s="80"/>
      <c r="TQR94" s="80"/>
      <c r="TQS94" s="80"/>
      <c r="TQT94" s="80"/>
      <c r="TQU94" s="80"/>
      <c r="TQV94" s="80"/>
      <c r="TQW94" s="80"/>
      <c r="TQX94" s="80"/>
      <c r="TQY94" s="80"/>
      <c r="TQZ94" s="80"/>
      <c r="TRA94" s="80"/>
      <c r="TRB94" s="80"/>
      <c r="TRC94" s="80"/>
      <c r="TRD94" s="80"/>
      <c r="TRE94" s="80"/>
      <c r="TRF94" s="80"/>
      <c r="TRG94" s="80"/>
      <c r="TRH94" s="80"/>
      <c r="TRI94" s="80"/>
      <c r="TRJ94" s="80"/>
      <c r="TRK94" s="80"/>
      <c r="TRL94" s="80"/>
      <c r="TRM94" s="80"/>
      <c r="TRN94" s="80"/>
      <c r="TRO94" s="80"/>
      <c r="TRP94" s="80"/>
      <c r="TRQ94" s="80"/>
      <c r="TRR94" s="80"/>
      <c r="TRS94" s="80"/>
      <c r="TRT94" s="80"/>
      <c r="TRU94" s="80"/>
      <c r="TRV94" s="80"/>
      <c r="TRW94" s="80"/>
      <c r="TRX94" s="80"/>
      <c r="TRY94" s="80"/>
      <c r="TRZ94" s="80"/>
      <c r="TSA94" s="80"/>
      <c r="TSB94" s="80"/>
      <c r="TSC94" s="80"/>
      <c r="TSD94" s="80"/>
      <c r="TSE94" s="80"/>
      <c r="TSF94" s="80"/>
      <c r="TSG94" s="80"/>
      <c r="TSH94" s="80"/>
      <c r="TSI94" s="80"/>
      <c r="TSJ94" s="80"/>
      <c r="TSK94" s="80"/>
      <c r="TSL94" s="80"/>
      <c r="TSM94" s="80"/>
      <c r="TSN94" s="80"/>
      <c r="TSO94" s="80"/>
      <c r="TSP94" s="80"/>
      <c r="TSQ94" s="80"/>
      <c r="TSR94" s="80"/>
      <c r="TSS94" s="80"/>
      <c r="TST94" s="80"/>
      <c r="TSU94" s="80"/>
      <c r="TSV94" s="80"/>
      <c r="TSW94" s="80"/>
      <c r="TSX94" s="80"/>
      <c r="TSY94" s="80"/>
      <c r="TSZ94" s="80"/>
      <c r="TTA94" s="80"/>
      <c r="TTB94" s="80"/>
      <c r="TTC94" s="80"/>
      <c r="TTD94" s="80"/>
      <c r="TTE94" s="80"/>
      <c r="TTF94" s="80"/>
      <c r="TTG94" s="80"/>
      <c r="TTH94" s="80"/>
      <c r="TTI94" s="80"/>
      <c r="TTJ94" s="80"/>
      <c r="TTK94" s="80"/>
      <c r="TTL94" s="80"/>
      <c r="TTM94" s="80"/>
      <c r="TTN94" s="80"/>
      <c r="TTO94" s="80"/>
      <c r="TTP94" s="80"/>
      <c r="TTQ94" s="80"/>
      <c r="TTR94" s="80"/>
      <c r="TTS94" s="80"/>
      <c r="TTT94" s="80"/>
      <c r="TTU94" s="80"/>
      <c r="TTV94" s="80"/>
      <c r="TTW94" s="80"/>
      <c r="TTX94" s="80"/>
      <c r="TTY94" s="80"/>
      <c r="TTZ94" s="80"/>
      <c r="TUA94" s="80"/>
      <c r="TUB94" s="80"/>
      <c r="TUC94" s="80"/>
      <c r="TUD94" s="80"/>
      <c r="TUE94" s="80"/>
      <c r="TUF94" s="80"/>
      <c r="TUG94" s="80"/>
      <c r="TUH94" s="80"/>
      <c r="TUI94" s="80"/>
      <c r="TUJ94" s="80"/>
      <c r="TUK94" s="80"/>
      <c r="TUL94" s="80"/>
      <c r="TUM94" s="80"/>
      <c r="TUN94" s="80"/>
      <c r="TUO94" s="80"/>
      <c r="TUP94" s="80"/>
      <c r="TUQ94" s="80"/>
      <c r="TUR94" s="80"/>
      <c r="TUS94" s="80"/>
      <c r="TUT94" s="80"/>
      <c r="TUU94" s="80"/>
      <c r="TUV94" s="80"/>
      <c r="TUW94" s="80"/>
      <c r="TUX94" s="80"/>
      <c r="TUY94" s="80"/>
      <c r="TUZ94" s="80"/>
      <c r="TVA94" s="80"/>
      <c r="TVB94" s="80"/>
      <c r="TVC94" s="80"/>
      <c r="TVD94" s="80"/>
      <c r="TVE94" s="80"/>
      <c r="TVF94" s="80"/>
      <c r="TVG94" s="80"/>
      <c r="TVH94" s="80"/>
      <c r="TVI94" s="80"/>
      <c r="TVJ94" s="80"/>
      <c r="TVK94" s="80"/>
      <c r="TVL94" s="80"/>
      <c r="TVM94" s="80"/>
      <c r="TVN94" s="80"/>
      <c r="TVO94" s="80"/>
      <c r="TVP94" s="80"/>
      <c r="TVQ94" s="80"/>
      <c r="TVR94" s="80"/>
      <c r="TVS94" s="80"/>
      <c r="TVT94" s="80"/>
      <c r="TVU94" s="80"/>
      <c r="TVV94" s="80"/>
      <c r="TVW94" s="80"/>
      <c r="TVX94" s="80"/>
      <c r="TVY94" s="80"/>
      <c r="TVZ94" s="80"/>
      <c r="TWA94" s="80"/>
      <c r="TWB94" s="80"/>
      <c r="TWC94" s="80"/>
      <c r="TWD94" s="80"/>
      <c r="TWE94" s="80"/>
      <c r="TWF94" s="80"/>
      <c r="TWG94" s="80"/>
      <c r="TWH94" s="80"/>
      <c r="TWI94" s="80"/>
      <c r="TWJ94" s="80"/>
      <c r="TWK94" s="80"/>
      <c r="TWL94" s="80"/>
      <c r="TWM94" s="80"/>
      <c r="TWN94" s="80"/>
      <c r="TWO94" s="80"/>
      <c r="TWP94" s="80"/>
      <c r="TWQ94" s="80"/>
      <c r="TWR94" s="80"/>
      <c r="TWS94" s="80"/>
      <c r="TWT94" s="80"/>
      <c r="TWU94" s="80"/>
      <c r="TWV94" s="80"/>
      <c r="TWW94" s="80"/>
      <c r="TWX94" s="80"/>
      <c r="TWY94" s="80"/>
      <c r="TWZ94" s="80"/>
      <c r="TXA94" s="80"/>
      <c r="TXB94" s="80"/>
      <c r="TXC94" s="80"/>
      <c r="TXD94" s="80"/>
      <c r="TXE94" s="80"/>
      <c r="TXF94" s="80"/>
      <c r="TXG94" s="80"/>
      <c r="TXH94" s="80"/>
      <c r="TXI94" s="80"/>
      <c r="TXJ94" s="80"/>
      <c r="TXK94" s="80"/>
      <c r="TXL94" s="80"/>
      <c r="TXM94" s="80"/>
      <c r="TXN94" s="80"/>
      <c r="TXO94" s="80"/>
      <c r="TXP94" s="80"/>
      <c r="TXQ94" s="80"/>
      <c r="TXR94" s="80"/>
      <c r="TXS94" s="80"/>
      <c r="TXT94" s="80"/>
      <c r="TXU94" s="80"/>
      <c r="TXV94" s="80"/>
      <c r="TXW94" s="80"/>
      <c r="TXX94" s="80"/>
      <c r="TXY94" s="80"/>
      <c r="TXZ94" s="80"/>
      <c r="TYA94" s="80"/>
      <c r="TYB94" s="80"/>
      <c r="TYC94" s="80"/>
      <c r="TYD94" s="80"/>
      <c r="TYE94" s="80"/>
      <c r="TYF94" s="80"/>
      <c r="TYG94" s="80"/>
      <c r="TYH94" s="80"/>
      <c r="TYI94" s="80"/>
      <c r="TYJ94" s="80"/>
      <c r="TYK94" s="80"/>
      <c r="TYL94" s="80"/>
      <c r="TYM94" s="80"/>
      <c r="TYN94" s="80"/>
      <c r="TYO94" s="80"/>
      <c r="TYP94" s="80"/>
      <c r="TYQ94" s="80"/>
      <c r="TYR94" s="80"/>
      <c r="TYS94" s="80"/>
      <c r="TYT94" s="80"/>
      <c r="TYU94" s="80"/>
      <c r="TYV94" s="80"/>
      <c r="TYW94" s="80"/>
      <c r="TYX94" s="80"/>
      <c r="TYY94" s="80"/>
      <c r="TYZ94" s="80"/>
      <c r="TZA94" s="80"/>
      <c r="TZB94" s="80"/>
      <c r="TZC94" s="80"/>
      <c r="TZD94" s="80"/>
      <c r="TZE94" s="80"/>
      <c r="TZF94" s="80"/>
      <c r="TZG94" s="80"/>
      <c r="TZH94" s="80"/>
      <c r="TZI94" s="80"/>
      <c r="TZJ94" s="80"/>
      <c r="TZK94" s="80"/>
      <c r="TZL94" s="80"/>
      <c r="TZM94" s="80"/>
      <c r="TZN94" s="80"/>
      <c r="TZO94" s="80"/>
      <c r="TZP94" s="80"/>
      <c r="TZQ94" s="80"/>
      <c r="TZR94" s="80"/>
      <c r="TZS94" s="80"/>
      <c r="TZT94" s="80"/>
      <c r="TZU94" s="80"/>
      <c r="TZV94" s="80"/>
      <c r="TZW94" s="80"/>
      <c r="TZX94" s="80"/>
      <c r="TZY94" s="80"/>
      <c r="TZZ94" s="80"/>
      <c r="UAA94" s="80"/>
      <c r="UAB94" s="80"/>
      <c r="UAC94" s="80"/>
      <c r="UAD94" s="80"/>
      <c r="UAE94" s="80"/>
      <c r="UAF94" s="80"/>
      <c r="UAG94" s="80"/>
      <c r="UAH94" s="80"/>
      <c r="UAI94" s="80"/>
      <c r="UAJ94" s="80"/>
      <c r="UAK94" s="80"/>
      <c r="UAL94" s="80"/>
      <c r="UAM94" s="80"/>
      <c r="UAN94" s="80"/>
      <c r="UAO94" s="80"/>
      <c r="UAP94" s="80"/>
      <c r="UAQ94" s="80"/>
      <c r="UAR94" s="80"/>
      <c r="UAS94" s="80"/>
      <c r="UAT94" s="80"/>
      <c r="UAU94" s="80"/>
      <c r="UAV94" s="80"/>
      <c r="UAW94" s="80"/>
      <c r="UAX94" s="80"/>
      <c r="UAY94" s="80"/>
      <c r="UAZ94" s="80"/>
      <c r="UBA94" s="80"/>
      <c r="UBB94" s="80"/>
      <c r="UBC94" s="80"/>
      <c r="UBD94" s="80"/>
      <c r="UBE94" s="80"/>
      <c r="UBF94" s="80"/>
      <c r="UBG94" s="80"/>
      <c r="UBH94" s="80"/>
      <c r="UBI94" s="80"/>
      <c r="UBJ94" s="80"/>
      <c r="UBK94" s="80"/>
      <c r="UBL94" s="80"/>
      <c r="UBM94" s="80"/>
      <c r="UBN94" s="80"/>
      <c r="UBO94" s="80"/>
      <c r="UBP94" s="80"/>
      <c r="UBQ94" s="80"/>
      <c r="UBR94" s="80"/>
      <c r="UBS94" s="80"/>
      <c r="UBT94" s="80"/>
      <c r="UBU94" s="80"/>
      <c r="UBV94" s="80"/>
      <c r="UBW94" s="80"/>
      <c r="UBX94" s="80"/>
      <c r="UBY94" s="80"/>
      <c r="UBZ94" s="80"/>
      <c r="UCA94" s="80"/>
      <c r="UCB94" s="80"/>
      <c r="UCC94" s="80"/>
      <c r="UCD94" s="80"/>
      <c r="UCE94" s="80"/>
      <c r="UCF94" s="80"/>
      <c r="UCG94" s="80"/>
      <c r="UCH94" s="80"/>
      <c r="UCI94" s="80"/>
      <c r="UCJ94" s="80"/>
      <c r="UCK94" s="80"/>
      <c r="UCL94" s="80"/>
      <c r="UCM94" s="80"/>
      <c r="UCN94" s="80"/>
      <c r="UCO94" s="80"/>
      <c r="UCP94" s="80"/>
      <c r="UCQ94" s="80"/>
      <c r="UCR94" s="80"/>
      <c r="UCS94" s="80"/>
      <c r="UCT94" s="80"/>
      <c r="UCU94" s="80"/>
      <c r="UCV94" s="80"/>
      <c r="UCW94" s="80"/>
      <c r="UCX94" s="80"/>
      <c r="UCY94" s="80"/>
      <c r="UCZ94" s="80"/>
      <c r="UDA94" s="80"/>
      <c r="UDB94" s="80"/>
      <c r="UDC94" s="80"/>
      <c r="UDD94" s="80"/>
      <c r="UDE94" s="80"/>
      <c r="UDF94" s="80"/>
      <c r="UDG94" s="80"/>
      <c r="UDH94" s="80"/>
      <c r="UDI94" s="80"/>
      <c r="UDJ94" s="80"/>
      <c r="UDK94" s="80"/>
      <c r="UDL94" s="80"/>
      <c r="UDM94" s="80"/>
      <c r="UDN94" s="80"/>
      <c r="UDO94" s="80"/>
      <c r="UDP94" s="80"/>
      <c r="UDQ94" s="80"/>
      <c r="UDR94" s="80"/>
      <c r="UDS94" s="80"/>
      <c r="UDT94" s="80"/>
      <c r="UDU94" s="80"/>
      <c r="UDV94" s="80"/>
      <c r="UDW94" s="80"/>
      <c r="UDX94" s="80"/>
      <c r="UDY94" s="80"/>
      <c r="UDZ94" s="80"/>
      <c r="UEA94" s="80"/>
      <c r="UEB94" s="80"/>
      <c r="UEC94" s="80"/>
      <c r="UED94" s="80"/>
      <c r="UEE94" s="80"/>
      <c r="UEF94" s="80"/>
      <c r="UEG94" s="80"/>
      <c r="UEH94" s="80"/>
      <c r="UEI94" s="80"/>
      <c r="UEJ94" s="80"/>
      <c r="UEK94" s="80"/>
      <c r="UEL94" s="80"/>
      <c r="UEM94" s="80"/>
      <c r="UEN94" s="80"/>
      <c r="UEO94" s="80"/>
      <c r="UEP94" s="80"/>
      <c r="UEQ94" s="80"/>
      <c r="UER94" s="80"/>
      <c r="UES94" s="80"/>
      <c r="UET94" s="80"/>
      <c r="UEU94" s="80"/>
      <c r="UEV94" s="80"/>
      <c r="UEW94" s="80"/>
      <c r="UEX94" s="80"/>
      <c r="UEY94" s="80"/>
      <c r="UEZ94" s="80"/>
      <c r="UFA94" s="80"/>
      <c r="UFB94" s="80"/>
      <c r="UFC94" s="80"/>
      <c r="UFD94" s="80"/>
      <c r="UFE94" s="80"/>
      <c r="UFF94" s="80"/>
      <c r="UFG94" s="80"/>
      <c r="UFH94" s="80"/>
      <c r="UFI94" s="80"/>
      <c r="UFJ94" s="80"/>
      <c r="UFK94" s="80"/>
      <c r="UFL94" s="80"/>
      <c r="UFM94" s="80"/>
      <c r="UFN94" s="80"/>
      <c r="UFO94" s="80"/>
      <c r="UFP94" s="80"/>
      <c r="UFQ94" s="80"/>
      <c r="UFR94" s="80"/>
      <c r="UFS94" s="80"/>
      <c r="UFT94" s="80"/>
      <c r="UFU94" s="80"/>
      <c r="UFV94" s="80"/>
      <c r="UFW94" s="80"/>
      <c r="UFX94" s="80"/>
      <c r="UFY94" s="80"/>
      <c r="UFZ94" s="80"/>
      <c r="UGA94" s="80"/>
      <c r="UGB94" s="80"/>
      <c r="UGC94" s="80"/>
      <c r="UGD94" s="80"/>
      <c r="UGE94" s="80"/>
      <c r="UGF94" s="80"/>
      <c r="UGG94" s="80"/>
      <c r="UGH94" s="80"/>
      <c r="UGI94" s="80"/>
      <c r="UGJ94" s="80"/>
      <c r="UGK94" s="80"/>
      <c r="UGL94" s="80"/>
      <c r="UGM94" s="80"/>
      <c r="UGN94" s="80"/>
      <c r="UGO94" s="80"/>
      <c r="UGP94" s="80"/>
      <c r="UGQ94" s="80"/>
      <c r="UGR94" s="80"/>
      <c r="UGS94" s="80"/>
      <c r="UGT94" s="80"/>
      <c r="UGU94" s="80"/>
      <c r="UGV94" s="80"/>
      <c r="UGW94" s="80"/>
      <c r="UGX94" s="80"/>
      <c r="UGY94" s="80"/>
      <c r="UGZ94" s="80"/>
      <c r="UHA94" s="80"/>
      <c r="UHB94" s="80"/>
      <c r="UHC94" s="80"/>
      <c r="UHD94" s="80"/>
      <c r="UHE94" s="80"/>
      <c r="UHF94" s="80"/>
      <c r="UHG94" s="80"/>
      <c r="UHH94" s="80"/>
      <c r="UHI94" s="80"/>
      <c r="UHJ94" s="80"/>
      <c r="UHK94" s="80"/>
      <c r="UHL94" s="80"/>
      <c r="UHM94" s="80"/>
      <c r="UHN94" s="80"/>
      <c r="UHO94" s="80"/>
      <c r="UHP94" s="80"/>
      <c r="UHQ94" s="80"/>
      <c r="UHR94" s="80"/>
      <c r="UHS94" s="80"/>
      <c r="UHT94" s="80"/>
      <c r="UHU94" s="80"/>
      <c r="UHV94" s="80"/>
      <c r="UHW94" s="80"/>
      <c r="UHX94" s="80"/>
      <c r="UHY94" s="80"/>
      <c r="UHZ94" s="80"/>
      <c r="UIA94" s="80"/>
      <c r="UIB94" s="80"/>
      <c r="UIC94" s="80"/>
      <c r="UID94" s="80"/>
      <c r="UIE94" s="80"/>
      <c r="UIF94" s="80"/>
      <c r="UIG94" s="80"/>
      <c r="UIH94" s="80"/>
      <c r="UII94" s="80"/>
      <c r="UIJ94" s="80"/>
      <c r="UIK94" s="80"/>
      <c r="UIL94" s="80"/>
      <c r="UIM94" s="80"/>
      <c r="UIN94" s="80"/>
      <c r="UIO94" s="80"/>
      <c r="UIP94" s="80"/>
      <c r="UIQ94" s="80"/>
      <c r="UIR94" s="80"/>
      <c r="UIS94" s="80"/>
      <c r="UIT94" s="80"/>
      <c r="UIU94" s="80"/>
      <c r="UIV94" s="80"/>
      <c r="UIW94" s="80"/>
      <c r="UIX94" s="80"/>
      <c r="UIY94" s="80"/>
      <c r="UIZ94" s="80"/>
      <c r="UJA94" s="80"/>
      <c r="UJB94" s="80"/>
      <c r="UJC94" s="80"/>
      <c r="UJD94" s="80"/>
      <c r="UJE94" s="80"/>
      <c r="UJF94" s="80"/>
      <c r="UJG94" s="80"/>
      <c r="UJH94" s="80"/>
      <c r="UJI94" s="80"/>
      <c r="UJJ94" s="80"/>
      <c r="UJK94" s="80"/>
      <c r="UJL94" s="80"/>
      <c r="UJM94" s="80"/>
      <c r="UJN94" s="80"/>
      <c r="UJO94" s="80"/>
      <c r="UJP94" s="80"/>
      <c r="UJQ94" s="80"/>
      <c r="UJR94" s="80"/>
      <c r="UJS94" s="80"/>
      <c r="UJT94" s="80"/>
      <c r="UJU94" s="80"/>
      <c r="UJV94" s="80"/>
      <c r="UJW94" s="80"/>
      <c r="UJX94" s="80"/>
      <c r="UJY94" s="80"/>
      <c r="UJZ94" s="80"/>
      <c r="UKA94" s="80"/>
      <c r="UKB94" s="80"/>
      <c r="UKC94" s="80"/>
      <c r="UKD94" s="80"/>
      <c r="UKE94" s="80"/>
      <c r="UKF94" s="80"/>
      <c r="UKG94" s="80"/>
      <c r="UKH94" s="80"/>
      <c r="UKI94" s="80"/>
      <c r="UKJ94" s="80"/>
      <c r="UKK94" s="80"/>
      <c r="UKL94" s="80"/>
      <c r="UKM94" s="80"/>
      <c r="UKN94" s="80"/>
      <c r="UKO94" s="80"/>
      <c r="UKP94" s="80"/>
      <c r="UKQ94" s="80"/>
      <c r="UKR94" s="80"/>
      <c r="UKS94" s="80"/>
      <c r="UKT94" s="80"/>
      <c r="UKU94" s="80"/>
      <c r="UKV94" s="80"/>
      <c r="UKW94" s="80"/>
      <c r="UKX94" s="80"/>
      <c r="UKY94" s="80"/>
      <c r="UKZ94" s="80"/>
      <c r="ULA94" s="80"/>
      <c r="ULB94" s="80"/>
      <c r="ULC94" s="80"/>
      <c r="ULD94" s="80"/>
      <c r="ULE94" s="80"/>
      <c r="ULF94" s="80"/>
      <c r="ULG94" s="80"/>
      <c r="ULH94" s="80"/>
      <c r="ULI94" s="80"/>
      <c r="ULJ94" s="80"/>
      <c r="ULK94" s="80"/>
      <c r="ULL94" s="80"/>
      <c r="ULM94" s="80"/>
      <c r="ULN94" s="80"/>
      <c r="ULO94" s="80"/>
      <c r="ULP94" s="80"/>
      <c r="ULQ94" s="80"/>
      <c r="ULR94" s="80"/>
      <c r="ULS94" s="80"/>
      <c r="ULT94" s="80"/>
      <c r="ULU94" s="80"/>
      <c r="ULV94" s="80"/>
      <c r="ULW94" s="80"/>
      <c r="ULX94" s="80"/>
      <c r="ULY94" s="80"/>
      <c r="ULZ94" s="80"/>
      <c r="UMA94" s="80"/>
      <c r="UMB94" s="80"/>
      <c r="UMC94" s="80"/>
      <c r="UMD94" s="80"/>
      <c r="UME94" s="80"/>
      <c r="UMF94" s="80"/>
      <c r="UMG94" s="80"/>
      <c r="UMH94" s="80"/>
      <c r="UMI94" s="80"/>
      <c r="UMJ94" s="80"/>
      <c r="UMK94" s="80"/>
      <c r="UML94" s="80"/>
      <c r="UMM94" s="80"/>
      <c r="UMN94" s="80"/>
      <c r="UMO94" s="80"/>
      <c r="UMP94" s="80"/>
      <c r="UMQ94" s="80"/>
      <c r="UMR94" s="80"/>
      <c r="UMS94" s="80"/>
      <c r="UMT94" s="80"/>
      <c r="UMU94" s="80"/>
      <c r="UMV94" s="80"/>
      <c r="UMW94" s="80"/>
      <c r="UMX94" s="80"/>
      <c r="UMY94" s="80"/>
      <c r="UMZ94" s="80"/>
      <c r="UNA94" s="80"/>
      <c r="UNB94" s="80"/>
      <c r="UNC94" s="80"/>
      <c r="UND94" s="80"/>
      <c r="UNE94" s="80"/>
      <c r="UNF94" s="80"/>
      <c r="UNG94" s="80"/>
      <c r="UNH94" s="80"/>
      <c r="UNI94" s="80"/>
      <c r="UNJ94" s="80"/>
      <c r="UNK94" s="80"/>
      <c r="UNL94" s="80"/>
      <c r="UNM94" s="80"/>
      <c r="UNN94" s="80"/>
      <c r="UNO94" s="80"/>
      <c r="UNP94" s="80"/>
      <c r="UNQ94" s="80"/>
      <c r="UNR94" s="80"/>
      <c r="UNS94" s="80"/>
      <c r="UNT94" s="80"/>
      <c r="UNU94" s="80"/>
      <c r="UNV94" s="80"/>
      <c r="UNW94" s="80"/>
      <c r="UNX94" s="80"/>
      <c r="UNY94" s="80"/>
      <c r="UNZ94" s="80"/>
      <c r="UOA94" s="80"/>
      <c r="UOB94" s="80"/>
      <c r="UOC94" s="80"/>
      <c r="UOD94" s="80"/>
      <c r="UOE94" s="80"/>
      <c r="UOF94" s="80"/>
      <c r="UOG94" s="80"/>
      <c r="UOH94" s="80"/>
      <c r="UOI94" s="80"/>
      <c r="UOJ94" s="80"/>
      <c r="UOK94" s="80"/>
      <c r="UOL94" s="80"/>
      <c r="UOM94" s="80"/>
      <c r="UON94" s="80"/>
      <c r="UOO94" s="80"/>
      <c r="UOP94" s="80"/>
      <c r="UOQ94" s="80"/>
      <c r="UOR94" s="80"/>
      <c r="UOS94" s="80"/>
      <c r="UOT94" s="80"/>
      <c r="UOU94" s="80"/>
      <c r="UOV94" s="80"/>
      <c r="UOW94" s="80"/>
      <c r="UOX94" s="80"/>
      <c r="UOY94" s="80"/>
      <c r="UOZ94" s="80"/>
      <c r="UPA94" s="80"/>
      <c r="UPB94" s="80"/>
      <c r="UPC94" s="80"/>
      <c r="UPD94" s="80"/>
      <c r="UPE94" s="80"/>
      <c r="UPF94" s="80"/>
      <c r="UPG94" s="80"/>
      <c r="UPH94" s="80"/>
      <c r="UPI94" s="80"/>
      <c r="UPJ94" s="80"/>
      <c r="UPK94" s="80"/>
      <c r="UPL94" s="80"/>
      <c r="UPM94" s="80"/>
      <c r="UPN94" s="80"/>
      <c r="UPO94" s="80"/>
      <c r="UPP94" s="80"/>
      <c r="UPQ94" s="80"/>
      <c r="UPR94" s="80"/>
      <c r="UPS94" s="80"/>
      <c r="UPT94" s="80"/>
      <c r="UPU94" s="80"/>
      <c r="UPV94" s="80"/>
      <c r="UPW94" s="80"/>
      <c r="UPX94" s="80"/>
      <c r="UPY94" s="80"/>
      <c r="UPZ94" s="80"/>
      <c r="UQA94" s="80"/>
      <c r="UQB94" s="80"/>
      <c r="UQC94" s="80"/>
      <c r="UQD94" s="80"/>
      <c r="UQE94" s="80"/>
      <c r="UQF94" s="80"/>
      <c r="UQG94" s="80"/>
      <c r="UQH94" s="80"/>
      <c r="UQI94" s="80"/>
      <c r="UQJ94" s="80"/>
      <c r="UQK94" s="80"/>
      <c r="UQL94" s="80"/>
      <c r="UQM94" s="80"/>
      <c r="UQN94" s="80"/>
      <c r="UQO94" s="80"/>
      <c r="UQP94" s="80"/>
      <c r="UQQ94" s="80"/>
      <c r="UQR94" s="80"/>
      <c r="UQS94" s="80"/>
      <c r="UQT94" s="80"/>
      <c r="UQU94" s="80"/>
      <c r="UQV94" s="80"/>
      <c r="UQW94" s="80"/>
      <c r="UQX94" s="80"/>
      <c r="UQY94" s="80"/>
      <c r="UQZ94" s="80"/>
      <c r="URA94" s="80"/>
      <c r="URB94" s="80"/>
      <c r="URC94" s="80"/>
      <c r="URD94" s="80"/>
      <c r="URE94" s="80"/>
      <c r="URF94" s="80"/>
      <c r="URG94" s="80"/>
      <c r="URH94" s="80"/>
      <c r="URI94" s="80"/>
      <c r="URJ94" s="80"/>
      <c r="URK94" s="80"/>
      <c r="URL94" s="80"/>
      <c r="URM94" s="80"/>
      <c r="URN94" s="80"/>
      <c r="URO94" s="80"/>
      <c r="URP94" s="80"/>
      <c r="URQ94" s="80"/>
      <c r="URR94" s="80"/>
      <c r="URS94" s="80"/>
      <c r="URT94" s="80"/>
      <c r="URU94" s="80"/>
      <c r="URV94" s="80"/>
      <c r="URW94" s="80"/>
      <c r="URX94" s="80"/>
      <c r="URY94" s="80"/>
      <c r="URZ94" s="80"/>
      <c r="USA94" s="80"/>
      <c r="USB94" s="80"/>
      <c r="USC94" s="80"/>
      <c r="USD94" s="80"/>
      <c r="USE94" s="80"/>
      <c r="USF94" s="80"/>
      <c r="USG94" s="80"/>
      <c r="USH94" s="80"/>
      <c r="USI94" s="80"/>
      <c r="USJ94" s="80"/>
      <c r="USK94" s="80"/>
      <c r="USL94" s="80"/>
      <c r="USM94" s="80"/>
      <c r="USN94" s="80"/>
      <c r="USO94" s="80"/>
      <c r="USP94" s="80"/>
      <c r="USQ94" s="80"/>
      <c r="USR94" s="80"/>
      <c r="USS94" s="80"/>
      <c r="UST94" s="80"/>
      <c r="USU94" s="80"/>
      <c r="USV94" s="80"/>
      <c r="USW94" s="80"/>
      <c r="USX94" s="80"/>
      <c r="USY94" s="80"/>
      <c r="USZ94" s="80"/>
      <c r="UTA94" s="80"/>
      <c r="UTB94" s="80"/>
      <c r="UTC94" s="80"/>
      <c r="UTD94" s="80"/>
      <c r="UTE94" s="80"/>
      <c r="UTF94" s="80"/>
      <c r="UTG94" s="80"/>
      <c r="UTH94" s="80"/>
      <c r="UTI94" s="80"/>
      <c r="UTJ94" s="80"/>
      <c r="UTK94" s="80"/>
      <c r="UTL94" s="80"/>
      <c r="UTM94" s="80"/>
      <c r="UTN94" s="80"/>
      <c r="UTO94" s="80"/>
      <c r="UTP94" s="80"/>
      <c r="UTQ94" s="80"/>
      <c r="UTR94" s="80"/>
      <c r="UTS94" s="80"/>
      <c r="UTT94" s="80"/>
      <c r="UTU94" s="80"/>
      <c r="UTV94" s="80"/>
      <c r="UTW94" s="80"/>
      <c r="UTX94" s="80"/>
      <c r="UTY94" s="80"/>
      <c r="UTZ94" s="80"/>
      <c r="UUA94" s="80"/>
      <c r="UUB94" s="80"/>
      <c r="UUC94" s="80"/>
      <c r="UUD94" s="80"/>
      <c r="UUE94" s="80"/>
      <c r="UUF94" s="80"/>
      <c r="UUG94" s="80"/>
      <c r="UUH94" s="80"/>
      <c r="UUI94" s="80"/>
      <c r="UUJ94" s="80"/>
      <c r="UUK94" s="80"/>
      <c r="UUL94" s="80"/>
      <c r="UUM94" s="80"/>
      <c r="UUN94" s="80"/>
      <c r="UUO94" s="80"/>
      <c r="UUP94" s="80"/>
      <c r="UUQ94" s="80"/>
      <c r="UUR94" s="80"/>
      <c r="UUS94" s="80"/>
      <c r="UUT94" s="80"/>
      <c r="UUU94" s="80"/>
      <c r="UUV94" s="80"/>
      <c r="UUW94" s="80"/>
      <c r="UUX94" s="80"/>
      <c r="UUY94" s="80"/>
      <c r="UUZ94" s="80"/>
      <c r="UVA94" s="80"/>
      <c r="UVB94" s="80"/>
      <c r="UVC94" s="80"/>
      <c r="UVD94" s="80"/>
      <c r="UVE94" s="80"/>
      <c r="UVF94" s="80"/>
      <c r="UVG94" s="80"/>
      <c r="UVH94" s="80"/>
      <c r="UVI94" s="80"/>
      <c r="UVJ94" s="80"/>
      <c r="UVK94" s="80"/>
      <c r="UVL94" s="80"/>
      <c r="UVM94" s="80"/>
      <c r="UVN94" s="80"/>
      <c r="UVO94" s="80"/>
      <c r="UVP94" s="80"/>
      <c r="UVQ94" s="80"/>
      <c r="UVR94" s="80"/>
      <c r="UVS94" s="80"/>
      <c r="UVT94" s="80"/>
      <c r="UVU94" s="80"/>
      <c r="UVV94" s="80"/>
      <c r="UVW94" s="80"/>
      <c r="UVX94" s="80"/>
      <c r="UVY94" s="80"/>
      <c r="UVZ94" s="80"/>
      <c r="UWA94" s="80"/>
      <c r="UWB94" s="80"/>
      <c r="UWC94" s="80"/>
      <c r="UWD94" s="80"/>
      <c r="UWE94" s="80"/>
      <c r="UWF94" s="80"/>
      <c r="UWG94" s="80"/>
      <c r="UWH94" s="80"/>
      <c r="UWI94" s="80"/>
      <c r="UWJ94" s="80"/>
      <c r="UWK94" s="80"/>
      <c r="UWL94" s="80"/>
      <c r="UWM94" s="80"/>
      <c r="UWN94" s="80"/>
      <c r="UWO94" s="80"/>
      <c r="UWP94" s="80"/>
      <c r="UWQ94" s="80"/>
      <c r="UWR94" s="80"/>
      <c r="UWS94" s="80"/>
      <c r="UWT94" s="80"/>
      <c r="UWU94" s="80"/>
      <c r="UWV94" s="80"/>
      <c r="UWW94" s="80"/>
      <c r="UWX94" s="80"/>
      <c r="UWY94" s="80"/>
      <c r="UWZ94" s="80"/>
      <c r="UXA94" s="80"/>
      <c r="UXB94" s="80"/>
      <c r="UXC94" s="80"/>
      <c r="UXD94" s="80"/>
      <c r="UXE94" s="80"/>
      <c r="UXF94" s="80"/>
      <c r="UXG94" s="80"/>
      <c r="UXH94" s="80"/>
      <c r="UXI94" s="80"/>
      <c r="UXJ94" s="80"/>
      <c r="UXK94" s="80"/>
      <c r="UXL94" s="80"/>
      <c r="UXM94" s="80"/>
      <c r="UXN94" s="80"/>
      <c r="UXO94" s="80"/>
      <c r="UXP94" s="80"/>
      <c r="UXQ94" s="80"/>
      <c r="UXR94" s="80"/>
      <c r="UXS94" s="80"/>
      <c r="UXT94" s="80"/>
      <c r="UXU94" s="80"/>
      <c r="UXV94" s="80"/>
      <c r="UXW94" s="80"/>
      <c r="UXX94" s="80"/>
      <c r="UXY94" s="80"/>
      <c r="UXZ94" s="80"/>
      <c r="UYA94" s="80"/>
      <c r="UYB94" s="80"/>
      <c r="UYC94" s="80"/>
      <c r="UYD94" s="80"/>
      <c r="UYE94" s="80"/>
      <c r="UYF94" s="80"/>
      <c r="UYG94" s="80"/>
      <c r="UYH94" s="80"/>
      <c r="UYI94" s="80"/>
      <c r="UYJ94" s="80"/>
      <c r="UYK94" s="80"/>
      <c r="UYL94" s="80"/>
      <c r="UYM94" s="80"/>
      <c r="UYN94" s="80"/>
      <c r="UYO94" s="80"/>
      <c r="UYP94" s="80"/>
      <c r="UYQ94" s="80"/>
      <c r="UYR94" s="80"/>
      <c r="UYS94" s="80"/>
      <c r="UYT94" s="80"/>
      <c r="UYU94" s="80"/>
      <c r="UYV94" s="80"/>
      <c r="UYW94" s="80"/>
      <c r="UYX94" s="80"/>
      <c r="UYY94" s="80"/>
      <c r="UYZ94" s="80"/>
      <c r="UZA94" s="80"/>
      <c r="UZB94" s="80"/>
      <c r="UZC94" s="80"/>
      <c r="UZD94" s="80"/>
      <c r="UZE94" s="80"/>
      <c r="UZF94" s="80"/>
      <c r="UZG94" s="80"/>
      <c r="UZH94" s="80"/>
      <c r="UZI94" s="80"/>
      <c r="UZJ94" s="80"/>
      <c r="UZK94" s="80"/>
      <c r="UZL94" s="80"/>
      <c r="UZM94" s="80"/>
      <c r="UZN94" s="80"/>
      <c r="UZO94" s="80"/>
      <c r="UZP94" s="80"/>
      <c r="UZQ94" s="80"/>
      <c r="UZR94" s="80"/>
      <c r="UZS94" s="80"/>
      <c r="UZT94" s="80"/>
      <c r="UZU94" s="80"/>
      <c r="UZV94" s="80"/>
      <c r="UZW94" s="80"/>
      <c r="UZX94" s="80"/>
      <c r="UZY94" s="80"/>
      <c r="UZZ94" s="80"/>
      <c r="VAA94" s="80"/>
      <c r="VAB94" s="80"/>
      <c r="VAC94" s="80"/>
      <c r="VAD94" s="80"/>
      <c r="VAE94" s="80"/>
      <c r="VAF94" s="80"/>
      <c r="VAG94" s="80"/>
      <c r="VAH94" s="80"/>
      <c r="VAI94" s="80"/>
      <c r="VAJ94" s="80"/>
      <c r="VAK94" s="80"/>
      <c r="VAL94" s="80"/>
      <c r="VAM94" s="80"/>
      <c r="VAN94" s="80"/>
      <c r="VAO94" s="80"/>
      <c r="VAP94" s="80"/>
      <c r="VAQ94" s="80"/>
      <c r="VAR94" s="80"/>
      <c r="VAS94" s="80"/>
      <c r="VAT94" s="80"/>
      <c r="VAU94" s="80"/>
      <c r="VAV94" s="80"/>
      <c r="VAW94" s="80"/>
      <c r="VAX94" s="80"/>
      <c r="VAY94" s="80"/>
      <c r="VAZ94" s="80"/>
      <c r="VBA94" s="80"/>
      <c r="VBB94" s="80"/>
      <c r="VBC94" s="80"/>
      <c r="VBD94" s="80"/>
      <c r="VBE94" s="80"/>
      <c r="VBF94" s="80"/>
      <c r="VBG94" s="80"/>
      <c r="VBH94" s="80"/>
      <c r="VBI94" s="80"/>
      <c r="VBJ94" s="80"/>
      <c r="VBK94" s="80"/>
      <c r="VBL94" s="80"/>
      <c r="VBM94" s="80"/>
      <c r="VBN94" s="80"/>
      <c r="VBO94" s="80"/>
      <c r="VBP94" s="80"/>
      <c r="VBQ94" s="80"/>
      <c r="VBR94" s="80"/>
      <c r="VBS94" s="80"/>
      <c r="VBT94" s="80"/>
      <c r="VBU94" s="80"/>
      <c r="VBV94" s="80"/>
      <c r="VBW94" s="80"/>
      <c r="VBX94" s="80"/>
      <c r="VBY94" s="80"/>
      <c r="VBZ94" s="80"/>
      <c r="VCA94" s="80"/>
      <c r="VCB94" s="80"/>
      <c r="VCC94" s="80"/>
      <c r="VCD94" s="80"/>
      <c r="VCE94" s="80"/>
      <c r="VCF94" s="80"/>
      <c r="VCG94" s="80"/>
      <c r="VCH94" s="80"/>
      <c r="VCI94" s="80"/>
      <c r="VCJ94" s="80"/>
      <c r="VCK94" s="80"/>
      <c r="VCL94" s="80"/>
      <c r="VCM94" s="80"/>
      <c r="VCN94" s="80"/>
      <c r="VCO94" s="80"/>
      <c r="VCP94" s="80"/>
      <c r="VCQ94" s="80"/>
      <c r="VCR94" s="80"/>
      <c r="VCS94" s="80"/>
      <c r="VCT94" s="80"/>
      <c r="VCU94" s="80"/>
      <c r="VCV94" s="80"/>
      <c r="VCW94" s="80"/>
      <c r="VCX94" s="80"/>
      <c r="VCY94" s="80"/>
      <c r="VCZ94" s="80"/>
      <c r="VDA94" s="80"/>
      <c r="VDB94" s="80"/>
      <c r="VDC94" s="80"/>
      <c r="VDD94" s="80"/>
      <c r="VDE94" s="80"/>
      <c r="VDF94" s="80"/>
      <c r="VDG94" s="80"/>
      <c r="VDH94" s="80"/>
      <c r="VDI94" s="80"/>
      <c r="VDJ94" s="80"/>
      <c r="VDK94" s="80"/>
      <c r="VDL94" s="80"/>
      <c r="VDM94" s="80"/>
      <c r="VDN94" s="80"/>
      <c r="VDO94" s="80"/>
      <c r="VDP94" s="80"/>
      <c r="VDQ94" s="80"/>
      <c r="VDR94" s="80"/>
      <c r="VDS94" s="80"/>
      <c r="VDT94" s="80"/>
      <c r="VDU94" s="80"/>
      <c r="VDV94" s="80"/>
      <c r="VDW94" s="80"/>
      <c r="VDX94" s="80"/>
      <c r="VDY94" s="80"/>
      <c r="VDZ94" s="80"/>
      <c r="VEA94" s="80"/>
      <c r="VEB94" s="80"/>
      <c r="VEC94" s="80"/>
      <c r="VED94" s="80"/>
      <c r="VEE94" s="80"/>
      <c r="VEF94" s="80"/>
      <c r="VEG94" s="80"/>
      <c r="VEH94" s="80"/>
      <c r="VEI94" s="80"/>
      <c r="VEJ94" s="80"/>
      <c r="VEK94" s="80"/>
      <c r="VEL94" s="80"/>
      <c r="VEM94" s="80"/>
      <c r="VEN94" s="80"/>
      <c r="VEO94" s="80"/>
      <c r="VEP94" s="80"/>
      <c r="VEQ94" s="80"/>
      <c r="VER94" s="80"/>
      <c r="VES94" s="80"/>
      <c r="VET94" s="80"/>
      <c r="VEU94" s="80"/>
      <c r="VEV94" s="80"/>
      <c r="VEW94" s="80"/>
      <c r="VEX94" s="80"/>
      <c r="VEY94" s="80"/>
      <c r="VEZ94" s="80"/>
      <c r="VFA94" s="80"/>
      <c r="VFB94" s="80"/>
      <c r="VFC94" s="80"/>
      <c r="VFD94" s="80"/>
      <c r="VFE94" s="80"/>
      <c r="VFF94" s="80"/>
      <c r="VFG94" s="80"/>
      <c r="VFH94" s="80"/>
      <c r="VFI94" s="80"/>
      <c r="VFJ94" s="80"/>
      <c r="VFK94" s="80"/>
      <c r="VFL94" s="80"/>
      <c r="VFM94" s="80"/>
      <c r="VFN94" s="80"/>
      <c r="VFO94" s="80"/>
      <c r="VFP94" s="80"/>
      <c r="VFQ94" s="80"/>
      <c r="VFR94" s="80"/>
      <c r="VFS94" s="80"/>
      <c r="VFT94" s="80"/>
      <c r="VFU94" s="80"/>
      <c r="VFV94" s="80"/>
      <c r="VFW94" s="80"/>
      <c r="VFX94" s="80"/>
      <c r="VFY94" s="80"/>
      <c r="VFZ94" s="80"/>
      <c r="VGA94" s="80"/>
      <c r="VGB94" s="80"/>
      <c r="VGC94" s="80"/>
      <c r="VGD94" s="80"/>
      <c r="VGE94" s="80"/>
      <c r="VGF94" s="80"/>
      <c r="VGG94" s="80"/>
      <c r="VGH94" s="80"/>
      <c r="VGI94" s="80"/>
      <c r="VGJ94" s="80"/>
      <c r="VGK94" s="80"/>
      <c r="VGL94" s="80"/>
      <c r="VGM94" s="80"/>
      <c r="VGN94" s="80"/>
      <c r="VGO94" s="80"/>
      <c r="VGP94" s="80"/>
      <c r="VGQ94" s="80"/>
      <c r="VGR94" s="80"/>
      <c r="VGS94" s="80"/>
      <c r="VGT94" s="80"/>
      <c r="VGU94" s="80"/>
      <c r="VGV94" s="80"/>
      <c r="VGW94" s="80"/>
      <c r="VGX94" s="80"/>
      <c r="VGY94" s="80"/>
      <c r="VGZ94" s="80"/>
      <c r="VHA94" s="80"/>
      <c r="VHB94" s="80"/>
      <c r="VHC94" s="80"/>
      <c r="VHD94" s="80"/>
      <c r="VHE94" s="80"/>
      <c r="VHF94" s="80"/>
      <c r="VHG94" s="80"/>
      <c r="VHH94" s="80"/>
      <c r="VHI94" s="80"/>
      <c r="VHJ94" s="80"/>
      <c r="VHK94" s="80"/>
      <c r="VHL94" s="80"/>
      <c r="VHM94" s="80"/>
      <c r="VHN94" s="80"/>
      <c r="VHO94" s="80"/>
      <c r="VHP94" s="80"/>
      <c r="VHQ94" s="80"/>
      <c r="VHR94" s="80"/>
      <c r="VHS94" s="80"/>
      <c r="VHT94" s="80"/>
      <c r="VHU94" s="80"/>
      <c r="VHV94" s="80"/>
      <c r="VHW94" s="80"/>
      <c r="VHX94" s="80"/>
      <c r="VHY94" s="80"/>
      <c r="VHZ94" s="80"/>
      <c r="VIA94" s="80"/>
      <c r="VIB94" s="80"/>
      <c r="VIC94" s="80"/>
      <c r="VID94" s="80"/>
      <c r="VIE94" s="80"/>
      <c r="VIF94" s="80"/>
      <c r="VIG94" s="80"/>
      <c r="VIH94" s="80"/>
      <c r="VII94" s="80"/>
      <c r="VIJ94" s="80"/>
      <c r="VIK94" s="80"/>
      <c r="VIL94" s="80"/>
      <c r="VIM94" s="80"/>
      <c r="VIN94" s="80"/>
      <c r="VIO94" s="80"/>
      <c r="VIP94" s="80"/>
      <c r="VIQ94" s="80"/>
      <c r="VIR94" s="80"/>
      <c r="VIS94" s="80"/>
      <c r="VIT94" s="80"/>
      <c r="VIU94" s="80"/>
      <c r="VIV94" s="80"/>
      <c r="VIW94" s="80"/>
      <c r="VIX94" s="80"/>
      <c r="VIY94" s="80"/>
      <c r="VIZ94" s="80"/>
      <c r="VJA94" s="80"/>
      <c r="VJB94" s="80"/>
      <c r="VJC94" s="80"/>
      <c r="VJD94" s="80"/>
      <c r="VJE94" s="80"/>
      <c r="VJF94" s="80"/>
      <c r="VJG94" s="80"/>
      <c r="VJH94" s="80"/>
      <c r="VJI94" s="80"/>
      <c r="VJJ94" s="80"/>
      <c r="VJK94" s="80"/>
      <c r="VJL94" s="80"/>
      <c r="VJM94" s="80"/>
      <c r="VJN94" s="80"/>
      <c r="VJO94" s="80"/>
      <c r="VJP94" s="80"/>
      <c r="VJQ94" s="80"/>
      <c r="VJR94" s="80"/>
      <c r="VJS94" s="80"/>
      <c r="VJT94" s="80"/>
      <c r="VJU94" s="80"/>
      <c r="VJV94" s="80"/>
      <c r="VJW94" s="80"/>
      <c r="VJX94" s="80"/>
      <c r="VJY94" s="80"/>
      <c r="VJZ94" s="80"/>
      <c r="VKA94" s="80"/>
      <c r="VKB94" s="80"/>
      <c r="VKC94" s="80"/>
      <c r="VKD94" s="80"/>
      <c r="VKE94" s="80"/>
      <c r="VKF94" s="80"/>
      <c r="VKG94" s="80"/>
      <c r="VKH94" s="80"/>
      <c r="VKI94" s="80"/>
      <c r="VKJ94" s="80"/>
      <c r="VKK94" s="80"/>
      <c r="VKL94" s="80"/>
      <c r="VKM94" s="80"/>
      <c r="VKN94" s="80"/>
      <c r="VKO94" s="80"/>
      <c r="VKP94" s="80"/>
      <c r="VKQ94" s="80"/>
      <c r="VKR94" s="80"/>
      <c r="VKS94" s="80"/>
      <c r="VKT94" s="80"/>
      <c r="VKU94" s="80"/>
      <c r="VKV94" s="80"/>
      <c r="VKW94" s="80"/>
      <c r="VKX94" s="80"/>
      <c r="VKY94" s="80"/>
      <c r="VKZ94" s="80"/>
      <c r="VLA94" s="80"/>
      <c r="VLB94" s="80"/>
      <c r="VLC94" s="80"/>
      <c r="VLD94" s="80"/>
      <c r="VLE94" s="80"/>
      <c r="VLF94" s="80"/>
      <c r="VLG94" s="80"/>
      <c r="VLH94" s="80"/>
      <c r="VLI94" s="80"/>
      <c r="VLJ94" s="80"/>
      <c r="VLK94" s="80"/>
      <c r="VLL94" s="80"/>
      <c r="VLM94" s="80"/>
      <c r="VLN94" s="80"/>
      <c r="VLO94" s="80"/>
      <c r="VLP94" s="80"/>
      <c r="VLQ94" s="80"/>
      <c r="VLR94" s="80"/>
      <c r="VLS94" s="80"/>
      <c r="VLT94" s="80"/>
      <c r="VLU94" s="80"/>
      <c r="VLV94" s="80"/>
      <c r="VLW94" s="80"/>
      <c r="VLX94" s="80"/>
      <c r="VLY94" s="80"/>
      <c r="VLZ94" s="80"/>
      <c r="VMA94" s="80"/>
      <c r="VMB94" s="80"/>
      <c r="VMC94" s="80"/>
      <c r="VMD94" s="80"/>
      <c r="VME94" s="80"/>
      <c r="VMF94" s="80"/>
      <c r="VMG94" s="80"/>
      <c r="VMH94" s="80"/>
      <c r="VMI94" s="80"/>
      <c r="VMJ94" s="80"/>
      <c r="VMK94" s="80"/>
      <c r="VML94" s="80"/>
      <c r="VMM94" s="80"/>
      <c r="VMN94" s="80"/>
      <c r="VMO94" s="80"/>
      <c r="VMP94" s="80"/>
      <c r="VMQ94" s="80"/>
      <c r="VMR94" s="80"/>
      <c r="VMS94" s="80"/>
      <c r="VMT94" s="80"/>
      <c r="VMU94" s="80"/>
      <c r="VMV94" s="80"/>
      <c r="VMW94" s="80"/>
      <c r="VMX94" s="80"/>
      <c r="VMY94" s="80"/>
      <c r="VMZ94" s="80"/>
      <c r="VNA94" s="80"/>
      <c r="VNB94" s="80"/>
      <c r="VNC94" s="80"/>
      <c r="VND94" s="80"/>
      <c r="VNE94" s="80"/>
      <c r="VNF94" s="80"/>
      <c r="VNG94" s="80"/>
      <c r="VNH94" s="80"/>
      <c r="VNI94" s="80"/>
      <c r="VNJ94" s="80"/>
      <c r="VNK94" s="80"/>
      <c r="VNL94" s="80"/>
      <c r="VNM94" s="80"/>
      <c r="VNN94" s="80"/>
      <c r="VNO94" s="80"/>
      <c r="VNP94" s="80"/>
      <c r="VNQ94" s="80"/>
      <c r="VNR94" s="80"/>
      <c r="VNS94" s="80"/>
      <c r="VNT94" s="80"/>
      <c r="VNU94" s="80"/>
      <c r="VNV94" s="80"/>
      <c r="VNW94" s="80"/>
      <c r="VNX94" s="80"/>
      <c r="VNY94" s="80"/>
      <c r="VNZ94" s="80"/>
      <c r="VOA94" s="80"/>
      <c r="VOB94" s="80"/>
      <c r="VOC94" s="80"/>
      <c r="VOD94" s="80"/>
      <c r="VOE94" s="80"/>
      <c r="VOF94" s="80"/>
      <c r="VOG94" s="80"/>
      <c r="VOH94" s="80"/>
      <c r="VOI94" s="80"/>
      <c r="VOJ94" s="80"/>
      <c r="VOK94" s="80"/>
      <c r="VOL94" s="80"/>
      <c r="VOM94" s="80"/>
      <c r="VON94" s="80"/>
      <c r="VOO94" s="80"/>
      <c r="VOP94" s="80"/>
      <c r="VOQ94" s="80"/>
      <c r="VOR94" s="80"/>
      <c r="VOS94" s="80"/>
      <c r="VOT94" s="80"/>
      <c r="VOU94" s="80"/>
      <c r="VOV94" s="80"/>
      <c r="VOW94" s="80"/>
      <c r="VOX94" s="80"/>
      <c r="VOY94" s="80"/>
      <c r="VOZ94" s="80"/>
      <c r="VPA94" s="80"/>
      <c r="VPB94" s="80"/>
      <c r="VPC94" s="80"/>
      <c r="VPD94" s="80"/>
      <c r="VPE94" s="80"/>
      <c r="VPF94" s="80"/>
      <c r="VPG94" s="80"/>
      <c r="VPH94" s="80"/>
      <c r="VPI94" s="80"/>
      <c r="VPJ94" s="80"/>
      <c r="VPK94" s="80"/>
      <c r="VPL94" s="80"/>
      <c r="VPM94" s="80"/>
      <c r="VPN94" s="80"/>
      <c r="VPO94" s="80"/>
      <c r="VPP94" s="80"/>
      <c r="VPQ94" s="80"/>
      <c r="VPR94" s="80"/>
      <c r="VPS94" s="80"/>
      <c r="VPT94" s="80"/>
      <c r="VPU94" s="80"/>
      <c r="VPV94" s="80"/>
      <c r="VPW94" s="80"/>
      <c r="VPX94" s="80"/>
      <c r="VPY94" s="80"/>
      <c r="VPZ94" s="80"/>
      <c r="VQA94" s="80"/>
      <c r="VQB94" s="80"/>
      <c r="VQC94" s="80"/>
      <c r="VQD94" s="80"/>
      <c r="VQE94" s="80"/>
      <c r="VQF94" s="80"/>
      <c r="VQG94" s="80"/>
      <c r="VQH94" s="80"/>
      <c r="VQI94" s="80"/>
      <c r="VQJ94" s="80"/>
      <c r="VQK94" s="80"/>
      <c r="VQL94" s="80"/>
      <c r="VQM94" s="80"/>
      <c r="VQN94" s="80"/>
      <c r="VQO94" s="80"/>
      <c r="VQP94" s="80"/>
      <c r="VQQ94" s="80"/>
      <c r="VQR94" s="80"/>
      <c r="VQS94" s="80"/>
      <c r="VQT94" s="80"/>
      <c r="VQU94" s="80"/>
      <c r="VQV94" s="80"/>
      <c r="VQW94" s="80"/>
      <c r="VQX94" s="80"/>
      <c r="VQY94" s="80"/>
      <c r="VQZ94" s="80"/>
      <c r="VRA94" s="80"/>
      <c r="VRB94" s="80"/>
      <c r="VRC94" s="80"/>
      <c r="VRD94" s="80"/>
      <c r="VRE94" s="80"/>
      <c r="VRF94" s="80"/>
      <c r="VRG94" s="80"/>
      <c r="VRH94" s="80"/>
      <c r="VRI94" s="80"/>
      <c r="VRJ94" s="80"/>
      <c r="VRK94" s="80"/>
      <c r="VRL94" s="80"/>
      <c r="VRM94" s="80"/>
      <c r="VRN94" s="80"/>
      <c r="VRO94" s="80"/>
      <c r="VRP94" s="80"/>
      <c r="VRQ94" s="80"/>
      <c r="VRR94" s="80"/>
      <c r="VRS94" s="80"/>
      <c r="VRT94" s="80"/>
      <c r="VRU94" s="80"/>
      <c r="VRV94" s="80"/>
      <c r="VRW94" s="80"/>
      <c r="VRX94" s="80"/>
      <c r="VRY94" s="80"/>
      <c r="VRZ94" s="80"/>
      <c r="VSA94" s="80"/>
      <c r="VSB94" s="80"/>
      <c r="VSC94" s="80"/>
      <c r="VSD94" s="80"/>
      <c r="VSE94" s="80"/>
      <c r="VSF94" s="80"/>
      <c r="VSG94" s="80"/>
      <c r="VSH94" s="80"/>
      <c r="VSI94" s="80"/>
      <c r="VSJ94" s="80"/>
      <c r="VSK94" s="80"/>
      <c r="VSL94" s="80"/>
      <c r="VSM94" s="80"/>
      <c r="VSN94" s="80"/>
      <c r="VSO94" s="80"/>
      <c r="VSP94" s="80"/>
      <c r="VSQ94" s="80"/>
      <c r="VSR94" s="80"/>
      <c r="VSS94" s="80"/>
      <c r="VST94" s="80"/>
      <c r="VSU94" s="80"/>
      <c r="VSV94" s="80"/>
      <c r="VSW94" s="80"/>
      <c r="VSX94" s="80"/>
      <c r="VSY94" s="80"/>
      <c r="VSZ94" s="80"/>
      <c r="VTA94" s="80"/>
      <c r="VTB94" s="80"/>
      <c r="VTC94" s="80"/>
      <c r="VTD94" s="80"/>
      <c r="VTE94" s="80"/>
      <c r="VTF94" s="80"/>
      <c r="VTG94" s="80"/>
      <c r="VTH94" s="80"/>
      <c r="VTI94" s="80"/>
      <c r="VTJ94" s="80"/>
      <c r="VTK94" s="80"/>
      <c r="VTL94" s="80"/>
      <c r="VTM94" s="80"/>
      <c r="VTN94" s="80"/>
      <c r="VTO94" s="80"/>
      <c r="VTP94" s="80"/>
      <c r="VTQ94" s="80"/>
      <c r="VTR94" s="80"/>
      <c r="VTS94" s="80"/>
      <c r="VTT94" s="80"/>
      <c r="VTU94" s="80"/>
      <c r="VTV94" s="80"/>
      <c r="VTW94" s="80"/>
      <c r="VTX94" s="80"/>
      <c r="VTY94" s="80"/>
      <c r="VTZ94" s="80"/>
      <c r="VUA94" s="80"/>
      <c r="VUB94" s="80"/>
      <c r="VUC94" s="80"/>
      <c r="VUD94" s="80"/>
      <c r="VUE94" s="80"/>
      <c r="VUF94" s="80"/>
      <c r="VUG94" s="80"/>
      <c r="VUH94" s="80"/>
      <c r="VUI94" s="80"/>
      <c r="VUJ94" s="80"/>
      <c r="VUK94" s="80"/>
      <c r="VUL94" s="80"/>
      <c r="VUM94" s="80"/>
      <c r="VUN94" s="80"/>
      <c r="VUO94" s="80"/>
      <c r="VUP94" s="80"/>
      <c r="VUQ94" s="80"/>
      <c r="VUR94" s="80"/>
      <c r="VUS94" s="80"/>
      <c r="VUT94" s="80"/>
      <c r="VUU94" s="80"/>
      <c r="VUV94" s="80"/>
      <c r="VUW94" s="80"/>
      <c r="VUX94" s="80"/>
      <c r="VUY94" s="80"/>
      <c r="VUZ94" s="80"/>
      <c r="VVA94" s="80"/>
      <c r="VVB94" s="80"/>
      <c r="VVC94" s="80"/>
      <c r="VVD94" s="80"/>
      <c r="VVE94" s="80"/>
      <c r="VVF94" s="80"/>
      <c r="VVG94" s="80"/>
      <c r="VVH94" s="80"/>
      <c r="VVI94" s="80"/>
      <c r="VVJ94" s="80"/>
      <c r="VVK94" s="80"/>
      <c r="VVL94" s="80"/>
      <c r="VVM94" s="80"/>
      <c r="VVN94" s="80"/>
      <c r="VVO94" s="80"/>
      <c r="VVP94" s="80"/>
      <c r="VVQ94" s="80"/>
      <c r="VVR94" s="80"/>
      <c r="VVS94" s="80"/>
      <c r="VVT94" s="80"/>
      <c r="VVU94" s="80"/>
      <c r="VVV94" s="80"/>
      <c r="VVW94" s="80"/>
      <c r="VVX94" s="80"/>
      <c r="VVY94" s="80"/>
      <c r="VVZ94" s="80"/>
      <c r="VWA94" s="80"/>
      <c r="VWB94" s="80"/>
      <c r="VWC94" s="80"/>
      <c r="VWD94" s="80"/>
      <c r="VWE94" s="80"/>
      <c r="VWF94" s="80"/>
      <c r="VWG94" s="80"/>
      <c r="VWH94" s="80"/>
      <c r="VWI94" s="80"/>
      <c r="VWJ94" s="80"/>
      <c r="VWK94" s="80"/>
      <c r="VWL94" s="80"/>
      <c r="VWM94" s="80"/>
      <c r="VWN94" s="80"/>
      <c r="VWO94" s="80"/>
      <c r="VWP94" s="80"/>
      <c r="VWQ94" s="80"/>
      <c r="VWR94" s="80"/>
      <c r="VWS94" s="80"/>
      <c r="VWT94" s="80"/>
      <c r="VWU94" s="80"/>
      <c r="VWV94" s="80"/>
      <c r="VWW94" s="80"/>
      <c r="VWX94" s="80"/>
      <c r="VWY94" s="80"/>
      <c r="VWZ94" s="80"/>
      <c r="VXA94" s="80"/>
      <c r="VXB94" s="80"/>
      <c r="VXC94" s="80"/>
      <c r="VXD94" s="80"/>
      <c r="VXE94" s="80"/>
      <c r="VXF94" s="80"/>
      <c r="VXG94" s="80"/>
      <c r="VXH94" s="80"/>
      <c r="VXI94" s="80"/>
      <c r="VXJ94" s="80"/>
      <c r="VXK94" s="80"/>
      <c r="VXL94" s="80"/>
      <c r="VXM94" s="80"/>
      <c r="VXN94" s="80"/>
      <c r="VXO94" s="80"/>
      <c r="VXP94" s="80"/>
      <c r="VXQ94" s="80"/>
      <c r="VXR94" s="80"/>
      <c r="VXS94" s="80"/>
      <c r="VXT94" s="80"/>
      <c r="VXU94" s="80"/>
      <c r="VXV94" s="80"/>
      <c r="VXW94" s="80"/>
      <c r="VXX94" s="80"/>
      <c r="VXY94" s="80"/>
      <c r="VXZ94" s="80"/>
      <c r="VYA94" s="80"/>
      <c r="VYB94" s="80"/>
      <c r="VYC94" s="80"/>
      <c r="VYD94" s="80"/>
      <c r="VYE94" s="80"/>
      <c r="VYF94" s="80"/>
      <c r="VYG94" s="80"/>
      <c r="VYH94" s="80"/>
      <c r="VYI94" s="80"/>
      <c r="VYJ94" s="80"/>
      <c r="VYK94" s="80"/>
      <c r="VYL94" s="80"/>
      <c r="VYM94" s="80"/>
      <c r="VYN94" s="80"/>
      <c r="VYO94" s="80"/>
      <c r="VYP94" s="80"/>
      <c r="VYQ94" s="80"/>
      <c r="VYR94" s="80"/>
      <c r="VYS94" s="80"/>
      <c r="VYT94" s="80"/>
      <c r="VYU94" s="80"/>
      <c r="VYV94" s="80"/>
      <c r="VYW94" s="80"/>
      <c r="VYX94" s="80"/>
      <c r="VYY94" s="80"/>
      <c r="VYZ94" s="80"/>
      <c r="VZA94" s="80"/>
      <c r="VZB94" s="80"/>
      <c r="VZC94" s="80"/>
      <c r="VZD94" s="80"/>
      <c r="VZE94" s="80"/>
      <c r="VZF94" s="80"/>
      <c r="VZG94" s="80"/>
      <c r="VZH94" s="80"/>
      <c r="VZI94" s="80"/>
      <c r="VZJ94" s="80"/>
      <c r="VZK94" s="80"/>
      <c r="VZL94" s="80"/>
      <c r="VZM94" s="80"/>
      <c r="VZN94" s="80"/>
      <c r="VZO94" s="80"/>
      <c r="VZP94" s="80"/>
      <c r="VZQ94" s="80"/>
      <c r="VZR94" s="80"/>
      <c r="VZS94" s="80"/>
      <c r="VZT94" s="80"/>
      <c r="VZU94" s="80"/>
      <c r="VZV94" s="80"/>
      <c r="VZW94" s="80"/>
      <c r="VZX94" s="80"/>
      <c r="VZY94" s="80"/>
      <c r="VZZ94" s="80"/>
      <c r="WAA94" s="80"/>
      <c r="WAB94" s="80"/>
      <c r="WAC94" s="80"/>
      <c r="WAD94" s="80"/>
      <c r="WAE94" s="80"/>
      <c r="WAF94" s="80"/>
      <c r="WAG94" s="80"/>
      <c r="WAH94" s="80"/>
      <c r="WAI94" s="80"/>
      <c r="WAJ94" s="80"/>
      <c r="WAK94" s="80"/>
      <c r="WAL94" s="80"/>
      <c r="WAM94" s="80"/>
      <c r="WAN94" s="80"/>
      <c r="WAO94" s="80"/>
      <c r="WAP94" s="80"/>
      <c r="WAQ94" s="80"/>
      <c r="WAR94" s="80"/>
      <c r="WAS94" s="80"/>
      <c r="WAT94" s="80"/>
      <c r="WAU94" s="80"/>
      <c r="WAV94" s="80"/>
      <c r="WAW94" s="80"/>
      <c r="WAX94" s="80"/>
      <c r="WAY94" s="80"/>
      <c r="WAZ94" s="80"/>
      <c r="WBA94" s="80"/>
      <c r="WBB94" s="80"/>
      <c r="WBC94" s="80"/>
      <c r="WBD94" s="80"/>
      <c r="WBE94" s="80"/>
      <c r="WBF94" s="80"/>
      <c r="WBG94" s="80"/>
      <c r="WBH94" s="80"/>
      <c r="WBI94" s="80"/>
      <c r="WBJ94" s="80"/>
      <c r="WBK94" s="80"/>
      <c r="WBL94" s="80"/>
      <c r="WBM94" s="80"/>
      <c r="WBN94" s="80"/>
      <c r="WBO94" s="80"/>
      <c r="WBP94" s="80"/>
      <c r="WBQ94" s="80"/>
      <c r="WBR94" s="80"/>
      <c r="WBS94" s="80"/>
      <c r="WBT94" s="80"/>
      <c r="WBU94" s="80"/>
      <c r="WBV94" s="80"/>
      <c r="WBW94" s="80"/>
      <c r="WBX94" s="80"/>
      <c r="WBY94" s="80"/>
      <c r="WBZ94" s="80"/>
      <c r="WCA94" s="80"/>
      <c r="WCB94" s="80"/>
      <c r="WCC94" s="80"/>
      <c r="WCD94" s="80"/>
      <c r="WCE94" s="80"/>
      <c r="WCF94" s="80"/>
      <c r="WCG94" s="80"/>
      <c r="WCH94" s="80"/>
      <c r="WCI94" s="80"/>
      <c r="WCJ94" s="80"/>
      <c r="WCK94" s="80"/>
      <c r="WCL94" s="80"/>
      <c r="WCM94" s="80"/>
      <c r="WCN94" s="80"/>
      <c r="WCO94" s="80"/>
      <c r="WCP94" s="80"/>
      <c r="WCQ94" s="80"/>
      <c r="WCR94" s="80"/>
      <c r="WCS94" s="80"/>
      <c r="WCT94" s="80"/>
      <c r="WCU94" s="80"/>
      <c r="WCV94" s="80"/>
      <c r="WCW94" s="80"/>
      <c r="WCX94" s="80"/>
      <c r="WCY94" s="80"/>
      <c r="WCZ94" s="80"/>
      <c r="WDA94" s="80"/>
      <c r="WDB94" s="80"/>
      <c r="WDC94" s="80"/>
      <c r="WDD94" s="80"/>
      <c r="WDE94" s="80"/>
      <c r="WDF94" s="80"/>
      <c r="WDG94" s="80"/>
      <c r="WDH94" s="80"/>
      <c r="WDI94" s="80"/>
      <c r="WDJ94" s="80"/>
      <c r="WDK94" s="80"/>
      <c r="WDL94" s="80"/>
      <c r="WDM94" s="80"/>
      <c r="WDN94" s="80"/>
      <c r="WDO94" s="80"/>
      <c r="WDP94" s="80"/>
      <c r="WDQ94" s="80"/>
      <c r="WDR94" s="80"/>
      <c r="WDS94" s="80"/>
      <c r="WDT94" s="80"/>
      <c r="WDU94" s="80"/>
      <c r="WDV94" s="80"/>
      <c r="WDW94" s="80"/>
      <c r="WDX94" s="80"/>
      <c r="WDY94" s="80"/>
      <c r="WDZ94" s="80"/>
      <c r="WEA94" s="80"/>
      <c r="WEB94" s="80"/>
      <c r="WEC94" s="80"/>
      <c r="WED94" s="80"/>
      <c r="WEE94" s="80"/>
      <c r="WEF94" s="80"/>
      <c r="WEG94" s="80"/>
      <c r="WEH94" s="80"/>
      <c r="WEI94" s="80"/>
      <c r="WEJ94" s="80"/>
      <c r="WEK94" s="80"/>
      <c r="WEL94" s="80"/>
      <c r="WEM94" s="80"/>
      <c r="WEN94" s="80"/>
      <c r="WEO94" s="80"/>
      <c r="WEP94" s="80"/>
      <c r="WEQ94" s="80"/>
      <c r="WER94" s="80"/>
      <c r="WES94" s="80"/>
      <c r="WET94" s="80"/>
      <c r="WEU94" s="80"/>
      <c r="WEV94" s="80"/>
      <c r="WEW94" s="80"/>
      <c r="WEX94" s="80"/>
      <c r="WEY94" s="80"/>
      <c r="WEZ94" s="80"/>
      <c r="WFA94" s="80"/>
      <c r="WFB94" s="80"/>
      <c r="WFC94" s="80"/>
      <c r="WFD94" s="80"/>
      <c r="WFE94" s="80"/>
      <c r="WFF94" s="80"/>
      <c r="WFG94" s="80"/>
      <c r="WFH94" s="80"/>
      <c r="WFI94" s="80"/>
      <c r="WFJ94" s="80"/>
      <c r="WFK94" s="80"/>
      <c r="WFL94" s="80"/>
      <c r="WFM94" s="80"/>
      <c r="WFN94" s="80"/>
      <c r="WFO94" s="80"/>
      <c r="WFP94" s="80"/>
      <c r="WFQ94" s="80"/>
      <c r="WFR94" s="80"/>
      <c r="WFS94" s="80"/>
      <c r="WFT94" s="80"/>
      <c r="WFU94" s="80"/>
      <c r="WFV94" s="80"/>
      <c r="WFW94" s="80"/>
      <c r="WFX94" s="80"/>
      <c r="WFY94" s="80"/>
      <c r="WFZ94" s="80"/>
      <c r="WGA94" s="80"/>
      <c r="WGB94" s="80"/>
      <c r="WGC94" s="80"/>
      <c r="WGD94" s="80"/>
      <c r="WGE94" s="80"/>
      <c r="WGF94" s="80"/>
      <c r="WGG94" s="80"/>
      <c r="WGH94" s="80"/>
      <c r="WGI94" s="80"/>
      <c r="WGJ94" s="80"/>
      <c r="WGK94" s="80"/>
      <c r="WGL94" s="80"/>
      <c r="WGM94" s="80"/>
      <c r="WGN94" s="80"/>
      <c r="WGO94" s="80"/>
      <c r="WGP94" s="80"/>
      <c r="WGQ94" s="80"/>
      <c r="WGR94" s="80"/>
      <c r="WGS94" s="80"/>
      <c r="WGT94" s="80"/>
      <c r="WGU94" s="80"/>
      <c r="WGV94" s="80"/>
      <c r="WGW94" s="80"/>
      <c r="WGX94" s="80"/>
      <c r="WGY94" s="80"/>
      <c r="WGZ94" s="80"/>
      <c r="WHA94" s="80"/>
      <c r="WHB94" s="80"/>
      <c r="WHC94" s="80"/>
      <c r="WHD94" s="80"/>
      <c r="WHE94" s="80"/>
      <c r="WHF94" s="80"/>
      <c r="WHG94" s="80"/>
      <c r="WHH94" s="80"/>
      <c r="WHI94" s="80"/>
      <c r="WHJ94" s="80"/>
      <c r="WHK94" s="80"/>
      <c r="WHL94" s="80"/>
      <c r="WHM94" s="80"/>
      <c r="WHN94" s="80"/>
      <c r="WHO94" s="80"/>
      <c r="WHP94" s="80"/>
      <c r="WHQ94" s="80"/>
      <c r="WHR94" s="80"/>
      <c r="WHS94" s="80"/>
      <c r="WHT94" s="80"/>
      <c r="WHU94" s="80"/>
      <c r="WHV94" s="80"/>
      <c r="WHW94" s="80"/>
      <c r="WHX94" s="80"/>
      <c r="WHY94" s="80"/>
      <c r="WHZ94" s="80"/>
      <c r="WIA94" s="80"/>
      <c r="WIB94" s="80"/>
      <c r="WIC94" s="80"/>
      <c r="WID94" s="80"/>
      <c r="WIE94" s="80"/>
      <c r="WIF94" s="80"/>
      <c r="WIG94" s="80"/>
      <c r="WIH94" s="80"/>
      <c r="WII94" s="80"/>
      <c r="WIJ94" s="80"/>
      <c r="WIK94" s="80"/>
      <c r="WIL94" s="80"/>
      <c r="WIM94" s="80"/>
      <c r="WIN94" s="80"/>
      <c r="WIO94" s="80"/>
      <c r="WIP94" s="80"/>
      <c r="WIQ94" s="80"/>
      <c r="WIR94" s="80"/>
      <c r="WIS94" s="80"/>
      <c r="WIT94" s="80"/>
      <c r="WIU94" s="80"/>
      <c r="WIV94" s="80"/>
      <c r="WIW94" s="80"/>
      <c r="WIX94" s="80"/>
      <c r="WIY94" s="80"/>
      <c r="WIZ94" s="80"/>
      <c r="WJA94" s="80"/>
      <c r="WJB94" s="80"/>
      <c r="WJC94" s="80"/>
      <c r="WJD94" s="80"/>
      <c r="WJE94" s="80"/>
      <c r="WJF94" s="80"/>
      <c r="WJG94" s="80"/>
      <c r="WJH94" s="80"/>
      <c r="WJI94" s="80"/>
      <c r="WJJ94" s="80"/>
      <c r="WJK94" s="80"/>
      <c r="WJL94" s="80"/>
      <c r="WJM94" s="80"/>
      <c r="WJN94" s="80"/>
      <c r="WJO94" s="80"/>
      <c r="WJP94" s="80"/>
      <c r="WJQ94" s="80"/>
      <c r="WJR94" s="80"/>
      <c r="WJS94" s="80"/>
      <c r="WJT94" s="80"/>
      <c r="WJU94" s="80"/>
      <c r="WJV94" s="80"/>
      <c r="WJW94" s="80"/>
      <c r="WJX94" s="80"/>
      <c r="WJY94" s="80"/>
      <c r="WJZ94" s="80"/>
      <c r="WKA94" s="80"/>
      <c r="WKB94" s="80"/>
      <c r="WKC94" s="80"/>
      <c r="WKD94" s="80"/>
      <c r="WKE94" s="80"/>
      <c r="WKF94" s="80"/>
      <c r="WKG94" s="80"/>
      <c r="WKH94" s="80"/>
      <c r="WKI94" s="80"/>
      <c r="WKJ94" s="80"/>
      <c r="WKK94" s="80"/>
      <c r="WKL94" s="80"/>
      <c r="WKM94" s="80"/>
      <c r="WKN94" s="80"/>
      <c r="WKO94" s="80"/>
      <c r="WKP94" s="80"/>
      <c r="WKQ94" s="80"/>
      <c r="WKR94" s="80"/>
      <c r="WKS94" s="80"/>
      <c r="WKT94" s="80"/>
      <c r="WKU94" s="80"/>
      <c r="WKV94" s="80"/>
      <c r="WKW94" s="80"/>
      <c r="WKX94" s="80"/>
      <c r="WKY94" s="80"/>
      <c r="WKZ94" s="80"/>
      <c r="WLA94" s="80"/>
      <c r="WLB94" s="80"/>
      <c r="WLC94" s="80"/>
      <c r="WLD94" s="80"/>
      <c r="WLE94" s="80"/>
      <c r="WLF94" s="80"/>
      <c r="WLG94" s="80"/>
      <c r="WLH94" s="80"/>
      <c r="WLI94" s="80"/>
      <c r="WLJ94" s="80"/>
      <c r="WLK94" s="80"/>
      <c r="WLL94" s="80"/>
      <c r="WLM94" s="80"/>
      <c r="WLN94" s="80"/>
      <c r="WLO94" s="80"/>
      <c r="WLP94" s="80"/>
      <c r="WLQ94" s="80"/>
      <c r="WLR94" s="80"/>
      <c r="WLS94" s="80"/>
      <c r="WLT94" s="80"/>
      <c r="WLU94" s="80"/>
      <c r="WLV94" s="80"/>
      <c r="WLW94" s="80"/>
      <c r="WLX94" s="80"/>
      <c r="WLY94" s="80"/>
      <c r="WLZ94" s="80"/>
      <c r="WMA94" s="80"/>
      <c r="WMB94" s="80"/>
      <c r="WMC94" s="80"/>
      <c r="WMD94" s="80"/>
      <c r="WME94" s="80"/>
      <c r="WMF94" s="80"/>
      <c r="WMG94" s="80"/>
      <c r="WMH94" s="80"/>
      <c r="WMI94" s="80"/>
      <c r="WMJ94" s="80"/>
      <c r="WMK94" s="80"/>
      <c r="WML94" s="80"/>
      <c r="WMM94" s="80"/>
      <c r="WMN94" s="80"/>
      <c r="WMO94" s="80"/>
      <c r="WMP94" s="80"/>
      <c r="WMQ94" s="80"/>
      <c r="WMR94" s="80"/>
      <c r="WMS94" s="80"/>
      <c r="WMT94" s="80"/>
      <c r="WMU94" s="80"/>
      <c r="WMV94" s="80"/>
      <c r="WMW94" s="80"/>
      <c r="WMX94" s="80"/>
      <c r="WMY94" s="80"/>
      <c r="WMZ94" s="80"/>
      <c r="WNA94" s="80"/>
      <c r="WNB94" s="80"/>
      <c r="WNC94" s="80"/>
      <c r="WND94" s="80"/>
      <c r="WNE94" s="80"/>
      <c r="WNF94" s="80"/>
      <c r="WNG94" s="80"/>
      <c r="WNH94" s="80"/>
      <c r="WNI94" s="80"/>
      <c r="WNJ94" s="80"/>
      <c r="WNK94" s="80"/>
      <c r="WNL94" s="80"/>
      <c r="WNM94" s="80"/>
      <c r="WNN94" s="80"/>
      <c r="WNO94" s="80"/>
      <c r="WNP94" s="80"/>
      <c r="WNQ94" s="80"/>
      <c r="WNR94" s="80"/>
      <c r="WNS94" s="80"/>
      <c r="WNT94" s="80"/>
      <c r="WNU94" s="80"/>
      <c r="WNV94" s="80"/>
      <c r="WNW94" s="80"/>
      <c r="WNX94" s="80"/>
      <c r="WNY94" s="80"/>
      <c r="WNZ94" s="80"/>
      <c r="WOA94" s="80"/>
      <c r="WOB94" s="80"/>
      <c r="WOC94" s="80"/>
      <c r="WOD94" s="80"/>
      <c r="WOE94" s="80"/>
      <c r="WOF94" s="80"/>
      <c r="WOG94" s="80"/>
      <c r="WOH94" s="80"/>
      <c r="WOI94" s="80"/>
      <c r="WOJ94" s="80"/>
      <c r="WOK94" s="80"/>
      <c r="WOL94" s="80"/>
      <c r="WOM94" s="80"/>
      <c r="WON94" s="80"/>
      <c r="WOO94" s="80"/>
      <c r="WOP94" s="80"/>
      <c r="WOQ94" s="80"/>
      <c r="WOR94" s="80"/>
      <c r="WOS94" s="80"/>
      <c r="WOT94" s="80"/>
      <c r="WOU94" s="80"/>
      <c r="WOV94" s="80"/>
      <c r="WOW94" s="80"/>
      <c r="WOX94" s="80"/>
      <c r="WOY94" s="80"/>
      <c r="WOZ94" s="80"/>
      <c r="WPA94" s="80"/>
      <c r="WPB94" s="80"/>
      <c r="WPC94" s="80"/>
      <c r="WPD94" s="80"/>
      <c r="WPE94" s="80"/>
      <c r="WPF94" s="80"/>
      <c r="WPG94" s="80"/>
      <c r="WPH94" s="80"/>
      <c r="WPI94" s="80"/>
      <c r="WPJ94" s="80"/>
      <c r="WPK94" s="80"/>
      <c r="WPL94" s="80"/>
      <c r="WPM94" s="80"/>
      <c r="WPN94" s="80"/>
      <c r="WPO94" s="80"/>
      <c r="WPP94" s="80"/>
      <c r="WPQ94" s="80"/>
      <c r="WPR94" s="80"/>
      <c r="WPS94" s="80"/>
      <c r="WPT94" s="80"/>
      <c r="WPU94" s="80"/>
      <c r="WPV94" s="80"/>
      <c r="WPW94" s="80"/>
      <c r="WPX94" s="80"/>
      <c r="WPY94" s="80"/>
      <c r="WPZ94" s="80"/>
      <c r="WQA94" s="80"/>
      <c r="WQB94" s="80"/>
      <c r="WQC94" s="80"/>
      <c r="WQD94" s="80"/>
      <c r="WQE94" s="80"/>
      <c r="WQF94" s="80"/>
      <c r="WQG94" s="80"/>
      <c r="WQH94" s="80"/>
      <c r="WQI94" s="80"/>
      <c r="WQJ94" s="80"/>
      <c r="WQK94" s="80"/>
      <c r="WQL94" s="80"/>
      <c r="WQM94" s="80"/>
      <c r="WQN94" s="80"/>
      <c r="WQO94" s="80"/>
      <c r="WQP94" s="80"/>
      <c r="WQQ94" s="80"/>
      <c r="WQR94" s="80"/>
      <c r="WQS94" s="80"/>
      <c r="WQT94" s="80"/>
      <c r="WQU94" s="80"/>
      <c r="WQV94" s="80"/>
      <c r="WQW94" s="80"/>
      <c r="WQX94" s="80"/>
      <c r="WQY94" s="80"/>
      <c r="WQZ94" s="80"/>
      <c r="WRA94" s="80"/>
      <c r="WRB94" s="80"/>
      <c r="WRC94" s="80"/>
      <c r="WRD94" s="80"/>
      <c r="WRE94" s="80"/>
      <c r="WRF94" s="80"/>
      <c r="WRG94" s="80"/>
      <c r="WRH94" s="80"/>
      <c r="WRI94" s="80"/>
      <c r="WRJ94" s="80"/>
      <c r="WRK94" s="80"/>
      <c r="WRL94" s="80"/>
      <c r="WRM94" s="80"/>
      <c r="WRN94" s="80"/>
      <c r="WRO94" s="80"/>
      <c r="WRP94" s="80"/>
      <c r="WRQ94" s="80"/>
      <c r="WRR94" s="80"/>
      <c r="WRS94" s="80"/>
      <c r="WRT94" s="80"/>
      <c r="WRU94" s="80"/>
      <c r="WRV94" s="80"/>
      <c r="WRW94" s="80"/>
      <c r="WRX94" s="80"/>
      <c r="WRY94" s="80"/>
      <c r="WRZ94" s="80"/>
      <c r="WSA94" s="80"/>
      <c r="WSB94" s="80"/>
      <c r="WSC94" s="80"/>
      <c r="WSD94" s="80"/>
      <c r="WSE94" s="80"/>
      <c r="WSF94" s="80"/>
      <c r="WSG94" s="80"/>
      <c r="WSH94" s="80"/>
      <c r="WSI94" s="80"/>
      <c r="WSJ94" s="80"/>
      <c r="WSK94" s="80"/>
      <c r="WSL94" s="80"/>
      <c r="WSM94" s="80"/>
      <c r="WSN94" s="80"/>
      <c r="WSO94" s="80"/>
      <c r="WSP94" s="80"/>
      <c r="WSQ94" s="80"/>
      <c r="WSR94" s="80"/>
      <c r="WSS94" s="80"/>
      <c r="WST94" s="80"/>
      <c r="WSU94" s="80"/>
      <c r="WSV94" s="80"/>
      <c r="WSW94" s="80"/>
      <c r="WSX94" s="80"/>
      <c r="WSY94" s="80"/>
      <c r="WSZ94" s="80"/>
      <c r="WTA94" s="80"/>
      <c r="WTB94" s="80"/>
      <c r="WTC94" s="80"/>
      <c r="WTD94" s="80"/>
      <c r="WTE94" s="80"/>
      <c r="WTF94" s="80"/>
      <c r="WTG94" s="80"/>
      <c r="WTH94" s="80"/>
      <c r="WTI94" s="80"/>
      <c r="WTJ94" s="80"/>
      <c r="WTK94" s="80"/>
      <c r="WTL94" s="80"/>
      <c r="WTM94" s="80"/>
      <c r="WTN94" s="80"/>
      <c r="WTO94" s="80"/>
      <c r="WTP94" s="80"/>
      <c r="WTQ94" s="80"/>
      <c r="WTR94" s="80"/>
      <c r="WTS94" s="80"/>
      <c r="WTT94" s="80"/>
      <c r="WTU94" s="80"/>
      <c r="WTV94" s="80"/>
      <c r="WTW94" s="80"/>
      <c r="WTX94" s="80"/>
      <c r="WTY94" s="80"/>
      <c r="WTZ94" s="80"/>
      <c r="WUA94" s="80"/>
      <c r="WUB94" s="80"/>
      <c r="WUC94" s="80"/>
      <c r="WUD94" s="80"/>
      <c r="WUE94" s="80"/>
      <c r="WUF94" s="80"/>
      <c r="WUG94" s="80"/>
      <c r="WUH94" s="80"/>
      <c r="WUI94" s="80"/>
      <c r="WUJ94" s="80"/>
      <c r="WUK94" s="80"/>
      <c r="WUL94" s="80"/>
      <c r="WUM94" s="80"/>
      <c r="WUN94" s="80"/>
      <c r="WUO94" s="80"/>
      <c r="WUP94" s="80"/>
      <c r="WUQ94" s="80"/>
      <c r="WUR94" s="80"/>
      <c r="WUS94" s="80"/>
      <c r="WUT94" s="80"/>
      <c r="WUU94" s="80"/>
      <c r="WUV94" s="80"/>
      <c r="WUW94" s="80"/>
      <c r="WUX94" s="80"/>
      <c r="WUY94" s="80"/>
      <c r="WUZ94" s="80"/>
      <c r="WVA94" s="80"/>
      <c r="WVB94" s="80"/>
      <c r="WVC94" s="80"/>
      <c r="WVD94" s="80"/>
      <c r="WVE94" s="80"/>
      <c r="WVF94" s="80"/>
      <c r="WVG94" s="80"/>
      <c r="WVH94" s="80"/>
      <c r="WVI94" s="80"/>
      <c r="WVJ94" s="80"/>
      <c r="WVK94" s="80"/>
      <c r="WVL94" s="80"/>
      <c r="WVM94" s="80"/>
      <c r="WVN94" s="80"/>
      <c r="WVO94" s="80"/>
      <c r="WVP94" s="80"/>
      <c r="WVQ94" s="80"/>
      <c r="WVR94" s="80"/>
      <c r="WVS94" s="80"/>
      <c r="WVT94" s="80"/>
      <c r="WVU94" s="80"/>
      <c r="WVV94" s="80"/>
      <c r="WVW94" s="80"/>
      <c r="WVX94" s="80"/>
      <c r="WVY94" s="80"/>
      <c r="WVZ94" s="80"/>
      <c r="WWA94" s="80"/>
      <c r="WWB94" s="80"/>
      <c r="WWC94" s="80"/>
      <c r="WWD94" s="80"/>
      <c r="WWE94" s="80"/>
      <c r="WWF94" s="80"/>
      <c r="WWG94" s="80"/>
      <c r="WWH94" s="80"/>
      <c r="WWI94" s="80"/>
      <c r="WWJ94" s="80"/>
      <c r="WWK94" s="80"/>
      <c r="WWL94" s="80"/>
      <c r="WWM94" s="80"/>
      <c r="WWN94" s="80"/>
      <c r="WWO94" s="80"/>
      <c r="WWP94" s="80"/>
      <c r="WWQ94" s="80"/>
      <c r="WWR94" s="80"/>
      <c r="WWS94" s="80"/>
      <c r="WWT94" s="80"/>
      <c r="WWU94" s="80"/>
      <c r="WWV94" s="80"/>
      <c r="WWW94" s="80"/>
      <c r="WWX94" s="80"/>
      <c r="WWY94" s="80"/>
      <c r="WWZ94" s="80"/>
      <c r="WXA94" s="80"/>
      <c r="WXB94" s="80"/>
      <c r="WXC94" s="80"/>
      <c r="WXD94" s="80"/>
      <c r="WXE94" s="80"/>
      <c r="WXF94" s="80"/>
      <c r="WXG94" s="80"/>
      <c r="WXH94" s="80"/>
      <c r="WXI94" s="80"/>
      <c r="WXJ94" s="80"/>
      <c r="WXK94" s="80"/>
      <c r="WXL94" s="80"/>
      <c r="WXM94" s="80"/>
      <c r="WXN94" s="80"/>
      <c r="WXO94" s="80"/>
      <c r="WXP94" s="80"/>
      <c r="WXQ94" s="80"/>
      <c r="WXR94" s="80"/>
      <c r="WXS94" s="80"/>
      <c r="WXT94" s="80"/>
      <c r="WXU94" s="80"/>
      <c r="WXV94" s="80"/>
      <c r="WXW94" s="80"/>
      <c r="WXX94" s="80"/>
      <c r="WXY94" s="80"/>
      <c r="WXZ94" s="80"/>
      <c r="WYA94" s="80"/>
      <c r="WYB94" s="80"/>
      <c r="WYC94" s="80"/>
      <c r="WYD94" s="80"/>
      <c r="WYE94" s="80"/>
      <c r="WYF94" s="80"/>
      <c r="WYG94" s="80"/>
      <c r="WYH94" s="80"/>
      <c r="WYI94" s="80"/>
      <c r="WYJ94" s="80"/>
      <c r="WYK94" s="80"/>
      <c r="WYL94" s="80"/>
      <c r="WYM94" s="80"/>
      <c r="WYN94" s="80"/>
      <c r="WYO94" s="80"/>
      <c r="WYP94" s="80"/>
      <c r="WYQ94" s="80"/>
      <c r="WYR94" s="80"/>
      <c r="WYS94" s="80"/>
      <c r="WYT94" s="80"/>
      <c r="WYU94" s="80"/>
      <c r="WYV94" s="80"/>
      <c r="WYW94" s="80"/>
      <c r="WYX94" s="80"/>
      <c r="WYY94" s="80"/>
      <c r="WYZ94" s="80"/>
      <c r="WZA94" s="80"/>
      <c r="WZB94" s="80"/>
      <c r="WZC94" s="80"/>
      <c r="WZD94" s="80"/>
      <c r="WZE94" s="80"/>
      <c r="WZF94" s="80"/>
      <c r="WZG94" s="80"/>
      <c r="WZH94" s="80"/>
      <c r="WZI94" s="80"/>
      <c r="WZJ94" s="80"/>
      <c r="WZK94" s="80"/>
      <c r="WZL94" s="80"/>
      <c r="WZM94" s="80"/>
      <c r="WZN94" s="80"/>
      <c r="WZO94" s="80"/>
      <c r="WZP94" s="80"/>
      <c r="WZQ94" s="80"/>
      <c r="WZR94" s="80"/>
      <c r="WZS94" s="80"/>
      <c r="WZT94" s="80"/>
      <c r="WZU94" s="80"/>
      <c r="WZV94" s="80"/>
      <c r="WZW94" s="80"/>
      <c r="WZX94" s="80"/>
      <c r="WZY94" s="80"/>
      <c r="WZZ94" s="80"/>
      <c r="XAA94" s="80"/>
      <c r="XAB94" s="80"/>
      <c r="XAC94" s="80"/>
      <c r="XAD94" s="80"/>
      <c r="XAE94" s="80"/>
      <c r="XAF94" s="80"/>
      <c r="XAG94" s="80"/>
      <c r="XAH94" s="80"/>
      <c r="XAI94" s="80"/>
      <c r="XAJ94" s="80"/>
      <c r="XAK94" s="80"/>
      <c r="XAL94" s="80"/>
      <c r="XAM94" s="80"/>
      <c r="XAN94" s="80"/>
      <c r="XAO94" s="80"/>
      <c r="XAP94" s="80"/>
      <c r="XAQ94" s="80"/>
      <c r="XAR94" s="80"/>
      <c r="XAS94" s="80"/>
      <c r="XAT94" s="80"/>
      <c r="XAU94" s="80"/>
      <c r="XAV94" s="80"/>
      <c r="XAW94" s="80"/>
      <c r="XAX94" s="80"/>
      <c r="XAY94" s="80"/>
      <c r="XAZ94" s="80"/>
      <c r="XBA94" s="80"/>
      <c r="XBB94" s="80"/>
      <c r="XBC94" s="80"/>
      <c r="XBD94" s="80"/>
      <c r="XBE94" s="80"/>
      <c r="XBF94" s="80"/>
      <c r="XBG94" s="80"/>
      <c r="XBH94" s="80"/>
      <c r="XBI94" s="80"/>
      <c r="XBJ94" s="80"/>
      <c r="XBK94" s="80"/>
      <c r="XBL94" s="80"/>
      <c r="XBM94" s="80"/>
      <c r="XBN94" s="80"/>
      <c r="XBO94" s="80"/>
      <c r="XBP94" s="80"/>
      <c r="XBQ94" s="80"/>
      <c r="XBR94" s="80"/>
      <c r="XBS94" s="80"/>
      <c r="XBT94" s="80"/>
      <c r="XBU94" s="80"/>
      <c r="XBV94" s="80"/>
      <c r="XBW94" s="80"/>
      <c r="XBX94" s="80"/>
      <c r="XBY94" s="80"/>
      <c r="XBZ94" s="80"/>
      <c r="XCA94" s="80"/>
      <c r="XCB94" s="80"/>
      <c r="XCC94" s="80"/>
      <c r="XCD94" s="80"/>
      <c r="XCE94" s="80"/>
      <c r="XCF94" s="80"/>
      <c r="XCG94" s="80"/>
      <c r="XCH94" s="80"/>
      <c r="XCI94" s="80"/>
      <c r="XCJ94" s="80"/>
      <c r="XCK94" s="80"/>
      <c r="XCL94" s="80"/>
      <c r="XCM94" s="80"/>
      <c r="XCN94" s="80"/>
      <c r="XCO94" s="80"/>
      <c r="XCP94" s="80"/>
      <c r="XCQ94" s="80"/>
      <c r="XCR94" s="80"/>
      <c r="XCS94" s="80"/>
      <c r="XCT94" s="80"/>
      <c r="XCU94" s="80"/>
      <c r="XCV94" s="80"/>
      <c r="XCW94" s="80"/>
      <c r="XCX94" s="80"/>
      <c r="XCY94" s="80"/>
      <c r="XCZ94" s="80"/>
      <c r="XDA94" s="80"/>
      <c r="XDB94" s="80"/>
      <c r="XDC94" s="80"/>
      <c r="XDD94" s="80"/>
      <c r="XDE94" s="80"/>
      <c r="XDF94" s="80"/>
      <c r="XDG94" s="80"/>
      <c r="XDH94" s="80"/>
      <c r="XDI94" s="80"/>
      <c r="XDJ94" s="80"/>
      <c r="XDK94" s="80"/>
      <c r="XDL94" s="80"/>
      <c r="XDM94" s="80"/>
      <c r="XDN94" s="80"/>
      <c r="XDO94" s="80"/>
      <c r="XDP94" s="80"/>
      <c r="XDQ94" s="80"/>
      <c r="XDR94" s="80"/>
      <c r="XDS94" s="80"/>
      <c r="XDT94" s="80"/>
      <c r="XDU94" s="80"/>
      <c r="XDV94" s="80"/>
      <c r="XDW94" s="80"/>
      <c r="XDX94" s="80"/>
      <c r="XDY94" s="80"/>
      <c r="XDZ94" s="80"/>
      <c r="XEA94" s="80"/>
      <c r="XEB94" s="80"/>
      <c r="XEC94" s="80"/>
      <c r="XED94" s="80"/>
      <c r="XEE94" s="80"/>
      <c r="XEF94" s="80"/>
      <c r="XEG94" s="80"/>
      <c r="XEH94" s="80"/>
      <c r="XEI94" s="80"/>
      <c r="XEJ94" s="80"/>
      <c r="XEK94" s="80"/>
      <c r="XEL94" s="80"/>
      <c r="XEM94" s="80"/>
      <c r="XEN94" s="80"/>
      <c r="XEO94" s="80"/>
      <c r="XEP94" s="80"/>
      <c r="XEQ94" s="80"/>
      <c r="XER94" s="80"/>
      <c r="XES94" s="80"/>
      <c r="XET94" s="80"/>
      <c r="XEU94" s="80"/>
      <c r="XEV94" s="80"/>
      <c r="XEW94" s="80"/>
      <c r="XEX94" s="80"/>
      <c r="XEY94" s="80"/>
    </row>
    <row r="95" spans="1:16379" x14ac:dyDescent="0.2">
      <c r="A95" s="104" t="str">
        <f>IF(B95&lt;&gt;"",MAX($A$18:A94,#REF!)+1,"")</f>
        <v/>
      </c>
      <c r="B95" s="105"/>
      <c r="C95" s="106"/>
      <c r="D95" s="107"/>
      <c r="E95" s="108"/>
      <c r="F95" s="109"/>
      <c r="G95" s="109"/>
      <c r="H95" s="120"/>
      <c r="I95" s="110"/>
      <c r="J95" s="111">
        <f t="shared" ref="J95:J97" si="13">IF(I95&gt;1,H95,H95*I95)</f>
        <v>0</v>
      </c>
      <c r="K95" s="105"/>
      <c r="L95" s="105"/>
    </row>
    <row r="96" spans="1:16379" x14ac:dyDescent="0.2">
      <c r="A96" s="104" t="str">
        <f>IF(B96&lt;&gt;"",MAX($A$18:A95,#REF!)+1,"")</f>
        <v/>
      </c>
      <c r="B96" s="105"/>
      <c r="C96" s="106"/>
      <c r="D96" s="107"/>
      <c r="E96" s="108"/>
      <c r="F96" s="109"/>
      <c r="G96" s="109"/>
      <c r="H96" s="120"/>
      <c r="I96" s="110"/>
      <c r="J96" s="111">
        <f t="shared" si="13"/>
        <v>0</v>
      </c>
      <c r="K96" s="105"/>
      <c r="L96" s="105"/>
    </row>
    <row r="97" spans="1:13" x14ac:dyDescent="0.2">
      <c r="A97" s="104" t="str">
        <f>IF(B97&lt;&gt;"",MAX($A$18:A96,#REF!)+1,"")</f>
        <v/>
      </c>
      <c r="B97" s="262"/>
      <c r="C97" s="263"/>
      <c r="D97" s="264"/>
      <c r="E97" s="265"/>
      <c r="F97" s="266"/>
      <c r="G97" s="266"/>
      <c r="H97" s="267"/>
      <c r="I97" s="268"/>
      <c r="J97" s="111">
        <f t="shared" si="13"/>
        <v>0</v>
      </c>
      <c r="K97" s="262"/>
      <c r="L97" s="262"/>
    </row>
    <row r="98" spans="1:13" hidden="1" x14ac:dyDescent="0.2">
      <c r="A98" s="105" t="str">
        <f>IF(B98&lt;&gt;"",MAX($A$23:A97)+1,"")</f>
        <v/>
      </c>
      <c r="B98" s="105"/>
      <c r="C98" s="106"/>
      <c r="D98" s="107"/>
      <c r="E98" s="108"/>
      <c r="F98" s="109"/>
      <c r="G98" s="109"/>
      <c r="H98" s="151"/>
      <c r="I98" s="110"/>
      <c r="J98" s="120">
        <f t="shared" ref="J98:J99" si="14">+I98*H98</f>
        <v>0</v>
      </c>
      <c r="K98" s="105"/>
      <c r="L98" s="105"/>
    </row>
    <row r="99" spans="1:13" hidden="1" x14ac:dyDescent="0.2">
      <c r="A99" s="105" t="str">
        <f>IF(B99&lt;&gt;"",MAX($A$23:A98)+1,"")</f>
        <v/>
      </c>
      <c r="B99" s="105"/>
      <c r="C99" s="106"/>
      <c r="D99" s="107"/>
      <c r="E99" s="108"/>
      <c r="F99" s="109"/>
      <c r="G99" s="109"/>
      <c r="H99" s="151"/>
      <c r="I99" s="110"/>
      <c r="J99" s="120">
        <f t="shared" si="14"/>
        <v>0</v>
      </c>
      <c r="K99" s="105"/>
      <c r="L99" s="105"/>
    </row>
    <row r="100" spans="1:13" ht="15.75" x14ac:dyDescent="0.25">
      <c r="A100" s="125"/>
      <c r="B100" s="125"/>
      <c r="C100" s="126" t="s">
        <v>7</v>
      </c>
      <c r="D100" s="127"/>
      <c r="E100" s="128"/>
      <c r="F100" s="129"/>
      <c r="G100" s="129"/>
      <c r="H100" s="152"/>
      <c r="I100" s="130" t="s">
        <v>44</v>
      </c>
      <c r="J100" s="131">
        <f>+J84+J90+J94+J77+J71+J65+J60+J55+J50+J43+J38+J31+J23+J17+J11</f>
        <v>0</v>
      </c>
      <c r="K100" s="131">
        <f>+K84+K90+K94+K77+K71+K65+K60+K55+K50+K43+K38+K31+K23+K17+K11</f>
        <v>0</v>
      </c>
      <c r="L100" s="125"/>
    </row>
    <row r="101" spans="1:13" ht="6" customHeight="1" x14ac:dyDescent="0.2"/>
    <row r="102" spans="1:13" x14ac:dyDescent="0.2">
      <c r="B102" s="132" t="e">
        <f>CONCATENATE(#REF!,#REF!,#REF!,#REF!,#REF!)</f>
        <v>#REF!</v>
      </c>
      <c r="C102" s="133"/>
      <c r="D102" s="132"/>
      <c r="E102" s="133"/>
      <c r="F102" s="132"/>
      <c r="G102" s="132"/>
      <c r="H102" s="153"/>
      <c r="I102" s="132"/>
      <c r="J102" s="132"/>
      <c r="K102" s="134"/>
      <c r="L102" s="132"/>
    </row>
    <row r="103" spans="1:13" ht="12.75" customHeight="1" x14ac:dyDescent="0.2">
      <c r="B103" s="412" t="s">
        <v>175</v>
      </c>
      <c r="C103" s="412"/>
      <c r="D103" s="412"/>
      <c r="E103" s="412"/>
      <c r="F103" s="412"/>
      <c r="G103" s="412"/>
      <c r="H103" s="412"/>
      <c r="I103" s="412"/>
      <c r="J103" s="412"/>
      <c r="K103" s="135"/>
      <c r="L103" s="135"/>
    </row>
    <row r="104" spans="1:13" x14ac:dyDescent="0.2">
      <c r="B104" s="412"/>
      <c r="C104" s="412"/>
      <c r="D104" s="412"/>
      <c r="E104" s="412"/>
      <c r="F104" s="412"/>
      <c r="G104" s="412"/>
      <c r="H104" s="412"/>
      <c r="I104" s="412"/>
      <c r="J104" s="412"/>
      <c r="K104" s="135"/>
      <c r="L104" s="135"/>
    </row>
    <row r="105" spans="1:13" ht="12.75" customHeight="1" x14ac:dyDescent="0.2">
      <c r="B105" s="412"/>
      <c r="C105" s="412"/>
      <c r="D105" s="412"/>
      <c r="E105" s="412"/>
      <c r="F105" s="412"/>
      <c r="G105" s="412"/>
      <c r="H105" s="412"/>
      <c r="I105" s="412"/>
      <c r="J105" s="412"/>
      <c r="K105" s="135"/>
      <c r="L105" s="135"/>
      <c r="M105" s="135"/>
    </row>
    <row r="106" spans="1:13" ht="16.5" customHeight="1" x14ac:dyDescent="0.2">
      <c r="B106" s="412"/>
      <c r="C106" s="412"/>
      <c r="D106" s="412"/>
      <c r="E106" s="412"/>
      <c r="F106" s="412"/>
      <c r="G106" s="412"/>
      <c r="H106" s="412"/>
      <c r="I106" s="412"/>
      <c r="J106" s="412"/>
      <c r="K106" s="135"/>
      <c r="L106" s="135"/>
      <c r="M106" s="135"/>
    </row>
    <row r="107" spans="1:13" x14ac:dyDescent="0.2">
      <c r="B107" s="135"/>
      <c r="C107" s="135"/>
      <c r="D107" s="135"/>
      <c r="E107" s="135"/>
      <c r="F107" s="135"/>
      <c r="G107" s="135"/>
      <c r="H107" s="154"/>
      <c r="I107" s="135"/>
      <c r="J107" s="135"/>
      <c r="K107" s="135"/>
      <c r="L107" s="135"/>
      <c r="M107" s="135"/>
    </row>
    <row r="108" spans="1:13" x14ac:dyDescent="0.2">
      <c r="B108" s="136"/>
      <c r="C108" s="136"/>
      <c r="D108" s="136"/>
      <c r="E108" s="136"/>
      <c r="F108" s="136"/>
      <c r="G108" s="136"/>
      <c r="H108" s="154"/>
      <c r="I108" s="136"/>
      <c r="J108" s="136"/>
      <c r="K108" s="136"/>
      <c r="L108" s="136"/>
    </row>
    <row r="109" spans="1:13" x14ac:dyDescent="0.2">
      <c r="B109" s="21" t="s">
        <v>131</v>
      </c>
      <c r="F109" s="81"/>
      <c r="H109" s="155"/>
    </row>
    <row r="112" spans="1:13" s="140" customFormat="1" ht="11.25" x14ac:dyDescent="0.2">
      <c r="A112" s="137" t="s">
        <v>67</v>
      </c>
      <c r="B112" s="137"/>
      <c r="C112" s="138"/>
      <c r="D112" s="137"/>
      <c r="E112" s="138"/>
      <c r="F112" s="139"/>
      <c r="G112" s="139"/>
      <c r="H112" s="156"/>
      <c r="I112" s="137"/>
      <c r="J112" s="137"/>
      <c r="K112" s="137"/>
      <c r="L112" s="137"/>
    </row>
    <row r="113" spans="1:12" s="140" customFormat="1" ht="11.25" x14ac:dyDescent="0.2">
      <c r="A113" s="137" t="s">
        <v>143</v>
      </c>
      <c r="B113" s="137"/>
      <c r="C113" s="138"/>
      <c r="D113" s="137"/>
      <c r="E113" s="138"/>
      <c r="F113" s="139"/>
      <c r="G113" s="139"/>
      <c r="H113" s="156"/>
      <c r="I113" s="137"/>
      <c r="J113" s="137"/>
      <c r="K113" s="137"/>
      <c r="L113" s="137"/>
    </row>
    <row r="114" spans="1:12" s="140" customFormat="1" ht="11.25" x14ac:dyDescent="0.2">
      <c r="A114" s="176" t="s">
        <v>192</v>
      </c>
      <c r="B114" s="137"/>
      <c r="C114" s="138"/>
      <c r="D114" s="137"/>
      <c r="E114" s="138"/>
      <c r="F114" s="139"/>
      <c r="G114" s="139"/>
      <c r="H114" s="156"/>
      <c r="I114" s="137"/>
      <c r="J114" s="137"/>
      <c r="K114" s="137"/>
      <c r="L114" s="137"/>
    </row>
    <row r="115" spans="1:12" s="140" customFormat="1" ht="11.25" x14ac:dyDescent="0.2">
      <c r="A115" s="137" t="s">
        <v>147</v>
      </c>
      <c r="B115" s="137"/>
      <c r="C115" s="138"/>
      <c r="D115" s="137"/>
      <c r="E115" s="138"/>
      <c r="F115" s="139"/>
      <c r="G115" s="139"/>
      <c r="H115" s="156"/>
      <c r="I115" s="137"/>
      <c r="J115" s="137"/>
      <c r="K115" s="137"/>
      <c r="L115" s="137"/>
    </row>
    <row r="116" spans="1:12" s="140" customFormat="1" ht="11.25" x14ac:dyDescent="0.2">
      <c r="A116" s="137" t="s">
        <v>79</v>
      </c>
      <c r="B116" s="137"/>
      <c r="C116" s="138"/>
      <c r="D116" s="137"/>
      <c r="E116" s="138"/>
      <c r="F116" s="139"/>
      <c r="G116" s="139"/>
      <c r="H116" s="156"/>
      <c r="I116" s="137"/>
      <c r="J116" s="137"/>
      <c r="K116" s="137"/>
      <c r="L116" s="137"/>
    </row>
    <row r="117" spans="1:12" x14ac:dyDescent="0.2">
      <c r="A117" s="82"/>
      <c r="B117" s="82"/>
    </row>
    <row r="118" spans="1:12" x14ac:dyDescent="0.2">
      <c r="A118" s="82"/>
      <c r="B118" s="82"/>
    </row>
    <row r="119" spans="1:12" x14ac:dyDescent="0.2">
      <c r="A119" s="82"/>
      <c r="B119" s="82"/>
      <c r="C119" s="80"/>
      <c r="D119" s="80"/>
      <c r="E119" s="80"/>
      <c r="F119" s="80"/>
      <c r="G119" s="80"/>
      <c r="H119" s="80"/>
      <c r="I119" s="80"/>
      <c r="J119" s="80"/>
      <c r="K119" s="80"/>
      <c r="L119" s="80"/>
    </row>
    <row r="120" spans="1:12" x14ac:dyDescent="0.2">
      <c r="A120" s="82"/>
      <c r="B120" s="82"/>
      <c r="C120" s="80"/>
      <c r="D120" s="80"/>
      <c r="E120" s="80"/>
      <c r="F120" s="80"/>
      <c r="G120" s="80"/>
      <c r="H120" s="80"/>
      <c r="I120" s="80"/>
      <c r="J120" s="80"/>
      <c r="K120" s="80"/>
      <c r="L120" s="80"/>
    </row>
  </sheetData>
  <mergeCells count="6">
    <mergeCell ref="A2:M2"/>
    <mergeCell ref="I7:J7"/>
    <mergeCell ref="B103:J106"/>
    <mergeCell ref="B9:B10"/>
    <mergeCell ref="A9:A10"/>
    <mergeCell ref="D9:E9"/>
  </mergeCells>
  <printOptions horizontalCentered="1"/>
  <pageMargins left="0.6692913385826772" right="0.39370078740157483" top="0.55118110236220474" bottom="0.31496062992125984" header="0" footer="0"/>
  <pageSetup paperSize="9" scale="64" fitToHeight="10" orientation="landscape" r:id="rId1"/>
  <headerFooter alignWithMargins="0">
    <oddHeader>&amp;L&amp;G</oddHeader>
    <oddFooter>&amp;L&amp;A&amp;R&amp;P /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Z91"/>
  <sheetViews>
    <sheetView zoomScaleNormal="100" workbookViewId="0">
      <selection activeCell="A2" sqref="A2:J2"/>
    </sheetView>
  </sheetViews>
  <sheetFormatPr defaultColWidth="11.42578125" defaultRowHeight="12.75" x14ac:dyDescent="0.2"/>
  <cols>
    <col min="1" max="1" width="6.5703125" style="23" customWidth="1"/>
    <col min="2" max="2" width="43.7109375" style="1" customWidth="1"/>
    <col min="3" max="3" width="11.42578125" style="1" customWidth="1"/>
    <col min="4" max="4" width="35.85546875" style="1" customWidth="1"/>
    <col min="5" max="5" width="10" style="3" customWidth="1"/>
    <col min="6" max="6" width="12.5703125" style="3" customWidth="1"/>
    <col min="7" max="7" width="13.85546875" style="24" customWidth="1"/>
    <col min="8" max="8" width="12.42578125" style="25" bestFit="1" customWidth="1"/>
    <col min="9" max="9" width="24.140625" style="1" customWidth="1"/>
    <col min="10" max="10" width="22.42578125" style="4" customWidth="1"/>
    <col min="11" max="16384" width="11.42578125" style="5"/>
  </cols>
  <sheetData>
    <row r="1" spans="1:14" s="80" customFormat="1" ht="18.75" x14ac:dyDescent="0.3">
      <c r="A1" s="76" t="s">
        <v>231</v>
      </c>
      <c r="B1" s="77"/>
      <c r="C1" s="77"/>
      <c r="D1" s="77"/>
      <c r="E1" s="77"/>
      <c r="F1" s="77"/>
      <c r="G1" s="78"/>
      <c r="H1" s="146"/>
      <c r="I1" s="146"/>
      <c r="J1" s="146"/>
      <c r="K1" s="293"/>
      <c r="L1" s="293"/>
      <c r="M1" s="294"/>
    </row>
    <row r="2" spans="1:14" s="81" customFormat="1" ht="18" customHeight="1" x14ac:dyDescent="0.3">
      <c r="A2" s="418" t="s">
        <v>196</v>
      </c>
      <c r="B2" s="418"/>
      <c r="C2" s="418"/>
      <c r="D2" s="418"/>
      <c r="E2" s="418"/>
      <c r="F2" s="418"/>
      <c r="G2" s="418"/>
      <c r="H2" s="418"/>
      <c r="I2" s="418"/>
      <c r="J2" s="418"/>
      <c r="K2" s="295"/>
      <c r="L2" s="295"/>
      <c r="M2" s="295"/>
    </row>
    <row r="3" spans="1:14" s="81" customFormat="1" x14ac:dyDescent="0.2">
      <c r="C3" s="142"/>
      <c r="D3" s="142"/>
      <c r="E3" s="142"/>
      <c r="F3" s="142"/>
      <c r="H3" s="147"/>
      <c r="I3" s="147"/>
      <c r="J3" s="147"/>
      <c r="K3" s="80"/>
      <c r="L3" s="80"/>
      <c r="M3" s="80"/>
    </row>
    <row r="4" spans="1:14" s="1" customFormat="1" x14ac:dyDescent="0.2">
      <c r="B4" s="26" t="s">
        <v>129</v>
      </c>
      <c r="C4" s="280" t="str">
        <f>IF('[2]Resum estat despeses-ingressos'!C4:C4="","",'[2]Resum estat despeses-ingressos'!C4:C4)</f>
        <v/>
      </c>
      <c r="D4" s="284" t="s">
        <v>200</v>
      </c>
      <c r="E4" s="284"/>
      <c r="F4" s="284"/>
      <c r="G4" s="284"/>
      <c r="H4" s="290">
        <f>'[2]Resum estat despeses-ingressos'!C37</f>
        <v>0</v>
      </c>
      <c r="I4" s="275"/>
      <c r="J4" s="291"/>
      <c r="K4" s="81"/>
    </row>
    <row r="5" spans="1:14" s="1" customFormat="1" x14ac:dyDescent="0.2">
      <c r="B5" s="26" t="s">
        <v>80</v>
      </c>
      <c r="C5" s="280" t="str">
        <f>IF('[2]Resum estat despeses-ingressos'!C6:C6="","",'[2]Resum estat despeses-ingressos'!C6:C6)</f>
        <v/>
      </c>
      <c r="D5" s="284" t="s">
        <v>201</v>
      </c>
      <c r="E5" s="284"/>
      <c r="F5" s="284"/>
      <c r="G5" s="284"/>
      <c r="H5" s="292">
        <f>'[2]Resum estat despeses-ingressos'!J37</f>
        <v>0</v>
      </c>
      <c r="I5" s="275"/>
      <c r="J5" s="291"/>
      <c r="K5" s="253"/>
    </row>
    <row r="6" spans="1:14" s="1" customFormat="1" x14ac:dyDescent="0.2">
      <c r="B6" s="26" t="s">
        <v>58</v>
      </c>
      <c r="C6" s="280" t="str">
        <f>IF('[2]Resum estat despeses-ingressos'!C8:C8="","",'[2]Resum estat despeses-ingressos'!C8:C8)</f>
        <v/>
      </c>
      <c r="D6" s="281" t="s">
        <v>199</v>
      </c>
      <c r="E6" s="281"/>
      <c r="F6" s="281"/>
      <c r="G6" s="281"/>
      <c r="H6" s="280"/>
      <c r="I6" s="282" t="str">
        <f>'[2]Instància '!B15</f>
        <v>Període justificat :</v>
      </c>
      <c r="J6" s="279" t="s">
        <v>230</v>
      </c>
      <c r="K6" s="254"/>
    </row>
    <row r="7" spans="1:14" s="81" customFormat="1" x14ac:dyDescent="0.2">
      <c r="B7" s="83"/>
      <c r="C7" s="84"/>
      <c r="D7" s="85"/>
      <c r="E7" s="84"/>
      <c r="N7" s="253"/>
    </row>
    <row r="8" spans="1:14" s="1" customFormat="1" x14ac:dyDescent="0.2">
      <c r="A8" s="23"/>
      <c r="B8" s="27"/>
      <c r="C8" s="27"/>
      <c r="G8" s="24"/>
      <c r="H8" s="25"/>
    </row>
    <row r="9" spans="1:14" ht="18.75" x14ac:dyDescent="0.3">
      <c r="A9" s="422" t="s">
        <v>65</v>
      </c>
      <c r="B9" s="423"/>
      <c r="G9" s="28"/>
      <c r="H9" s="29"/>
      <c r="I9" s="22"/>
      <c r="J9" s="30"/>
    </row>
    <row r="10" spans="1:14" s="35" customFormat="1" ht="52.5" customHeight="1" x14ac:dyDescent="0.2">
      <c r="A10" s="415" t="s">
        <v>148</v>
      </c>
      <c r="B10" s="31" t="s">
        <v>59</v>
      </c>
      <c r="C10" s="419" t="s">
        <v>190</v>
      </c>
      <c r="D10" s="419"/>
      <c r="E10" s="420" t="s">
        <v>146</v>
      </c>
      <c r="F10" s="420" t="s">
        <v>151</v>
      </c>
      <c r="G10" s="32" t="s">
        <v>60</v>
      </c>
      <c r="H10" s="33" t="s">
        <v>32</v>
      </c>
      <c r="I10" s="34" t="s">
        <v>61</v>
      </c>
      <c r="J10" s="34" t="s">
        <v>56</v>
      </c>
    </row>
    <row r="11" spans="1:14" s="35" customFormat="1" ht="19.5" customHeight="1" x14ac:dyDescent="0.2">
      <c r="A11" s="416"/>
      <c r="B11" s="31"/>
      <c r="C11" s="34" t="s">
        <v>15</v>
      </c>
      <c r="D11" s="34" t="s">
        <v>16</v>
      </c>
      <c r="E11" s="421"/>
      <c r="F11" s="421"/>
      <c r="G11" s="32" t="s">
        <v>17</v>
      </c>
      <c r="H11" s="33"/>
      <c r="I11" s="34" t="s">
        <v>17</v>
      </c>
      <c r="J11" s="36"/>
    </row>
    <row r="12" spans="1:14" ht="15.75" x14ac:dyDescent="0.25">
      <c r="A12" s="37" t="s">
        <v>83</v>
      </c>
      <c r="B12" s="38" t="s">
        <v>9</v>
      </c>
      <c r="C12" s="39"/>
      <c r="D12" s="40"/>
      <c r="E12" s="41"/>
      <c r="F12" s="41"/>
      <c r="G12" s="42"/>
      <c r="H12" s="43" t="s">
        <v>87</v>
      </c>
      <c r="I12" s="44">
        <f>SUM(I13:I20)</f>
        <v>0</v>
      </c>
      <c r="J12" s="45"/>
    </row>
    <row r="13" spans="1:14" ht="38.25" x14ac:dyDescent="0.2">
      <c r="A13" s="181">
        <v>1</v>
      </c>
      <c r="B13" s="46" t="s">
        <v>88</v>
      </c>
      <c r="C13" s="47" t="s">
        <v>76</v>
      </c>
      <c r="D13" s="171" t="s">
        <v>191</v>
      </c>
      <c r="E13" s="48"/>
      <c r="F13" s="48"/>
      <c r="G13" s="49"/>
      <c r="H13" s="50"/>
      <c r="I13" s="51">
        <f t="shared" ref="I13:I72" si="0">+H13*G13</f>
        <v>0</v>
      </c>
      <c r="J13" s="52"/>
    </row>
    <row r="14" spans="1:14" ht="38.25" x14ac:dyDescent="0.2">
      <c r="A14" s="182">
        <f>IF(B14&lt;&gt;"",MAX($A$12:A13)+1,"")</f>
        <v>2</v>
      </c>
      <c r="B14" s="54" t="s">
        <v>88</v>
      </c>
      <c r="C14" s="55" t="s">
        <v>76</v>
      </c>
      <c r="D14" s="172" t="s">
        <v>116</v>
      </c>
      <c r="E14" s="56"/>
      <c r="F14" s="56"/>
      <c r="G14" s="57"/>
      <c r="H14" s="58"/>
      <c r="I14" s="59">
        <f t="shared" ref="I14:I17" si="1">+H14*G14</f>
        <v>0</v>
      </c>
      <c r="J14" s="60"/>
    </row>
    <row r="15" spans="1:14" ht="38.25" x14ac:dyDescent="0.2">
      <c r="A15" s="182">
        <f>IF(B15&lt;&gt;"",MAX($A$12:A14)+1,"")</f>
        <v>3</v>
      </c>
      <c r="B15" s="54" t="s">
        <v>88</v>
      </c>
      <c r="C15" s="55" t="s">
        <v>76</v>
      </c>
      <c r="D15" s="172" t="s">
        <v>152</v>
      </c>
      <c r="E15" s="56"/>
      <c r="F15" s="56"/>
      <c r="G15" s="57"/>
      <c r="H15" s="58"/>
      <c r="I15" s="59">
        <f t="shared" si="1"/>
        <v>0</v>
      </c>
      <c r="J15" s="60"/>
    </row>
    <row r="16" spans="1:14" ht="38.25" x14ac:dyDescent="0.2">
      <c r="A16" s="182">
        <f>IF(B16&lt;&gt;"",MAX($A$12:A15)+1,"")</f>
        <v>4</v>
      </c>
      <c r="B16" s="54" t="s">
        <v>88</v>
      </c>
      <c r="C16" s="55"/>
      <c r="D16" s="172" t="s">
        <v>117</v>
      </c>
      <c r="E16" s="56"/>
      <c r="F16" s="56"/>
      <c r="G16" s="57"/>
      <c r="H16" s="58"/>
      <c r="I16" s="59">
        <f t="shared" si="1"/>
        <v>0</v>
      </c>
      <c r="J16" s="60"/>
    </row>
    <row r="17" spans="1:10" x14ac:dyDescent="0.2">
      <c r="A17" s="182" t="str">
        <f>IF(B17&lt;&gt;"",MAX($A$12:A16)+1,"")</f>
        <v/>
      </c>
      <c r="B17" s="54"/>
      <c r="C17" s="55"/>
      <c r="D17" s="172" t="s">
        <v>154</v>
      </c>
      <c r="E17" s="56"/>
      <c r="F17" s="56"/>
      <c r="G17" s="57"/>
      <c r="H17" s="58"/>
      <c r="I17" s="59">
        <f t="shared" si="1"/>
        <v>0</v>
      </c>
      <c r="J17" s="60"/>
    </row>
    <row r="18" spans="1:10" x14ac:dyDescent="0.2">
      <c r="A18" s="182" t="str">
        <f>IF(B18&lt;&gt;"",MAX($A$12:A17)+1,"")</f>
        <v/>
      </c>
      <c r="B18" s="54"/>
      <c r="C18" s="55"/>
      <c r="D18" s="172" t="s">
        <v>154</v>
      </c>
      <c r="E18" s="56"/>
      <c r="F18" s="56"/>
      <c r="G18" s="57"/>
      <c r="H18" s="58"/>
      <c r="I18" s="59">
        <f t="shared" si="0"/>
        <v>0</v>
      </c>
      <c r="J18" s="60"/>
    </row>
    <row r="19" spans="1:10" x14ac:dyDescent="0.2">
      <c r="A19" s="182" t="str">
        <f>IF(B19&lt;&gt;"",MAX($A$12:A18)+1,"")</f>
        <v/>
      </c>
      <c r="B19" s="54"/>
      <c r="C19" s="55"/>
      <c r="D19" s="172" t="s">
        <v>154</v>
      </c>
      <c r="E19" s="56"/>
      <c r="F19" s="56"/>
      <c r="G19" s="57"/>
      <c r="H19" s="58"/>
      <c r="I19" s="59">
        <f t="shared" si="0"/>
        <v>0</v>
      </c>
      <c r="J19" s="60"/>
    </row>
    <row r="20" spans="1:10" x14ac:dyDescent="0.2">
      <c r="A20" s="182" t="str">
        <f>IF(B20&lt;&gt;"",MAX($A$12:A19)+1,"")</f>
        <v/>
      </c>
      <c r="B20" s="255"/>
      <c r="C20" s="256"/>
      <c r="D20" s="256"/>
      <c r="E20" s="257"/>
      <c r="F20" s="257"/>
      <c r="G20" s="258"/>
      <c r="H20" s="259"/>
      <c r="I20" s="59">
        <f t="shared" si="0"/>
        <v>0</v>
      </c>
      <c r="J20" s="260"/>
    </row>
    <row r="21" spans="1:10" ht="15.75" x14ac:dyDescent="0.25">
      <c r="A21" s="37" t="s">
        <v>84</v>
      </c>
      <c r="B21" s="38" t="s">
        <v>64</v>
      </c>
      <c r="C21" s="39"/>
      <c r="D21" s="40"/>
      <c r="E21" s="41"/>
      <c r="F21" s="41"/>
      <c r="G21" s="42"/>
      <c r="H21" s="43" t="s">
        <v>43</v>
      </c>
      <c r="I21" s="44">
        <f>SUM(I22:I28)</f>
        <v>0</v>
      </c>
      <c r="J21" s="45"/>
    </row>
    <row r="22" spans="1:10" x14ac:dyDescent="0.2">
      <c r="A22" s="61" t="str">
        <f>IF(B22&lt;&gt;"",MAX($A$12:A21)+1,"")</f>
        <v/>
      </c>
      <c r="B22" s="54"/>
      <c r="C22" s="55"/>
      <c r="D22" s="55" t="s">
        <v>126</v>
      </c>
      <c r="E22" s="56"/>
      <c r="F22" s="56"/>
      <c r="G22" s="57"/>
      <c r="H22" s="58"/>
      <c r="I22" s="59">
        <f>+H22*G22</f>
        <v>0</v>
      </c>
      <c r="J22" s="60"/>
    </row>
    <row r="23" spans="1:10" x14ac:dyDescent="0.2">
      <c r="A23" s="61" t="str">
        <f>IF(B23&lt;&gt;"",MAX($A$12:A22)+1,"")</f>
        <v/>
      </c>
      <c r="B23" s="54"/>
      <c r="C23" s="55"/>
      <c r="D23" s="55" t="s">
        <v>127</v>
      </c>
      <c r="E23" s="56"/>
      <c r="F23" s="56"/>
      <c r="G23" s="57"/>
      <c r="H23" s="58"/>
      <c r="I23" s="59">
        <f>+H23*G23</f>
        <v>0</v>
      </c>
      <c r="J23" s="60"/>
    </row>
    <row r="24" spans="1:10" x14ac:dyDescent="0.2">
      <c r="A24" s="61" t="str">
        <f>IF(B24&lt;&gt;"",MAX($A$12:A23)+1,"")</f>
        <v/>
      </c>
      <c r="B24" s="54"/>
      <c r="C24" s="55"/>
      <c r="D24" s="55" t="s">
        <v>128</v>
      </c>
      <c r="E24" s="56"/>
      <c r="F24" s="56"/>
      <c r="G24" s="57"/>
      <c r="H24" s="58"/>
      <c r="I24" s="59">
        <f t="shared" ref="I24:I25" si="2">+H24*G24</f>
        <v>0</v>
      </c>
      <c r="J24" s="60"/>
    </row>
    <row r="25" spans="1:10" x14ac:dyDescent="0.2">
      <c r="A25" s="61" t="str">
        <f>IF(B25&lt;&gt;"",MAX($A$12:A24)+1,"")</f>
        <v/>
      </c>
      <c r="B25" s="54"/>
      <c r="C25" s="55"/>
      <c r="D25" s="55" t="s">
        <v>153</v>
      </c>
      <c r="E25" s="56"/>
      <c r="F25" s="56"/>
      <c r="G25" s="57"/>
      <c r="H25" s="58"/>
      <c r="I25" s="59">
        <f t="shared" si="2"/>
        <v>0</v>
      </c>
      <c r="J25" s="60"/>
    </row>
    <row r="26" spans="1:10" x14ac:dyDescent="0.2">
      <c r="A26" s="61" t="str">
        <f>IF(B26&lt;&gt;"",MAX($A$12:A25)+1,"")</f>
        <v/>
      </c>
      <c r="B26" s="54"/>
      <c r="C26" s="55"/>
      <c r="D26" s="55" t="s">
        <v>153</v>
      </c>
      <c r="E26" s="56"/>
      <c r="F26" s="56"/>
      <c r="G26" s="57"/>
      <c r="H26" s="58"/>
      <c r="I26" s="59">
        <f t="shared" si="0"/>
        <v>0</v>
      </c>
      <c r="J26" s="60"/>
    </row>
    <row r="27" spans="1:10" x14ac:dyDescent="0.2">
      <c r="A27" s="61" t="str">
        <f>IF(B27&lt;&gt;"",MAX($A$12:A26)+1,"")</f>
        <v/>
      </c>
      <c r="B27" s="54"/>
      <c r="C27" s="55"/>
      <c r="D27" s="55" t="s">
        <v>153</v>
      </c>
      <c r="E27" s="56"/>
      <c r="F27" s="56"/>
      <c r="G27" s="57"/>
      <c r="H27" s="58"/>
      <c r="I27" s="59">
        <f t="shared" si="0"/>
        <v>0</v>
      </c>
      <c r="J27" s="60"/>
    </row>
    <row r="28" spans="1:10" x14ac:dyDescent="0.2">
      <c r="A28" s="61" t="str">
        <f>IF(B28&lt;&gt;"",MAX($A$12:A27)+1,"")</f>
        <v/>
      </c>
      <c r="B28" s="255"/>
      <c r="C28" s="256"/>
      <c r="D28" s="256"/>
      <c r="E28" s="257"/>
      <c r="F28" s="257"/>
      <c r="G28" s="258"/>
      <c r="H28" s="259"/>
      <c r="I28" s="59">
        <f t="shared" si="0"/>
        <v>0</v>
      </c>
      <c r="J28" s="260"/>
    </row>
    <row r="29" spans="1:10" ht="15.75" x14ac:dyDescent="0.25">
      <c r="A29" s="37" t="s">
        <v>85</v>
      </c>
      <c r="B29" s="38" t="s">
        <v>33</v>
      </c>
      <c r="C29" s="39"/>
      <c r="D29" s="40"/>
      <c r="E29" s="41"/>
      <c r="F29" s="41"/>
      <c r="G29" s="42"/>
      <c r="H29" s="43" t="s">
        <v>45</v>
      </c>
      <c r="I29" s="44">
        <f>SUM(I30:I35)</f>
        <v>0</v>
      </c>
      <c r="J29" s="45"/>
    </row>
    <row r="30" spans="1:10" x14ac:dyDescent="0.2">
      <c r="A30" s="53" t="str">
        <f>IF(B30&lt;&gt;"",MAX($A$12:A29)+1,"")</f>
        <v/>
      </c>
      <c r="B30" s="54"/>
      <c r="C30" s="55"/>
      <c r="D30" s="55"/>
      <c r="E30" s="56"/>
      <c r="F30" s="56"/>
      <c r="G30" s="57"/>
      <c r="H30" s="58"/>
      <c r="I30" s="59">
        <f t="shared" si="0"/>
        <v>0</v>
      </c>
      <c r="J30" s="60"/>
    </row>
    <row r="31" spans="1:10" x14ac:dyDescent="0.2">
      <c r="A31" s="53" t="str">
        <f>IF(B31&lt;&gt;"",MAX($A$12:A30)+1,"")</f>
        <v/>
      </c>
      <c r="B31" s="54"/>
      <c r="C31" s="55"/>
      <c r="D31" s="55"/>
      <c r="E31" s="56"/>
      <c r="F31" s="56"/>
      <c r="G31" s="57"/>
      <c r="H31" s="58"/>
      <c r="I31" s="59">
        <f t="shared" si="0"/>
        <v>0</v>
      </c>
      <c r="J31" s="60"/>
    </row>
    <row r="32" spans="1:10" x14ac:dyDescent="0.2">
      <c r="A32" s="53" t="str">
        <f>IF(B32&lt;&gt;"",MAX($A$12:A31)+1,"")</f>
        <v/>
      </c>
      <c r="B32" s="54"/>
      <c r="C32" s="55"/>
      <c r="D32" s="55"/>
      <c r="E32" s="56"/>
      <c r="F32" s="56"/>
      <c r="G32" s="57"/>
      <c r="H32" s="58"/>
      <c r="I32" s="59">
        <f t="shared" si="0"/>
        <v>0</v>
      </c>
      <c r="J32" s="60"/>
    </row>
    <row r="33" spans="1:10" x14ac:dyDescent="0.2">
      <c r="A33" s="53" t="str">
        <f>IF(B33&lt;&gt;"",MAX($A$12:A32)+1,"")</f>
        <v/>
      </c>
      <c r="B33" s="54"/>
      <c r="C33" s="55"/>
      <c r="D33" s="55"/>
      <c r="E33" s="56"/>
      <c r="F33" s="56"/>
      <c r="G33" s="57"/>
      <c r="H33" s="58"/>
      <c r="I33" s="59">
        <f t="shared" si="0"/>
        <v>0</v>
      </c>
      <c r="J33" s="60"/>
    </row>
    <row r="34" spans="1:10" x14ac:dyDescent="0.2">
      <c r="A34" s="53" t="str">
        <f>IF(B34&lt;&gt;"",MAX($A$12:A33)+1,"")</f>
        <v/>
      </c>
      <c r="B34" s="54"/>
      <c r="C34" s="55"/>
      <c r="D34" s="55"/>
      <c r="E34" s="56"/>
      <c r="F34" s="56"/>
      <c r="G34" s="57"/>
      <c r="H34" s="58"/>
      <c r="I34" s="59">
        <f t="shared" si="0"/>
        <v>0</v>
      </c>
      <c r="J34" s="60"/>
    </row>
    <row r="35" spans="1:10" x14ac:dyDescent="0.2">
      <c r="A35" s="53" t="str">
        <f>IF(B35&lt;&gt;"",MAX($A$12:A34)+1,"")</f>
        <v/>
      </c>
      <c r="B35" s="255"/>
      <c r="C35" s="256"/>
      <c r="D35" s="256"/>
      <c r="E35" s="257"/>
      <c r="F35" s="257"/>
      <c r="G35" s="258"/>
      <c r="H35" s="259"/>
      <c r="I35" s="59">
        <f t="shared" si="0"/>
        <v>0</v>
      </c>
      <c r="J35" s="260"/>
    </row>
    <row r="36" spans="1:10" ht="15.75" x14ac:dyDescent="0.25">
      <c r="A36" s="37" t="s">
        <v>86</v>
      </c>
      <c r="B36" s="38" t="s">
        <v>8</v>
      </c>
      <c r="C36" s="39"/>
      <c r="D36" s="40"/>
      <c r="E36" s="41"/>
      <c r="F36" s="41"/>
      <c r="G36" s="42"/>
      <c r="H36" s="43" t="s">
        <v>46</v>
      </c>
      <c r="I36" s="44">
        <f>SUM(I37:I42)</f>
        <v>0</v>
      </c>
      <c r="J36" s="45"/>
    </row>
    <row r="37" spans="1:10" x14ac:dyDescent="0.2">
      <c r="A37" s="61" t="str">
        <f>IF(B37&lt;&gt;"",MAX($A$12:A36)+1,"")</f>
        <v/>
      </c>
      <c r="B37" s="54"/>
      <c r="C37" s="55"/>
      <c r="D37" s="55"/>
      <c r="E37" s="56"/>
      <c r="F37" s="56"/>
      <c r="G37" s="57"/>
      <c r="H37" s="58"/>
      <c r="I37" s="59">
        <f t="shared" si="0"/>
        <v>0</v>
      </c>
      <c r="J37" s="60"/>
    </row>
    <row r="38" spans="1:10" x14ac:dyDescent="0.2">
      <c r="A38" s="53" t="str">
        <f>IF(B38&lt;&gt;"",MAX($A$12:A37)+1,"")</f>
        <v/>
      </c>
      <c r="B38" s="54"/>
      <c r="C38" s="55"/>
      <c r="D38" s="55"/>
      <c r="E38" s="56"/>
      <c r="F38" s="56"/>
      <c r="G38" s="57"/>
      <c r="H38" s="58"/>
      <c r="I38" s="59">
        <f t="shared" si="0"/>
        <v>0</v>
      </c>
      <c r="J38" s="60"/>
    </row>
    <row r="39" spans="1:10" x14ac:dyDescent="0.2">
      <c r="A39" s="53" t="str">
        <f>IF(B39&lt;&gt;"",MAX($A$12:A38)+1,"")</f>
        <v/>
      </c>
      <c r="B39" s="54"/>
      <c r="C39" s="55"/>
      <c r="D39" s="55"/>
      <c r="E39" s="56"/>
      <c r="F39" s="56"/>
      <c r="G39" s="57"/>
      <c r="H39" s="58"/>
      <c r="I39" s="59">
        <f t="shared" si="0"/>
        <v>0</v>
      </c>
      <c r="J39" s="60"/>
    </row>
    <row r="40" spans="1:10" x14ac:dyDescent="0.2">
      <c r="A40" s="53" t="str">
        <f>IF(B40&lt;&gt;"",MAX($A$12:A39)+1,"")</f>
        <v/>
      </c>
      <c r="B40" s="54"/>
      <c r="C40" s="55"/>
      <c r="D40" s="55"/>
      <c r="E40" s="56"/>
      <c r="F40" s="56"/>
      <c r="G40" s="57"/>
      <c r="H40" s="58"/>
      <c r="I40" s="59">
        <f t="shared" si="0"/>
        <v>0</v>
      </c>
      <c r="J40" s="60"/>
    </row>
    <row r="41" spans="1:10" x14ac:dyDescent="0.2">
      <c r="A41" s="53" t="str">
        <f>IF(B41&lt;&gt;"",MAX($A$12:A40)+1,"")</f>
        <v/>
      </c>
      <c r="B41" s="54"/>
      <c r="C41" s="55"/>
      <c r="D41" s="55"/>
      <c r="E41" s="56"/>
      <c r="F41" s="56"/>
      <c r="G41" s="57"/>
      <c r="H41" s="58"/>
      <c r="I41" s="59">
        <f t="shared" si="0"/>
        <v>0</v>
      </c>
      <c r="J41" s="60"/>
    </row>
    <row r="42" spans="1:10" x14ac:dyDescent="0.2">
      <c r="A42" s="53" t="str">
        <f>IF(B42&lt;&gt;"",MAX($A$12:A41)+1,"")</f>
        <v/>
      </c>
      <c r="B42" s="255"/>
      <c r="C42" s="256"/>
      <c r="D42" s="256"/>
      <c r="E42" s="257"/>
      <c r="F42" s="257"/>
      <c r="G42" s="258"/>
      <c r="H42" s="259"/>
      <c r="I42" s="59">
        <f t="shared" si="0"/>
        <v>0</v>
      </c>
      <c r="J42" s="260"/>
    </row>
    <row r="43" spans="1:10" ht="15.75" x14ac:dyDescent="0.25">
      <c r="A43" s="37" t="s">
        <v>21</v>
      </c>
      <c r="B43" s="38" t="s">
        <v>10</v>
      </c>
      <c r="C43" s="39"/>
      <c r="D43" s="40"/>
      <c r="E43" s="41"/>
      <c r="F43" s="41"/>
      <c r="G43" s="42"/>
      <c r="H43" s="43" t="s">
        <v>47</v>
      </c>
      <c r="I43" s="44">
        <f>SUM(I44:I49)</f>
        <v>0</v>
      </c>
      <c r="J43" s="45"/>
    </row>
    <row r="44" spans="1:10" x14ac:dyDescent="0.2">
      <c r="A44" s="61" t="str">
        <f>IF(B44&lt;&gt;"",MAX($A$12:A43)+1,"")</f>
        <v/>
      </c>
      <c r="B44" s="54"/>
      <c r="C44" s="55"/>
      <c r="D44" s="55"/>
      <c r="E44" s="56"/>
      <c r="F44" s="56"/>
      <c r="G44" s="57"/>
      <c r="H44" s="58"/>
      <c r="I44" s="59">
        <f t="shared" si="0"/>
        <v>0</v>
      </c>
      <c r="J44" s="60"/>
    </row>
    <row r="45" spans="1:10" x14ac:dyDescent="0.2">
      <c r="A45" s="53" t="str">
        <f>IF(B45&lt;&gt;"",MAX($A$12:A44)+1,"")</f>
        <v/>
      </c>
      <c r="B45" s="54"/>
      <c r="C45" s="55"/>
      <c r="D45" s="55"/>
      <c r="E45" s="56"/>
      <c r="F45" s="56"/>
      <c r="G45" s="57"/>
      <c r="H45" s="58"/>
      <c r="I45" s="59">
        <f t="shared" si="0"/>
        <v>0</v>
      </c>
      <c r="J45" s="60"/>
    </row>
    <row r="46" spans="1:10" x14ac:dyDescent="0.2">
      <c r="A46" s="53" t="str">
        <f>IF(B46&lt;&gt;"",MAX($A$12:A45)+1,"")</f>
        <v/>
      </c>
      <c r="B46" s="54"/>
      <c r="C46" s="55"/>
      <c r="D46" s="55"/>
      <c r="E46" s="56"/>
      <c r="F46" s="56"/>
      <c r="G46" s="57"/>
      <c r="H46" s="58"/>
      <c r="I46" s="59">
        <f t="shared" si="0"/>
        <v>0</v>
      </c>
      <c r="J46" s="60"/>
    </row>
    <row r="47" spans="1:10" x14ac:dyDescent="0.2">
      <c r="A47" s="53" t="str">
        <f>IF(B47&lt;&gt;"",MAX($A$12:A46)+1,"")</f>
        <v/>
      </c>
      <c r="B47" s="54"/>
      <c r="C47" s="55"/>
      <c r="D47" s="55"/>
      <c r="E47" s="56"/>
      <c r="F47" s="56"/>
      <c r="G47" s="57"/>
      <c r="H47" s="58"/>
      <c r="I47" s="59">
        <f t="shared" si="0"/>
        <v>0</v>
      </c>
      <c r="J47" s="60"/>
    </row>
    <row r="48" spans="1:10" x14ac:dyDescent="0.2">
      <c r="A48" s="53" t="str">
        <f>IF(B48&lt;&gt;"",MAX($A$12:A47)+1,"")</f>
        <v/>
      </c>
      <c r="B48" s="54"/>
      <c r="C48" s="55"/>
      <c r="D48" s="55"/>
      <c r="E48" s="56"/>
      <c r="F48" s="56"/>
      <c r="G48" s="57"/>
      <c r="H48" s="58"/>
      <c r="I48" s="59">
        <f t="shared" si="0"/>
        <v>0</v>
      </c>
      <c r="J48" s="60"/>
    </row>
    <row r="49" spans="1:10" x14ac:dyDescent="0.2">
      <c r="A49" s="53" t="str">
        <f>IF(B49&lt;&gt;"",MAX($A$12:A48)+1,"")</f>
        <v/>
      </c>
      <c r="B49" s="255"/>
      <c r="C49" s="256"/>
      <c r="D49" s="256"/>
      <c r="E49" s="257"/>
      <c r="F49" s="257"/>
      <c r="G49" s="258"/>
      <c r="H49" s="259"/>
      <c r="I49" s="59">
        <f t="shared" si="0"/>
        <v>0</v>
      </c>
      <c r="J49" s="260"/>
    </row>
    <row r="50" spans="1:10" ht="15.75" x14ac:dyDescent="0.25">
      <c r="A50" s="37" t="s">
        <v>29</v>
      </c>
      <c r="B50" s="38" t="s">
        <v>12</v>
      </c>
      <c r="C50" s="39"/>
      <c r="D50" s="40"/>
      <c r="E50" s="41"/>
      <c r="F50" s="41"/>
      <c r="G50" s="42"/>
      <c r="H50" s="43" t="s">
        <v>48</v>
      </c>
      <c r="I50" s="44">
        <f>SUM(I51:I55)</f>
        <v>0</v>
      </c>
      <c r="J50" s="45"/>
    </row>
    <row r="51" spans="1:10" x14ac:dyDescent="0.2">
      <c r="A51" s="61" t="str">
        <f>IF(B51&lt;&gt;"",MAX($A$12:A50)+1,"")</f>
        <v/>
      </c>
      <c r="B51" s="54"/>
      <c r="C51" s="55"/>
      <c r="D51" s="55"/>
      <c r="E51" s="56"/>
      <c r="F51" s="56"/>
      <c r="G51" s="57"/>
      <c r="H51" s="58"/>
      <c r="I51" s="59">
        <f t="shared" si="0"/>
        <v>0</v>
      </c>
      <c r="J51" s="60"/>
    </row>
    <row r="52" spans="1:10" x14ac:dyDescent="0.2">
      <c r="A52" s="53" t="str">
        <f>IF(B52&lt;&gt;"",MAX($A$12:A51)+1,"")</f>
        <v/>
      </c>
      <c r="B52" s="54"/>
      <c r="C52" s="55"/>
      <c r="D52" s="55"/>
      <c r="E52" s="56"/>
      <c r="F52" s="56"/>
      <c r="G52" s="57"/>
      <c r="H52" s="58"/>
      <c r="I52" s="59">
        <f t="shared" si="0"/>
        <v>0</v>
      </c>
      <c r="J52" s="60"/>
    </row>
    <row r="53" spans="1:10" x14ac:dyDescent="0.2">
      <c r="A53" s="53" t="str">
        <f>IF(B53&lt;&gt;"",MAX($A$12:A52)+1,"")</f>
        <v/>
      </c>
      <c r="B53" s="54"/>
      <c r="C53" s="55"/>
      <c r="D53" s="55"/>
      <c r="E53" s="56"/>
      <c r="F53" s="56"/>
      <c r="G53" s="57"/>
      <c r="H53" s="58"/>
      <c r="I53" s="59">
        <f t="shared" si="0"/>
        <v>0</v>
      </c>
      <c r="J53" s="60"/>
    </row>
    <row r="54" spans="1:10" x14ac:dyDescent="0.2">
      <c r="A54" s="53" t="str">
        <f>IF(B54&lt;&gt;"",MAX($A$12:A53)+1,"")</f>
        <v/>
      </c>
      <c r="B54" s="54"/>
      <c r="C54" s="55"/>
      <c r="D54" s="55"/>
      <c r="E54" s="56"/>
      <c r="F54" s="56"/>
      <c r="G54" s="57"/>
      <c r="H54" s="58"/>
      <c r="I54" s="59">
        <f t="shared" si="0"/>
        <v>0</v>
      </c>
      <c r="J54" s="60"/>
    </row>
    <row r="55" spans="1:10" x14ac:dyDescent="0.2">
      <c r="A55" s="53" t="str">
        <f>IF(B55&lt;&gt;"",MAX($A$12:A54)+1,"")</f>
        <v/>
      </c>
      <c r="B55" s="255"/>
      <c r="C55" s="256"/>
      <c r="D55" s="256"/>
      <c r="E55" s="257"/>
      <c r="F55" s="257"/>
      <c r="G55" s="258"/>
      <c r="H55" s="259"/>
      <c r="I55" s="59">
        <f t="shared" si="0"/>
        <v>0</v>
      </c>
      <c r="J55" s="260"/>
    </row>
    <row r="56" spans="1:10" ht="15.75" x14ac:dyDescent="0.25">
      <c r="A56" s="37" t="s">
        <v>28</v>
      </c>
      <c r="B56" s="38" t="s">
        <v>11</v>
      </c>
      <c r="C56" s="39"/>
      <c r="D56" s="40"/>
      <c r="E56" s="41"/>
      <c r="F56" s="41"/>
      <c r="G56" s="42"/>
      <c r="H56" s="43" t="s">
        <v>49</v>
      </c>
      <c r="I56" s="44">
        <f>SUM(I57:I61)</f>
        <v>0</v>
      </c>
      <c r="J56" s="45"/>
    </row>
    <row r="57" spans="1:10" x14ac:dyDescent="0.2">
      <c r="A57" s="61" t="str">
        <f>IF(B57&lt;&gt;"",MAX($A$12:A56)+1,"")</f>
        <v/>
      </c>
      <c r="B57" s="54"/>
      <c r="C57" s="55"/>
      <c r="D57" s="55"/>
      <c r="E57" s="56"/>
      <c r="F57" s="56"/>
      <c r="G57" s="57"/>
      <c r="H57" s="58"/>
      <c r="I57" s="59">
        <f t="shared" si="0"/>
        <v>0</v>
      </c>
      <c r="J57" s="60"/>
    </row>
    <row r="58" spans="1:10" x14ac:dyDescent="0.2">
      <c r="A58" s="53" t="str">
        <f>IF(B58&lt;&gt;"",MAX($A$12:A57)+1,"")</f>
        <v/>
      </c>
      <c r="B58" s="54"/>
      <c r="C58" s="55"/>
      <c r="D58" s="55"/>
      <c r="E58" s="56"/>
      <c r="F58" s="56"/>
      <c r="G58" s="57"/>
      <c r="H58" s="58"/>
      <c r="I58" s="59">
        <f t="shared" si="0"/>
        <v>0</v>
      </c>
      <c r="J58" s="60"/>
    </row>
    <row r="59" spans="1:10" x14ac:dyDescent="0.2">
      <c r="A59" s="53" t="str">
        <f>IF(B59&lt;&gt;"",MAX($A$12:A58)+1,"")</f>
        <v/>
      </c>
      <c r="B59" s="54"/>
      <c r="C59" s="55"/>
      <c r="D59" s="55"/>
      <c r="E59" s="56"/>
      <c r="F59" s="56"/>
      <c r="G59" s="57"/>
      <c r="H59" s="58"/>
      <c r="I59" s="59">
        <f t="shared" si="0"/>
        <v>0</v>
      </c>
      <c r="J59" s="60"/>
    </row>
    <row r="60" spans="1:10" x14ac:dyDescent="0.2">
      <c r="A60" s="53" t="str">
        <f>IF(B60&lt;&gt;"",MAX($A$12:A59)+1,"")</f>
        <v/>
      </c>
      <c r="B60" s="54"/>
      <c r="C60" s="55"/>
      <c r="D60" s="55"/>
      <c r="E60" s="56"/>
      <c r="F60" s="56"/>
      <c r="G60" s="57"/>
      <c r="H60" s="58"/>
      <c r="I60" s="59">
        <f t="shared" si="0"/>
        <v>0</v>
      </c>
      <c r="J60" s="60"/>
    </row>
    <row r="61" spans="1:10" x14ac:dyDescent="0.2">
      <c r="A61" s="53" t="str">
        <f>IF(B61&lt;&gt;"",MAX($A$12:A60)+1,"")</f>
        <v/>
      </c>
      <c r="B61" s="255"/>
      <c r="C61" s="256"/>
      <c r="D61" s="256"/>
      <c r="E61" s="257"/>
      <c r="F61" s="257"/>
      <c r="G61" s="258"/>
      <c r="H61" s="259"/>
      <c r="I61" s="59">
        <f t="shared" si="0"/>
        <v>0</v>
      </c>
      <c r="J61" s="260"/>
    </row>
    <row r="62" spans="1:10" ht="15.75" x14ac:dyDescent="0.25">
      <c r="A62" s="37" t="s">
        <v>24</v>
      </c>
      <c r="B62" s="38" t="s">
        <v>13</v>
      </c>
      <c r="C62" s="39"/>
      <c r="D62" s="40"/>
      <c r="E62" s="41"/>
      <c r="F62" s="41"/>
      <c r="G62" s="42"/>
      <c r="H62" s="43" t="s">
        <v>50</v>
      </c>
      <c r="I62" s="44">
        <f>SUM(I63:I68)</f>
        <v>0</v>
      </c>
      <c r="J62" s="45"/>
    </row>
    <row r="63" spans="1:10" x14ac:dyDescent="0.2">
      <c r="A63" s="61" t="str">
        <f>IF(B63&lt;&gt;"",MAX($A$12:A62)+1,"")</f>
        <v/>
      </c>
      <c r="B63" s="54"/>
      <c r="C63" s="55"/>
      <c r="D63" s="55"/>
      <c r="E63" s="56"/>
      <c r="F63" s="56"/>
      <c r="G63" s="57"/>
      <c r="H63" s="58"/>
      <c r="I63" s="59">
        <f t="shared" si="0"/>
        <v>0</v>
      </c>
      <c r="J63" s="60"/>
    </row>
    <row r="64" spans="1:10" x14ac:dyDescent="0.2">
      <c r="A64" s="53" t="str">
        <f>IF(B64&lt;&gt;"",MAX($A$12:A63)+1,"")</f>
        <v/>
      </c>
      <c r="B64" s="54"/>
      <c r="C64" s="55"/>
      <c r="D64" s="55"/>
      <c r="E64" s="56"/>
      <c r="F64" s="56"/>
      <c r="G64" s="57"/>
      <c r="H64" s="58"/>
      <c r="I64" s="59">
        <f t="shared" si="0"/>
        <v>0</v>
      </c>
      <c r="J64" s="60"/>
    </row>
    <row r="65" spans="1:1021 1026:3071 3076:6141 6146:8191 8196:11261 11266:13311 13316:16380" x14ac:dyDescent="0.2">
      <c r="A65" s="53" t="str">
        <f>IF(B65&lt;&gt;"",MAX($A$12:A64)+1,"")</f>
        <v/>
      </c>
      <c r="B65" s="54"/>
      <c r="C65" s="55"/>
      <c r="D65" s="55"/>
      <c r="E65" s="56"/>
      <c r="F65" s="56"/>
      <c r="G65" s="57"/>
      <c r="H65" s="58"/>
      <c r="I65" s="59">
        <f t="shared" si="0"/>
        <v>0</v>
      </c>
      <c r="J65" s="60"/>
    </row>
    <row r="66" spans="1:1021 1026:3071 3076:6141 6146:8191 8196:11261 11266:13311 13316:16380" x14ac:dyDescent="0.2">
      <c r="A66" s="53" t="str">
        <f>IF(B66&lt;&gt;"",MAX($A$12:A65)+1,"")</f>
        <v/>
      </c>
      <c r="B66" s="54"/>
      <c r="C66" s="55"/>
      <c r="D66" s="55"/>
      <c r="E66" s="56"/>
      <c r="F66" s="56"/>
      <c r="G66" s="57"/>
      <c r="H66" s="58"/>
      <c r="I66" s="59">
        <f t="shared" si="0"/>
        <v>0</v>
      </c>
      <c r="J66" s="60"/>
    </row>
    <row r="67" spans="1:1021 1026:3071 3076:6141 6146:8191 8196:11261 11266:13311 13316:16380" x14ac:dyDescent="0.2">
      <c r="A67" s="53" t="str">
        <f>IF(B67&lt;&gt;"",MAX($A$12:A66)+1,"")</f>
        <v/>
      </c>
      <c r="B67" s="54"/>
      <c r="C67" s="55"/>
      <c r="D67" s="55"/>
      <c r="E67" s="56"/>
      <c r="F67" s="56"/>
      <c r="G67" s="57"/>
      <c r="H67" s="58"/>
      <c r="I67" s="59">
        <f t="shared" si="0"/>
        <v>0</v>
      </c>
      <c r="J67" s="60"/>
    </row>
    <row r="68" spans="1:1021 1026:3071 3076:6141 6146:8191 8196:11261 11266:13311 13316:16380" x14ac:dyDescent="0.2">
      <c r="A68" s="53" t="str">
        <f>IF(B68&lt;&gt;"",MAX($A$12:A67)+1,"")</f>
        <v/>
      </c>
      <c r="B68" s="255"/>
      <c r="C68" s="256"/>
      <c r="D68" s="256"/>
      <c r="E68" s="257"/>
      <c r="F68" s="257"/>
      <c r="G68" s="258"/>
      <c r="H68" s="259"/>
      <c r="I68" s="59">
        <f t="shared" si="0"/>
        <v>0</v>
      </c>
      <c r="J68" s="260"/>
    </row>
    <row r="69" spans="1:1021 1026:3071 3076:6141 6146:8191 8196:11261 11266:13311 13316:16380" ht="15.75" x14ac:dyDescent="0.25">
      <c r="A69" s="37" t="s">
        <v>25</v>
      </c>
      <c r="B69" s="38" t="s">
        <v>63</v>
      </c>
      <c r="C69" s="39"/>
      <c r="D69" s="40"/>
      <c r="E69" s="41"/>
      <c r="F69" s="41"/>
      <c r="G69" s="42"/>
      <c r="H69" s="43" t="s">
        <v>51</v>
      </c>
      <c r="I69" s="44">
        <f>SUM(I70:I78)</f>
        <v>0</v>
      </c>
      <c r="J69" s="45"/>
    </row>
    <row r="70" spans="1:1021 1026:3071 3076:6141 6146:8191 8196:11261 11266:13311 13316:16380" x14ac:dyDescent="0.2">
      <c r="A70" s="61" t="str">
        <f>IF(B70&lt;&gt;"",MAX($A$12:A69)+1,"")</f>
        <v/>
      </c>
      <c r="B70" s="54"/>
      <c r="C70" s="55"/>
      <c r="D70" s="55"/>
      <c r="E70" s="56"/>
      <c r="F70" s="56"/>
      <c r="G70" s="57"/>
      <c r="H70" s="58"/>
      <c r="I70" s="59">
        <f t="shared" si="0"/>
        <v>0</v>
      </c>
      <c r="J70" s="60"/>
    </row>
    <row r="71" spans="1:1021 1026:3071 3076:6141 6146:8191 8196:11261 11266:13311 13316:16380" x14ac:dyDescent="0.2">
      <c r="A71" s="53" t="str">
        <f>IF(B71&lt;&gt;"",MAX($A$12:A70)+1,"")</f>
        <v/>
      </c>
      <c r="B71" s="54"/>
      <c r="C71" s="55"/>
      <c r="D71" s="55"/>
      <c r="E71" s="56"/>
      <c r="F71" s="56"/>
      <c r="G71" s="57"/>
      <c r="H71" s="58"/>
      <c r="I71" s="59">
        <f t="shared" si="0"/>
        <v>0</v>
      </c>
      <c r="J71" s="60"/>
    </row>
    <row r="72" spans="1:1021 1026:3071 3076:6141 6146:8191 8196:11261 11266:13311 13316:16380" x14ac:dyDescent="0.2">
      <c r="A72" s="53" t="str">
        <f>IF(B72&lt;&gt;"",MAX($A$12:A71)+1,"")</f>
        <v/>
      </c>
      <c r="B72" s="54"/>
      <c r="C72" s="55"/>
      <c r="D72" s="55"/>
      <c r="E72" s="56"/>
      <c r="F72" s="56"/>
      <c r="G72" s="57"/>
      <c r="H72" s="58"/>
      <c r="I72" s="59">
        <f t="shared" si="0"/>
        <v>0</v>
      </c>
      <c r="J72" s="60"/>
    </row>
    <row r="73" spans="1:1021 1026:3071 3076:6141 6146:8191 8196:11261 11266:13311 13316:16380" x14ac:dyDescent="0.2">
      <c r="A73" s="53" t="str">
        <f>IF(B73&lt;&gt;"",MAX($A$12:A72)+1,"")</f>
        <v/>
      </c>
      <c r="B73" s="54"/>
      <c r="C73" s="55"/>
      <c r="D73" s="55"/>
      <c r="E73" s="56"/>
      <c r="F73" s="56"/>
      <c r="G73" s="57"/>
      <c r="H73" s="58"/>
      <c r="I73" s="59">
        <f t="shared" ref="I73:I78" si="3">+H73*G73</f>
        <v>0</v>
      </c>
      <c r="J73" s="60"/>
    </row>
    <row r="74" spans="1:1021 1026:3071 3076:6141 6146:8191 8196:11261 11266:13311 13316:16380" x14ac:dyDescent="0.2">
      <c r="A74" s="53" t="str">
        <f>IF(B74&lt;&gt;"",MAX($A$12:A73)+1,"")</f>
        <v/>
      </c>
      <c r="B74" s="54"/>
      <c r="C74" s="55"/>
      <c r="D74" s="55"/>
      <c r="E74" s="56"/>
      <c r="F74" s="56"/>
      <c r="G74" s="57"/>
      <c r="H74" s="58"/>
      <c r="I74" s="59">
        <f t="shared" si="3"/>
        <v>0</v>
      </c>
      <c r="J74" s="60"/>
    </row>
    <row r="75" spans="1:1021 1026:3071 3076:6141 6146:8191 8196:11261 11266:13311 13316:16380" hidden="1" x14ac:dyDescent="0.2">
      <c r="A75" s="53" t="str">
        <f>IF(B75&lt;&gt;"",MAX($A$12:A74)+1,"")</f>
        <v/>
      </c>
      <c r="B75" s="54"/>
      <c r="C75" s="55"/>
      <c r="D75" s="55"/>
      <c r="E75" s="56"/>
      <c r="F75" s="56"/>
      <c r="G75" s="57"/>
      <c r="H75" s="58"/>
      <c r="I75" s="59">
        <f t="shared" si="3"/>
        <v>0</v>
      </c>
      <c r="J75" s="60"/>
    </row>
    <row r="76" spans="1:1021 1026:3071 3076:6141 6146:8191 8196:11261 11266:13311 13316:16380" hidden="1" x14ac:dyDescent="0.2">
      <c r="A76" s="53" t="str">
        <f>IF(B76&lt;&gt;"",MAX($A$12:A75)+1,"")</f>
        <v/>
      </c>
      <c r="B76" s="54"/>
      <c r="C76" s="55"/>
      <c r="D76" s="55"/>
      <c r="E76" s="56"/>
      <c r="F76" s="56"/>
      <c r="G76" s="57"/>
      <c r="H76" s="58"/>
      <c r="I76" s="59">
        <f t="shared" si="3"/>
        <v>0</v>
      </c>
      <c r="J76" s="60"/>
    </row>
    <row r="77" spans="1:1021 1026:3071 3076:6141 6146:8191 8196:11261 11266:13311 13316:16380" hidden="1" x14ac:dyDescent="0.2">
      <c r="A77" s="53" t="str">
        <f>IF(B77&lt;&gt;"",MAX($A$12:A76)+1,"")</f>
        <v/>
      </c>
      <c r="B77" s="54"/>
      <c r="C77" s="55"/>
      <c r="D77" s="55"/>
      <c r="E77" s="56"/>
      <c r="F77" s="56"/>
      <c r="G77" s="57"/>
      <c r="H77" s="58"/>
      <c r="I77" s="59">
        <f t="shared" si="3"/>
        <v>0</v>
      </c>
      <c r="J77" s="60"/>
    </row>
    <row r="78" spans="1:1021 1026:3071 3076:6141 6146:8191 8196:11261 11266:13311 13316:16380" x14ac:dyDescent="0.2">
      <c r="A78" s="53" t="str">
        <f>IF(B78&lt;&gt;"",MAX($A$12:A77)+1,"")</f>
        <v/>
      </c>
      <c r="B78" s="255"/>
      <c r="C78" s="256"/>
      <c r="D78" s="256"/>
      <c r="E78" s="257"/>
      <c r="F78" s="257"/>
      <c r="G78" s="258"/>
      <c r="H78" s="259"/>
      <c r="I78" s="59">
        <f t="shared" si="3"/>
        <v>0</v>
      </c>
      <c r="J78" s="260"/>
    </row>
    <row r="79" spans="1:1021 1026:3071 3076:6141 6146:8191 8196:11261 11266:13311 13316:16380" ht="15.75" x14ac:dyDescent="0.25">
      <c r="A79" s="62"/>
      <c r="B79" s="63" t="s">
        <v>62</v>
      </c>
      <c r="C79" s="64"/>
      <c r="D79" s="64"/>
      <c r="E79" s="65"/>
      <c r="F79" s="65"/>
      <c r="G79" s="66"/>
      <c r="H79" s="67" t="s">
        <v>44</v>
      </c>
      <c r="I79" s="283">
        <f>+I69+I62+I56+I50+I43+I36+I29+I21+I12</f>
        <v>0</v>
      </c>
      <c r="J79" s="68"/>
      <c r="K79" s="69"/>
      <c r="P79" s="69"/>
      <c r="Q79" s="70"/>
      <c r="R79" s="71"/>
      <c r="S79" s="69"/>
      <c r="T79" s="69"/>
      <c r="U79" s="69"/>
      <c r="Z79" s="69"/>
      <c r="AA79" s="70"/>
      <c r="AB79" s="71"/>
      <c r="AC79" s="69"/>
      <c r="AD79" s="69"/>
      <c r="AE79" s="69"/>
      <c r="AJ79" s="69"/>
      <c r="AK79" s="70"/>
      <c r="AL79" s="71"/>
      <c r="AM79" s="69"/>
      <c r="AN79" s="69"/>
      <c r="AO79" s="69"/>
      <c r="AT79" s="69"/>
      <c r="AU79" s="70"/>
      <c r="AV79" s="71"/>
      <c r="AW79" s="69"/>
      <c r="AX79" s="69"/>
      <c r="AY79" s="69"/>
      <c r="BD79" s="69"/>
      <c r="BE79" s="70"/>
      <c r="BF79" s="71"/>
      <c r="BG79" s="69"/>
      <c r="BH79" s="69"/>
      <c r="BI79" s="69"/>
      <c r="BN79" s="69"/>
      <c r="BO79" s="70"/>
      <c r="BP79" s="71"/>
      <c r="BQ79" s="69"/>
      <c r="BR79" s="69"/>
      <c r="BS79" s="69"/>
      <c r="BX79" s="69"/>
      <c r="BY79" s="70"/>
      <c r="BZ79" s="71"/>
      <c r="CA79" s="69"/>
      <c r="CB79" s="69"/>
      <c r="CC79" s="69"/>
      <c r="CH79" s="69"/>
      <c r="CI79" s="70"/>
      <c r="CJ79" s="71"/>
      <c r="CK79" s="69"/>
      <c r="CL79" s="69"/>
      <c r="CM79" s="69"/>
      <c r="CR79" s="69"/>
      <c r="CS79" s="70"/>
      <c r="CT79" s="71"/>
      <c r="CU79" s="69"/>
      <c r="CV79" s="69"/>
      <c r="CW79" s="69"/>
      <c r="DB79" s="69"/>
      <c r="DC79" s="70"/>
      <c r="DD79" s="71"/>
      <c r="DE79" s="69"/>
      <c r="DF79" s="69"/>
      <c r="DG79" s="69"/>
      <c r="DL79" s="69"/>
      <c r="DM79" s="70"/>
      <c r="DN79" s="71"/>
      <c r="DO79" s="69"/>
      <c r="DP79" s="69"/>
      <c r="DQ79" s="69"/>
      <c r="DV79" s="69"/>
      <c r="DW79" s="70"/>
      <c r="DX79" s="71"/>
      <c r="DY79" s="69"/>
      <c r="DZ79" s="69"/>
      <c r="EA79" s="69"/>
      <c r="EF79" s="69"/>
      <c r="EG79" s="70"/>
      <c r="EH79" s="71"/>
      <c r="EI79" s="69"/>
      <c r="EJ79" s="69"/>
      <c r="EK79" s="69"/>
      <c r="EP79" s="69"/>
      <c r="EQ79" s="70"/>
      <c r="ER79" s="71"/>
      <c r="ES79" s="69"/>
      <c r="ET79" s="69"/>
      <c r="EU79" s="69"/>
      <c r="EZ79" s="69"/>
      <c r="FA79" s="70"/>
      <c r="FB79" s="71"/>
      <c r="FC79" s="69"/>
      <c r="FD79" s="69"/>
      <c r="FE79" s="69"/>
      <c r="FJ79" s="69"/>
      <c r="FK79" s="70"/>
      <c r="FL79" s="71"/>
      <c r="FM79" s="69"/>
      <c r="FN79" s="69"/>
      <c r="FO79" s="69"/>
      <c r="FT79" s="69"/>
      <c r="FU79" s="70"/>
      <c r="FV79" s="71"/>
      <c r="FW79" s="69"/>
      <c r="FX79" s="69"/>
      <c r="FY79" s="69"/>
      <c r="GD79" s="69"/>
      <c r="GE79" s="70"/>
      <c r="GF79" s="71"/>
      <c r="GG79" s="69"/>
      <c r="GH79" s="69"/>
      <c r="GI79" s="69"/>
      <c r="GN79" s="69"/>
      <c r="GO79" s="70"/>
      <c r="GP79" s="71"/>
      <c r="GQ79" s="69"/>
      <c r="GR79" s="69"/>
      <c r="GS79" s="69"/>
      <c r="GX79" s="69"/>
      <c r="GY79" s="70"/>
      <c r="GZ79" s="71"/>
      <c r="HA79" s="69"/>
      <c r="HB79" s="69"/>
      <c r="HC79" s="69"/>
      <c r="HH79" s="69"/>
      <c r="HI79" s="70"/>
      <c r="HJ79" s="71"/>
      <c r="HK79" s="69"/>
      <c r="HL79" s="69"/>
      <c r="HM79" s="69"/>
      <c r="HR79" s="69"/>
      <c r="HS79" s="70"/>
      <c r="HT79" s="71"/>
      <c r="HU79" s="69"/>
      <c r="HV79" s="69"/>
      <c r="HW79" s="69"/>
      <c r="IB79" s="69"/>
      <c r="IC79" s="70"/>
      <c r="ID79" s="71"/>
      <c r="IE79" s="69"/>
      <c r="IF79" s="69"/>
      <c r="IG79" s="69"/>
      <c r="IL79" s="69"/>
      <c r="IM79" s="70"/>
      <c r="IN79" s="71"/>
      <c r="IO79" s="69"/>
      <c r="IP79" s="69"/>
      <c r="IQ79" s="69"/>
      <c r="IV79" s="69"/>
      <c r="IW79" s="70"/>
      <c r="IX79" s="71"/>
      <c r="IY79" s="69"/>
      <c r="IZ79" s="69"/>
      <c r="JA79" s="69"/>
      <c r="JF79" s="69"/>
      <c r="JG79" s="70"/>
      <c r="JH79" s="71"/>
      <c r="JI79" s="69"/>
      <c r="JJ79" s="69"/>
      <c r="JK79" s="69"/>
      <c r="JP79" s="69"/>
      <c r="JQ79" s="70"/>
      <c r="JR79" s="71"/>
      <c r="JS79" s="69"/>
      <c r="JT79" s="69"/>
      <c r="JU79" s="69"/>
      <c r="JZ79" s="69"/>
      <c r="KA79" s="70"/>
      <c r="KB79" s="71"/>
      <c r="KC79" s="69"/>
      <c r="KD79" s="69"/>
      <c r="KE79" s="69"/>
      <c r="KJ79" s="69"/>
      <c r="KK79" s="70"/>
      <c r="KL79" s="71"/>
      <c r="KM79" s="69"/>
      <c r="KN79" s="69"/>
      <c r="KO79" s="69"/>
      <c r="KT79" s="69"/>
      <c r="KU79" s="70"/>
      <c r="KV79" s="71"/>
      <c r="KW79" s="69"/>
      <c r="KX79" s="69"/>
      <c r="KY79" s="69"/>
      <c r="LD79" s="69"/>
      <c r="LE79" s="70"/>
      <c r="LF79" s="71"/>
      <c r="LG79" s="69"/>
      <c r="LH79" s="69"/>
      <c r="LI79" s="69"/>
      <c r="LN79" s="69"/>
      <c r="LO79" s="70"/>
      <c r="LP79" s="71"/>
      <c r="LQ79" s="69"/>
      <c r="LR79" s="69"/>
      <c r="LS79" s="69"/>
      <c r="LX79" s="69"/>
      <c r="LY79" s="70"/>
      <c r="LZ79" s="71"/>
      <c r="MA79" s="69"/>
      <c r="MB79" s="69"/>
      <c r="MC79" s="69"/>
      <c r="MH79" s="69"/>
      <c r="MI79" s="70"/>
      <c r="MJ79" s="71"/>
      <c r="MK79" s="69"/>
      <c r="ML79" s="69"/>
      <c r="MM79" s="69"/>
      <c r="MR79" s="69"/>
      <c r="MS79" s="70"/>
      <c r="MT79" s="71"/>
      <c r="MU79" s="69"/>
      <c r="MV79" s="69"/>
      <c r="MW79" s="69"/>
      <c r="NB79" s="69"/>
      <c r="NC79" s="70"/>
      <c r="ND79" s="71"/>
      <c r="NE79" s="69"/>
      <c r="NF79" s="69"/>
      <c r="NG79" s="69"/>
      <c r="NL79" s="69"/>
      <c r="NM79" s="70"/>
      <c r="NN79" s="71"/>
      <c r="NO79" s="69"/>
      <c r="NP79" s="69"/>
      <c r="NQ79" s="69"/>
      <c r="NV79" s="69"/>
      <c r="NW79" s="70"/>
      <c r="NX79" s="71"/>
      <c r="NY79" s="69"/>
      <c r="NZ79" s="69"/>
      <c r="OA79" s="69"/>
      <c r="OF79" s="69"/>
      <c r="OG79" s="70"/>
      <c r="OH79" s="71"/>
      <c r="OI79" s="69"/>
      <c r="OJ79" s="69"/>
      <c r="OK79" s="69"/>
      <c r="OP79" s="69"/>
      <c r="OQ79" s="70"/>
      <c r="OR79" s="71"/>
      <c r="OS79" s="69"/>
      <c r="OT79" s="69"/>
      <c r="OU79" s="69"/>
      <c r="OZ79" s="69"/>
      <c r="PA79" s="70"/>
      <c r="PB79" s="71"/>
      <c r="PC79" s="69"/>
      <c r="PD79" s="69"/>
      <c r="PE79" s="69"/>
      <c r="PJ79" s="69"/>
      <c r="PK79" s="70"/>
      <c r="PL79" s="71"/>
      <c r="PM79" s="69"/>
      <c r="PN79" s="69"/>
      <c r="PO79" s="69"/>
      <c r="PT79" s="69"/>
      <c r="PU79" s="70"/>
      <c r="PV79" s="71"/>
      <c r="PW79" s="69"/>
      <c r="PX79" s="69"/>
      <c r="PY79" s="69"/>
      <c r="QD79" s="69"/>
      <c r="QE79" s="70"/>
      <c r="QF79" s="71"/>
      <c r="QG79" s="69"/>
      <c r="QH79" s="69"/>
      <c r="QI79" s="69"/>
      <c r="QN79" s="69"/>
      <c r="QO79" s="70"/>
      <c r="QP79" s="71"/>
      <c r="QQ79" s="69"/>
      <c r="QR79" s="69"/>
      <c r="QS79" s="69"/>
      <c r="QX79" s="69"/>
      <c r="QY79" s="70"/>
      <c r="QZ79" s="71"/>
      <c r="RA79" s="69"/>
      <c r="RB79" s="69"/>
      <c r="RC79" s="69"/>
      <c r="RH79" s="69"/>
      <c r="RI79" s="70"/>
      <c r="RJ79" s="71"/>
      <c r="RK79" s="69"/>
      <c r="RL79" s="69"/>
      <c r="RM79" s="69"/>
      <c r="RR79" s="69"/>
      <c r="RS79" s="70"/>
      <c r="RT79" s="71"/>
      <c r="RU79" s="69"/>
      <c r="RV79" s="69"/>
      <c r="RW79" s="69"/>
      <c r="SB79" s="69"/>
      <c r="SC79" s="70"/>
      <c r="SD79" s="71"/>
      <c r="SE79" s="69"/>
      <c r="SF79" s="69"/>
      <c r="SG79" s="69"/>
      <c r="SL79" s="69"/>
      <c r="SM79" s="70"/>
      <c r="SN79" s="71"/>
      <c r="SO79" s="69"/>
      <c r="SP79" s="69"/>
      <c r="SQ79" s="69"/>
      <c r="SV79" s="69"/>
      <c r="SW79" s="70"/>
      <c r="SX79" s="71"/>
      <c r="SY79" s="69"/>
      <c r="SZ79" s="69"/>
      <c r="TA79" s="69"/>
      <c r="TF79" s="69"/>
      <c r="TG79" s="70"/>
      <c r="TH79" s="71"/>
      <c r="TI79" s="69"/>
      <c r="TJ79" s="69"/>
      <c r="TK79" s="69"/>
      <c r="TP79" s="69"/>
      <c r="TQ79" s="70"/>
      <c r="TR79" s="71"/>
      <c r="TS79" s="69"/>
      <c r="TT79" s="69"/>
      <c r="TU79" s="69"/>
      <c r="TZ79" s="69"/>
      <c r="UA79" s="70"/>
      <c r="UB79" s="71"/>
      <c r="UC79" s="69"/>
      <c r="UD79" s="69"/>
      <c r="UE79" s="69"/>
      <c r="UJ79" s="69"/>
      <c r="UK79" s="70"/>
      <c r="UL79" s="71"/>
      <c r="UM79" s="69"/>
      <c r="UN79" s="69"/>
      <c r="UO79" s="69"/>
      <c r="UT79" s="69"/>
      <c r="UU79" s="70"/>
      <c r="UV79" s="71"/>
      <c r="UW79" s="69"/>
      <c r="UX79" s="69"/>
      <c r="UY79" s="69"/>
      <c r="VD79" s="69"/>
      <c r="VE79" s="70"/>
      <c r="VF79" s="71"/>
      <c r="VG79" s="69"/>
      <c r="VH79" s="69"/>
      <c r="VI79" s="69"/>
      <c r="VN79" s="69"/>
      <c r="VO79" s="70"/>
      <c r="VP79" s="71"/>
      <c r="VQ79" s="69"/>
      <c r="VR79" s="69"/>
      <c r="VS79" s="69"/>
      <c r="VX79" s="69"/>
      <c r="VY79" s="70"/>
      <c r="VZ79" s="71"/>
      <c r="WA79" s="69"/>
      <c r="WB79" s="69"/>
      <c r="WC79" s="69"/>
      <c r="WH79" s="69"/>
      <c r="WI79" s="70"/>
      <c r="WJ79" s="71"/>
      <c r="WK79" s="69"/>
      <c r="WL79" s="69"/>
      <c r="WM79" s="69"/>
      <c r="WR79" s="69"/>
      <c r="WS79" s="70"/>
      <c r="WT79" s="71"/>
      <c r="WU79" s="69"/>
      <c r="WV79" s="69"/>
      <c r="WW79" s="69"/>
      <c r="XB79" s="69"/>
      <c r="XC79" s="70"/>
      <c r="XD79" s="71"/>
      <c r="XE79" s="69"/>
      <c r="XF79" s="69"/>
      <c r="XG79" s="69"/>
      <c r="XL79" s="69"/>
      <c r="XM79" s="70"/>
      <c r="XN79" s="71"/>
      <c r="XO79" s="69"/>
      <c r="XP79" s="69"/>
      <c r="XQ79" s="69"/>
      <c r="XV79" s="69"/>
      <c r="XW79" s="70"/>
      <c r="XX79" s="71"/>
      <c r="XY79" s="69"/>
      <c r="XZ79" s="69"/>
      <c r="YA79" s="69"/>
      <c r="YF79" s="69"/>
      <c r="YG79" s="70"/>
      <c r="YH79" s="71"/>
      <c r="YI79" s="69"/>
      <c r="YJ79" s="69"/>
      <c r="YK79" s="69"/>
      <c r="YP79" s="69"/>
      <c r="YQ79" s="70"/>
      <c r="YR79" s="71"/>
      <c r="YS79" s="69"/>
      <c r="YT79" s="69"/>
      <c r="YU79" s="69"/>
      <c r="YZ79" s="69"/>
      <c r="ZA79" s="70"/>
      <c r="ZB79" s="71"/>
      <c r="ZC79" s="69"/>
      <c r="ZD79" s="69"/>
      <c r="ZE79" s="69"/>
      <c r="ZJ79" s="69"/>
      <c r="ZK79" s="70"/>
      <c r="ZL79" s="71"/>
      <c r="ZM79" s="69"/>
      <c r="ZN79" s="69"/>
      <c r="ZO79" s="69"/>
      <c r="ZT79" s="69"/>
      <c r="ZU79" s="70"/>
      <c r="ZV79" s="71"/>
      <c r="ZW79" s="69"/>
      <c r="ZX79" s="69"/>
      <c r="ZY79" s="69"/>
      <c r="AAD79" s="69"/>
      <c r="AAE79" s="70"/>
      <c r="AAF79" s="71"/>
      <c r="AAG79" s="69"/>
      <c r="AAH79" s="69"/>
      <c r="AAI79" s="69"/>
      <c r="AAN79" s="69"/>
      <c r="AAO79" s="70"/>
      <c r="AAP79" s="71"/>
      <c r="AAQ79" s="69"/>
      <c r="AAR79" s="69"/>
      <c r="AAS79" s="69"/>
      <c r="AAX79" s="69"/>
      <c r="AAY79" s="70"/>
      <c r="AAZ79" s="71"/>
      <c r="ABA79" s="69"/>
      <c r="ABB79" s="69"/>
      <c r="ABC79" s="69"/>
      <c r="ABH79" s="69"/>
      <c r="ABI79" s="70"/>
      <c r="ABJ79" s="71"/>
      <c r="ABK79" s="69"/>
      <c r="ABL79" s="69"/>
      <c r="ABM79" s="69"/>
      <c r="ABR79" s="69"/>
      <c r="ABS79" s="70"/>
      <c r="ABT79" s="71"/>
      <c r="ABU79" s="69"/>
      <c r="ABV79" s="69"/>
      <c r="ABW79" s="69"/>
      <c r="ACB79" s="69"/>
      <c r="ACC79" s="70"/>
      <c r="ACD79" s="71"/>
      <c r="ACE79" s="69"/>
      <c r="ACF79" s="69"/>
      <c r="ACG79" s="69"/>
      <c r="ACL79" s="69"/>
      <c r="ACM79" s="70"/>
      <c r="ACN79" s="71"/>
      <c r="ACO79" s="69"/>
      <c r="ACP79" s="69"/>
      <c r="ACQ79" s="69"/>
      <c r="ACV79" s="69"/>
      <c r="ACW79" s="70"/>
      <c r="ACX79" s="71"/>
      <c r="ACY79" s="69"/>
      <c r="ACZ79" s="69"/>
      <c r="ADA79" s="69"/>
      <c r="ADF79" s="69"/>
      <c r="ADG79" s="70"/>
      <c r="ADH79" s="71"/>
      <c r="ADI79" s="69"/>
      <c r="ADJ79" s="69"/>
      <c r="ADK79" s="69"/>
      <c r="ADP79" s="69"/>
      <c r="ADQ79" s="70"/>
      <c r="ADR79" s="71"/>
      <c r="ADS79" s="69"/>
      <c r="ADT79" s="69"/>
      <c r="ADU79" s="69"/>
      <c r="ADZ79" s="69"/>
      <c r="AEA79" s="70"/>
      <c r="AEB79" s="71"/>
      <c r="AEC79" s="69"/>
      <c r="AED79" s="69"/>
      <c r="AEE79" s="69"/>
      <c r="AEJ79" s="69"/>
      <c r="AEK79" s="70"/>
      <c r="AEL79" s="71"/>
      <c r="AEM79" s="69"/>
      <c r="AEN79" s="69"/>
      <c r="AEO79" s="69"/>
      <c r="AET79" s="69"/>
      <c r="AEU79" s="70"/>
      <c r="AEV79" s="71"/>
      <c r="AEW79" s="69"/>
      <c r="AEX79" s="69"/>
      <c r="AEY79" s="69"/>
      <c r="AFD79" s="69"/>
      <c r="AFE79" s="70"/>
      <c r="AFF79" s="71"/>
      <c r="AFG79" s="69"/>
      <c r="AFH79" s="69"/>
      <c r="AFI79" s="69"/>
      <c r="AFN79" s="69"/>
      <c r="AFO79" s="70"/>
      <c r="AFP79" s="71"/>
      <c r="AFQ79" s="69"/>
      <c r="AFR79" s="69"/>
      <c r="AFS79" s="69"/>
      <c r="AFX79" s="69"/>
      <c r="AFY79" s="70"/>
      <c r="AFZ79" s="71"/>
      <c r="AGA79" s="69"/>
      <c r="AGB79" s="69"/>
      <c r="AGC79" s="69"/>
      <c r="AGH79" s="69"/>
      <c r="AGI79" s="70"/>
      <c r="AGJ79" s="71"/>
      <c r="AGK79" s="69"/>
      <c r="AGL79" s="69"/>
      <c r="AGM79" s="69"/>
      <c r="AGR79" s="69"/>
      <c r="AGS79" s="70"/>
      <c r="AGT79" s="71"/>
      <c r="AGU79" s="69"/>
      <c r="AGV79" s="69"/>
      <c r="AGW79" s="69"/>
      <c r="AHB79" s="69"/>
      <c r="AHC79" s="70"/>
      <c r="AHD79" s="71"/>
      <c r="AHE79" s="69"/>
      <c r="AHF79" s="69"/>
      <c r="AHG79" s="69"/>
      <c r="AHL79" s="69"/>
      <c r="AHM79" s="70"/>
      <c r="AHN79" s="71"/>
      <c r="AHO79" s="69"/>
      <c r="AHP79" s="69"/>
      <c r="AHQ79" s="69"/>
      <c r="AHV79" s="69"/>
      <c r="AHW79" s="70"/>
      <c r="AHX79" s="71"/>
      <c r="AHY79" s="69"/>
      <c r="AHZ79" s="69"/>
      <c r="AIA79" s="69"/>
      <c r="AIF79" s="69"/>
      <c r="AIG79" s="70"/>
      <c r="AIH79" s="71"/>
      <c r="AII79" s="69"/>
      <c r="AIJ79" s="69"/>
      <c r="AIK79" s="69"/>
      <c r="AIP79" s="69"/>
      <c r="AIQ79" s="70"/>
      <c r="AIR79" s="71"/>
      <c r="AIS79" s="69"/>
      <c r="AIT79" s="69"/>
      <c r="AIU79" s="69"/>
      <c r="AIZ79" s="69"/>
      <c r="AJA79" s="70"/>
      <c r="AJB79" s="71"/>
      <c r="AJC79" s="69"/>
      <c r="AJD79" s="69"/>
      <c r="AJE79" s="69"/>
      <c r="AJJ79" s="69"/>
      <c r="AJK79" s="70"/>
      <c r="AJL79" s="71"/>
      <c r="AJM79" s="69"/>
      <c r="AJN79" s="69"/>
      <c r="AJO79" s="69"/>
      <c r="AJT79" s="69"/>
      <c r="AJU79" s="70"/>
      <c r="AJV79" s="71"/>
      <c r="AJW79" s="69"/>
      <c r="AJX79" s="69"/>
      <c r="AJY79" s="69"/>
      <c r="AKD79" s="69"/>
      <c r="AKE79" s="70"/>
      <c r="AKF79" s="71"/>
      <c r="AKG79" s="69"/>
      <c r="AKH79" s="69"/>
      <c r="AKI79" s="69"/>
      <c r="AKN79" s="69"/>
      <c r="AKO79" s="70"/>
      <c r="AKP79" s="71"/>
      <c r="AKQ79" s="69"/>
      <c r="AKR79" s="69"/>
      <c r="AKS79" s="69"/>
      <c r="AKX79" s="69"/>
      <c r="AKY79" s="70"/>
      <c r="AKZ79" s="71"/>
      <c r="ALA79" s="69"/>
      <c r="ALB79" s="69"/>
      <c r="ALC79" s="69"/>
      <c r="ALH79" s="69"/>
      <c r="ALI79" s="70"/>
      <c r="ALJ79" s="71"/>
      <c r="ALK79" s="69"/>
      <c r="ALL79" s="69"/>
      <c r="ALM79" s="69"/>
      <c r="ALR79" s="69"/>
      <c r="ALS79" s="70"/>
      <c r="ALT79" s="71"/>
      <c r="ALU79" s="69"/>
      <c r="ALV79" s="69"/>
      <c r="ALW79" s="69"/>
      <c r="AMB79" s="69"/>
      <c r="AMC79" s="70"/>
      <c r="AMD79" s="71"/>
      <c r="AME79" s="69"/>
      <c r="AMF79" s="69"/>
      <c r="AMG79" s="69"/>
      <c r="AML79" s="69"/>
      <c r="AMM79" s="70"/>
      <c r="AMN79" s="71"/>
      <c r="AMO79" s="69"/>
      <c r="AMP79" s="69"/>
      <c r="AMQ79" s="69"/>
      <c r="AMV79" s="69"/>
      <c r="AMW79" s="70"/>
      <c r="AMX79" s="71"/>
      <c r="AMY79" s="69"/>
      <c r="AMZ79" s="69"/>
      <c r="ANA79" s="69"/>
      <c r="ANF79" s="69"/>
      <c r="ANG79" s="70"/>
      <c r="ANH79" s="71"/>
      <c r="ANI79" s="69"/>
      <c r="ANJ79" s="69"/>
      <c r="ANK79" s="69"/>
      <c r="ANP79" s="69"/>
      <c r="ANQ79" s="70"/>
      <c r="ANR79" s="71"/>
      <c r="ANS79" s="69"/>
      <c r="ANT79" s="69"/>
      <c r="ANU79" s="69"/>
      <c r="ANZ79" s="69"/>
      <c r="AOA79" s="70"/>
      <c r="AOB79" s="71"/>
      <c r="AOC79" s="69"/>
      <c r="AOD79" s="69"/>
      <c r="AOE79" s="69"/>
      <c r="AOJ79" s="69"/>
      <c r="AOK79" s="70"/>
      <c r="AOL79" s="71"/>
      <c r="AOM79" s="69"/>
      <c r="AON79" s="69"/>
      <c r="AOO79" s="69"/>
      <c r="AOT79" s="69"/>
      <c r="AOU79" s="70"/>
      <c r="AOV79" s="71"/>
      <c r="AOW79" s="69"/>
      <c r="AOX79" s="69"/>
      <c r="AOY79" s="69"/>
      <c r="APD79" s="69"/>
      <c r="APE79" s="70"/>
      <c r="APF79" s="71"/>
      <c r="APG79" s="69"/>
      <c r="APH79" s="69"/>
      <c r="API79" s="69"/>
      <c r="APN79" s="69"/>
      <c r="APO79" s="70"/>
      <c r="APP79" s="71"/>
      <c r="APQ79" s="69"/>
      <c r="APR79" s="69"/>
      <c r="APS79" s="69"/>
      <c r="APX79" s="69"/>
      <c r="APY79" s="70"/>
      <c r="APZ79" s="71"/>
      <c r="AQA79" s="69"/>
      <c r="AQB79" s="69"/>
      <c r="AQC79" s="69"/>
      <c r="AQH79" s="69"/>
      <c r="AQI79" s="70"/>
      <c r="AQJ79" s="71"/>
      <c r="AQK79" s="69"/>
      <c r="AQL79" s="69"/>
      <c r="AQM79" s="69"/>
      <c r="AQR79" s="69"/>
      <c r="AQS79" s="70"/>
      <c r="AQT79" s="71"/>
      <c r="AQU79" s="69"/>
      <c r="AQV79" s="69"/>
      <c r="AQW79" s="69"/>
      <c r="ARB79" s="69"/>
      <c r="ARC79" s="70"/>
      <c r="ARD79" s="71"/>
      <c r="ARE79" s="69"/>
      <c r="ARF79" s="69"/>
      <c r="ARG79" s="69"/>
      <c r="ARL79" s="69"/>
      <c r="ARM79" s="70"/>
      <c r="ARN79" s="71"/>
      <c r="ARO79" s="69"/>
      <c r="ARP79" s="69"/>
      <c r="ARQ79" s="69"/>
      <c r="ARV79" s="69"/>
      <c r="ARW79" s="70"/>
      <c r="ARX79" s="71"/>
      <c r="ARY79" s="69"/>
      <c r="ARZ79" s="69"/>
      <c r="ASA79" s="69"/>
      <c r="ASF79" s="69"/>
      <c r="ASG79" s="70"/>
      <c r="ASH79" s="71"/>
      <c r="ASI79" s="69"/>
      <c r="ASJ79" s="69"/>
      <c r="ASK79" s="69"/>
      <c r="ASP79" s="69"/>
      <c r="ASQ79" s="70"/>
      <c r="ASR79" s="71"/>
      <c r="ASS79" s="69"/>
      <c r="AST79" s="69"/>
      <c r="ASU79" s="69"/>
      <c r="ASZ79" s="69"/>
      <c r="ATA79" s="70"/>
      <c r="ATB79" s="71"/>
      <c r="ATC79" s="69"/>
      <c r="ATD79" s="69"/>
      <c r="ATE79" s="69"/>
      <c r="ATJ79" s="69"/>
      <c r="ATK79" s="70"/>
      <c r="ATL79" s="71"/>
      <c r="ATM79" s="69"/>
      <c r="ATN79" s="69"/>
      <c r="ATO79" s="69"/>
      <c r="ATT79" s="69"/>
      <c r="ATU79" s="70"/>
      <c r="ATV79" s="71"/>
      <c r="ATW79" s="69"/>
      <c r="ATX79" s="69"/>
      <c r="ATY79" s="69"/>
      <c r="AUD79" s="69"/>
      <c r="AUE79" s="70"/>
      <c r="AUF79" s="71"/>
      <c r="AUG79" s="69"/>
      <c r="AUH79" s="69"/>
      <c r="AUI79" s="69"/>
      <c r="AUN79" s="69"/>
      <c r="AUO79" s="70"/>
      <c r="AUP79" s="71"/>
      <c r="AUQ79" s="69"/>
      <c r="AUR79" s="69"/>
      <c r="AUS79" s="69"/>
      <c r="AUX79" s="69"/>
      <c r="AUY79" s="70"/>
      <c r="AUZ79" s="71"/>
      <c r="AVA79" s="69"/>
      <c r="AVB79" s="69"/>
      <c r="AVC79" s="69"/>
      <c r="AVH79" s="69"/>
      <c r="AVI79" s="70"/>
      <c r="AVJ79" s="71"/>
      <c r="AVK79" s="69"/>
      <c r="AVL79" s="69"/>
      <c r="AVM79" s="69"/>
      <c r="AVR79" s="69"/>
      <c r="AVS79" s="70"/>
      <c r="AVT79" s="71"/>
      <c r="AVU79" s="69"/>
      <c r="AVV79" s="69"/>
      <c r="AVW79" s="69"/>
      <c r="AWB79" s="69"/>
      <c r="AWC79" s="70"/>
      <c r="AWD79" s="71"/>
      <c r="AWE79" s="69"/>
      <c r="AWF79" s="69"/>
      <c r="AWG79" s="69"/>
      <c r="AWL79" s="69"/>
      <c r="AWM79" s="70"/>
      <c r="AWN79" s="71"/>
      <c r="AWO79" s="69"/>
      <c r="AWP79" s="69"/>
      <c r="AWQ79" s="69"/>
      <c r="AWV79" s="69"/>
      <c r="AWW79" s="70"/>
      <c r="AWX79" s="71"/>
      <c r="AWY79" s="69"/>
      <c r="AWZ79" s="69"/>
      <c r="AXA79" s="69"/>
      <c r="AXF79" s="69"/>
      <c r="AXG79" s="70"/>
      <c r="AXH79" s="71"/>
      <c r="AXI79" s="69"/>
      <c r="AXJ79" s="69"/>
      <c r="AXK79" s="69"/>
      <c r="AXP79" s="69"/>
      <c r="AXQ79" s="70"/>
      <c r="AXR79" s="71"/>
      <c r="AXS79" s="69"/>
      <c r="AXT79" s="69"/>
      <c r="AXU79" s="69"/>
      <c r="AXZ79" s="69"/>
      <c r="AYA79" s="70"/>
      <c r="AYB79" s="71"/>
      <c r="AYC79" s="69"/>
      <c r="AYD79" s="69"/>
      <c r="AYE79" s="69"/>
      <c r="AYJ79" s="69"/>
      <c r="AYK79" s="70"/>
      <c r="AYL79" s="71"/>
      <c r="AYM79" s="69"/>
      <c r="AYN79" s="69"/>
      <c r="AYO79" s="69"/>
      <c r="AYT79" s="69"/>
      <c r="AYU79" s="70"/>
      <c r="AYV79" s="71"/>
      <c r="AYW79" s="69"/>
      <c r="AYX79" s="69"/>
      <c r="AYY79" s="69"/>
      <c r="AZD79" s="69"/>
      <c r="AZE79" s="70"/>
      <c r="AZF79" s="71"/>
      <c r="AZG79" s="69"/>
      <c r="AZH79" s="69"/>
      <c r="AZI79" s="69"/>
      <c r="AZN79" s="69"/>
      <c r="AZO79" s="70"/>
      <c r="AZP79" s="71"/>
      <c r="AZQ79" s="69"/>
      <c r="AZR79" s="69"/>
      <c r="AZS79" s="69"/>
      <c r="AZX79" s="69"/>
      <c r="AZY79" s="70"/>
      <c r="AZZ79" s="71"/>
      <c r="BAA79" s="69"/>
      <c r="BAB79" s="69"/>
      <c r="BAC79" s="69"/>
      <c r="BAH79" s="69"/>
      <c r="BAI79" s="70"/>
      <c r="BAJ79" s="71"/>
      <c r="BAK79" s="69"/>
      <c r="BAL79" s="69"/>
      <c r="BAM79" s="69"/>
      <c r="BAR79" s="69"/>
      <c r="BAS79" s="70"/>
      <c r="BAT79" s="71"/>
      <c r="BAU79" s="69"/>
      <c r="BAV79" s="69"/>
      <c r="BAW79" s="69"/>
      <c r="BBB79" s="69"/>
      <c r="BBC79" s="70"/>
      <c r="BBD79" s="71"/>
      <c r="BBE79" s="69"/>
      <c r="BBF79" s="69"/>
      <c r="BBG79" s="69"/>
      <c r="BBL79" s="69"/>
      <c r="BBM79" s="70"/>
      <c r="BBN79" s="71"/>
      <c r="BBO79" s="69"/>
      <c r="BBP79" s="69"/>
      <c r="BBQ79" s="69"/>
      <c r="BBV79" s="69"/>
      <c r="BBW79" s="70"/>
      <c r="BBX79" s="71"/>
      <c r="BBY79" s="69"/>
      <c r="BBZ79" s="69"/>
      <c r="BCA79" s="69"/>
      <c r="BCF79" s="69"/>
      <c r="BCG79" s="70"/>
      <c r="BCH79" s="71"/>
      <c r="BCI79" s="69"/>
      <c r="BCJ79" s="69"/>
      <c r="BCK79" s="69"/>
      <c r="BCP79" s="69"/>
      <c r="BCQ79" s="70"/>
      <c r="BCR79" s="71"/>
      <c r="BCS79" s="69"/>
      <c r="BCT79" s="69"/>
      <c r="BCU79" s="69"/>
      <c r="BCZ79" s="69"/>
      <c r="BDA79" s="70"/>
      <c r="BDB79" s="71"/>
      <c r="BDC79" s="69"/>
      <c r="BDD79" s="69"/>
      <c r="BDE79" s="69"/>
      <c r="BDJ79" s="69"/>
      <c r="BDK79" s="70"/>
      <c r="BDL79" s="71"/>
      <c r="BDM79" s="69"/>
      <c r="BDN79" s="69"/>
      <c r="BDO79" s="69"/>
      <c r="BDT79" s="69"/>
      <c r="BDU79" s="70"/>
      <c r="BDV79" s="71"/>
      <c r="BDW79" s="69"/>
      <c r="BDX79" s="69"/>
      <c r="BDY79" s="69"/>
      <c r="BED79" s="69"/>
      <c r="BEE79" s="70"/>
      <c r="BEF79" s="71"/>
      <c r="BEG79" s="69"/>
      <c r="BEH79" s="69"/>
      <c r="BEI79" s="69"/>
      <c r="BEN79" s="69"/>
      <c r="BEO79" s="70"/>
      <c r="BEP79" s="71"/>
      <c r="BEQ79" s="69"/>
      <c r="BER79" s="69"/>
      <c r="BES79" s="69"/>
      <c r="BEX79" s="69"/>
      <c r="BEY79" s="70"/>
      <c r="BEZ79" s="71"/>
      <c r="BFA79" s="69"/>
      <c r="BFB79" s="69"/>
      <c r="BFC79" s="69"/>
      <c r="BFH79" s="69"/>
      <c r="BFI79" s="70"/>
      <c r="BFJ79" s="71"/>
      <c r="BFK79" s="69"/>
      <c r="BFL79" s="69"/>
      <c r="BFM79" s="69"/>
      <c r="BFR79" s="69"/>
      <c r="BFS79" s="70"/>
      <c r="BFT79" s="71"/>
      <c r="BFU79" s="69"/>
      <c r="BFV79" s="69"/>
      <c r="BFW79" s="69"/>
      <c r="BGB79" s="69"/>
      <c r="BGC79" s="70"/>
      <c r="BGD79" s="71"/>
      <c r="BGE79" s="69"/>
      <c r="BGF79" s="69"/>
      <c r="BGG79" s="69"/>
      <c r="BGL79" s="69"/>
      <c r="BGM79" s="70"/>
      <c r="BGN79" s="71"/>
      <c r="BGO79" s="69"/>
      <c r="BGP79" s="69"/>
      <c r="BGQ79" s="69"/>
      <c r="BGV79" s="69"/>
      <c r="BGW79" s="70"/>
      <c r="BGX79" s="71"/>
      <c r="BGY79" s="69"/>
      <c r="BGZ79" s="69"/>
      <c r="BHA79" s="69"/>
      <c r="BHF79" s="69"/>
      <c r="BHG79" s="70"/>
      <c r="BHH79" s="71"/>
      <c r="BHI79" s="69"/>
      <c r="BHJ79" s="69"/>
      <c r="BHK79" s="69"/>
      <c r="BHP79" s="69"/>
      <c r="BHQ79" s="70"/>
      <c r="BHR79" s="71"/>
      <c r="BHS79" s="69"/>
      <c r="BHT79" s="69"/>
      <c r="BHU79" s="69"/>
      <c r="BHZ79" s="69"/>
      <c r="BIA79" s="70"/>
      <c r="BIB79" s="71"/>
      <c r="BIC79" s="69"/>
      <c r="BID79" s="69"/>
      <c r="BIE79" s="69"/>
      <c r="BIJ79" s="69"/>
      <c r="BIK79" s="70"/>
      <c r="BIL79" s="71"/>
      <c r="BIM79" s="69"/>
      <c r="BIN79" s="69"/>
      <c r="BIO79" s="69"/>
      <c r="BIT79" s="69"/>
      <c r="BIU79" s="70"/>
      <c r="BIV79" s="71"/>
      <c r="BIW79" s="69"/>
      <c r="BIX79" s="69"/>
      <c r="BIY79" s="69"/>
      <c r="BJD79" s="69"/>
      <c r="BJE79" s="70"/>
      <c r="BJF79" s="71"/>
      <c r="BJG79" s="69"/>
      <c r="BJH79" s="69"/>
      <c r="BJI79" s="69"/>
      <c r="BJN79" s="69"/>
      <c r="BJO79" s="70"/>
      <c r="BJP79" s="71"/>
      <c r="BJQ79" s="69"/>
      <c r="BJR79" s="69"/>
      <c r="BJS79" s="69"/>
      <c r="BJX79" s="69"/>
      <c r="BJY79" s="70"/>
      <c r="BJZ79" s="71"/>
      <c r="BKA79" s="69"/>
      <c r="BKB79" s="69"/>
      <c r="BKC79" s="69"/>
      <c r="BKH79" s="69"/>
      <c r="BKI79" s="70"/>
      <c r="BKJ79" s="71"/>
      <c r="BKK79" s="69"/>
      <c r="BKL79" s="69"/>
      <c r="BKM79" s="69"/>
      <c r="BKR79" s="69"/>
      <c r="BKS79" s="70"/>
      <c r="BKT79" s="71"/>
      <c r="BKU79" s="69"/>
      <c r="BKV79" s="69"/>
      <c r="BKW79" s="69"/>
      <c r="BLB79" s="69"/>
      <c r="BLC79" s="70"/>
      <c r="BLD79" s="71"/>
      <c r="BLE79" s="69"/>
      <c r="BLF79" s="69"/>
      <c r="BLG79" s="69"/>
      <c r="BLL79" s="69"/>
      <c r="BLM79" s="70"/>
      <c r="BLN79" s="71"/>
      <c r="BLO79" s="69"/>
      <c r="BLP79" s="69"/>
      <c r="BLQ79" s="69"/>
      <c r="BLV79" s="69"/>
      <c r="BLW79" s="70"/>
      <c r="BLX79" s="71"/>
      <c r="BLY79" s="69"/>
      <c r="BLZ79" s="69"/>
      <c r="BMA79" s="69"/>
      <c r="BMF79" s="69"/>
      <c r="BMG79" s="70"/>
      <c r="BMH79" s="71"/>
      <c r="BMI79" s="69"/>
      <c r="BMJ79" s="69"/>
      <c r="BMK79" s="69"/>
      <c r="BMP79" s="69"/>
      <c r="BMQ79" s="70"/>
      <c r="BMR79" s="71"/>
      <c r="BMS79" s="69"/>
      <c r="BMT79" s="69"/>
      <c r="BMU79" s="69"/>
      <c r="BMZ79" s="69"/>
      <c r="BNA79" s="70"/>
      <c r="BNB79" s="71"/>
      <c r="BNC79" s="69"/>
      <c r="BND79" s="69"/>
      <c r="BNE79" s="69"/>
      <c r="BNJ79" s="69"/>
      <c r="BNK79" s="70"/>
      <c r="BNL79" s="71"/>
      <c r="BNM79" s="69"/>
      <c r="BNN79" s="69"/>
      <c r="BNO79" s="69"/>
      <c r="BNT79" s="69"/>
      <c r="BNU79" s="70"/>
      <c r="BNV79" s="71"/>
      <c r="BNW79" s="69"/>
      <c r="BNX79" s="69"/>
      <c r="BNY79" s="69"/>
      <c r="BOD79" s="69"/>
      <c r="BOE79" s="70"/>
      <c r="BOF79" s="71"/>
      <c r="BOG79" s="69"/>
      <c r="BOH79" s="69"/>
      <c r="BOI79" s="69"/>
      <c r="BON79" s="69"/>
      <c r="BOO79" s="70"/>
      <c r="BOP79" s="71"/>
      <c r="BOQ79" s="69"/>
      <c r="BOR79" s="69"/>
      <c r="BOS79" s="69"/>
      <c r="BOX79" s="69"/>
      <c r="BOY79" s="70"/>
      <c r="BOZ79" s="71"/>
      <c r="BPA79" s="69"/>
      <c r="BPB79" s="69"/>
      <c r="BPC79" s="69"/>
      <c r="BPH79" s="69"/>
      <c r="BPI79" s="70"/>
      <c r="BPJ79" s="71"/>
      <c r="BPK79" s="69"/>
      <c r="BPL79" s="69"/>
      <c r="BPM79" s="69"/>
      <c r="BPR79" s="69"/>
      <c r="BPS79" s="70"/>
      <c r="BPT79" s="71"/>
      <c r="BPU79" s="69"/>
      <c r="BPV79" s="69"/>
      <c r="BPW79" s="69"/>
      <c r="BQB79" s="69"/>
      <c r="BQC79" s="70"/>
      <c r="BQD79" s="71"/>
      <c r="BQE79" s="69"/>
      <c r="BQF79" s="69"/>
      <c r="BQG79" s="69"/>
      <c r="BQL79" s="69"/>
      <c r="BQM79" s="70"/>
      <c r="BQN79" s="71"/>
      <c r="BQO79" s="69"/>
      <c r="BQP79" s="69"/>
      <c r="BQQ79" s="69"/>
      <c r="BQV79" s="69"/>
      <c r="BQW79" s="70"/>
      <c r="BQX79" s="71"/>
      <c r="BQY79" s="69"/>
      <c r="BQZ79" s="69"/>
      <c r="BRA79" s="69"/>
      <c r="BRF79" s="69"/>
      <c r="BRG79" s="70"/>
      <c r="BRH79" s="71"/>
      <c r="BRI79" s="69"/>
      <c r="BRJ79" s="69"/>
      <c r="BRK79" s="69"/>
      <c r="BRP79" s="69"/>
      <c r="BRQ79" s="70"/>
      <c r="BRR79" s="71"/>
      <c r="BRS79" s="69"/>
      <c r="BRT79" s="69"/>
      <c r="BRU79" s="69"/>
      <c r="BRZ79" s="69"/>
      <c r="BSA79" s="70"/>
      <c r="BSB79" s="71"/>
      <c r="BSC79" s="69"/>
      <c r="BSD79" s="69"/>
      <c r="BSE79" s="69"/>
      <c r="BSJ79" s="69"/>
      <c r="BSK79" s="70"/>
      <c r="BSL79" s="71"/>
      <c r="BSM79" s="69"/>
      <c r="BSN79" s="69"/>
      <c r="BSO79" s="69"/>
      <c r="BST79" s="69"/>
      <c r="BSU79" s="70"/>
      <c r="BSV79" s="71"/>
      <c r="BSW79" s="69"/>
      <c r="BSX79" s="69"/>
      <c r="BSY79" s="69"/>
      <c r="BTD79" s="69"/>
      <c r="BTE79" s="70"/>
      <c r="BTF79" s="71"/>
      <c r="BTG79" s="69"/>
      <c r="BTH79" s="69"/>
      <c r="BTI79" s="69"/>
      <c r="BTN79" s="69"/>
      <c r="BTO79" s="70"/>
      <c r="BTP79" s="71"/>
      <c r="BTQ79" s="69"/>
      <c r="BTR79" s="69"/>
      <c r="BTS79" s="69"/>
      <c r="BTX79" s="69"/>
      <c r="BTY79" s="70"/>
      <c r="BTZ79" s="71"/>
      <c r="BUA79" s="69"/>
      <c r="BUB79" s="69"/>
      <c r="BUC79" s="69"/>
      <c r="BUH79" s="69"/>
      <c r="BUI79" s="70"/>
      <c r="BUJ79" s="71"/>
      <c r="BUK79" s="69"/>
      <c r="BUL79" s="69"/>
      <c r="BUM79" s="69"/>
      <c r="BUR79" s="69"/>
      <c r="BUS79" s="70"/>
      <c r="BUT79" s="71"/>
      <c r="BUU79" s="69"/>
      <c r="BUV79" s="69"/>
      <c r="BUW79" s="69"/>
      <c r="BVB79" s="69"/>
      <c r="BVC79" s="70"/>
      <c r="BVD79" s="71"/>
      <c r="BVE79" s="69"/>
      <c r="BVF79" s="69"/>
      <c r="BVG79" s="69"/>
      <c r="BVL79" s="69"/>
      <c r="BVM79" s="70"/>
      <c r="BVN79" s="71"/>
      <c r="BVO79" s="69"/>
      <c r="BVP79" s="69"/>
      <c r="BVQ79" s="69"/>
      <c r="BVV79" s="69"/>
      <c r="BVW79" s="70"/>
      <c r="BVX79" s="71"/>
      <c r="BVY79" s="69"/>
      <c r="BVZ79" s="69"/>
      <c r="BWA79" s="69"/>
      <c r="BWF79" s="69"/>
      <c r="BWG79" s="70"/>
      <c r="BWH79" s="71"/>
      <c r="BWI79" s="69"/>
      <c r="BWJ79" s="69"/>
      <c r="BWK79" s="69"/>
      <c r="BWP79" s="69"/>
      <c r="BWQ79" s="70"/>
      <c r="BWR79" s="71"/>
      <c r="BWS79" s="69"/>
      <c r="BWT79" s="69"/>
      <c r="BWU79" s="69"/>
      <c r="BWZ79" s="69"/>
      <c r="BXA79" s="70"/>
      <c r="BXB79" s="71"/>
      <c r="BXC79" s="69"/>
      <c r="BXD79" s="69"/>
      <c r="BXE79" s="69"/>
      <c r="BXJ79" s="69"/>
      <c r="BXK79" s="70"/>
      <c r="BXL79" s="71"/>
      <c r="BXM79" s="69"/>
      <c r="BXN79" s="69"/>
      <c r="BXO79" s="69"/>
      <c r="BXT79" s="69"/>
      <c r="BXU79" s="70"/>
      <c r="BXV79" s="71"/>
      <c r="BXW79" s="69"/>
      <c r="BXX79" s="69"/>
      <c r="BXY79" s="69"/>
      <c r="BYD79" s="69"/>
      <c r="BYE79" s="70"/>
      <c r="BYF79" s="71"/>
      <c r="BYG79" s="69"/>
      <c r="BYH79" s="69"/>
      <c r="BYI79" s="69"/>
      <c r="BYN79" s="69"/>
      <c r="BYO79" s="70"/>
      <c r="BYP79" s="71"/>
      <c r="BYQ79" s="69"/>
      <c r="BYR79" s="69"/>
      <c r="BYS79" s="69"/>
      <c r="BYX79" s="69"/>
      <c r="BYY79" s="70"/>
      <c r="BYZ79" s="71"/>
      <c r="BZA79" s="69"/>
      <c r="BZB79" s="69"/>
      <c r="BZC79" s="69"/>
      <c r="BZH79" s="69"/>
      <c r="BZI79" s="70"/>
      <c r="BZJ79" s="71"/>
      <c r="BZK79" s="69"/>
      <c r="BZL79" s="69"/>
      <c r="BZM79" s="69"/>
      <c r="BZR79" s="69"/>
      <c r="BZS79" s="70"/>
      <c r="BZT79" s="71"/>
      <c r="BZU79" s="69"/>
      <c r="BZV79" s="69"/>
      <c r="BZW79" s="69"/>
      <c r="CAB79" s="69"/>
      <c r="CAC79" s="70"/>
      <c r="CAD79" s="71"/>
      <c r="CAE79" s="69"/>
      <c r="CAF79" s="69"/>
      <c r="CAG79" s="69"/>
      <c r="CAL79" s="69"/>
      <c r="CAM79" s="70"/>
      <c r="CAN79" s="71"/>
      <c r="CAO79" s="69"/>
      <c r="CAP79" s="69"/>
      <c r="CAQ79" s="69"/>
      <c r="CAV79" s="69"/>
      <c r="CAW79" s="70"/>
      <c r="CAX79" s="71"/>
      <c r="CAY79" s="69"/>
      <c r="CAZ79" s="69"/>
      <c r="CBA79" s="69"/>
      <c r="CBF79" s="69"/>
      <c r="CBG79" s="70"/>
      <c r="CBH79" s="71"/>
      <c r="CBI79" s="69"/>
      <c r="CBJ79" s="69"/>
      <c r="CBK79" s="69"/>
      <c r="CBP79" s="69"/>
      <c r="CBQ79" s="70"/>
      <c r="CBR79" s="71"/>
      <c r="CBS79" s="69"/>
      <c r="CBT79" s="69"/>
      <c r="CBU79" s="69"/>
      <c r="CBZ79" s="69"/>
      <c r="CCA79" s="70"/>
      <c r="CCB79" s="71"/>
      <c r="CCC79" s="69"/>
      <c r="CCD79" s="69"/>
      <c r="CCE79" s="69"/>
      <c r="CCJ79" s="69"/>
      <c r="CCK79" s="70"/>
      <c r="CCL79" s="71"/>
      <c r="CCM79" s="69"/>
      <c r="CCN79" s="69"/>
      <c r="CCO79" s="69"/>
      <c r="CCT79" s="69"/>
      <c r="CCU79" s="70"/>
      <c r="CCV79" s="71"/>
      <c r="CCW79" s="69"/>
      <c r="CCX79" s="69"/>
      <c r="CCY79" s="69"/>
      <c r="CDD79" s="69"/>
      <c r="CDE79" s="70"/>
      <c r="CDF79" s="71"/>
      <c r="CDG79" s="69"/>
      <c r="CDH79" s="69"/>
      <c r="CDI79" s="69"/>
      <c r="CDN79" s="69"/>
      <c r="CDO79" s="70"/>
      <c r="CDP79" s="71"/>
      <c r="CDQ79" s="69"/>
      <c r="CDR79" s="69"/>
      <c r="CDS79" s="69"/>
      <c r="CDX79" s="69"/>
      <c r="CDY79" s="70"/>
      <c r="CDZ79" s="71"/>
      <c r="CEA79" s="69"/>
      <c r="CEB79" s="69"/>
      <c r="CEC79" s="69"/>
      <c r="CEH79" s="69"/>
      <c r="CEI79" s="70"/>
      <c r="CEJ79" s="71"/>
      <c r="CEK79" s="69"/>
      <c r="CEL79" s="69"/>
      <c r="CEM79" s="69"/>
      <c r="CER79" s="69"/>
      <c r="CES79" s="70"/>
      <c r="CET79" s="71"/>
      <c r="CEU79" s="69"/>
      <c r="CEV79" s="69"/>
      <c r="CEW79" s="69"/>
      <c r="CFB79" s="69"/>
      <c r="CFC79" s="70"/>
      <c r="CFD79" s="71"/>
      <c r="CFE79" s="69"/>
      <c r="CFF79" s="69"/>
      <c r="CFG79" s="69"/>
      <c r="CFL79" s="69"/>
      <c r="CFM79" s="70"/>
      <c r="CFN79" s="71"/>
      <c r="CFO79" s="69"/>
      <c r="CFP79" s="69"/>
      <c r="CFQ79" s="69"/>
      <c r="CFV79" s="69"/>
      <c r="CFW79" s="70"/>
      <c r="CFX79" s="71"/>
      <c r="CFY79" s="69"/>
      <c r="CFZ79" s="69"/>
      <c r="CGA79" s="69"/>
      <c r="CGF79" s="69"/>
      <c r="CGG79" s="70"/>
      <c r="CGH79" s="71"/>
      <c r="CGI79" s="69"/>
      <c r="CGJ79" s="69"/>
      <c r="CGK79" s="69"/>
      <c r="CGP79" s="69"/>
      <c r="CGQ79" s="70"/>
      <c r="CGR79" s="71"/>
      <c r="CGS79" s="69"/>
      <c r="CGT79" s="69"/>
      <c r="CGU79" s="69"/>
      <c r="CGZ79" s="69"/>
      <c r="CHA79" s="70"/>
      <c r="CHB79" s="71"/>
      <c r="CHC79" s="69"/>
      <c r="CHD79" s="69"/>
      <c r="CHE79" s="69"/>
      <c r="CHJ79" s="69"/>
      <c r="CHK79" s="70"/>
      <c r="CHL79" s="71"/>
      <c r="CHM79" s="69"/>
      <c r="CHN79" s="69"/>
      <c r="CHO79" s="69"/>
      <c r="CHT79" s="69"/>
      <c r="CHU79" s="70"/>
      <c r="CHV79" s="71"/>
      <c r="CHW79" s="69"/>
      <c r="CHX79" s="69"/>
      <c r="CHY79" s="69"/>
      <c r="CID79" s="69"/>
      <c r="CIE79" s="70"/>
      <c r="CIF79" s="71"/>
      <c r="CIG79" s="69"/>
      <c r="CIH79" s="69"/>
      <c r="CII79" s="69"/>
      <c r="CIN79" s="69"/>
      <c r="CIO79" s="70"/>
      <c r="CIP79" s="71"/>
      <c r="CIQ79" s="69"/>
      <c r="CIR79" s="69"/>
      <c r="CIS79" s="69"/>
      <c r="CIX79" s="69"/>
      <c r="CIY79" s="70"/>
      <c r="CIZ79" s="71"/>
      <c r="CJA79" s="69"/>
      <c r="CJB79" s="69"/>
      <c r="CJC79" s="69"/>
      <c r="CJH79" s="69"/>
      <c r="CJI79" s="70"/>
      <c r="CJJ79" s="71"/>
      <c r="CJK79" s="69"/>
      <c r="CJL79" s="69"/>
      <c r="CJM79" s="69"/>
      <c r="CJR79" s="69"/>
      <c r="CJS79" s="70"/>
      <c r="CJT79" s="71"/>
      <c r="CJU79" s="69"/>
      <c r="CJV79" s="69"/>
      <c r="CJW79" s="69"/>
      <c r="CKB79" s="69"/>
      <c r="CKC79" s="70"/>
      <c r="CKD79" s="71"/>
      <c r="CKE79" s="69"/>
      <c r="CKF79" s="69"/>
      <c r="CKG79" s="69"/>
      <c r="CKL79" s="69"/>
      <c r="CKM79" s="70"/>
      <c r="CKN79" s="71"/>
      <c r="CKO79" s="69"/>
      <c r="CKP79" s="69"/>
      <c r="CKQ79" s="69"/>
      <c r="CKV79" s="69"/>
      <c r="CKW79" s="70"/>
      <c r="CKX79" s="71"/>
      <c r="CKY79" s="69"/>
      <c r="CKZ79" s="69"/>
      <c r="CLA79" s="69"/>
      <c r="CLF79" s="69"/>
      <c r="CLG79" s="70"/>
      <c r="CLH79" s="71"/>
      <c r="CLI79" s="69"/>
      <c r="CLJ79" s="69"/>
      <c r="CLK79" s="69"/>
      <c r="CLP79" s="69"/>
      <c r="CLQ79" s="70"/>
      <c r="CLR79" s="71"/>
      <c r="CLS79" s="69"/>
      <c r="CLT79" s="69"/>
      <c r="CLU79" s="69"/>
      <c r="CLZ79" s="69"/>
      <c r="CMA79" s="70"/>
      <c r="CMB79" s="71"/>
      <c r="CMC79" s="69"/>
      <c r="CMD79" s="69"/>
      <c r="CME79" s="69"/>
      <c r="CMJ79" s="69"/>
      <c r="CMK79" s="70"/>
      <c r="CML79" s="71"/>
      <c r="CMM79" s="69"/>
      <c r="CMN79" s="69"/>
      <c r="CMO79" s="69"/>
      <c r="CMT79" s="69"/>
      <c r="CMU79" s="70"/>
      <c r="CMV79" s="71"/>
      <c r="CMW79" s="69"/>
      <c r="CMX79" s="69"/>
      <c r="CMY79" s="69"/>
      <c r="CND79" s="69"/>
      <c r="CNE79" s="70"/>
      <c r="CNF79" s="71"/>
      <c r="CNG79" s="69"/>
      <c r="CNH79" s="69"/>
      <c r="CNI79" s="69"/>
      <c r="CNN79" s="69"/>
      <c r="CNO79" s="70"/>
      <c r="CNP79" s="71"/>
      <c r="CNQ79" s="69"/>
      <c r="CNR79" s="69"/>
      <c r="CNS79" s="69"/>
      <c r="CNX79" s="69"/>
      <c r="CNY79" s="70"/>
      <c r="CNZ79" s="71"/>
      <c r="COA79" s="69"/>
      <c r="COB79" s="69"/>
      <c r="COC79" s="69"/>
      <c r="COH79" s="69"/>
      <c r="COI79" s="70"/>
      <c r="COJ79" s="71"/>
      <c r="COK79" s="69"/>
      <c r="COL79" s="69"/>
      <c r="COM79" s="69"/>
      <c r="COR79" s="69"/>
      <c r="COS79" s="70"/>
      <c r="COT79" s="71"/>
      <c r="COU79" s="69"/>
      <c r="COV79" s="69"/>
      <c r="COW79" s="69"/>
      <c r="CPB79" s="69"/>
      <c r="CPC79" s="70"/>
      <c r="CPD79" s="71"/>
      <c r="CPE79" s="69"/>
      <c r="CPF79" s="69"/>
      <c r="CPG79" s="69"/>
      <c r="CPL79" s="69"/>
      <c r="CPM79" s="70"/>
      <c r="CPN79" s="71"/>
      <c r="CPO79" s="69"/>
      <c r="CPP79" s="69"/>
      <c r="CPQ79" s="69"/>
      <c r="CPV79" s="69"/>
      <c r="CPW79" s="70"/>
      <c r="CPX79" s="71"/>
      <c r="CPY79" s="69"/>
      <c r="CPZ79" s="69"/>
      <c r="CQA79" s="69"/>
      <c r="CQF79" s="69"/>
      <c r="CQG79" s="70"/>
      <c r="CQH79" s="71"/>
      <c r="CQI79" s="69"/>
      <c r="CQJ79" s="69"/>
      <c r="CQK79" s="69"/>
      <c r="CQP79" s="69"/>
      <c r="CQQ79" s="70"/>
      <c r="CQR79" s="71"/>
      <c r="CQS79" s="69"/>
      <c r="CQT79" s="69"/>
      <c r="CQU79" s="69"/>
      <c r="CQZ79" s="69"/>
      <c r="CRA79" s="70"/>
      <c r="CRB79" s="71"/>
      <c r="CRC79" s="69"/>
      <c r="CRD79" s="69"/>
      <c r="CRE79" s="69"/>
      <c r="CRJ79" s="69"/>
      <c r="CRK79" s="70"/>
      <c r="CRL79" s="71"/>
      <c r="CRM79" s="69"/>
      <c r="CRN79" s="69"/>
      <c r="CRO79" s="69"/>
      <c r="CRT79" s="69"/>
      <c r="CRU79" s="70"/>
      <c r="CRV79" s="71"/>
      <c r="CRW79" s="69"/>
      <c r="CRX79" s="69"/>
      <c r="CRY79" s="69"/>
      <c r="CSD79" s="69"/>
      <c r="CSE79" s="70"/>
      <c r="CSF79" s="71"/>
      <c r="CSG79" s="69"/>
      <c r="CSH79" s="69"/>
      <c r="CSI79" s="69"/>
      <c r="CSN79" s="69"/>
      <c r="CSO79" s="70"/>
      <c r="CSP79" s="71"/>
      <c r="CSQ79" s="69"/>
      <c r="CSR79" s="69"/>
      <c r="CSS79" s="69"/>
      <c r="CSX79" s="69"/>
      <c r="CSY79" s="70"/>
      <c r="CSZ79" s="71"/>
      <c r="CTA79" s="69"/>
      <c r="CTB79" s="69"/>
      <c r="CTC79" s="69"/>
      <c r="CTH79" s="69"/>
      <c r="CTI79" s="70"/>
      <c r="CTJ79" s="71"/>
      <c r="CTK79" s="69"/>
      <c r="CTL79" s="69"/>
      <c r="CTM79" s="69"/>
      <c r="CTR79" s="69"/>
      <c r="CTS79" s="70"/>
      <c r="CTT79" s="71"/>
      <c r="CTU79" s="69"/>
      <c r="CTV79" s="69"/>
      <c r="CTW79" s="69"/>
      <c r="CUB79" s="69"/>
      <c r="CUC79" s="70"/>
      <c r="CUD79" s="71"/>
      <c r="CUE79" s="69"/>
      <c r="CUF79" s="69"/>
      <c r="CUG79" s="69"/>
      <c r="CUL79" s="69"/>
      <c r="CUM79" s="70"/>
      <c r="CUN79" s="71"/>
      <c r="CUO79" s="69"/>
      <c r="CUP79" s="69"/>
      <c r="CUQ79" s="69"/>
      <c r="CUV79" s="69"/>
      <c r="CUW79" s="70"/>
      <c r="CUX79" s="71"/>
      <c r="CUY79" s="69"/>
      <c r="CUZ79" s="69"/>
      <c r="CVA79" s="69"/>
      <c r="CVF79" s="69"/>
      <c r="CVG79" s="70"/>
      <c r="CVH79" s="71"/>
      <c r="CVI79" s="69"/>
      <c r="CVJ79" s="69"/>
      <c r="CVK79" s="69"/>
      <c r="CVP79" s="69"/>
      <c r="CVQ79" s="70"/>
      <c r="CVR79" s="71"/>
      <c r="CVS79" s="69"/>
      <c r="CVT79" s="69"/>
      <c r="CVU79" s="69"/>
      <c r="CVZ79" s="69"/>
      <c r="CWA79" s="70"/>
      <c r="CWB79" s="71"/>
      <c r="CWC79" s="69"/>
      <c r="CWD79" s="69"/>
      <c r="CWE79" s="69"/>
      <c r="CWJ79" s="69"/>
      <c r="CWK79" s="70"/>
      <c r="CWL79" s="71"/>
      <c r="CWM79" s="69"/>
      <c r="CWN79" s="69"/>
      <c r="CWO79" s="69"/>
      <c r="CWT79" s="69"/>
      <c r="CWU79" s="70"/>
      <c r="CWV79" s="71"/>
      <c r="CWW79" s="69"/>
      <c r="CWX79" s="69"/>
      <c r="CWY79" s="69"/>
      <c r="CXD79" s="69"/>
      <c r="CXE79" s="70"/>
      <c r="CXF79" s="71"/>
      <c r="CXG79" s="69"/>
      <c r="CXH79" s="69"/>
      <c r="CXI79" s="69"/>
      <c r="CXN79" s="69"/>
      <c r="CXO79" s="70"/>
      <c r="CXP79" s="71"/>
      <c r="CXQ79" s="69"/>
      <c r="CXR79" s="69"/>
      <c r="CXS79" s="69"/>
      <c r="CXX79" s="69"/>
      <c r="CXY79" s="70"/>
      <c r="CXZ79" s="71"/>
      <c r="CYA79" s="69"/>
      <c r="CYB79" s="69"/>
      <c r="CYC79" s="69"/>
      <c r="CYH79" s="69"/>
      <c r="CYI79" s="70"/>
      <c r="CYJ79" s="71"/>
      <c r="CYK79" s="69"/>
      <c r="CYL79" s="69"/>
      <c r="CYM79" s="69"/>
      <c r="CYR79" s="69"/>
      <c r="CYS79" s="70"/>
      <c r="CYT79" s="71"/>
      <c r="CYU79" s="69"/>
      <c r="CYV79" s="69"/>
      <c r="CYW79" s="69"/>
      <c r="CZB79" s="69"/>
      <c r="CZC79" s="70"/>
      <c r="CZD79" s="71"/>
      <c r="CZE79" s="69"/>
      <c r="CZF79" s="69"/>
      <c r="CZG79" s="69"/>
      <c r="CZL79" s="69"/>
      <c r="CZM79" s="70"/>
      <c r="CZN79" s="71"/>
      <c r="CZO79" s="69"/>
      <c r="CZP79" s="69"/>
      <c r="CZQ79" s="69"/>
      <c r="CZV79" s="69"/>
      <c r="CZW79" s="70"/>
      <c r="CZX79" s="71"/>
      <c r="CZY79" s="69"/>
      <c r="CZZ79" s="69"/>
      <c r="DAA79" s="69"/>
      <c r="DAF79" s="69"/>
      <c r="DAG79" s="70"/>
      <c r="DAH79" s="71"/>
      <c r="DAI79" s="69"/>
      <c r="DAJ79" s="69"/>
      <c r="DAK79" s="69"/>
      <c r="DAP79" s="69"/>
      <c r="DAQ79" s="70"/>
      <c r="DAR79" s="71"/>
      <c r="DAS79" s="69"/>
      <c r="DAT79" s="69"/>
      <c r="DAU79" s="69"/>
      <c r="DAZ79" s="69"/>
      <c r="DBA79" s="70"/>
      <c r="DBB79" s="71"/>
      <c r="DBC79" s="69"/>
      <c r="DBD79" s="69"/>
      <c r="DBE79" s="69"/>
      <c r="DBJ79" s="69"/>
      <c r="DBK79" s="70"/>
      <c r="DBL79" s="71"/>
      <c r="DBM79" s="69"/>
      <c r="DBN79" s="69"/>
      <c r="DBO79" s="69"/>
      <c r="DBT79" s="69"/>
      <c r="DBU79" s="70"/>
      <c r="DBV79" s="71"/>
      <c r="DBW79" s="69"/>
      <c r="DBX79" s="69"/>
      <c r="DBY79" s="69"/>
      <c r="DCD79" s="69"/>
      <c r="DCE79" s="70"/>
      <c r="DCF79" s="71"/>
      <c r="DCG79" s="69"/>
      <c r="DCH79" s="69"/>
      <c r="DCI79" s="69"/>
      <c r="DCN79" s="69"/>
      <c r="DCO79" s="70"/>
      <c r="DCP79" s="71"/>
      <c r="DCQ79" s="69"/>
      <c r="DCR79" s="69"/>
      <c r="DCS79" s="69"/>
      <c r="DCX79" s="69"/>
      <c r="DCY79" s="70"/>
      <c r="DCZ79" s="71"/>
      <c r="DDA79" s="69"/>
      <c r="DDB79" s="69"/>
      <c r="DDC79" s="69"/>
      <c r="DDH79" s="69"/>
      <c r="DDI79" s="70"/>
      <c r="DDJ79" s="71"/>
      <c r="DDK79" s="69"/>
      <c r="DDL79" s="69"/>
      <c r="DDM79" s="69"/>
      <c r="DDR79" s="69"/>
      <c r="DDS79" s="70"/>
      <c r="DDT79" s="71"/>
      <c r="DDU79" s="69"/>
      <c r="DDV79" s="69"/>
      <c r="DDW79" s="69"/>
      <c r="DEB79" s="69"/>
      <c r="DEC79" s="70"/>
      <c r="DED79" s="71"/>
      <c r="DEE79" s="69"/>
      <c r="DEF79" s="69"/>
      <c r="DEG79" s="69"/>
      <c r="DEL79" s="69"/>
      <c r="DEM79" s="70"/>
      <c r="DEN79" s="71"/>
      <c r="DEO79" s="69"/>
      <c r="DEP79" s="69"/>
      <c r="DEQ79" s="69"/>
      <c r="DEV79" s="69"/>
      <c r="DEW79" s="70"/>
      <c r="DEX79" s="71"/>
      <c r="DEY79" s="69"/>
      <c r="DEZ79" s="69"/>
      <c r="DFA79" s="69"/>
      <c r="DFF79" s="69"/>
      <c r="DFG79" s="70"/>
      <c r="DFH79" s="71"/>
      <c r="DFI79" s="69"/>
      <c r="DFJ79" s="69"/>
      <c r="DFK79" s="69"/>
      <c r="DFP79" s="69"/>
      <c r="DFQ79" s="70"/>
      <c r="DFR79" s="71"/>
      <c r="DFS79" s="69"/>
      <c r="DFT79" s="69"/>
      <c r="DFU79" s="69"/>
      <c r="DFZ79" s="69"/>
      <c r="DGA79" s="70"/>
      <c r="DGB79" s="71"/>
      <c r="DGC79" s="69"/>
      <c r="DGD79" s="69"/>
      <c r="DGE79" s="69"/>
      <c r="DGJ79" s="69"/>
      <c r="DGK79" s="70"/>
      <c r="DGL79" s="71"/>
      <c r="DGM79" s="69"/>
      <c r="DGN79" s="69"/>
      <c r="DGO79" s="69"/>
      <c r="DGT79" s="69"/>
      <c r="DGU79" s="70"/>
      <c r="DGV79" s="71"/>
      <c r="DGW79" s="69"/>
      <c r="DGX79" s="69"/>
      <c r="DGY79" s="69"/>
      <c r="DHD79" s="69"/>
      <c r="DHE79" s="70"/>
      <c r="DHF79" s="71"/>
      <c r="DHG79" s="69"/>
      <c r="DHH79" s="69"/>
      <c r="DHI79" s="69"/>
      <c r="DHN79" s="69"/>
      <c r="DHO79" s="70"/>
      <c r="DHP79" s="71"/>
      <c r="DHQ79" s="69"/>
      <c r="DHR79" s="69"/>
      <c r="DHS79" s="69"/>
      <c r="DHX79" s="69"/>
      <c r="DHY79" s="70"/>
      <c r="DHZ79" s="71"/>
      <c r="DIA79" s="69"/>
      <c r="DIB79" s="69"/>
      <c r="DIC79" s="69"/>
      <c r="DIH79" s="69"/>
      <c r="DII79" s="70"/>
      <c r="DIJ79" s="71"/>
      <c r="DIK79" s="69"/>
      <c r="DIL79" s="69"/>
      <c r="DIM79" s="69"/>
      <c r="DIR79" s="69"/>
      <c r="DIS79" s="70"/>
      <c r="DIT79" s="71"/>
      <c r="DIU79" s="69"/>
      <c r="DIV79" s="69"/>
      <c r="DIW79" s="69"/>
      <c r="DJB79" s="69"/>
      <c r="DJC79" s="70"/>
      <c r="DJD79" s="71"/>
      <c r="DJE79" s="69"/>
      <c r="DJF79" s="69"/>
      <c r="DJG79" s="69"/>
      <c r="DJL79" s="69"/>
      <c r="DJM79" s="70"/>
      <c r="DJN79" s="71"/>
      <c r="DJO79" s="69"/>
      <c r="DJP79" s="69"/>
      <c r="DJQ79" s="69"/>
      <c r="DJV79" s="69"/>
      <c r="DJW79" s="70"/>
      <c r="DJX79" s="71"/>
      <c r="DJY79" s="69"/>
      <c r="DJZ79" s="69"/>
      <c r="DKA79" s="69"/>
      <c r="DKF79" s="69"/>
      <c r="DKG79" s="70"/>
      <c r="DKH79" s="71"/>
      <c r="DKI79" s="69"/>
      <c r="DKJ79" s="69"/>
      <c r="DKK79" s="69"/>
      <c r="DKP79" s="69"/>
      <c r="DKQ79" s="70"/>
      <c r="DKR79" s="71"/>
      <c r="DKS79" s="69"/>
      <c r="DKT79" s="69"/>
      <c r="DKU79" s="69"/>
      <c r="DKZ79" s="69"/>
      <c r="DLA79" s="70"/>
      <c r="DLB79" s="71"/>
      <c r="DLC79" s="69"/>
      <c r="DLD79" s="69"/>
      <c r="DLE79" s="69"/>
      <c r="DLJ79" s="69"/>
      <c r="DLK79" s="70"/>
      <c r="DLL79" s="71"/>
      <c r="DLM79" s="69"/>
      <c r="DLN79" s="69"/>
      <c r="DLO79" s="69"/>
      <c r="DLT79" s="69"/>
      <c r="DLU79" s="70"/>
      <c r="DLV79" s="71"/>
      <c r="DLW79" s="69"/>
      <c r="DLX79" s="69"/>
      <c r="DLY79" s="69"/>
      <c r="DMD79" s="69"/>
      <c r="DME79" s="70"/>
      <c r="DMF79" s="71"/>
      <c r="DMG79" s="69"/>
      <c r="DMH79" s="69"/>
      <c r="DMI79" s="69"/>
      <c r="DMN79" s="69"/>
      <c r="DMO79" s="70"/>
      <c r="DMP79" s="71"/>
      <c r="DMQ79" s="69"/>
      <c r="DMR79" s="69"/>
      <c r="DMS79" s="69"/>
      <c r="DMX79" s="69"/>
      <c r="DMY79" s="70"/>
      <c r="DMZ79" s="71"/>
      <c r="DNA79" s="69"/>
      <c r="DNB79" s="69"/>
      <c r="DNC79" s="69"/>
      <c r="DNH79" s="69"/>
      <c r="DNI79" s="70"/>
      <c r="DNJ79" s="71"/>
      <c r="DNK79" s="69"/>
      <c r="DNL79" s="69"/>
      <c r="DNM79" s="69"/>
      <c r="DNR79" s="69"/>
      <c r="DNS79" s="70"/>
      <c r="DNT79" s="71"/>
      <c r="DNU79" s="69"/>
      <c r="DNV79" s="69"/>
      <c r="DNW79" s="69"/>
      <c r="DOB79" s="69"/>
      <c r="DOC79" s="70"/>
      <c r="DOD79" s="71"/>
      <c r="DOE79" s="69"/>
      <c r="DOF79" s="69"/>
      <c r="DOG79" s="69"/>
      <c r="DOL79" s="69"/>
      <c r="DOM79" s="70"/>
      <c r="DON79" s="71"/>
      <c r="DOO79" s="69"/>
      <c r="DOP79" s="69"/>
      <c r="DOQ79" s="69"/>
      <c r="DOV79" s="69"/>
      <c r="DOW79" s="70"/>
      <c r="DOX79" s="71"/>
      <c r="DOY79" s="69"/>
      <c r="DOZ79" s="69"/>
      <c r="DPA79" s="69"/>
      <c r="DPF79" s="69"/>
      <c r="DPG79" s="70"/>
      <c r="DPH79" s="71"/>
      <c r="DPI79" s="69"/>
      <c r="DPJ79" s="69"/>
      <c r="DPK79" s="69"/>
      <c r="DPP79" s="69"/>
      <c r="DPQ79" s="70"/>
      <c r="DPR79" s="71"/>
      <c r="DPS79" s="69"/>
      <c r="DPT79" s="69"/>
      <c r="DPU79" s="69"/>
      <c r="DPZ79" s="69"/>
      <c r="DQA79" s="70"/>
      <c r="DQB79" s="71"/>
      <c r="DQC79" s="69"/>
      <c r="DQD79" s="69"/>
      <c r="DQE79" s="69"/>
      <c r="DQJ79" s="69"/>
      <c r="DQK79" s="70"/>
      <c r="DQL79" s="71"/>
      <c r="DQM79" s="69"/>
      <c r="DQN79" s="69"/>
      <c r="DQO79" s="69"/>
      <c r="DQT79" s="69"/>
      <c r="DQU79" s="70"/>
      <c r="DQV79" s="71"/>
      <c r="DQW79" s="69"/>
      <c r="DQX79" s="69"/>
      <c r="DQY79" s="69"/>
      <c r="DRD79" s="69"/>
      <c r="DRE79" s="70"/>
      <c r="DRF79" s="71"/>
      <c r="DRG79" s="69"/>
      <c r="DRH79" s="69"/>
      <c r="DRI79" s="69"/>
      <c r="DRN79" s="69"/>
      <c r="DRO79" s="70"/>
      <c r="DRP79" s="71"/>
      <c r="DRQ79" s="69"/>
      <c r="DRR79" s="69"/>
      <c r="DRS79" s="69"/>
      <c r="DRX79" s="69"/>
      <c r="DRY79" s="70"/>
      <c r="DRZ79" s="71"/>
      <c r="DSA79" s="69"/>
      <c r="DSB79" s="69"/>
      <c r="DSC79" s="69"/>
      <c r="DSH79" s="69"/>
      <c r="DSI79" s="70"/>
      <c r="DSJ79" s="71"/>
      <c r="DSK79" s="69"/>
      <c r="DSL79" s="69"/>
      <c r="DSM79" s="69"/>
      <c r="DSR79" s="69"/>
      <c r="DSS79" s="70"/>
      <c r="DST79" s="71"/>
      <c r="DSU79" s="69"/>
      <c r="DSV79" s="69"/>
      <c r="DSW79" s="69"/>
      <c r="DTB79" s="69"/>
      <c r="DTC79" s="70"/>
      <c r="DTD79" s="71"/>
      <c r="DTE79" s="69"/>
      <c r="DTF79" s="69"/>
      <c r="DTG79" s="69"/>
      <c r="DTL79" s="69"/>
      <c r="DTM79" s="70"/>
      <c r="DTN79" s="71"/>
      <c r="DTO79" s="69"/>
      <c r="DTP79" s="69"/>
      <c r="DTQ79" s="69"/>
      <c r="DTV79" s="69"/>
      <c r="DTW79" s="70"/>
      <c r="DTX79" s="71"/>
      <c r="DTY79" s="69"/>
      <c r="DTZ79" s="69"/>
      <c r="DUA79" s="69"/>
      <c r="DUF79" s="69"/>
      <c r="DUG79" s="70"/>
      <c r="DUH79" s="71"/>
      <c r="DUI79" s="69"/>
      <c r="DUJ79" s="69"/>
      <c r="DUK79" s="69"/>
      <c r="DUP79" s="69"/>
      <c r="DUQ79" s="70"/>
      <c r="DUR79" s="71"/>
      <c r="DUS79" s="69"/>
      <c r="DUT79" s="69"/>
      <c r="DUU79" s="69"/>
      <c r="DUZ79" s="69"/>
      <c r="DVA79" s="70"/>
      <c r="DVB79" s="71"/>
      <c r="DVC79" s="69"/>
      <c r="DVD79" s="69"/>
      <c r="DVE79" s="69"/>
      <c r="DVJ79" s="69"/>
      <c r="DVK79" s="70"/>
      <c r="DVL79" s="71"/>
      <c r="DVM79" s="69"/>
      <c r="DVN79" s="69"/>
      <c r="DVO79" s="69"/>
      <c r="DVT79" s="69"/>
      <c r="DVU79" s="70"/>
      <c r="DVV79" s="71"/>
      <c r="DVW79" s="69"/>
      <c r="DVX79" s="69"/>
      <c r="DVY79" s="69"/>
      <c r="DWD79" s="69"/>
      <c r="DWE79" s="70"/>
      <c r="DWF79" s="71"/>
      <c r="DWG79" s="69"/>
      <c r="DWH79" s="69"/>
      <c r="DWI79" s="69"/>
      <c r="DWN79" s="69"/>
      <c r="DWO79" s="70"/>
      <c r="DWP79" s="71"/>
      <c r="DWQ79" s="69"/>
      <c r="DWR79" s="69"/>
      <c r="DWS79" s="69"/>
      <c r="DWX79" s="69"/>
      <c r="DWY79" s="70"/>
      <c r="DWZ79" s="71"/>
      <c r="DXA79" s="69"/>
      <c r="DXB79" s="69"/>
      <c r="DXC79" s="69"/>
      <c r="DXH79" s="69"/>
      <c r="DXI79" s="70"/>
      <c r="DXJ79" s="71"/>
      <c r="DXK79" s="69"/>
      <c r="DXL79" s="69"/>
      <c r="DXM79" s="69"/>
      <c r="DXR79" s="69"/>
      <c r="DXS79" s="70"/>
      <c r="DXT79" s="71"/>
      <c r="DXU79" s="69"/>
      <c r="DXV79" s="69"/>
      <c r="DXW79" s="69"/>
      <c r="DYB79" s="69"/>
      <c r="DYC79" s="70"/>
      <c r="DYD79" s="71"/>
      <c r="DYE79" s="69"/>
      <c r="DYF79" s="69"/>
      <c r="DYG79" s="69"/>
      <c r="DYL79" s="69"/>
      <c r="DYM79" s="70"/>
      <c r="DYN79" s="71"/>
      <c r="DYO79" s="69"/>
      <c r="DYP79" s="69"/>
      <c r="DYQ79" s="69"/>
      <c r="DYV79" s="69"/>
      <c r="DYW79" s="70"/>
      <c r="DYX79" s="71"/>
      <c r="DYY79" s="69"/>
      <c r="DYZ79" s="69"/>
      <c r="DZA79" s="69"/>
      <c r="DZF79" s="69"/>
      <c r="DZG79" s="70"/>
      <c r="DZH79" s="71"/>
      <c r="DZI79" s="69"/>
      <c r="DZJ79" s="69"/>
      <c r="DZK79" s="69"/>
      <c r="DZP79" s="69"/>
      <c r="DZQ79" s="70"/>
      <c r="DZR79" s="71"/>
      <c r="DZS79" s="69"/>
      <c r="DZT79" s="69"/>
      <c r="DZU79" s="69"/>
      <c r="DZZ79" s="69"/>
      <c r="EAA79" s="70"/>
      <c r="EAB79" s="71"/>
      <c r="EAC79" s="69"/>
      <c r="EAD79" s="69"/>
      <c r="EAE79" s="69"/>
      <c r="EAJ79" s="69"/>
      <c r="EAK79" s="70"/>
      <c r="EAL79" s="71"/>
      <c r="EAM79" s="69"/>
      <c r="EAN79" s="69"/>
      <c r="EAO79" s="69"/>
      <c r="EAT79" s="69"/>
      <c r="EAU79" s="70"/>
      <c r="EAV79" s="71"/>
      <c r="EAW79" s="69"/>
      <c r="EAX79" s="69"/>
      <c r="EAY79" s="69"/>
      <c r="EBD79" s="69"/>
      <c r="EBE79" s="70"/>
      <c r="EBF79" s="71"/>
      <c r="EBG79" s="69"/>
      <c r="EBH79" s="69"/>
      <c r="EBI79" s="69"/>
      <c r="EBN79" s="69"/>
      <c r="EBO79" s="70"/>
      <c r="EBP79" s="71"/>
      <c r="EBQ79" s="69"/>
      <c r="EBR79" s="69"/>
      <c r="EBS79" s="69"/>
      <c r="EBX79" s="69"/>
      <c r="EBY79" s="70"/>
      <c r="EBZ79" s="71"/>
      <c r="ECA79" s="69"/>
      <c r="ECB79" s="69"/>
      <c r="ECC79" s="69"/>
      <c r="ECH79" s="69"/>
      <c r="ECI79" s="70"/>
      <c r="ECJ79" s="71"/>
      <c r="ECK79" s="69"/>
      <c r="ECL79" s="69"/>
      <c r="ECM79" s="69"/>
      <c r="ECR79" s="69"/>
      <c r="ECS79" s="70"/>
      <c r="ECT79" s="71"/>
      <c r="ECU79" s="69"/>
      <c r="ECV79" s="69"/>
      <c r="ECW79" s="69"/>
      <c r="EDB79" s="69"/>
      <c r="EDC79" s="70"/>
      <c r="EDD79" s="71"/>
      <c r="EDE79" s="69"/>
      <c r="EDF79" s="69"/>
      <c r="EDG79" s="69"/>
      <c r="EDL79" s="69"/>
      <c r="EDM79" s="70"/>
      <c r="EDN79" s="71"/>
      <c r="EDO79" s="69"/>
      <c r="EDP79" s="69"/>
      <c r="EDQ79" s="69"/>
      <c r="EDV79" s="69"/>
      <c r="EDW79" s="70"/>
      <c r="EDX79" s="71"/>
      <c r="EDY79" s="69"/>
      <c r="EDZ79" s="69"/>
      <c r="EEA79" s="69"/>
      <c r="EEF79" s="69"/>
      <c r="EEG79" s="70"/>
      <c r="EEH79" s="71"/>
      <c r="EEI79" s="69"/>
      <c r="EEJ79" s="69"/>
      <c r="EEK79" s="69"/>
      <c r="EEP79" s="69"/>
      <c r="EEQ79" s="70"/>
      <c r="EER79" s="71"/>
      <c r="EES79" s="69"/>
      <c r="EET79" s="69"/>
      <c r="EEU79" s="69"/>
      <c r="EEZ79" s="69"/>
      <c r="EFA79" s="70"/>
      <c r="EFB79" s="71"/>
      <c r="EFC79" s="69"/>
      <c r="EFD79" s="69"/>
      <c r="EFE79" s="69"/>
      <c r="EFJ79" s="69"/>
      <c r="EFK79" s="70"/>
      <c r="EFL79" s="71"/>
      <c r="EFM79" s="69"/>
      <c r="EFN79" s="69"/>
      <c r="EFO79" s="69"/>
      <c r="EFT79" s="69"/>
      <c r="EFU79" s="70"/>
      <c r="EFV79" s="71"/>
      <c r="EFW79" s="69"/>
      <c r="EFX79" s="69"/>
      <c r="EFY79" s="69"/>
      <c r="EGD79" s="69"/>
      <c r="EGE79" s="70"/>
      <c r="EGF79" s="71"/>
      <c r="EGG79" s="69"/>
      <c r="EGH79" s="69"/>
      <c r="EGI79" s="69"/>
      <c r="EGN79" s="69"/>
      <c r="EGO79" s="70"/>
      <c r="EGP79" s="71"/>
      <c r="EGQ79" s="69"/>
      <c r="EGR79" s="69"/>
      <c r="EGS79" s="69"/>
      <c r="EGX79" s="69"/>
      <c r="EGY79" s="70"/>
      <c r="EGZ79" s="71"/>
      <c r="EHA79" s="69"/>
      <c r="EHB79" s="69"/>
      <c r="EHC79" s="69"/>
      <c r="EHH79" s="69"/>
      <c r="EHI79" s="70"/>
      <c r="EHJ79" s="71"/>
      <c r="EHK79" s="69"/>
      <c r="EHL79" s="69"/>
      <c r="EHM79" s="69"/>
      <c r="EHR79" s="69"/>
      <c r="EHS79" s="70"/>
      <c r="EHT79" s="71"/>
      <c r="EHU79" s="69"/>
      <c r="EHV79" s="69"/>
      <c r="EHW79" s="69"/>
      <c r="EIB79" s="69"/>
      <c r="EIC79" s="70"/>
      <c r="EID79" s="71"/>
      <c r="EIE79" s="69"/>
      <c r="EIF79" s="69"/>
      <c r="EIG79" s="69"/>
      <c r="EIL79" s="69"/>
      <c r="EIM79" s="70"/>
      <c r="EIN79" s="71"/>
      <c r="EIO79" s="69"/>
      <c r="EIP79" s="69"/>
      <c r="EIQ79" s="69"/>
      <c r="EIV79" s="69"/>
      <c r="EIW79" s="70"/>
      <c r="EIX79" s="71"/>
      <c r="EIY79" s="69"/>
      <c r="EIZ79" s="69"/>
      <c r="EJA79" s="69"/>
      <c r="EJF79" s="69"/>
      <c r="EJG79" s="70"/>
      <c r="EJH79" s="71"/>
      <c r="EJI79" s="69"/>
      <c r="EJJ79" s="69"/>
      <c r="EJK79" s="69"/>
      <c r="EJP79" s="69"/>
      <c r="EJQ79" s="70"/>
      <c r="EJR79" s="71"/>
      <c r="EJS79" s="69"/>
      <c r="EJT79" s="69"/>
      <c r="EJU79" s="69"/>
      <c r="EJZ79" s="69"/>
      <c r="EKA79" s="70"/>
      <c r="EKB79" s="71"/>
      <c r="EKC79" s="69"/>
      <c r="EKD79" s="69"/>
      <c r="EKE79" s="69"/>
      <c r="EKJ79" s="69"/>
      <c r="EKK79" s="70"/>
      <c r="EKL79" s="71"/>
      <c r="EKM79" s="69"/>
      <c r="EKN79" s="69"/>
      <c r="EKO79" s="69"/>
      <c r="EKT79" s="69"/>
      <c r="EKU79" s="70"/>
      <c r="EKV79" s="71"/>
      <c r="EKW79" s="69"/>
      <c r="EKX79" s="69"/>
      <c r="EKY79" s="69"/>
      <c r="ELD79" s="69"/>
      <c r="ELE79" s="70"/>
      <c r="ELF79" s="71"/>
      <c r="ELG79" s="69"/>
      <c r="ELH79" s="69"/>
      <c r="ELI79" s="69"/>
      <c r="ELN79" s="69"/>
      <c r="ELO79" s="70"/>
      <c r="ELP79" s="71"/>
      <c r="ELQ79" s="69"/>
      <c r="ELR79" s="69"/>
      <c r="ELS79" s="69"/>
      <c r="ELX79" s="69"/>
      <c r="ELY79" s="70"/>
      <c r="ELZ79" s="71"/>
      <c r="EMA79" s="69"/>
      <c r="EMB79" s="69"/>
      <c r="EMC79" s="69"/>
      <c r="EMH79" s="69"/>
      <c r="EMI79" s="70"/>
      <c r="EMJ79" s="71"/>
      <c r="EMK79" s="69"/>
      <c r="EML79" s="69"/>
      <c r="EMM79" s="69"/>
      <c r="EMR79" s="69"/>
      <c r="EMS79" s="70"/>
      <c r="EMT79" s="71"/>
      <c r="EMU79" s="69"/>
      <c r="EMV79" s="69"/>
      <c r="EMW79" s="69"/>
      <c r="ENB79" s="69"/>
      <c r="ENC79" s="70"/>
      <c r="END79" s="71"/>
      <c r="ENE79" s="69"/>
      <c r="ENF79" s="69"/>
      <c r="ENG79" s="69"/>
      <c r="ENL79" s="69"/>
      <c r="ENM79" s="70"/>
      <c r="ENN79" s="71"/>
      <c r="ENO79" s="69"/>
      <c r="ENP79" s="69"/>
      <c r="ENQ79" s="69"/>
      <c r="ENV79" s="69"/>
      <c r="ENW79" s="70"/>
      <c r="ENX79" s="71"/>
      <c r="ENY79" s="69"/>
      <c r="ENZ79" s="69"/>
      <c r="EOA79" s="69"/>
      <c r="EOF79" s="69"/>
      <c r="EOG79" s="70"/>
      <c r="EOH79" s="71"/>
      <c r="EOI79" s="69"/>
      <c r="EOJ79" s="69"/>
      <c r="EOK79" s="69"/>
      <c r="EOP79" s="69"/>
      <c r="EOQ79" s="70"/>
      <c r="EOR79" s="71"/>
      <c r="EOS79" s="69"/>
      <c r="EOT79" s="69"/>
      <c r="EOU79" s="69"/>
      <c r="EOZ79" s="69"/>
      <c r="EPA79" s="70"/>
      <c r="EPB79" s="71"/>
      <c r="EPC79" s="69"/>
      <c r="EPD79" s="69"/>
      <c r="EPE79" s="69"/>
      <c r="EPJ79" s="69"/>
      <c r="EPK79" s="70"/>
      <c r="EPL79" s="71"/>
      <c r="EPM79" s="69"/>
      <c r="EPN79" s="69"/>
      <c r="EPO79" s="69"/>
      <c r="EPT79" s="69"/>
      <c r="EPU79" s="70"/>
      <c r="EPV79" s="71"/>
      <c r="EPW79" s="69"/>
      <c r="EPX79" s="69"/>
      <c r="EPY79" s="69"/>
      <c r="EQD79" s="69"/>
      <c r="EQE79" s="70"/>
      <c r="EQF79" s="71"/>
      <c r="EQG79" s="69"/>
      <c r="EQH79" s="69"/>
      <c r="EQI79" s="69"/>
      <c r="EQN79" s="69"/>
      <c r="EQO79" s="70"/>
      <c r="EQP79" s="71"/>
      <c r="EQQ79" s="69"/>
      <c r="EQR79" s="69"/>
      <c r="EQS79" s="69"/>
      <c r="EQX79" s="69"/>
      <c r="EQY79" s="70"/>
      <c r="EQZ79" s="71"/>
      <c r="ERA79" s="69"/>
      <c r="ERB79" s="69"/>
      <c r="ERC79" s="69"/>
      <c r="ERH79" s="69"/>
      <c r="ERI79" s="70"/>
      <c r="ERJ79" s="71"/>
      <c r="ERK79" s="69"/>
      <c r="ERL79" s="69"/>
      <c r="ERM79" s="69"/>
      <c r="ERR79" s="69"/>
      <c r="ERS79" s="70"/>
      <c r="ERT79" s="71"/>
      <c r="ERU79" s="69"/>
      <c r="ERV79" s="69"/>
      <c r="ERW79" s="69"/>
      <c r="ESB79" s="69"/>
      <c r="ESC79" s="70"/>
      <c r="ESD79" s="71"/>
      <c r="ESE79" s="69"/>
      <c r="ESF79" s="69"/>
      <c r="ESG79" s="69"/>
      <c r="ESL79" s="69"/>
      <c r="ESM79" s="70"/>
      <c r="ESN79" s="71"/>
      <c r="ESO79" s="69"/>
      <c r="ESP79" s="69"/>
      <c r="ESQ79" s="69"/>
      <c r="ESV79" s="69"/>
      <c r="ESW79" s="70"/>
      <c r="ESX79" s="71"/>
      <c r="ESY79" s="69"/>
      <c r="ESZ79" s="69"/>
      <c r="ETA79" s="69"/>
      <c r="ETF79" s="69"/>
      <c r="ETG79" s="70"/>
      <c r="ETH79" s="71"/>
      <c r="ETI79" s="69"/>
      <c r="ETJ79" s="69"/>
      <c r="ETK79" s="69"/>
      <c r="ETP79" s="69"/>
      <c r="ETQ79" s="70"/>
      <c r="ETR79" s="71"/>
      <c r="ETS79" s="69"/>
      <c r="ETT79" s="69"/>
      <c r="ETU79" s="69"/>
      <c r="ETZ79" s="69"/>
      <c r="EUA79" s="70"/>
      <c r="EUB79" s="71"/>
      <c r="EUC79" s="69"/>
      <c r="EUD79" s="69"/>
      <c r="EUE79" s="69"/>
      <c r="EUJ79" s="69"/>
      <c r="EUK79" s="70"/>
      <c r="EUL79" s="71"/>
      <c r="EUM79" s="69"/>
      <c r="EUN79" s="69"/>
      <c r="EUO79" s="69"/>
      <c r="EUT79" s="69"/>
      <c r="EUU79" s="70"/>
      <c r="EUV79" s="71"/>
      <c r="EUW79" s="69"/>
      <c r="EUX79" s="69"/>
      <c r="EUY79" s="69"/>
      <c r="EVD79" s="69"/>
      <c r="EVE79" s="70"/>
      <c r="EVF79" s="71"/>
      <c r="EVG79" s="69"/>
      <c r="EVH79" s="69"/>
      <c r="EVI79" s="69"/>
      <c r="EVN79" s="69"/>
      <c r="EVO79" s="70"/>
      <c r="EVP79" s="71"/>
      <c r="EVQ79" s="69"/>
      <c r="EVR79" s="69"/>
      <c r="EVS79" s="69"/>
      <c r="EVX79" s="69"/>
      <c r="EVY79" s="70"/>
      <c r="EVZ79" s="71"/>
      <c r="EWA79" s="69"/>
      <c r="EWB79" s="69"/>
      <c r="EWC79" s="69"/>
      <c r="EWH79" s="69"/>
      <c r="EWI79" s="70"/>
      <c r="EWJ79" s="71"/>
      <c r="EWK79" s="69"/>
      <c r="EWL79" s="69"/>
      <c r="EWM79" s="69"/>
      <c r="EWR79" s="69"/>
      <c r="EWS79" s="70"/>
      <c r="EWT79" s="71"/>
      <c r="EWU79" s="69"/>
      <c r="EWV79" s="69"/>
      <c r="EWW79" s="69"/>
      <c r="EXB79" s="69"/>
      <c r="EXC79" s="70"/>
      <c r="EXD79" s="71"/>
      <c r="EXE79" s="69"/>
      <c r="EXF79" s="69"/>
      <c r="EXG79" s="69"/>
      <c r="EXL79" s="69"/>
      <c r="EXM79" s="70"/>
      <c r="EXN79" s="71"/>
      <c r="EXO79" s="69"/>
      <c r="EXP79" s="69"/>
      <c r="EXQ79" s="69"/>
      <c r="EXV79" s="69"/>
      <c r="EXW79" s="70"/>
      <c r="EXX79" s="71"/>
      <c r="EXY79" s="69"/>
      <c r="EXZ79" s="69"/>
      <c r="EYA79" s="69"/>
      <c r="EYF79" s="69"/>
      <c r="EYG79" s="70"/>
      <c r="EYH79" s="71"/>
      <c r="EYI79" s="69"/>
      <c r="EYJ79" s="69"/>
      <c r="EYK79" s="69"/>
      <c r="EYP79" s="69"/>
      <c r="EYQ79" s="70"/>
      <c r="EYR79" s="71"/>
      <c r="EYS79" s="69"/>
      <c r="EYT79" s="69"/>
      <c r="EYU79" s="69"/>
      <c r="EYZ79" s="69"/>
      <c r="EZA79" s="70"/>
      <c r="EZB79" s="71"/>
      <c r="EZC79" s="69"/>
      <c r="EZD79" s="69"/>
      <c r="EZE79" s="69"/>
      <c r="EZJ79" s="69"/>
      <c r="EZK79" s="70"/>
      <c r="EZL79" s="71"/>
      <c r="EZM79" s="69"/>
      <c r="EZN79" s="69"/>
      <c r="EZO79" s="69"/>
      <c r="EZT79" s="69"/>
      <c r="EZU79" s="70"/>
      <c r="EZV79" s="71"/>
      <c r="EZW79" s="69"/>
      <c r="EZX79" s="69"/>
      <c r="EZY79" s="69"/>
      <c r="FAD79" s="69"/>
      <c r="FAE79" s="70"/>
      <c r="FAF79" s="71"/>
      <c r="FAG79" s="69"/>
      <c r="FAH79" s="69"/>
      <c r="FAI79" s="69"/>
      <c r="FAN79" s="69"/>
      <c r="FAO79" s="70"/>
      <c r="FAP79" s="71"/>
      <c r="FAQ79" s="69"/>
      <c r="FAR79" s="69"/>
      <c r="FAS79" s="69"/>
      <c r="FAX79" s="69"/>
      <c r="FAY79" s="70"/>
      <c r="FAZ79" s="71"/>
      <c r="FBA79" s="69"/>
      <c r="FBB79" s="69"/>
      <c r="FBC79" s="69"/>
      <c r="FBH79" s="69"/>
      <c r="FBI79" s="70"/>
      <c r="FBJ79" s="71"/>
      <c r="FBK79" s="69"/>
      <c r="FBL79" s="69"/>
      <c r="FBM79" s="69"/>
      <c r="FBR79" s="69"/>
      <c r="FBS79" s="70"/>
      <c r="FBT79" s="71"/>
      <c r="FBU79" s="69"/>
      <c r="FBV79" s="69"/>
      <c r="FBW79" s="69"/>
      <c r="FCB79" s="69"/>
      <c r="FCC79" s="70"/>
      <c r="FCD79" s="71"/>
      <c r="FCE79" s="69"/>
      <c r="FCF79" s="69"/>
      <c r="FCG79" s="69"/>
      <c r="FCL79" s="69"/>
      <c r="FCM79" s="70"/>
      <c r="FCN79" s="71"/>
      <c r="FCO79" s="69"/>
      <c r="FCP79" s="69"/>
      <c r="FCQ79" s="69"/>
      <c r="FCV79" s="69"/>
      <c r="FCW79" s="70"/>
      <c r="FCX79" s="71"/>
      <c r="FCY79" s="69"/>
      <c r="FCZ79" s="69"/>
      <c r="FDA79" s="69"/>
      <c r="FDF79" s="69"/>
      <c r="FDG79" s="70"/>
      <c r="FDH79" s="71"/>
      <c r="FDI79" s="69"/>
      <c r="FDJ79" s="69"/>
      <c r="FDK79" s="69"/>
      <c r="FDP79" s="69"/>
      <c r="FDQ79" s="70"/>
      <c r="FDR79" s="71"/>
      <c r="FDS79" s="69"/>
      <c r="FDT79" s="69"/>
      <c r="FDU79" s="69"/>
      <c r="FDZ79" s="69"/>
      <c r="FEA79" s="70"/>
      <c r="FEB79" s="71"/>
      <c r="FEC79" s="69"/>
      <c r="FED79" s="69"/>
      <c r="FEE79" s="69"/>
      <c r="FEJ79" s="69"/>
      <c r="FEK79" s="70"/>
      <c r="FEL79" s="71"/>
      <c r="FEM79" s="69"/>
      <c r="FEN79" s="69"/>
      <c r="FEO79" s="69"/>
      <c r="FET79" s="69"/>
      <c r="FEU79" s="70"/>
      <c r="FEV79" s="71"/>
      <c r="FEW79" s="69"/>
      <c r="FEX79" s="69"/>
      <c r="FEY79" s="69"/>
      <c r="FFD79" s="69"/>
      <c r="FFE79" s="70"/>
      <c r="FFF79" s="71"/>
      <c r="FFG79" s="69"/>
      <c r="FFH79" s="69"/>
      <c r="FFI79" s="69"/>
      <c r="FFN79" s="69"/>
      <c r="FFO79" s="70"/>
      <c r="FFP79" s="71"/>
      <c r="FFQ79" s="69"/>
      <c r="FFR79" s="69"/>
      <c r="FFS79" s="69"/>
      <c r="FFX79" s="69"/>
      <c r="FFY79" s="70"/>
      <c r="FFZ79" s="71"/>
      <c r="FGA79" s="69"/>
      <c r="FGB79" s="69"/>
      <c r="FGC79" s="69"/>
      <c r="FGH79" s="69"/>
      <c r="FGI79" s="70"/>
      <c r="FGJ79" s="71"/>
      <c r="FGK79" s="69"/>
      <c r="FGL79" s="69"/>
      <c r="FGM79" s="69"/>
      <c r="FGR79" s="69"/>
      <c r="FGS79" s="70"/>
      <c r="FGT79" s="71"/>
      <c r="FGU79" s="69"/>
      <c r="FGV79" s="69"/>
      <c r="FGW79" s="69"/>
      <c r="FHB79" s="69"/>
      <c r="FHC79" s="70"/>
      <c r="FHD79" s="71"/>
      <c r="FHE79" s="69"/>
      <c r="FHF79" s="69"/>
      <c r="FHG79" s="69"/>
      <c r="FHL79" s="69"/>
      <c r="FHM79" s="70"/>
      <c r="FHN79" s="71"/>
      <c r="FHO79" s="69"/>
      <c r="FHP79" s="69"/>
      <c r="FHQ79" s="69"/>
      <c r="FHV79" s="69"/>
      <c r="FHW79" s="70"/>
      <c r="FHX79" s="71"/>
      <c r="FHY79" s="69"/>
      <c r="FHZ79" s="69"/>
      <c r="FIA79" s="69"/>
      <c r="FIF79" s="69"/>
      <c r="FIG79" s="70"/>
      <c r="FIH79" s="71"/>
      <c r="FII79" s="69"/>
      <c r="FIJ79" s="69"/>
      <c r="FIK79" s="69"/>
      <c r="FIP79" s="69"/>
      <c r="FIQ79" s="70"/>
      <c r="FIR79" s="71"/>
      <c r="FIS79" s="69"/>
      <c r="FIT79" s="69"/>
      <c r="FIU79" s="69"/>
      <c r="FIZ79" s="69"/>
      <c r="FJA79" s="70"/>
      <c r="FJB79" s="71"/>
      <c r="FJC79" s="69"/>
      <c r="FJD79" s="69"/>
      <c r="FJE79" s="69"/>
      <c r="FJJ79" s="69"/>
      <c r="FJK79" s="70"/>
      <c r="FJL79" s="71"/>
      <c r="FJM79" s="69"/>
      <c r="FJN79" s="69"/>
      <c r="FJO79" s="69"/>
      <c r="FJT79" s="69"/>
      <c r="FJU79" s="70"/>
      <c r="FJV79" s="71"/>
      <c r="FJW79" s="69"/>
      <c r="FJX79" s="69"/>
      <c r="FJY79" s="69"/>
      <c r="FKD79" s="69"/>
      <c r="FKE79" s="70"/>
      <c r="FKF79" s="71"/>
      <c r="FKG79" s="69"/>
      <c r="FKH79" s="69"/>
      <c r="FKI79" s="69"/>
      <c r="FKN79" s="69"/>
      <c r="FKO79" s="70"/>
      <c r="FKP79" s="71"/>
      <c r="FKQ79" s="69"/>
      <c r="FKR79" s="69"/>
      <c r="FKS79" s="69"/>
      <c r="FKX79" s="69"/>
      <c r="FKY79" s="70"/>
      <c r="FKZ79" s="71"/>
      <c r="FLA79" s="69"/>
      <c r="FLB79" s="69"/>
      <c r="FLC79" s="69"/>
      <c r="FLH79" s="69"/>
      <c r="FLI79" s="70"/>
      <c r="FLJ79" s="71"/>
      <c r="FLK79" s="69"/>
      <c r="FLL79" s="69"/>
      <c r="FLM79" s="69"/>
      <c r="FLR79" s="69"/>
      <c r="FLS79" s="70"/>
      <c r="FLT79" s="71"/>
      <c r="FLU79" s="69"/>
      <c r="FLV79" s="69"/>
      <c r="FLW79" s="69"/>
      <c r="FMB79" s="69"/>
      <c r="FMC79" s="70"/>
      <c r="FMD79" s="71"/>
      <c r="FME79" s="69"/>
      <c r="FMF79" s="69"/>
      <c r="FMG79" s="69"/>
      <c r="FML79" s="69"/>
      <c r="FMM79" s="70"/>
      <c r="FMN79" s="71"/>
      <c r="FMO79" s="69"/>
      <c r="FMP79" s="69"/>
      <c r="FMQ79" s="69"/>
      <c r="FMV79" s="69"/>
      <c r="FMW79" s="70"/>
      <c r="FMX79" s="71"/>
      <c r="FMY79" s="69"/>
      <c r="FMZ79" s="69"/>
      <c r="FNA79" s="69"/>
      <c r="FNF79" s="69"/>
      <c r="FNG79" s="70"/>
      <c r="FNH79" s="71"/>
      <c r="FNI79" s="69"/>
      <c r="FNJ79" s="69"/>
      <c r="FNK79" s="69"/>
      <c r="FNP79" s="69"/>
      <c r="FNQ79" s="70"/>
      <c r="FNR79" s="71"/>
      <c r="FNS79" s="69"/>
      <c r="FNT79" s="69"/>
      <c r="FNU79" s="69"/>
      <c r="FNZ79" s="69"/>
      <c r="FOA79" s="70"/>
      <c r="FOB79" s="71"/>
      <c r="FOC79" s="69"/>
      <c r="FOD79" s="69"/>
      <c r="FOE79" s="69"/>
      <c r="FOJ79" s="69"/>
      <c r="FOK79" s="70"/>
      <c r="FOL79" s="71"/>
      <c r="FOM79" s="69"/>
      <c r="FON79" s="69"/>
      <c r="FOO79" s="69"/>
      <c r="FOT79" s="69"/>
      <c r="FOU79" s="70"/>
      <c r="FOV79" s="71"/>
      <c r="FOW79" s="69"/>
      <c r="FOX79" s="69"/>
      <c r="FOY79" s="69"/>
      <c r="FPD79" s="69"/>
      <c r="FPE79" s="70"/>
      <c r="FPF79" s="71"/>
      <c r="FPG79" s="69"/>
      <c r="FPH79" s="69"/>
      <c r="FPI79" s="69"/>
      <c r="FPN79" s="69"/>
      <c r="FPO79" s="70"/>
      <c r="FPP79" s="71"/>
      <c r="FPQ79" s="69"/>
      <c r="FPR79" s="69"/>
      <c r="FPS79" s="69"/>
      <c r="FPX79" s="69"/>
      <c r="FPY79" s="70"/>
      <c r="FPZ79" s="71"/>
      <c r="FQA79" s="69"/>
      <c r="FQB79" s="69"/>
      <c r="FQC79" s="69"/>
      <c r="FQH79" s="69"/>
      <c r="FQI79" s="70"/>
      <c r="FQJ79" s="71"/>
      <c r="FQK79" s="69"/>
      <c r="FQL79" s="69"/>
      <c r="FQM79" s="69"/>
      <c r="FQR79" s="69"/>
      <c r="FQS79" s="70"/>
      <c r="FQT79" s="71"/>
      <c r="FQU79" s="69"/>
      <c r="FQV79" s="69"/>
      <c r="FQW79" s="69"/>
      <c r="FRB79" s="69"/>
      <c r="FRC79" s="70"/>
      <c r="FRD79" s="71"/>
      <c r="FRE79" s="69"/>
      <c r="FRF79" s="69"/>
      <c r="FRG79" s="69"/>
      <c r="FRL79" s="69"/>
      <c r="FRM79" s="70"/>
      <c r="FRN79" s="71"/>
      <c r="FRO79" s="69"/>
      <c r="FRP79" s="69"/>
      <c r="FRQ79" s="69"/>
      <c r="FRV79" s="69"/>
      <c r="FRW79" s="70"/>
      <c r="FRX79" s="71"/>
      <c r="FRY79" s="69"/>
      <c r="FRZ79" s="69"/>
      <c r="FSA79" s="69"/>
      <c r="FSF79" s="69"/>
      <c r="FSG79" s="70"/>
      <c r="FSH79" s="71"/>
      <c r="FSI79" s="69"/>
      <c r="FSJ79" s="69"/>
      <c r="FSK79" s="69"/>
      <c r="FSP79" s="69"/>
      <c r="FSQ79" s="70"/>
      <c r="FSR79" s="71"/>
      <c r="FSS79" s="69"/>
      <c r="FST79" s="69"/>
      <c r="FSU79" s="69"/>
      <c r="FSZ79" s="69"/>
      <c r="FTA79" s="70"/>
      <c r="FTB79" s="71"/>
      <c r="FTC79" s="69"/>
      <c r="FTD79" s="69"/>
      <c r="FTE79" s="69"/>
      <c r="FTJ79" s="69"/>
      <c r="FTK79" s="70"/>
      <c r="FTL79" s="71"/>
      <c r="FTM79" s="69"/>
      <c r="FTN79" s="69"/>
      <c r="FTO79" s="69"/>
      <c r="FTT79" s="69"/>
      <c r="FTU79" s="70"/>
      <c r="FTV79" s="71"/>
      <c r="FTW79" s="69"/>
      <c r="FTX79" s="69"/>
      <c r="FTY79" s="69"/>
      <c r="FUD79" s="69"/>
      <c r="FUE79" s="70"/>
      <c r="FUF79" s="71"/>
      <c r="FUG79" s="69"/>
      <c r="FUH79" s="69"/>
      <c r="FUI79" s="69"/>
      <c r="FUN79" s="69"/>
      <c r="FUO79" s="70"/>
      <c r="FUP79" s="71"/>
      <c r="FUQ79" s="69"/>
      <c r="FUR79" s="69"/>
      <c r="FUS79" s="69"/>
      <c r="FUX79" s="69"/>
      <c r="FUY79" s="70"/>
      <c r="FUZ79" s="71"/>
      <c r="FVA79" s="69"/>
      <c r="FVB79" s="69"/>
      <c r="FVC79" s="69"/>
      <c r="FVH79" s="69"/>
      <c r="FVI79" s="70"/>
      <c r="FVJ79" s="71"/>
      <c r="FVK79" s="69"/>
      <c r="FVL79" s="69"/>
      <c r="FVM79" s="69"/>
      <c r="FVR79" s="69"/>
      <c r="FVS79" s="70"/>
      <c r="FVT79" s="71"/>
      <c r="FVU79" s="69"/>
      <c r="FVV79" s="69"/>
      <c r="FVW79" s="69"/>
      <c r="FWB79" s="69"/>
      <c r="FWC79" s="70"/>
      <c r="FWD79" s="71"/>
      <c r="FWE79" s="69"/>
      <c r="FWF79" s="69"/>
      <c r="FWG79" s="69"/>
      <c r="FWL79" s="69"/>
      <c r="FWM79" s="70"/>
      <c r="FWN79" s="71"/>
      <c r="FWO79" s="69"/>
      <c r="FWP79" s="69"/>
      <c r="FWQ79" s="69"/>
      <c r="FWV79" s="69"/>
      <c r="FWW79" s="70"/>
      <c r="FWX79" s="71"/>
      <c r="FWY79" s="69"/>
      <c r="FWZ79" s="69"/>
      <c r="FXA79" s="69"/>
      <c r="FXF79" s="69"/>
      <c r="FXG79" s="70"/>
      <c r="FXH79" s="71"/>
      <c r="FXI79" s="69"/>
      <c r="FXJ79" s="69"/>
      <c r="FXK79" s="69"/>
      <c r="FXP79" s="69"/>
      <c r="FXQ79" s="70"/>
      <c r="FXR79" s="71"/>
      <c r="FXS79" s="69"/>
      <c r="FXT79" s="69"/>
      <c r="FXU79" s="69"/>
      <c r="FXZ79" s="69"/>
      <c r="FYA79" s="70"/>
      <c r="FYB79" s="71"/>
      <c r="FYC79" s="69"/>
      <c r="FYD79" s="69"/>
      <c r="FYE79" s="69"/>
      <c r="FYJ79" s="69"/>
      <c r="FYK79" s="70"/>
      <c r="FYL79" s="71"/>
      <c r="FYM79" s="69"/>
      <c r="FYN79" s="69"/>
      <c r="FYO79" s="69"/>
      <c r="FYT79" s="69"/>
      <c r="FYU79" s="70"/>
      <c r="FYV79" s="71"/>
      <c r="FYW79" s="69"/>
      <c r="FYX79" s="69"/>
      <c r="FYY79" s="69"/>
      <c r="FZD79" s="69"/>
      <c r="FZE79" s="70"/>
      <c r="FZF79" s="71"/>
      <c r="FZG79" s="69"/>
      <c r="FZH79" s="69"/>
      <c r="FZI79" s="69"/>
      <c r="FZN79" s="69"/>
      <c r="FZO79" s="70"/>
      <c r="FZP79" s="71"/>
      <c r="FZQ79" s="69"/>
      <c r="FZR79" s="69"/>
      <c r="FZS79" s="69"/>
      <c r="FZX79" s="69"/>
      <c r="FZY79" s="70"/>
      <c r="FZZ79" s="71"/>
      <c r="GAA79" s="69"/>
      <c r="GAB79" s="69"/>
      <c r="GAC79" s="69"/>
      <c r="GAH79" s="69"/>
      <c r="GAI79" s="70"/>
      <c r="GAJ79" s="71"/>
      <c r="GAK79" s="69"/>
      <c r="GAL79" s="69"/>
      <c r="GAM79" s="69"/>
      <c r="GAR79" s="69"/>
      <c r="GAS79" s="70"/>
      <c r="GAT79" s="71"/>
      <c r="GAU79" s="69"/>
      <c r="GAV79" s="69"/>
      <c r="GAW79" s="69"/>
      <c r="GBB79" s="69"/>
      <c r="GBC79" s="70"/>
      <c r="GBD79" s="71"/>
      <c r="GBE79" s="69"/>
      <c r="GBF79" s="69"/>
      <c r="GBG79" s="69"/>
      <c r="GBL79" s="69"/>
      <c r="GBM79" s="70"/>
      <c r="GBN79" s="71"/>
      <c r="GBO79" s="69"/>
      <c r="GBP79" s="69"/>
      <c r="GBQ79" s="69"/>
      <c r="GBV79" s="69"/>
      <c r="GBW79" s="70"/>
      <c r="GBX79" s="71"/>
      <c r="GBY79" s="69"/>
      <c r="GBZ79" s="69"/>
      <c r="GCA79" s="69"/>
      <c r="GCF79" s="69"/>
      <c r="GCG79" s="70"/>
      <c r="GCH79" s="71"/>
      <c r="GCI79" s="69"/>
      <c r="GCJ79" s="69"/>
      <c r="GCK79" s="69"/>
      <c r="GCP79" s="69"/>
      <c r="GCQ79" s="70"/>
      <c r="GCR79" s="71"/>
      <c r="GCS79" s="69"/>
      <c r="GCT79" s="69"/>
      <c r="GCU79" s="69"/>
      <c r="GCZ79" s="69"/>
      <c r="GDA79" s="70"/>
      <c r="GDB79" s="71"/>
      <c r="GDC79" s="69"/>
      <c r="GDD79" s="69"/>
      <c r="GDE79" s="69"/>
      <c r="GDJ79" s="69"/>
      <c r="GDK79" s="70"/>
      <c r="GDL79" s="71"/>
      <c r="GDM79" s="69"/>
      <c r="GDN79" s="69"/>
      <c r="GDO79" s="69"/>
      <c r="GDT79" s="69"/>
      <c r="GDU79" s="70"/>
      <c r="GDV79" s="71"/>
      <c r="GDW79" s="69"/>
      <c r="GDX79" s="69"/>
      <c r="GDY79" s="69"/>
      <c r="GED79" s="69"/>
      <c r="GEE79" s="70"/>
      <c r="GEF79" s="71"/>
      <c r="GEG79" s="69"/>
      <c r="GEH79" s="69"/>
      <c r="GEI79" s="69"/>
      <c r="GEN79" s="69"/>
      <c r="GEO79" s="70"/>
      <c r="GEP79" s="71"/>
      <c r="GEQ79" s="69"/>
      <c r="GER79" s="69"/>
      <c r="GES79" s="69"/>
      <c r="GEX79" s="69"/>
      <c r="GEY79" s="70"/>
      <c r="GEZ79" s="71"/>
      <c r="GFA79" s="69"/>
      <c r="GFB79" s="69"/>
      <c r="GFC79" s="69"/>
      <c r="GFH79" s="69"/>
      <c r="GFI79" s="70"/>
      <c r="GFJ79" s="71"/>
      <c r="GFK79" s="69"/>
      <c r="GFL79" s="69"/>
      <c r="GFM79" s="69"/>
      <c r="GFR79" s="69"/>
      <c r="GFS79" s="70"/>
      <c r="GFT79" s="71"/>
      <c r="GFU79" s="69"/>
      <c r="GFV79" s="69"/>
      <c r="GFW79" s="69"/>
      <c r="GGB79" s="69"/>
      <c r="GGC79" s="70"/>
      <c r="GGD79" s="71"/>
      <c r="GGE79" s="69"/>
      <c r="GGF79" s="69"/>
      <c r="GGG79" s="69"/>
      <c r="GGL79" s="69"/>
      <c r="GGM79" s="70"/>
      <c r="GGN79" s="71"/>
      <c r="GGO79" s="69"/>
      <c r="GGP79" s="69"/>
      <c r="GGQ79" s="69"/>
      <c r="GGV79" s="69"/>
      <c r="GGW79" s="70"/>
      <c r="GGX79" s="71"/>
      <c r="GGY79" s="69"/>
      <c r="GGZ79" s="69"/>
      <c r="GHA79" s="69"/>
      <c r="GHF79" s="69"/>
      <c r="GHG79" s="70"/>
      <c r="GHH79" s="71"/>
      <c r="GHI79" s="69"/>
      <c r="GHJ79" s="69"/>
      <c r="GHK79" s="69"/>
      <c r="GHP79" s="69"/>
      <c r="GHQ79" s="70"/>
      <c r="GHR79" s="71"/>
      <c r="GHS79" s="69"/>
      <c r="GHT79" s="69"/>
      <c r="GHU79" s="69"/>
      <c r="GHZ79" s="69"/>
      <c r="GIA79" s="70"/>
      <c r="GIB79" s="71"/>
      <c r="GIC79" s="69"/>
      <c r="GID79" s="69"/>
      <c r="GIE79" s="69"/>
      <c r="GIJ79" s="69"/>
      <c r="GIK79" s="70"/>
      <c r="GIL79" s="71"/>
      <c r="GIM79" s="69"/>
      <c r="GIN79" s="69"/>
      <c r="GIO79" s="69"/>
      <c r="GIT79" s="69"/>
      <c r="GIU79" s="70"/>
      <c r="GIV79" s="71"/>
      <c r="GIW79" s="69"/>
      <c r="GIX79" s="69"/>
      <c r="GIY79" s="69"/>
      <c r="GJD79" s="69"/>
      <c r="GJE79" s="70"/>
      <c r="GJF79" s="71"/>
      <c r="GJG79" s="69"/>
      <c r="GJH79" s="69"/>
      <c r="GJI79" s="69"/>
      <c r="GJN79" s="69"/>
      <c r="GJO79" s="70"/>
      <c r="GJP79" s="71"/>
      <c r="GJQ79" s="69"/>
      <c r="GJR79" s="69"/>
      <c r="GJS79" s="69"/>
      <c r="GJX79" s="69"/>
      <c r="GJY79" s="70"/>
      <c r="GJZ79" s="71"/>
      <c r="GKA79" s="69"/>
      <c r="GKB79" s="69"/>
      <c r="GKC79" s="69"/>
      <c r="GKH79" s="69"/>
      <c r="GKI79" s="70"/>
      <c r="GKJ79" s="71"/>
      <c r="GKK79" s="69"/>
      <c r="GKL79" s="69"/>
      <c r="GKM79" s="69"/>
      <c r="GKR79" s="69"/>
      <c r="GKS79" s="70"/>
      <c r="GKT79" s="71"/>
      <c r="GKU79" s="69"/>
      <c r="GKV79" s="69"/>
      <c r="GKW79" s="69"/>
      <c r="GLB79" s="69"/>
      <c r="GLC79" s="70"/>
      <c r="GLD79" s="71"/>
      <c r="GLE79" s="69"/>
      <c r="GLF79" s="69"/>
      <c r="GLG79" s="69"/>
      <c r="GLL79" s="69"/>
      <c r="GLM79" s="70"/>
      <c r="GLN79" s="71"/>
      <c r="GLO79" s="69"/>
      <c r="GLP79" s="69"/>
      <c r="GLQ79" s="69"/>
      <c r="GLV79" s="69"/>
      <c r="GLW79" s="70"/>
      <c r="GLX79" s="71"/>
      <c r="GLY79" s="69"/>
      <c r="GLZ79" s="69"/>
      <c r="GMA79" s="69"/>
      <c r="GMF79" s="69"/>
      <c r="GMG79" s="70"/>
      <c r="GMH79" s="71"/>
      <c r="GMI79" s="69"/>
      <c r="GMJ79" s="69"/>
      <c r="GMK79" s="69"/>
      <c r="GMP79" s="69"/>
      <c r="GMQ79" s="70"/>
      <c r="GMR79" s="71"/>
      <c r="GMS79" s="69"/>
      <c r="GMT79" s="69"/>
      <c r="GMU79" s="69"/>
      <c r="GMZ79" s="69"/>
      <c r="GNA79" s="70"/>
      <c r="GNB79" s="71"/>
      <c r="GNC79" s="69"/>
      <c r="GND79" s="69"/>
      <c r="GNE79" s="69"/>
      <c r="GNJ79" s="69"/>
      <c r="GNK79" s="70"/>
      <c r="GNL79" s="71"/>
      <c r="GNM79" s="69"/>
      <c r="GNN79" s="69"/>
      <c r="GNO79" s="69"/>
      <c r="GNT79" s="69"/>
      <c r="GNU79" s="70"/>
      <c r="GNV79" s="71"/>
      <c r="GNW79" s="69"/>
      <c r="GNX79" s="69"/>
      <c r="GNY79" s="69"/>
      <c r="GOD79" s="69"/>
      <c r="GOE79" s="70"/>
      <c r="GOF79" s="71"/>
      <c r="GOG79" s="69"/>
      <c r="GOH79" s="69"/>
      <c r="GOI79" s="69"/>
      <c r="GON79" s="69"/>
      <c r="GOO79" s="70"/>
      <c r="GOP79" s="71"/>
      <c r="GOQ79" s="69"/>
      <c r="GOR79" s="69"/>
      <c r="GOS79" s="69"/>
      <c r="GOX79" s="69"/>
      <c r="GOY79" s="70"/>
      <c r="GOZ79" s="71"/>
      <c r="GPA79" s="69"/>
      <c r="GPB79" s="69"/>
      <c r="GPC79" s="69"/>
      <c r="GPH79" s="69"/>
      <c r="GPI79" s="70"/>
      <c r="GPJ79" s="71"/>
      <c r="GPK79" s="69"/>
      <c r="GPL79" s="69"/>
      <c r="GPM79" s="69"/>
      <c r="GPR79" s="69"/>
      <c r="GPS79" s="70"/>
      <c r="GPT79" s="71"/>
      <c r="GPU79" s="69"/>
      <c r="GPV79" s="69"/>
      <c r="GPW79" s="69"/>
      <c r="GQB79" s="69"/>
      <c r="GQC79" s="70"/>
      <c r="GQD79" s="71"/>
      <c r="GQE79" s="69"/>
      <c r="GQF79" s="69"/>
      <c r="GQG79" s="69"/>
      <c r="GQL79" s="69"/>
      <c r="GQM79" s="70"/>
      <c r="GQN79" s="71"/>
      <c r="GQO79" s="69"/>
      <c r="GQP79" s="69"/>
      <c r="GQQ79" s="69"/>
      <c r="GQV79" s="69"/>
      <c r="GQW79" s="70"/>
      <c r="GQX79" s="71"/>
      <c r="GQY79" s="69"/>
      <c r="GQZ79" s="69"/>
      <c r="GRA79" s="69"/>
      <c r="GRF79" s="69"/>
      <c r="GRG79" s="70"/>
      <c r="GRH79" s="71"/>
      <c r="GRI79" s="69"/>
      <c r="GRJ79" s="69"/>
      <c r="GRK79" s="69"/>
      <c r="GRP79" s="69"/>
      <c r="GRQ79" s="70"/>
      <c r="GRR79" s="71"/>
      <c r="GRS79" s="69"/>
      <c r="GRT79" s="69"/>
      <c r="GRU79" s="69"/>
      <c r="GRZ79" s="69"/>
      <c r="GSA79" s="70"/>
      <c r="GSB79" s="71"/>
      <c r="GSC79" s="69"/>
      <c r="GSD79" s="69"/>
      <c r="GSE79" s="69"/>
      <c r="GSJ79" s="69"/>
      <c r="GSK79" s="70"/>
      <c r="GSL79" s="71"/>
      <c r="GSM79" s="69"/>
      <c r="GSN79" s="69"/>
      <c r="GSO79" s="69"/>
      <c r="GST79" s="69"/>
      <c r="GSU79" s="70"/>
      <c r="GSV79" s="71"/>
      <c r="GSW79" s="69"/>
      <c r="GSX79" s="69"/>
      <c r="GSY79" s="69"/>
      <c r="GTD79" s="69"/>
      <c r="GTE79" s="70"/>
      <c r="GTF79" s="71"/>
      <c r="GTG79" s="69"/>
      <c r="GTH79" s="69"/>
      <c r="GTI79" s="69"/>
      <c r="GTN79" s="69"/>
      <c r="GTO79" s="70"/>
      <c r="GTP79" s="71"/>
      <c r="GTQ79" s="69"/>
      <c r="GTR79" s="69"/>
      <c r="GTS79" s="69"/>
      <c r="GTX79" s="69"/>
      <c r="GTY79" s="70"/>
      <c r="GTZ79" s="71"/>
      <c r="GUA79" s="69"/>
      <c r="GUB79" s="69"/>
      <c r="GUC79" s="69"/>
      <c r="GUH79" s="69"/>
      <c r="GUI79" s="70"/>
      <c r="GUJ79" s="71"/>
      <c r="GUK79" s="69"/>
      <c r="GUL79" s="69"/>
      <c r="GUM79" s="69"/>
      <c r="GUR79" s="69"/>
      <c r="GUS79" s="70"/>
      <c r="GUT79" s="71"/>
      <c r="GUU79" s="69"/>
      <c r="GUV79" s="69"/>
      <c r="GUW79" s="69"/>
      <c r="GVB79" s="69"/>
      <c r="GVC79" s="70"/>
      <c r="GVD79" s="71"/>
      <c r="GVE79" s="69"/>
      <c r="GVF79" s="69"/>
      <c r="GVG79" s="69"/>
      <c r="GVL79" s="69"/>
      <c r="GVM79" s="70"/>
      <c r="GVN79" s="71"/>
      <c r="GVO79" s="69"/>
      <c r="GVP79" s="69"/>
      <c r="GVQ79" s="69"/>
      <c r="GVV79" s="69"/>
      <c r="GVW79" s="70"/>
      <c r="GVX79" s="71"/>
      <c r="GVY79" s="69"/>
      <c r="GVZ79" s="69"/>
      <c r="GWA79" s="69"/>
      <c r="GWF79" s="69"/>
      <c r="GWG79" s="70"/>
      <c r="GWH79" s="71"/>
      <c r="GWI79" s="69"/>
      <c r="GWJ79" s="69"/>
      <c r="GWK79" s="69"/>
      <c r="GWP79" s="69"/>
      <c r="GWQ79" s="70"/>
      <c r="GWR79" s="71"/>
      <c r="GWS79" s="69"/>
      <c r="GWT79" s="69"/>
      <c r="GWU79" s="69"/>
      <c r="GWZ79" s="69"/>
      <c r="GXA79" s="70"/>
      <c r="GXB79" s="71"/>
      <c r="GXC79" s="69"/>
      <c r="GXD79" s="69"/>
      <c r="GXE79" s="69"/>
      <c r="GXJ79" s="69"/>
      <c r="GXK79" s="70"/>
      <c r="GXL79" s="71"/>
      <c r="GXM79" s="69"/>
      <c r="GXN79" s="69"/>
      <c r="GXO79" s="69"/>
      <c r="GXT79" s="69"/>
      <c r="GXU79" s="70"/>
      <c r="GXV79" s="71"/>
      <c r="GXW79" s="69"/>
      <c r="GXX79" s="69"/>
      <c r="GXY79" s="69"/>
      <c r="GYD79" s="69"/>
      <c r="GYE79" s="70"/>
      <c r="GYF79" s="71"/>
      <c r="GYG79" s="69"/>
      <c r="GYH79" s="69"/>
      <c r="GYI79" s="69"/>
      <c r="GYN79" s="69"/>
      <c r="GYO79" s="70"/>
      <c r="GYP79" s="71"/>
      <c r="GYQ79" s="69"/>
      <c r="GYR79" s="69"/>
      <c r="GYS79" s="69"/>
      <c r="GYX79" s="69"/>
      <c r="GYY79" s="70"/>
      <c r="GYZ79" s="71"/>
      <c r="GZA79" s="69"/>
      <c r="GZB79" s="69"/>
      <c r="GZC79" s="69"/>
      <c r="GZH79" s="69"/>
      <c r="GZI79" s="70"/>
      <c r="GZJ79" s="71"/>
      <c r="GZK79" s="69"/>
      <c r="GZL79" s="69"/>
      <c r="GZM79" s="69"/>
      <c r="GZR79" s="69"/>
      <c r="GZS79" s="70"/>
      <c r="GZT79" s="71"/>
      <c r="GZU79" s="69"/>
      <c r="GZV79" s="69"/>
      <c r="GZW79" s="69"/>
      <c r="HAB79" s="69"/>
      <c r="HAC79" s="70"/>
      <c r="HAD79" s="71"/>
      <c r="HAE79" s="69"/>
      <c r="HAF79" s="69"/>
      <c r="HAG79" s="69"/>
      <c r="HAL79" s="69"/>
      <c r="HAM79" s="70"/>
      <c r="HAN79" s="71"/>
      <c r="HAO79" s="69"/>
      <c r="HAP79" s="69"/>
      <c r="HAQ79" s="69"/>
      <c r="HAV79" s="69"/>
      <c r="HAW79" s="70"/>
      <c r="HAX79" s="71"/>
      <c r="HAY79" s="69"/>
      <c r="HAZ79" s="69"/>
      <c r="HBA79" s="69"/>
      <c r="HBF79" s="69"/>
      <c r="HBG79" s="70"/>
      <c r="HBH79" s="71"/>
      <c r="HBI79" s="69"/>
      <c r="HBJ79" s="69"/>
      <c r="HBK79" s="69"/>
      <c r="HBP79" s="69"/>
      <c r="HBQ79" s="70"/>
      <c r="HBR79" s="71"/>
      <c r="HBS79" s="69"/>
      <c r="HBT79" s="69"/>
      <c r="HBU79" s="69"/>
      <c r="HBZ79" s="69"/>
      <c r="HCA79" s="70"/>
      <c r="HCB79" s="71"/>
      <c r="HCC79" s="69"/>
      <c r="HCD79" s="69"/>
      <c r="HCE79" s="69"/>
      <c r="HCJ79" s="69"/>
      <c r="HCK79" s="70"/>
      <c r="HCL79" s="71"/>
      <c r="HCM79" s="69"/>
      <c r="HCN79" s="69"/>
      <c r="HCO79" s="69"/>
      <c r="HCT79" s="69"/>
      <c r="HCU79" s="70"/>
      <c r="HCV79" s="71"/>
      <c r="HCW79" s="69"/>
      <c r="HCX79" s="69"/>
      <c r="HCY79" s="69"/>
      <c r="HDD79" s="69"/>
      <c r="HDE79" s="70"/>
      <c r="HDF79" s="71"/>
      <c r="HDG79" s="69"/>
      <c r="HDH79" s="69"/>
      <c r="HDI79" s="69"/>
      <c r="HDN79" s="69"/>
      <c r="HDO79" s="70"/>
      <c r="HDP79" s="71"/>
      <c r="HDQ79" s="69"/>
      <c r="HDR79" s="69"/>
      <c r="HDS79" s="69"/>
      <c r="HDX79" s="69"/>
      <c r="HDY79" s="70"/>
      <c r="HDZ79" s="71"/>
      <c r="HEA79" s="69"/>
      <c r="HEB79" s="69"/>
      <c r="HEC79" s="69"/>
      <c r="HEH79" s="69"/>
      <c r="HEI79" s="70"/>
      <c r="HEJ79" s="71"/>
      <c r="HEK79" s="69"/>
      <c r="HEL79" s="69"/>
      <c r="HEM79" s="69"/>
      <c r="HER79" s="69"/>
      <c r="HES79" s="70"/>
      <c r="HET79" s="71"/>
      <c r="HEU79" s="69"/>
      <c r="HEV79" s="69"/>
      <c r="HEW79" s="69"/>
      <c r="HFB79" s="69"/>
      <c r="HFC79" s="70"/>
      <c r="HFD79" s="71"/>
      <c r="HFE79" s="69"/>
      <c r="HFF79" s="69"/>
      <c r="HFG79" s="69"/>
      <c r="HFL79" s="69"/>
      <c r="HFM79" s="70"/>
      <c r="HFN79" s="71"/>
      <c r="HFO79" s="69"/>
      <c r="HFP79" s="69"/>
      <c r="HFQ79" s="69"/>
      <c r="HFV79" s="69"/>
      <c r="HFW79" s="70"/>
      <c r="HFX79" s="71"/>
      <c r="HFY79" s="69"/>
      <c r="HFZ79" s="69"/>
      <c r="HGA79" s="69"/>
      <c r="HGF79" s="69"/>
      <c r="HGG79" s="70"/>
      <c r="HGH79" s="71"/>
      <c r="HGI79" s="69"/>
      <c r="HGJ79" s="69"/>
      <c r="HGK79" s="69"/>
      <c r="HGP79" s="69"/>
      <c r="HGQ79" s="70"/>
      <c r="HGR79" s="71"/>
      <c r="HGS79" s="69"/>
      <c r="HGT79" s="69"/>
      <c r="HGU79" s="69"/>
      <c r="HGZ79" s="69"/>
      <c r="HHA79" s="70"/>
      <c r="HHB79" s="71"/>
      <c r="HHC79" s="69"/>
      <c r="HHD79" s="69"/>
      <c r="HHE79" s="69"/>
      <c r="HHJ79" s="69"/>
      <c r="HHK79" s="70"/>
      <c r="HHL79" s="71"/>
      <c r="HHM79" s="69"/>
      <c r="HHN79" s="69"/>
      <c r="HHO79" s="69"/>
      <c r="HHT79" s="69"/>
      <c r="HHU79" s="70"/>
      <c r="HHV79" s="71"/>
      <c r="HHW79" s="69"/>
      <c r="HHX79" s="69"/>
      <c r="HHY79" s="69"/>
      <c r="HID79" s="69"/>
      <c r="HIE79" s="70"/>
      <c r="HIF79" s="71"/>
      <c r="HIG79" s="69"/>
      <c r="HIH79" s="69"/>
      <c r="HII79" s="69"/>
      <c r="HIN79" s="69"/>
      <c r="HIO79" s="70"/>
      <c r="HIP79" s="71"/>
      <c r="HIQ79" s="69"/>
      <c r="HIR79" s="69"/>
      <c r="HIS79" s="69"/>
      <c r="HIX79" s="69"/>
      <c r="HIY79" s="70"/>
      <c r="HIZ79" s="71"/>
      <c r="HJA79" s="69"/>
      <c r="HJB79" s="69"/>
      <c r="HJC79" s="69"/>
      <c r="HJH79" s="69"/>
      <c r="HJI79" s="70"/>
      <c r="HJJ79" s="71"/>
      <c r="HJK79" s="69"/>
      <c r="HJL79" s="69"/>
      <c r="HJM79" s="69"/>
      <c r="HJR79" s="69"/>
      <c r="HJS79" s="70"/>
      <c r="HJT79" s="71"/>
      <c r="HJU79" s="69"/>
      <c r="HJV79" s="69"/>
      <c r="HJW79" s="69"/>
      <c r="HKB79" s="69"/>
      <c r="HKC79" s="70"/>
      <c r="HKD79" s="71"/>
      <c r="HKE79" s="69"/>
      <c r="HKF79" s="69"/>
      <c r="HKG79" s="69"/>
      <c r="HKL79" s="69"/>
      <c r="HKM79" s="70"/>
      <c r="HKN79" s="71"/>
      <c r="HKO79" s="69"/>
      <c r="HKP79" s="69"/>
      <c r="HKQ79" s="69"/>
      <c r="HKV79" s="69"/>
      <c r="HKW79" s="70"/>
      <c r="HKX79" s="71"/>
      <c r="HKY79" s="69"/>
      <c r="HKZ79" s="69"/>
      <c r="HLA79" s="69"/>
      <c r="HLF79" s="69"/>
      <c r="HLG79" s="70"/>
      <c r="HLH79" s="71"/>
      <c r="HLI79" s="69"/>
      <c r="HLJ79" s="69"/>
      <c r="HLK79" s="69"/>
      <c r="HLP79" s="69"/>
      <c r="HLQ79" s="70"/>
      <c r="HLR79" s="71"/>
      <c r="HLS79" s="69"/>
      <c r="HLT79" s="69"/>
      <c r="HLU79" s="69"/>
      <c r="HLZ79" s="69"/>
      <c r="HMA79" s="70"/>
      <c r="HMB79" s="71"/>
      <c r="HMC79" s="69"/>
      <c r="HMD79" s="69"/>
      <c r="HME79" s="69"/>
      <c r="HMJ79" s="69"/>
      <c r="HMK79" s="70"/>
      <c r="HML79" s="71"/>
      <c r="HMM79" s="69"/>
      <c r="HMN79" s="69"/>
      <c r="HMO79" s="69"/>
      <c r="HMT79" s="69"/>
      <c r="HMU79" s="70"/>
      <c r="HMV79" s="71"/>
      <c r="HMW79" s="69"/>
      <c r="HMX79" s="69"/>
      <c r="HMY79" s="69"/>
      <c r="HND79" s="69"/>
      <c r="HNE79" s="70"/>
      <c r="HNF79" s="71"/>
      <c r="HNG79" s="69"/>
      <c r="HNH79" s="69"/>
      <c r="HNI79" s="69"/>
      <c r="HNN79" s="69"/>
      <c r="HNO79" s="70"/>
      <c r="HNP79" s="71"/>
      <c r="HNQ79" s="69"/>
      <c r="HNR79" s="69"/>
      <c r="HNS79" s="69"/>
      <c r="HNX79" s="69"/>
      <c r="HNY79" s="70"/>
      <c r="HNZ79" s="71"/>
      <c r="HOA79" s="69"/>
      <c r="HOB79" s="69"/>
      <c r="HOC79" s="69"/>
      <c r="HOH79" s="69"/>
      <c r="HOI79" s="70"/>
      <c r="HOJ79" s="71"/>
      <c r="HOK79" s="69"/>
      <c r="HOL79" s="69"/>
      <c r="HOM79" s="69"/>
      <c r="HOR79" s="69"/>
      <c r="HOS79" s="70"/>
      <c r="HOT79" s="71"/>
      <c r="HOU79" s="69"/>
      <c r="HOV79" s="69"/>
      <c r="HOW79" s="69"/>
      <c r="HPB79" s="69"/>
      <c r="HPC79" s="70"/>
      <c r="HPD79" s="71"/>
      <c r="HPE79" s="69"/>
      <c r="HPF79" s="69"/>
      <c r="HPG79" s="69"/>
      <c r="HPL79" s="69"/>
      <c r="HPM79" s="70"/>
      <c r="HPN79" s="71"/>
      <c r="HPO79" s="69"/>
      <c r="HPP79" s="69"/>
      <c r="HPQ79" s="69"/>
      <c r="HPV79" s="69"/>
      <c r="HPW79" s="70"/>
      <c r="HPX79" s="71"/>
      <c r="HPY79" s="69"/>
      <c r="HPZ79" s="69"/>
      <c r="HQA79" s="69"/>
      <c r="HQF79" s="69"/>
      <c r="HQG79" s="70"/>
      <c r="HQH79" s="71"/>
      <c r="HQI79" s="69"/>
      <c r="HQJ79" s="69"/>
      <c r="HQK79" s="69"/>
      <c r="HQP79" s="69"/>
      <c r="HQQ79" s="70"/>
      <c r="HQR79" s="71"/>
      <c r="HQS79" s="69"/>
      <c r="HQT79" s="69"/>
      <c r="HQU79" s="69"/>
      <c r="HQZ79" s="69"/>
      <c r="HRA79" s="70"/>
      <c r="HRB79" s="71"/>
      <c r="HRC79" s="69"/>
      <c r="HRD79" s="69"/>
      <c r="HRE79" s="69"/>
      <c r="HRJ79" s="69"/>
      <c r="HRK79" s="70"/>
      <c r="HRL79" s="71"/>
      <c r="HRM79" s="69"/>
      <c r="HRN79" s="69"/>
      <c r="HRO79" s="69"/>
      <c r="HRT79" s="69"/>
      <c r="HRU79" s="70"/>
      <c r="HRV79" s="71"/>
      <c r="HRW79" s="69"/>
      <c r="HRX79" s="69"/>
      <c r="HRY79" s="69"/>
      <c r="HSD79" s="69"/>
      <c r="HSE79" s="70"/>
      <c r="HSF79" s="71"/>
      <c r="HSG79" s="69"/>
      <c r="HSH79" s="69"/>
      <c r="HSI79" s="69"/>
      <c r="HSN79" s="69"/>
      <c r="HSO79" s="70"/>
      <c r="HSP79" s="71"/>
      <c r="HSQ79" s="69"/>
      <c r="HSR79" s="69"/>
      <c r="HSS79" s="69"/>
      <c r="HSX79" s="69"/>
      <c r="HSY79" s="70"/>
      <c r="HSZ79" s="71"/>
      <c r="HTA79" s="69"/>
      <c r="HTB79" s="69"/>
      <c r="HTC79" s="69"/>
      <c r="HTH79" s="69"/>
      <c r="HTI79" s="70"/>
      <c r="HTJ79" s="71"/>
      <c r="HTK79" s="69"/>
      <c r="HTL79" s="69"/>
      <c r="HTM79" s="69"/>
      <c r="HTR79" s="69"/>
      <c r="HTS79" s="70"/>
      <c r="HTT79" s="71"/>
      <c r="HTU79" s="69"/>
      <c r="HTV79" s="69"/>
      <c r="HTW79" s="69"/>
      <c r="HUB79" s="69"/>
      <c r="HUC79" s="70"/>
      <c r="HUD79" s="71"/>
      <c r="HUE79" s="69"/>
      <c r="HUF79" s="69"/>
      <c r="HUG79" s="69"/>
      <c r="HUL79" s="69"/>
      <c r="HUM79" s="70"/>
      <c r="HUN79" s="71"/>
      <c r="HUO79" s="69"/>
      <c r="HUP79" s="69"/>
      <c r="HUQ79" s="69"/>
      <c r="HUV79" s="69"/>
      <c r="HUW79" s="70"/>
      <c r="HUX79" s="71"/>
      <c r="HUY79" s="69"/>
      <c r="HUZ79" s="69"/>
      <c r="HVA79" s="69"/>
      <c r="HVF79" s="69"/>
      <c r="HVG79" s="70"/>
      <c r="HVH79" s="71"/>
      <c r="HVI79" s="69"/>
      <c r="HVJ79" s="69"/>
      <c r="HVK79" s="69"/>
      <c r="HVP79" s="69"/>
      <c r="HVQ79" s="70"/>
      <c r="HVR79" s="71"/>
      <c r="HVS79" s="69"/>
      <c r="HVT79" s="69"/>
      <c r="HVU79" s="69"/>
      <c r="HVZ79" s="69"/>
      <c r="HWA79" s="70"/>
      <c r="HWB79" s="71"/>
      <c r="HWC79" s="69"/>
      <c r="HWD79" s="69"/>
      <c r="HWE79" s="69"/>
      <c r="HWJ79" s="69"/>
      <c r="HWK79" s="70"/>
      <c r="HWL79" s="71"/>
      <c r="HWM79" s="69"/>
      <c r="HWN79" s="69"/>
      <c r="HWO79" s="69"/>
      <c r="HWT79" s="69"/>
      <c r="HWU79" s="70"/>
      <c r="HWV79" s="71"/>
      <c r="HWW79" s="69"/>
      <c r="HWX79" s="69"/>
      <c r="HWY79" s="69"/>
      <c r="HXD79" s="69"/>
      <c r="HXE79" s="70"/>
      <c r="HXF79" s="71"/>
      <c r="HXG79" s="69"/>
      <c r="HXH79" s="69"/>
      <c r="HXI79" s="69"/>
      <c r="HXN79" s="69"/>
      <c r="HXO79" s="70"/>
      <c r="HXP79" s="71"/>
      <c r="HXQ79" s="69"/>
      <c r="HXR79" s="69"/>
      <c r="HXS79" s="69"/>
      <c r="HXX79" s="69"/>
      <c r="HXY79" s="70"/>
      <c r="HXZ79" s="71"/>
      <c r="HYA79" s="69"/>
      <c r="HYB79" s="69"/>
      <c r="HYC79" s="69"/>
      <c r="HYH79" s="69"/>
      <c r="HYI79" s="70"/>
      <c r="HYJ79" s="71"/>
      <c r="HYK79" s="69"/>
      <c r="HYL79" s="69"/>
      <c r="HYM79" s="69"/>
      <c r="HYR79" s="69"/>
      <c r="HYS79" s="70"/>
      <c r="HYT79" s="71"/>
      <c r="HYU79" s="69"/>
      <c r="HYV79" s="69"/>
      <c r="HYW79" s="69"/>
      <c r="HZB79" s="69"/>
      <c r="HZC79" s="70"/>
      <c r="HZD79" s="71"/>
      <c r="HZE79" s="69"/>
      <c r="HZF79" s="69"/>
      <c r="HZG79" s="69"/>
      <c r="HZL79" s="69"/>
      <c r="HZM79" s="70"/>
      <c r="HZN79" s="71"/>
      <c r="HZO79" s="69"/>
      <c r="HZP79" s="69"/>
      <c r="HZQ79" s="69"/>
      <c r="HZV79" s="69"/>
      <c r="HZW79" s="70"/>
      <c r="HZX79" s="71"/>
      <c r="HZY79" s="69"/>
      <c r="HZZ79" s="69"/>
      <c r="IAA79" s="69"/>
      <c r="IAF79" s="69"/>
      <c r="IAG79" s="70"/>
      <c r="IAH79" s="71"/>
      <c r="IAI79" s="69"/>
      <c r="IAJ79" s="69"/>
      <c r="IAK79" s="69"/>
      <c r="IAP79" s="69"/>
      <c r="IAQ79" s="70"/>
      <c r="IAR79" s="71"/>
      <c r="IAS79" s="69"/>
      <c r="IAT79" s="69"/>
      <c r="IAU79" s="69"/>
      <c r="IAZ79" s="69"/>
      <c r="IBA79" s="70"/>
      <c r="IBB79" s="71"/>
      <c r="IBC79" s="69"/>
      <c r="IBD79" s="69"/>
      <c r="IBE79" s="69"/>
      <c r="IBJ79" s="69"/>
      <c r="IBK79" s="70"/>
      <c r="IBL79" s="71"/>
      <c r="IBM79" s="69"/>
      <c r="IBN79" s="69"/>
      <c r="IBO79" s="69"/>
      <c r="IBT79" s="69"/>
      <c r="IBU79" s="70"/>
      <c r="IBV79" s="71"/>
      <c r="IBW79" s="69"/>
      <c r="IBX79" s="69"/>
      <c r="IBY79" s="69"/>
      <c r="ICD79" s="69"/>
      <c r="ICE79" s="70"/>
      <c r="ICF79" s="71"/>
      <c r="ICG79" s="69"/>
      <c r="ICH79" s="69"/>
      <c r="ICI79" s="69"/>
      <c r="ICN79" s="69"/>
      <c r="ICO79" s="70"/>
      <c r="ICP79" s="71"/>
      <c r="ICQ79" s="69"/>
      <c r="ICR79" s="69"/>
      <c r="ICS79" s="69"/>
      <c r="ICX79" s="69"/>
      <c r="ICY79" s="70"/>
      <c r="ICZ79" s="71"/>
      <c r="IDA79" s="69"/>
      <c r="IDB79" s="69"/>
      <c r="IDC79" s="69"/>
      <c r="IDH79" s="69"/>
      <c r="IDI79" s="70"/>
      <c r="IDJ79" s="71"/>
      <c r="IDK79" s="69"/>
      <c r="IDL79" s="69"/>
      <c r="IDM79" s="69"/>
      <c r="IDR79" s="69"/>
      <c r="IDS79" s="70"/>
      <c r="IDT79" s="71"/>
      <c r="IDU79" s="69"/>
      <c r="IDV79" s="69"/>
      <c r="IDW79" s="69"/>
      <c r="IEB79" s="69"/>
      <c r="IEC79" s="70"/>
      <c r="IED79" s="71"/>
      <c r="IEE79" s="69"/>
      <c r="IEF79" s="69"/>
      <c r="IEG79" s="69"/>
      <c r="IEL79" s="69"/>
      <c r="IEM79" s="70"/>
      <c r="IEN79" s="71"/>
      <c r="IEO79" s="69"/>
      <c r="IEP79" s="69"/>
      <c r="IEQ79" s="69"/>
      <c r="IEV79" s="69"/>
      <c r="IEW79" s="70"/>
      <c r="IEX79" s="71"/>
      <c r="IEY79" s="69"/>
      <c r="IEZ79" s="69"/>
      <c r="IFA79" s="69"/>
      <c r="IFF79" s="69"/>
      <c r="IFG79" s="70"/>
      <c r="IFH79" s="71"/>
      <c r="IFI79" s="69"/>
      <c r="IFJ79" s="69"/>
      <c r="IFK79" s="69"/>
      <c r="IFP79" s="69"/>
      <c r="IFQ79" s="70"/>
      <c r="IFR79" s="71"/>
      <c r="IFS79" s="69"/>
      <c r="IFT79" s="69"/>
      <c r="IFU79" s="69"/>
      <c r="IFZ79" s="69"/>
      <c r="IGA79" s="70"/>
      <c r="IGB79" s="71"/>
      <c r="IGC79" s="69"/>
      <c r="IGD79" s="69"/>
      <c r="IGE79" s="69"/>
      <c r="IGJ79" s="69"/>
      <c r="IGK79" s="70"/>
      <c r="IGL79" s="71"/>
      <c r="IGM79" s="69"/>
      <c r="IGN79" s="69"/>
      <c r="IGO79" s="69"/>
      <c r="IGT79" s="69"/>
      <c r="IGU79" s="70"/>
      <c r="IGV79" s="71"/>
      <c r="IGW79" s="69"/>
      <c r="IGX79" s="69"/>
      <c r="IGY79" s="69"/>
      <c r="IHD79" s="69"/>
      <c r="IHE79" s="70"/>
      <c r="IHF79" s="71"/>
      <c r="IHG79" s="69"/>
      <c r="IHH79" s="69"/>
      <c r="IHI79" s="69"/>
      <c r="IHN79" s="69"/>
      <c r="IHO79" s="70"/>
      <c r="IHP79" s="71"/>
      <c r="IHQ79" s="69"/>
      <c r="IHR79" s="69"/>
      <c r="IHS79" s="69"/>
      <c r="IHX79" s="69"/>
      <c r="IHY79" s="70"/>
      <c r="IHZ79" s="71"/>
      <c r="IIA79" s="69"/>
      <c r="IIB79" s="69"/>
      <c r="IIC79" s="69"/>
      <c r="IIH79" s="69"/>
      <c r="III79" s="70"/>
      <c r="IIJ79" s="71"/>
      <c r="IIK79" s="69"/>
      <c r="IIL79" s="69"/>
      <c r="IIM79" s="69"/>
      <c r="IIR79" s="69"/>
      <c r="IIS79" s="70"/>
      <c r="IIT79" s="71"/>
      <c r="IIU79" s="69"/>
      <c r="IIV79" s="69"/>
      <c r="IIW79" s="69"/>
      <c r="IJB79" s="69"/>
      <c r="IJC79" s="70"/>
      <c r="IJD79" s="71"/>
      <c r="IJE79" s="69"/>
      <c r="IJF79" s="69"/>
      <c r="IJG79" s="69"/>
      <c r="IJL79" s="69"/>
      <c r="IJM79" s="70"/>
      <c r="IJN79" s="71"/>
      <c r="IJO79" s="69"/>
      <c r="IJP79" s="69"/>
      <c r="IJQ79" s="69"/>
      <c r="IJV79" s="69"/>
      <c r="IJW79" s="70"/>
      <c r="IJX79" s="71"/>
      <c r="IJY79" s="69"/>
      <c r="IJZ79" s="69"/>
      <c r="IKA79" s="69"/>
      <c r="IKF79" s="69"/>
      <c r="IKG79" s="70"/>
      <c r="IKH79" s="71"/>
      <c r="IKI79" s="69"/>
      <c r="IKJ79" s="69"/>
      <c r="IKK79" s="69"/>
      <c r="IKP79" s="69"/>
      <c r="IKQ79" s="70"/>
      <c r="IKR79" s="71"/>
      <c r="IKS79" s="69"/>
      <c r="IKT79" s="69"/>
      <c r="IKU79" s="69"/>
      <c r="IKZ79" s="69"/>
      <c r="ILA79" s="70"/>
      <c r="ILB79" s="71"/>
      <c r="ILC79" s="69"/>
      <c r="ILD79" s="69"/>
      <c r="ILE79" s="69"/>
      <c r="ILJ79" s="69"/>
      <c r="ILK79" s="70"/>
      <c r="ILL79" s="71"/>
      <c r="ILM79" s="69"/>
      <c r="ILN79" s="69"/>
      <c r="ILO79" s="69"/>
      <c r="ILT79" s="69"/>
      <c r="ILU79" s="70"/>
      <c r="ILV79" s="71"/>
      <c r="ILW79" s="69"/>
      <c r="ILX79" s="69"/>
      <c r="ILY79" s="69"/>
      <c r="IMD79" s="69"/>
      <c r="IME79" s="70"/>
      <c r="IMF79" s="71"/>
      <c r="IMG79" s="69"/>
      <c r="IMH79" s="69"/>
      <c r="IMI79" s="69"/>
      <c r="IMN79" s="69"/>
      <c r="IMO79" s="70"/>
      <c r="IMP79" s="71"/>
      <c r="IMQ79" s="69"/>
      <c r="IMR79" s="69"/>
      <c r="IMS79" s="69"/>
      <c r="IMX79" s="69"/>
      <c r="IMY79" s="70"/>
      <c r="IMZ79" s="71"/>
      <c r="INA79" s="69"/>
      <c r="INB79" s="69"/>
      <c r="INC79" s="69"/>
      <c r="INH79" s="69"/>
      <c r="INI79" s="70"/>
      <c r="INJ79" s="71"/>
      <c r="INK79" s="69"/>
      <c r="INL79" s="69"/>
      <c r="INM79" s="69"/>
      <c r="INR79" s="69"/>
      <c r="INS79" s="70"/>
      <c r="INT79" s="71"/>
      <c r="INU79" s="69"/>
      <c r="INV79" s="69"/>
      <c r="INW79" s="69"/>
      <c r="IOB79" s="69"/>
      <c r="IOC79" s="70"/>
      <c r="IOD79" s="71"/>
      <c r="IOE79" s="69"/>
      <c r="IOF79" s="69"/>
      <c r="IOG79" s="69"/>
      <c r="IOL79" s="69"/>
      <c r="IOM79" s="70"/>
      <c r="ION79" s="71"/>
      <c r="IOO79" s="69"/>
      <c r="IOP79" s="69"/>
      <c r="IOQ79" s="69"/>
      <c r="IOV79" s="69"/>
      <c r="IOW79" s="70"/>
      <c r="IOX79" s="71"/>
      <c r="IOY79" s="69"/>
      <c r="IOZ79" s="69"/>
      <c r="IPA79" s="69"/>
      <c r="IPF79" s="69"/>
      <c r="IPG79" s="70"/>
      <c r="IPH79" s="71"/>
      <c r="IPI79" s="69"/>
      <c r="IPJ79" s="69"/>
      <c r="IPK79" s="69"/>
      <c r="IPP79" s="69"/>
      <c r="IPQ79" s="70"/>
      <c r="IPR79" s="71"/>
      <c r="IPS79" s="69"/>
      <c r="IPT79" s="69"/>
      <c r="IPU79" s="69"/>
      <c r="IPZ79" s="69"/>
      <c r="IQA79" s="70"/>
      <c r="IQB79" s="71"/>
      <c r="IQC79" s="69"/>
      <c r="IQD79" s="69"/>
      <c r="IQE79" s="69"/>
      <c r="IQJ79" s="69"/>
      <c r="IQK79" s="70"/>
      <c r="IQL79" s="71"/>
      <c r="IQM79" s="69"/>
      <c r="IQN79" s="69"/>
      <c r="IQO79" s="69"/>
      <c r="IQT79" s="69"/>
      <c r="IQU79" s="70"/>
      <c r="IQV79" s="71"/>
      <c r="IQW79" s="69"/>
      <c r="IQX79" s="69"/>
      <c r="IQY79" s="69"/>
      <c r="IRD79" s="69"/>
      <c r="IRE79" s="70"/>
      <c r="IRF79" s="71"/>
      <c r="IRG79" s="69"/>
      <c r="IRH79" s="69"/>
      <c r="IRI79" s="69"/>
      <c r="IRN79" s="69"/>
      <c r="IRO79" s="70"/>
      <c r="IRP79" s="71"/>
      <c r="IRQ79" s="69"/>
      <c r="IRR79" s="69"/>
      <c r="IRS79" s="69"/>
      <c r="IRX79" s="69"/>
      <c r="IRY79" s="70"/>
      <c r="IRZ79" s="71"/>
      <c r="ISA79" s="69"/>
      <c r="ISB79" s="69"/>
      <c r="ISC79" s="69"/>
      <c r="ISH79" s="69"/>
      <c r="ISI79" s="70"/>
      <c r="ISJ79" s="71"/>
      <c r="ISK79" s="69"/>
      <c r="ISL79" s="69"/>
      <c r="ISM79" s="69"/>
      <c r="ISR79" s="69"/>
      <c r="ISS79" s="70"/>
      <c r="IST79" s="71"/>
      <c r="ISU79" s="69"/>
      <c r="ISV79" s="69"/>
      <c r="ISW79" s="69"/>
      <c r="ITB79" s="69"/>
      <c r="ITC79" s="70"/>
      <c r="ITD79" s="71"/>
      <c r="ITE79" s="69"/>
      <c r="ITF79" s="69"/>
      <c r="ITG79" s="69"/>
      <c r="ITL79" s="69"/>
      <c r="ITM79" s="70"/>
      <c r="ITN79" s="71"/>
      <c r="ITO79" s="69"/>
      <c r="ITP79" s="69"/>
      <c r="ITQ79" s="69"/>
      <c r="ITV79" s="69"/>
      <c r="ITW79" s="70"/>
      <c r="ITX79" s="71"/>
      <c r="ITY79" s="69"/>
      <c r="ITZ79" s="69"/>
      <c r="IUA79" s="69"/>
      <c r="IUF79" s="69"/>
      <c r="IUG79" s="70"/>
      <c r="IUH79" s="71"/>
      <c r="IUI79" s="69"/>
      <c r="IUJ79" s="69"/>
      <c r="IUK79" s="69"/>
      <c r="IUP79" s="69"/>
      <c r="IUQ79" s="70"/>
      <c r="IUR79" s="71"/>
      <c r="IUS79" s="69"/>
      <c r="IUT79" s="69"/>
      <c r="IUU79" s="69"/>
      <c r="IUZ79" s="69"/>
      <c r="IVA79" s="70"/>
      <c r="IVB79" s="71"/>
      <c r="IVC79" s="69"/>
      <c r="IVD79" s="69"/>
      <c r="IVE79" s="69"/>
      <c r="IVJ79" s="69"/>
      <c r="IVK79" s="70"/>
      <c r="IVL79" s="71"/>
      <c r="IVM79" s="69"/>
      <c r="IVN79" s="69"/>
      <c r="IVO79" s="69"/>
      <c r="IVT79" s="69"/>
      <c r="IVU79" s="70"/>
      <c r="IVV79" s="71"/>
      <c r="IVW79" s="69"/>
      <c r="IVX79" s="69"/>
      <c r="IVY79" s="69"/>
      <c r="IWD79" s="69"/>
      <c r="IWE79" s="70"/>
      <c r="IWF79" s="71"/>
      <c r="IWG79" s="69"/>
      <c r="IWH79" s="69"/>
      <c r="IWI79" s="69"/>
      <c r="IWN79" s="69"/>
      <c r="IWO79" s="70"/>
      <c r="IWP79" s="71"/>
      <c r="IWQ79" s="69"/>
      <c r="IWR79" s="69"/>
      <c r="IWS79" s="69"/>
      <c r="IWX79" s="69"/>
      <c r="IWY79" s="70"/>
      <c r="IWZ79" s="71"/>
      <c r="IXA79" s="69"/>
      <c r="IXB79" s="69"/>
      <c r="IXC79" s="69"/>
      <c r="IXH79" s="69"/>
      <c r="IXI79" s="70"/>
      <c r="IXJ79" s="71"/>
      <c r="IXK79" s="69"/>
      <c r="IXL79" s="69"/>
      <c r="IXM79" s="69"/>
      <c r="IXR79" s="69"/>
      <c r="IXS79" s="70"/>
      <c r="IXT79" s="71"/>
      <c r="IXU79" s="69"/>
      <c r="IXV79" s="69"/>
      <c r="IXW79" s="69"/>
      <c r="IYB79" s="69"/>
      <c r="IYC79" s="70"/>
      <c r="IYD79" s="71"/>
      <c r="IYE79" s="69"/>
      <c r="IYF79" s="69"/>
      <c r="IYG79" s="69"/>
      <c r="IYL79" s="69"/>
      <c r="IYM79" s="70"/>
      <c r="IYN79" s="71"/>
      <c r="IYO79" s="69"/>
      <c r="IYP79" s="69"/>
      <c r="IYQ79" s="69"/>
      <c r="IYV79" s="69"/>
      <c r="IYW79" s="70"/>
      <c r="IYX79" s="71"/>
      <c r="IYY79" s="69"/>
      <c r="IYZ79" s="69"/>
      <c r="IZA79" s="69"/>
      <c r="IZF79" s="69"/>
      <c r="IZG79" s="70"/>
      <c r="IZH79" s="71"/>
      <c r="IZI79" s="69"/>
      <c r="IZJ79" s="69"/>
      <c r="IZK79" s="69"/>
      <c r="IZP79" s="69"/>
      <c r="IZQ79" s="70"/>
      <c r="IZR79" s="71"/>
      <c r="IZS79" s="69"/>
      <c r="IZT79" s="69"/>
      <c r="IZU79" s="69"/>
      <c r="IZZ79" s="69"/>
      <c r="JAA79" s="70"/>
      <c r="JAB79" s="71"/>
      <c r="JAC79" s="69"/>
      <c r="JAD79" s="69"/>
      <c r="JAE79" s="69"/>
      <c r="JAJ79" s="69"/>
      <c r="JAK79" s="70"/>
      <c r="JAL79" s="71"/>
      <c r="JAM79" s="69"/>
      <c r="JAN79" s="69"/>
      <c r="JAO79" s="69"/>
      <c r="JAT79" s="69"/>
      <c r="JAU79" s="70"/>
      <c r="JAV79" s="71"/>
      <c r="JAW79" s="69"/>
      <c r="JAX79" s="69"/>
      <c r="JAY79" s="69"/>
      <c r="JBD79" s="69"/>
      <c r="JBE79" s="70"/>
      <c r="JBF79" s="71"/>
      <c r="JBG79" s="69"/>
      <c r="JBH79" s="69"/>
      <c r="JBI79" s="69"/>
      <c r="JBN79" s="69"/>
      <c r="JBO79" s="70"/>
      <c r="JBP79" s="71"/>
      <c r="JBQ79" s="69"/>
      <c r="JBR79" s="69"/>
      <c r="JBS79" s="69"/>
      <c r="JBX79" s="69"/>
      <c r="JBY79" s="70"/>
      <c r="JBZ79" s="71"/>
      <c r="JCA79" s="69"/>
      <c r="JCB79" s="69"/>
      <c r="JCC79" s="69"/>
      <c r="JCH79" s="69"/>
      <c r="JCI79" s="70"/>
      <c r="JCJ79" s="71"/>
      <c r="JCK79" s="69"/>
      <c r="JCL79" s="69"/>
      <c r="JCM79" s="69"/>
      <c r="JCR79" s="69"/>
      <c r="JCS79" s="70"/>
      <c r="JCT79" s="71"/>
      <c r="JCU79" s="69"/>
      <c r="JCV79" s="69"/>
      <c r="JCW79" s="69"/>
      <c r="JDB79" s="69"/>
      <c r="JDC79" s="70"/>
      <c r="JDD79" s="71"/>
      <c r="JDE79" s="69"/>
      <c r="JDF79" s="69"/>
      <c r="JDG79" s="69"/>
      <c r="JDL79" s="69"/>
      <c r="JDM79" s="70"/>
      <c r="JDN79" s="71"/>
      <c r="JDO79" s="69"/>
      <c r="JDP79" s="69"/>
      <c r="JDQ79" s="69"/>
      <c r="JDV79" s="69"/>
      <c r="JDW79" s="70"/>
      <c r="JDX79" s="71"/>
      <c r="JDY79" s="69"/>
      <c r="JDZ79" s="69"/>
      <c r="JEA79" s="69"/>
      <c r="JEF79" s="69"/>
      <c r="JEG79" s="70"/>
      <c r="JEH79" s="71"/>
      <c r="JEI79" s="69"/>
      <c r="JEJ79" s="69"/>
      <c r="JEK79" s="69"/>
      <c r="JEP79" s="69"/>
      <c r="JEQ79" s="70"/>
      <c r="JER79" s="71"/>
      <c r="JES79" s="69"/>
      <c r="JET79" s="69"/>
      <c r="JEU79" s="69"/>
      <c r="JEZ79" s="69"/>
      <c r="JFA79" s="70"/>
      <c r="JFB79" s="71"/>
      <c r="JFC79" s="69"/>
      <c r="JFD79" s="69"/>
      <c r="JFE79" s="69"/>
      <c r="JFJ79" s="69"/>
      <c r="JFK79" s="70"/>
      <c r="JFL79" s="71"/>
      <c r="JFM79" s="69"/>
      <c r="JFN79" s="69"/>
      <c r="JFO79" s="69"/>
      <c r="JFT79" s="69"/>
      <c r="JFU79" s="70"/>
      <c r="JFV79" s="71"/>
      <c r="JFW79" s="69"/>
      <c r="JFX79" s="69"/>
      <c r="JFY79" s="69"/>
      <c r="JGD79" s="69"/>
      <c r="JGE79" s="70"/>
      <c r="JGF79" s="71"/>
      <c r="JGG79" s="69"/>
      <c r="JGH79" s="69"/>
      <c r="JGI79" s="69"/>
      <c r="JGN79" s="69"/>
      <c r="JGO79" s="70"/>
      <c r="JGP79" s="71"/>
      <c r="JGQ79" s="69"/>
      <c r="JGR79" s="69"/>
      <c r="JGS79" s="69"/>
      <c r="JGX79" s="69"/>
      <c r="JGY79" s="70"/>
      <c r="JGZ79" s="71"/>
      <c r="JHA79" s="69"/>
      <c r="JHB79" s="69"/>
      <c r="JHC79" s="69"/>
      <c r="JHH79" s="69"/>
      <c r="JHI79" s="70"/>
      <c r="JHJ79" s="71"/>
      <c r="JHK79" s="69"/>
      <c r="JHL79" s="69"/>
      <c r="JHM79" s="69"/>
      <c r="JHR79" s="69"/>
      <c r="JHS79" s="70"/>
      <c r="JHT79" s="71"/>
      <c r="JHU79" s="69"/>
      <c r="JHV79" s="69"/>
      <c r="JHW79" s="69"/>
      <c r="JIB79" s="69"/>
      <c r="JIC79" s="70"/>
      <c r="JID79" s="71"/>
      <c r="JIE79" s="69"/>
      <c r="JIF79" s="69"/>
      <c r="JIG79" s="69"/>
      <c r="JIL79" s="69"/>
      <c r="JIM79" s="70"/>
      <c r="JIN79" s="71"/>
      <c r="JIO79" s="69"/>
      <c r="JIP79" s="69"/>
      <c r="JIQ79" s="69"/>
      <c r="JIV79" s="69"/>
      <c r="JIW79" s="70"/>
      <c r="JIX79" s="71"/>
      <c r="JIY79" s="69"/>
      <c r="JIZ79" s="69"/>
      <c r="JJA79" s="69"/>
      <c r="JJF79" s="69"/>
      <c r="JJG79" s="70"/>
      <c r="JJH79" s="71"/>
      <c r="JJI79" s="69"/>
      <c r="JJJ79" s="69"/>
      <c r="JJK79" s="69"/>
      <c r="JJP79" s="69"/>
      <c r="JJQ79" s="70"/>
      <c r="JJR79" s="71"/>
      <c r="JJS79" s="69"/>
      <c r="JJT79" s="69"/>
      <c r="JJU79" s="69"/>
      <c r="JJZ79" s="69"/>
      <c r="JKA79" s="70"/>
      <c r="JKB79" s="71"/>
      <c r="JKC79" s="69"/>
      <c r="JKD79" s="69"/>
      <c r="JKE79" s="69"/>
      <c r="JKJ79" s="69"/>
      <c r="JKK79" s="70"/>
      <c r="JKL79" s="71"/>
      <c r="JKM79" s="69"/>
      <c r="JKN79" s="69"/>
      <c r="JKO79" s="69"/>
      <c r="JKT79" s="69"/>
      <c r="JKU79" s="70"/>
      <c r="JKV79" s="71"/>
      <c r="JKW79" s="69"/>
      <c r="JKX79" s="69"/>
      <c r="JKY79" s="69"/>
      <c r="JLD79" s="69"/>
      <c r="JLE79" s="70"/>
      <c r="JLF79" s="71"/>
      <c r="JLG79" s="69"/>
      <c r="JLH79" s="69"/>
      <c r="JLI79" s="69"/>
      <c r="JLN79" s="69"/>
      <c r="JLO79" s="70"/>
      <c r="JLP79" s="71"/>
      <c r="JLQ79" s="69"/>
      <c r="JLR79" s="69"/>
      <c r="JLS79" s="69"/>
      <c r="JLX79" s="69"/>
      <c r="JLY79" s="70"/>
      <c r="JLZ79" s="71"/>
      <c r="JMA79" s="69"/>
      <c r="JMB79" s="69"/>
      <c r="JMC79" s="69"/>
      <c r="JMH79" s="69"/>
      <c r="JMI79" s="70"/>
      <c r="JMJ79" s="71"/>
      <c r="JMK79" s="69"/>
      <c r="JML79" s="69"/>
      <c r="JMM79" s="69"/>
      <c r="JMR79" s="69"/>
      <c r="JMS79" s="70"/>
      <c r="JMT79" s="71"/>
      <c r="JMU79" s="69"/>
      <c r="JMV79" s="69"/>
      <c r="JMW79" s="69"/>
      <c r="JNB79" s="69"/>
      <c r="JNC79" s="70"/>
      <c r="JND79" s="71"/>
      <c r="JNE79" s="69"/>
      <c r="JNF79" s="69"/>
      <c r="JNG79" s="69"/>
      <c r="JNL79" s="69"/>
      <c r="JNM79" s="70"/>
      <c r="JNN79" s="71"/>
      <c r="JNO79" s="69"/>
      <c r="JNP79" s="69"/>
      <c r="JNQ79" s="69"/>
      <c r="JNV79" s="69"/>
      <c r="JNW79" s="70"/>
      <c r="JNX79" s="71"/>
      <c r="JNY79" s="69"/>
      <c r="JNZ79" s="69"/>
      <c r="JOA79" s="69"/>
      <c r="JOF79" s="69"/>
      <c r="JOG79" s="70"/>
      <c r="JOH79" s="71"/>
      <c r="JOI79" s="69"/>
      <c r="JOJ79" s="69"/>
      <c r="JOK79" s="69"/>
      <c r="JOP79" s="69"/>
      <c r="JOQ79" s="70"/>
      <c r="JOR79" s="71"/>
      <c r="JOS79" s="69"/>
      <c r="JOT79" s="69"/>
      <c r="JOU79" s="69"/>
      <c r="JOZ79" s="69"/>
      <c r="JPA79" s="70"/>
      <c r="JPB79" s="71"/>
      <c r="JPC79" s="69"/>
      <c r="JPD79" s="69"/>
      <c r="JPE79" s="69"/>
      <c r="JPJ79" s="69"/>
      <c r="JPK79" s="70"/>
      <c r="JPL79" s="71"/>
      <c r="JPM79" s="69"/>
      <c r="JPN79" s="69"/>
      <c r="JPO79" s="69"/>
      <c r="JPT79" s="69"/>
      <c r="JPU79" s="70"/>
      <c r="JPV79" s="71"/>
      <c r="JPW79" s="69"/>
      <c r="JPX79" s="69"/>
      <c r="JPY79" s="69"/>
      <c r="JQD79" s="69"/>
      <c r="JQE79" s="70"/>
      <c r="JQF79" s="71"/>
      <c r="JQG79" s="69"/>
      <c r="JQH79" s="69"/>
      <c r="JQI79" s="69"/>
      <c r="JQN79" s="69"/>
      <c r="JQO79" s="70"/>
      <c r="JQP79" s="71"/>
      <c r="JQQ79" s="69"/>
      <c r="JQR79" s="69"/>
      <c r="JQS79" s="69"/>
      <c r="JQX79" s="69"/>
      <c r="JQY79" s="70"/>
      <c r="JQZ79" s="71"/>
      <c r="JRA79" s="69"/>
      <c r="JRB79" s="69"/>
      <c r="JRC79" s="69"/>
      <c r="JRH79" s="69"/>
      <c r="JRI79" s="70"/>
      <c r="JRJ79" s="71"/>
      <c r="JRK79" s="69"/>
      <c r="JRL79" s="69"/>
      <c r="JRM79" s="69"/>
      <c r="JRR79" s="69"/>
      <c r="JRS79" s="70"/>
      <c r="JRT79" s="71"/>
      <c r="JRU79" s="69"/>
      <c r="JRV79" s="69"/>
      <c r="JRW79" s="69"/>
      <c r="JSB79" s="69"/>
      <c r="JSC79" s="70"/>
      <c r="JSD79" s="71"/>
      <c r="JSE79" s="69"/>
      <c r="JSF79" s="69"/>
      <c r="JSG79" s="69"/>
      <c r="JSL79" s="69"/>
      <c r="JSM79" s="70"/>
      <c r="JSN79" s="71"/>
      <c r="JSO79" s="69"/>
      <c r="JSP79" s="69"/>
      <c r="JSQ79" s="69"/>
      <c r="JSV79" s="69"/>
      <c r="JSW79" s="70"/>
      <c r="JSX79" s="71"/>
      <c r="JSY79" s="69"/>
      <c r="JSZ79" s="69"/>
      <c r="JTA79" s="69"/>
      <c r="JTF79" s="69"/>
      <c r="JTG79" s="70"/>
      <c r="JTH79" s="71"/>
      <c r="JTI79" s="69"/>
      <c r="JTJ79" s="69"/>
      <c r="JTK79" s="69"/>
      <c r="JTP79" s="69"/>
      <c r="JTQ79" s="70"/>
      <c r="JTR79" s="71"/>
      <c r="JTS79" s="69"/>
      <c r="JTT79" s="69"/>
      <c r="JTU79" s="69"/>
      <c r="JTZ79" s="69"/>
      <c r="JUA79" s="70"/>
      <c r="JUB79" s="71"/>
      <c r="JUC79" s="69"/>
      <c r="JUD79" s="69"/>
      <c r="JUE79" s="69"/>
      <c r="JUJ79" s="69"/>
      <c r="JUK79" s="70"/>
      <c r="JUL79" s="71"/>
      <c r="JUM79" s="69"/>
      <c r="JUN79" s="69"/>
      <c r="JUO79" s="69"/>
      <c r="JUT79" s="69"/>
      <c r="JUU79" s="70"/>
      <c r="JUV79" s="71"/>
      <c r="JUW79" s="69"/>
      <c r="JUX79" s="69"/>
      <c r="JUY79" s="69"/>
      <c r="JVD79" s="69"/>
      <c r="JVE79" s="70"/>
      <c r="JVF79" s="71"/>
      <c r="JVG79" s="69"/>
      <c r="JVH79" s="69"/>
      <c r="JVI79" s="69"/>
      <c r="JVN79" s="69"/>
      <c r="JVO79" s="70"/>
      <c r="JVP79" s="71"/>
      <c r="JVQ79" s="69"/>
      <c r="JVR79" s="69"/>
      <c r="JVS79" s="69"/>
      <c r="JVX79" s="69"/>
      <c r="JVY79" s="70"/>
      <c r="JVZ79" s="71"/>
      <c r="JWA79" s="69"/>
      <c r="JWB79" s="69"/>
      <c r="JWC79" s="69"/>
      <c r="JWH79" s="69"/>
      <c r="JWI79" s="70"/>
      <c r="JWJ79" s="71"/>
      <c r="JWK79" s="69"/>
      <c r="JWL79" s="69"/>
      <c r="JWM79" s="69"/>
      <c r="JWR79" s="69"/>
      <c r="JWS79" s="70"/>
      <c r="JWT79" s="71"/>
      <c r="JWU79" s="69"/>
      <c r="JWV79" s="69"/>
      <c r="JWW79" s="69"/>
      <c r="JXB79" s="69"/>
      <c r="JXC79" s="70"/>
      <c r="JXD79" s="71"/>
      <c r="JXE79" s="69"/>
      <c r="JXF79" s="69"/>
      <c r="JXG79" s="69"/>
      <c r="JXL79" s="69"/>
      <c r="JXM79" s="70"/>
      <c r="JXN79" s="71"/>
      <c r="JXO79" s="69"/>
      <c r="JXP79" s="69"/>
      <c r="JXQ79" s="69"/>
      <c r="JXV79" s="69"/>
      <c r="JXW79" s="70"/>
      <c r="JXX79" s="71"/>
      <c r="JXY79" s="69"/>
      <c r="JXZ79" s="69"/>
      <c r="JYA79" s="69"/>
      <c r="JYF79" s="69"/>
      <c r="JYG79" s="70"/>
      <c r="JYH79" s="71"/>
      <c r="JYI79" s="69"/>
      <c r="JYJ79" s="69"/>
      <c r="JYK79" s="69"/>
      <c r="JYP79" s="69"/>
      <c r="JYQ79" s="70"/>
      <c r="JYR79" s="71"/>
      <c r="JYS79" s="69"/>
      <c r="JYT79" s="69"/>
      <c r="JYU79" s="69"/>
      <c r="JYZ79" s="69"/>
      <c r="JZA79" s="70"/>
      <c r="JZB79" s="71"/>
      <c r="JZC79" s="69"/>
      <c r="JZD79" s="69"/>
      <c r="JZE79" s="69"/>
      <c r="JZJ79" s="69"/>
      <c r="JZK79" s="70"/>
      <c r="JZL79" s="71"/>
      <c r="JZM79" s="69"/>
      <c r="JZN79" s="69"/>
      <c r="JZO79" s="69"/>
      <c r="JZT79" s="69"/>
      <c r="JZU79" s="70"/>
      <c r="JZV79" s="71"/>
      <c r="JZW79" s="69"/>
      <c r="JZX79" s="69"/>
      <c r="JZY79" s="69"/>
      <c r="KAD79" s="69"/>
      <c r="KAE79" s="70"/>
      <c r="KAF79" s="71"/>
      <c r="KAG79" s="69"/>
      <c r="KAH79" s="69"/>
      <c r="KAI79" s="69"/>
      <c r="KAN79" s="69"/>
      <c r="KAO79" s="70"/>
      <c r="KAP79" s="71"/>
      <c r="KAQ79" s="69"/>
      <c r="KAR79" s="69"/>
      <c r="KAS79" s="69"/>
      <c r="KAX79" s="69"/>
      <c r="KAY79" s="70"/>
      <c r="KAZ79" s="71"/>
      <c r="KBA79" s="69"/>
      <c r="KBB79" s="69"/>
      <c r="KBC79" s="69"/>
      <c r="KBH79" s="69"/>
      <c r="KBI79" s="70"/>
      <c r="KBJ79" s="71"/>
      <c r="KBK79" s="69"/>
      <c r="KBL79" s="69"/>
      <c r="KBM79" s="69"/>
      <c r="KBR79" s="69"/>
      <c r="KBS79" s="70"/>
      <c r="KBT79" s="71"/>
      <c r="KBU79" s="69"/>
      <c r="KBV79" s="69"/>
      <c r="KBW79" s="69"/>
      <c r="KCB79" s="69"/>
      <c r="KCC79" s="70"/>
      <c r="KCD79" s="71"/>
      <c r="KCE79" s="69"/>
      <c r="KCF79" s="69"/>
      <c r="KCG79" s="69"/>
      <c r="KCL79" s="69"/>
      <c r="KCM79" s="70"/>
      <c r="KCN79" s="71"/>
      <c r="KCO79" s="69"/>
      <c r="KCP79" s="69"/>
      <c r="KCQ79" s="69"/>
      <c r="KCV79" s="69"/>
      <c r="KCW79" s="70"/>
      <c r="KCX79" s="71"/>
      <c r="KCY79" s="69"/>
      <c r="KCZ79" s="69"/>
      <c r="KDA79" s="69"/>
      <c r="KDF79" s="69"/>
      <c r="KDG79" s="70"/>
      <c r="KDH79" s="71"/>
      <c r="KDI79" s="69"/>
      <c r="KDJ79" s="69"/>
      <c r="KDK79" s="69"/>
      <c r="KDP79" s="69"/>
      <c r="KDQ79" s="70"/>
      <c r="KDR79" s="71"/>
      <c r="KDS79" s="69"/>
      <c r="KDT79" s="69"/>
      <c r="KDU79" s="69"/>
      <c r="KDZ79" s="69"/>
      <c r="KEA79" s="70"/>
      <c r="KEB79" s="71"/>
      <c r="KEC79" s="69"/>
      <c r="KED79" s="69"/>
      <c r="KEE79" s="69"/>
      <c r="KEJ79" s="69"/>
      <c r="KEK79" s="70"/>
      <c r="KEL79" s="71"/>
      <c r="KEM79" s="69"/>
      <c r="KEN79" s="69"/>
      <c r="KEO79" s="69"/>
      <c r="KET79" s="69"/>
      <c r="KEU79" s="70"/>
      <c r="KEV79" s="71"/>
      <c r="KEW79" s="69"/>
      <c r="KEX79" s="69"/>
      <c r="KEY79" s="69"/>
      <c r="KFD79" s="69"/>
      <c r="KFE79" s="70"/>
      <c r="KFF79" s="71"/>
      <c r="KFG79" s="69"/>
      <c r="KFH79" s="69"/>
      <c r="KFI79" s="69"/>
      <c r="KFN79" s="69"/>
      <c r="KFO79" s="70"/>
      <c r="KFP79" s="71"/>
      <c r="KFQ79" s="69"/>
      <c r="KFR79" s="69"/>
      <c r="KFS79" s="69"/>
      <c r="KFX79" s="69"/>
      <c r="KFY79" s="70"/>
      <c r="KFZ79" s="71"/>
      <c r="KGA79" s="69"/>
      <c r="KGB79" s="69"/>
      <c r="KGC79" s="69"/>
      <c r="KGH79" s="69"/>
      <c r="KGI79" s="70"/>
      <c r="KGJ79" s="71"/>
      <c r="KGK79" s="69"/>
      <c r="KGL79" s="69"/>
      <c r="KGM79" s="69"/>
      <c r="KGR79" s="69"/>
      <c r="KGS79" s="70"/>
      <c r="KGT79" s="71"/>
      <c r="KGU79" s="69"/>
      <c r="KGV79" s="69"/>
      <c r="KGW79" s="69"/>
      <c r="KHB79" s="69"/>
      <c r="KHC79" s="70"/>
      <c r="KHD79" s="71"/>
      <c r="KHE79" s="69"/>
      <c r="KHF79" s="69"/>
      <c r="KHG79" s="69"/>
      <c r="KHL79" s="69"/>
      <c r="KHM79" s="70"/>
      <c r="KHN79" s="71"/>
      <c r="KHO79" s="69"/>
      <c r="KHP79" s="69"/>
      <c r="KHQ79" s="69"/>
      <c r="KHV79" s="69"/>
      <c r="KHW79" s="70"/>
      <c r="KHX79" s="71"/>
      <c r="KHY79" s="69"/>
      <c r="KHZ79" s="69"/>
      <c r="KIA79" s="69"/>
      <c r="KIF79" s="69"/>
      <c r="KIG79" s="70"/>
      <c r="KIH79" s="71"/>
      <c r="KII79" s="69"/>
      <c r="KIJ79" s="69"/>
      <c r="KIK79" s="69"/>
      <c r="KIP79" s="69"/>
      <c r="KIQ79" s="70"/>
      <c r="KIR79" s="71"/>
      <c r="KIS79" s="69"/>
      <c r="KIT79" s="69"/>
      <c r="KIU79" s="69"/>
      <c r="KIZ79" s="69"/>
      <c r="KJA79" s="70"/>
      <c r="KJB79" s="71"/>
      <c r="KJC79" s="69"/>
      <c r="KJD79" s="69"/>
      <c r="KJE79" s="69"/>
      <c r="KJJ79" s="69"/>
      <c r="KJK79" s="70"/>
      <c r="KJL79" s="71"/>
      <c r="KJM79" s="69"/>
      <c r="KJN79" s="69"/>
      <c r="KJO79" s="69"/>
      <c r="KJT79" s="69"/>
      <c r="KJU79" s="70"/>
      <c r="KJV79" s="71"/>
      <c r="KJW79" s="69"/>
      <c r="KJX79" s="69"/>
      <c r="KJY79" s="69"/>
      <c r="KKD79" s="69"/>
      <c r="KKE79" s="70"/>
      <c r="KKF79" s="71"/>
      <c r="KKG79" s="69"/>
      <c r="KKH79" s="69"/>
      <c r="KKI79" s="69"/>
      <c r="KKN79" s="69"/>
      <c r="KKO79" s="70"/>
      <c r="KKP79" s="71"/>
      <c r="KKQ79" s="69"/>
      <c r="KKR79" s="69"/>
      <c r="KKS79" s="69"/>
      <c r="KKX79" s="69"/>
      <c r="KKY79" s="70"/>
      <c r="KKZ79" s="71"/>
      <c r="KLA79" s="69"/>
      <c r="KLB79" s="69"/>
      <c r="KLC79" s="69"/>
      <c r="KLH79" s="69"/>
      <c r="KLI79" s="70"/>
      <c r="KLJ79" s="71"/>
      <c r="KLK79" s="69"/>
      <c r="KLL79" s="69"/>
      <c r="KLM79" s="69"/>
      <c r="KLR79" s="69"/>
      <c r="KLS79" s="70"/>
      <c r="KLT79" s="71"/>
      <c r="KLU79" s="69"/>
      <c r="KLV79" s="69"/>
      <c r="KLW79" s="69"/>
      <c r="KMB79" s="69"/>
      <c r="KMC79" s="70"/>
      <c r="KMD79" s="71"/>
      <c r="KME79" s="69"/>
      <c r="KMF79" s="69"/>
      <c r="KMG79" s="69"/>
      <c r="KML79" s="69"/>
      <c r="KMM79" s="70"/>
      <c r="KMN79" s="71"/>
      <c r="KMO79" s="69"/>
      <c r="KMP79" s="69"/>
      <c r="KMQ79" s="69"/>
      <c r="KMV79" s="69"/>
      <c r="KMW79" s="70"/>
      <c r="KMX79" s="71"/>
      <c r="KMY79" s="69"/>
      <c r="KMZ79" s="69"/>
      <c r="KNA79" s="69"/>
      <c r="KNF79" s="69"/>
      <c r="KNG79" s="70"/>
      <c r="KNH79" s="71"/>
      <c r="KNI79" s="69"/>
      <c r="KNJ79" s="69"/>
      <c r="KNK79" s="69"/>
      <c r="KNP79" s="69"/>
      <c r="KNQ79" s="70"/>
      <c r="KNR79" s="71"/>
      <c r="KNS79" s="69"/>
      <c r="KNT79" s="69"/>
      <c r="KNU79" s="69"/>
      <c r="KNZ79" s="69"/>
      <c r="KOA79" s="70"/>
      <c r="KOB79" s="71"/>
      <c r="KOC79" s="69"/>
      <c r="KOD79" s="69"/>
      <c r="KOE79" s="69"/>
      <c r="KOJ79" s="69"/>
      <c r="KOK79" s="70"/>
      <c r="KOL79" s="71"/>
      <c r="KOM79" s="69"/>
      <c r="KON79" s="69"/>
      <c r="KOO79" s="69"/>
      <c r="KOT79" s="69"/>
      <c r="KOU79" s="70"/>
      <c r="KOV79" s="71"/>
      <c r="KOW79" s="69"/>
      <c r="KOX79" s="69"/>
      <c r="KOY79" s="69"/>
      <c r="KPD79" s="69"/>
      <c r="KPE79" s="70"/>
      <c r="KPF79" s="71"/>
      <c r="KPG79" s="69"/>
      <c r="KPH79" s="69"/>
      <c r="KPI79" s="69"/>
      <c r="KPN79" s="69"/>
      <c r="KPO79" s="70"/>
      <c r="KPP79" s="71"/>
      <c r="KPQ79" s="69"/>
      <c r="KPR79" s="69"/>
      <c r="KPS79" s="69"/>
      <c r="KPX79" s="69"/>
      <c r="KPY79" s="70"/>
      <c r="KPZ79" s="71"/>
      <c r="KQA79" s="69"/>
      <c r="KQB79" s="69"/>
      <c r="KQC79" s="69"/>
      <c r="KQH79" s="69"/>
      <c r="KQI79" s="70"/>
      <c r="KQJ79" s="71"/>
      <c r="KQK79" s="69"/>
      <c r="KQL79" s="69"/>
      <c r="KQM79" s="69"/>
      <c r="KQR79" s="69"/>
      <c r="KQS79" s="70"/>
      <c r="KQT79" s="71"/>
      <c r="KQU79" s="69"/>
      <c r="KQV79" s="69"/>
      <c r="KQW79" s="69"/>
      <c r="KRB79" s="69"/>
      <c r="KRC79" s="70"/>
      <c r="KRD79" s="71"/>
      <c r="KRE79" s="69"/>
      <c r="KRF79" s="69"/>
      <c r="KRG79" s="69"/>
      <c r="KRL79" s="69"/>
      <c r="KRM79" s="70"/>
      <c r="KRN79" s="71"/>
      <c r="KRO79" s="69"/>
      <c r="KRP79" s="69"/>
      <c r="KRQ79" s="69"/>
      <c r="KRV79" s="69"/>
      <c r="KRW79" s="70"/>
      <c r="KRX79" s="71"/>
      <c r="KRY79" s="69"/>
      <c r="KRZ79" s="69"/>
      <c r="KSA79" s="69"/>
      <c r="KSF79" s="69"/>
      <c r="KSG79" s="70"/>
      <c r="KSH79" s="71"/>
      <c r="KSI79" s="69"/>
      <c r="KSJ79" s="69"/>
      <c r="KSK79" s="69"/>
      <c r="KSP79" s="69"/>
      <c r="KSQ79" s="70"/>
      <c r="KSR79" s="71"/>
      <c r="KSS79" s="69"/>
      <c r="KST79" s="69"/>
      <c r="KSU79" s="69"/>
      <c r="KSZ79" s="69"/>
      <c r="KTA79" s="70"/>
      <c r="KTB79" s="71"/>
      <c r="KTC79" s="69"/>
      <c r="KTD79" s="69"/>
      <c r="KTE79" s="69"/>
      <c r="KTJ79" s="69"/>
      <c r="KTK79" s="70"/>
      <c r="KTL79" s="71"/>
      <c r="KTM79" s="69"/>
      <c r="KTN79" s="69"/>
      <c r="KTO79" s="69"/>
      <c r="KTT79" s="69"/>
      <c r="KTU79" s="70"/>
      <c r="KTV79" s="71"/>
      <c r="KTW79" s="69"/>
      <c r="KTX79" s="69"/>
      <c r="KTY79" s="69"/>
      <c r="KUD79" s="69"/>
      <c r="KUE79" s="70"/>
      <c r="KUF79" s="71"/>
      <c r="KUG79" s="69"/>
      <c r="KUH79" s="69"/>
      <c r="KUI79" s="69"/>
      <c r="KUN79" s="69"/>
      <c r="KUO79" s="70"/>
      <c r="KUP79" s="71"/>
      <c r="KUQ79" s="69"/>
      <c r="KUR79" s="69"/>
      <c r="KUS79" s="69"/>
      <c r="KUX79" s="69"/>
      <c r="KUY79" s="70"/>
      <c r="KUZ79" s="71"/>
      <c r="KVA79" s="69"/>
      <c r="KVB79" s="69"/>
      <c r="KVC79" s="69"/>
      <c r="KVH79" s="69"/>
      <c r="KVI79" s="70"/>
      <c r="KVJ79" s="71"/>
      <c r="KVK79" s="69"/>
      <c r="KVL79" s="69"/>
      <c r="KVM79" s="69"/>
      <c r="KVR79" s="69"/>
      <c r="KVS79" s="70"/>
      <c r="KVT79" s="71"/>
      <c r="KVU79" s="69"/>
      <c r="KVV79" s="69"/>
      <c r="KVW79" s="69"/>
      <c r="KWB79" s="69"/>
      <c r="KWC79" s="70"/>
      <c r="KWD79" s="71"/>
      <c r="KWE79" s="69"/>
      <c r="KWF79" s="69"/>
      <c r="KWG79" s="69"/>
      <c r="KWL79" s="69"/>
      <c r="KWM79" s="70"/>
      <c r="KWN79" s="71"/>
      <c r="KWO79" s="69"/>
      <c r="KWP79" s="69"/>
      <c r="KWQ79" s="69"/>
      <c r="KWV79" s="69"/>
      <c r="KWW79" s="70"/>
      <c r="KWX79" s="71"/>
      <c r="KWY79" s="69"/>
      <c r="KWZ79" s="69"/>
      <c r="KXA79" s="69"/>
      <c r="KXF79" s="69"/>
      <c r="KXG79" s="70"/>
      <c r="KXH79" s="71"/>
      <c r="KXI79" s="69"/>
      <c r="KXJ79" s="69"/>
      <c r="KXK79" s="69"/>
      <c r="KXP79" s="69"/>
      <c r="KXQ79" s="70"/>
      <c r="KXR79" s="71"/>
      <c r="KXS79" s="69"/>
      <c r="KXT79" s="69"/>
      <c r="KXU79" s="69"/>
      <c r="KXZ79" s="69"/>
      <c r="KYA79" s="70"/>
      <c r="KYB79" s="71"/>
      <c r="KYC79" s="69"/>
      <c r="KYD79" s="69"/>
      <c r="KYE79" s="69"/>
      <c r="KYJ79" s="69"/>
      <c r="KYK79" s="70"/>
      <c r="KYL79" s="71"/>
      <c r="KYM79" s="69"/>
      <c r="KYN79" s="69"/>
      <c r="KYO79" s="69"/>
      <c r="KYT79" s="69"/>
      <c r="KYU79" s="70"/>
      <c r="KYV79" s="71"/>
      <c r="KYW79" s="69"/>
      <c r="KYX79" s="69"/>
      <c r="KYY79" s="69"/>
      <c r="KZD79" s="69"/>
      <c r="KZE79" s="70"/>
      <c r="KZF79" s="71"/>
      <c r="KZG79" s="69"/>
      <c r="KZH79" s="69"/>
      <c r="KZI79" s="69"/>
      <c r="KZN79" s="69"/>
      <c r="KZO79" s="70"/>
      <c r="KZP79" s="71"/>
      <c r="KZQ79" s="69"/>
      <c r="KZR79" s="69"/>
      <c r="KZS79" s="69"/>
      <c r="KZX79" s="69"/>
      <c r="KZY79" s="70"/>
      <c r="KZZ79" s="71"/>
      <c r="LAA79" s="69"/>
      <c r="LAB79" s="69"/>
      <c r="LAC79" s="69"/>
      <c r="LAH79" s="69"/>
      <c r="LAI79" s="70"/>
      <c r="LAJ79" s="71"/>
      <c r="LAK79" s="69"/>
      <c r="LAL79" s="69"/>
      <c r="LAM79" s="69"/>
      <c r="LAR79" s="69"/>
      <c r="LAS79" s="70"/>
      <c r="LAT79" s="71"/>
      <c r="LAU79" s="69"/>
      <c r="LAV79" s="69"/>
      <c r="LAW79" s="69"/>
      <c r="LBB79" s="69"/>
      <c r="LBC79" s="70"/>
      <c r="LBD79" s="71"/>
      <c r="LBE79" s="69"/>
      <c r="LBF79" s="69"/>
      <c r="LBG79" s="69"/>
      <c r="LBL79" s="69"/>
      <c r="LBM79" s="70"/>
      <c r="LBN79" s="71"/>
      <c r="LBO79" s="69"/>
      <c r="LBP79" s="69"/>
      <c r="LBQ79" s="69"/>
      <c r="LBV79" s="69"/>
      <c r="LBW79" s="70"/>
      <c r="LBX79" s="71"/>
      <c r="LBY79" s="69"/>
      <c r="LBZ79" s="69"/>
      <c r="LCA79" s="69"/>
      <c r="LCF79" s="69"/>
      <c r="LCG79" s="70"/>
      <c r="LCH79" s="71"/>
      <c r="LCI79" s="69"/>
      <c r="LCJ79" s="69"/>
      <c r="LCK79" s="69"/>
      <c r="LCP79" s="69"/>
      <c r="LCQ79" s="70"/>
      <c r="LCR79" s="71"/>
      <c r="LCS79" s="69"/>
      <c r="LCT79" s="69"/>
      <c r="LCU79" s="69"/>
      <c r="LCZ79" s="69"/>
      <c r="LDA79" s="70"/>
      <c r="LDB79" s="71"/>
      <c r="LDC79" s="69"/>
      <c r="LDD79" s="69"/>
      <c r="LDE79" s="69"/>
      <c r="LDJ79" s="69"/>
      <c r="LDK79" s="70"/>
      <c r="LDL79" s="71"/>
      <c r="LDM79" s="69"/>
      <c r="LDN79" s="69"/>
      <c r="LDO79" s="69"/>
      <c r="LDT79" s="69"/>
      <c r="LDU79" s="70"/>
      <c r="LDV79" s="71"/>
      <c r="LDW79" s="69"/>
      <c r="LDX79" s="69"/>
      <c r="LDY79" s="69"/>
      <c r="LED79" s="69"/>
      <c r="LEE79" s="70"/>
      <c r="LEF79" s="71"/>
      <c r="LEG79" s="69"/>
      <c r="LEH79" s="69"/>
      <c r="LEI79" s="69"/>
      <c r="LEN79" s="69"/>
      <c r="LEO79" s="70"/>
      <c r="LEP79" s="71"/>
      <c r="LEQ79" s="69"/>
      <c r="LER79" s="69"/>
      <c r="LES79" s="69"/>
      <c r="LEX79" s="69"/>
      <c r="LEY79" s="70"/>
      <c r="LEZ79" s="71"/>
      <c r="LFA79" s="69"/>
      <c r="LFB79" s="69"/>
      <c r="LFC79" s="69"/>
      <c r="LFH79" s="69"/>
      <c r="LFI79" s="70"/>
      <c r="LFJ79" s="71"/>
      <c r="LFK79" s="69"/>
      <c r="LFL79" s="69"/>
      <c r="LFM79" s="69"/>
      <c r="LFR79" s="69"/>
      <c r="LFS79" s="70"/>
      <c r="LFT79" s="71"/>
      <c r="LFU79" s="69"/>
      <c r="LFV79" s="69"/>
      <c r="LFW79" s="69"/>
      <c r="LGB79" s="69"/>
      <c r="LGC79" s="70"/>
      <c r="LGD79" s="71"/>
      <c r="LGE79" s="69"/>
      <c r="LGF79" s="69"/>
      <c r="LGG79" s="69"/>
      <c r="LGL79" s="69"/>
      <c r="LGM79" s="70"/>
      <c r="LGN79" s="71"/>
      <c r="LGO79" s="69"/>
      <c r="LGP79" s="69"/>
      <c r="LGQ79" s="69"/>
      <c r="LGV79" s="69"/>
      <c r="LGW79" s="70"/>
      <c r="LGX79" s="71"/>
      <c r="LGY79" s="69"/>
      <c r="LGZ79" s="69"/>
      <c r="LHA79" s="69"/>
      <c r="LHF79" s="69"/>
      <c r="LHG79" s="70"/>
      <c r="LHH79" s="71"/>
      <c r="LHI79" s="69"/>
      <c r="LHJ79" s="69"/>
      <c r="LHK79" s="69"/>
      <c r="LHP79" s="69"/>
      <c r="LHQ79" s="70"/>
      <c r="LHR79" s="71"/>
      <c r="LHS79" s="69"/>
      <c r="LHT79" s="69"/>
      <c r="LHU79" s="69"/>
      <c r="LHZ79" s="69"/>
      <c r="LIA79" s="70"/>
      <c r="LIB79" s="71"/>
      <c r="LIC79" s="69"/>
      <c r="LID79" s="69"/>
      <c r="LIE79" s="69"/>
      <c r="LIJ79" s="69"/>
      <c r="LIK79" s="70"/>
      <c r="LIL79" s="71"/>
      <c r="LIM79" s="69"/>
      <c r="LIN79" s="69"/>
      <c r="LIO79" s="69"/>
      <c r="LIT79" s="69"/>
      <c r="LIU79" s="70"/>
      <c r="LIV79" s="71"/>
      <c r="LIW79" s="69"/>
      <c r="LIX79" s="69"/>
      <c r="LIY79" s="69"/>
      <c r="LJD79" s="69"/>
      <c r="LJE79" s="70"/>
      <c r="LJF79" s="71"/>
      <c r="LJG79" s="69"/>
      <c r="LJH79" s="69"/>
      <c r="LJI79" s="69"/>
      <c r="LJN79" s="69"/>
      <c r="LJO79" s="70"/>
      <c r="LJP79" s="71"/>
      <c r="LJQ79" s="69"/>
      <c r="LJR79" s="69"/>
      <c r="LJS79" s="69"/>
      <c r="LJX79" s="69"/>
      <c r="LJY79" s="70"/>
      <c r="LJZ79" s="71"/>
      <c r="LKA79" s="69"/>
      <c r="LKB79" s="69"/>
      <c r="LKC79" s="69"/>
      <c r="LKH79" s="69"/>
      <c r="LKI79" s="70"/>
      <c r="LKJ79" s="71"/>
      <c r="LKK79" s="69"/>
      <c r="LKL79" s="69"/>
      <c r="LKM79" s="69"/>
      <c r="LKR79" s="69"/>
      <c r="LKS79" s="70"/>
      <c r="LKT79" s="71"/>
      <c r="LKU79" s="69"/>
      <c r="LKV79" s="69"/>
      <c r="LKW79" s="69"/>
      <c r="LLB79" s="69"/>
      <c r="LLC79" s="70"/>
      <c r="LLD79" s="71"/>
      <c r="LLE79" s="69"/>
      <c r="LLF79" s="69"/>
      <c r="LLG79" s="69"/>
      <c r="LLL79" s="69"/>
      <c r="LLM79" s="70"/>
      <c r="LLN79" s="71"/>
      <c r="LLO79" s="69"/>
      <c r="LLP79" s="69"/>
      <c r="LLQ79" s="69"/>
      <c r="LLV79" s="69"/>
      <c r="LLW79" s="70"/>
      <c r="LLX79" s="71"/>
      <c r="LLY79" s="69"/>
      <c r="LLZ79" s="69"/>
      <c r="LMA79" s="69"/>
      <c r="LMF79" s="69"/>
      <c r="LMG79" s="70"/>
      <c r="LMH79" s="71"/>
      <c r="LMI79" s="69"/>
      <c r="LMJ79" s="69"/>
      <c r="LMK79" s="69"/>
      <c r="LMP79" s="69"/>
      <c r="LMQ79" s="70"/>
      <c r="LMR79" s="71"/>
      <c r="LMS79" s="69"/>
      <c r="LMT79" s="69"/>
      <c r="LMU79" s="69"/>
      <c r="LMZ79" s="69"/>
      <c r="LNA79" s="70"/>
      <c r="LNB79" s="71"/>
      <c r="LNC79" s="69"/>
      <c r="LND79" s="69"/>
      <c r="LNE79" s="69"/>
      <c r="LNJ79" s="69"/>
      <c r="LNK79" s="70"/>
      <c r="LNL79" s="71"/>
      <c r="LNM79" s="69"/>
      <c r="LNN79" s="69"/>
      <c r="LNO79" s="69"/>
      <c r="LNT79" s="69"/>
      <c r="LNU79" s="70"/>
      <c r="LNV79" s="71"/>
      <c r="LNW79" s="69"/>
      <c r="LNX79" s="69"/>
      <c r="LNY79" s="69"/>
      <c r="LOD79" s="69"/>
      <c r="LOE79" s="70"/>
      <c r="LOF79" s="71"/>
      <c r="LOG79" s="69"/>
      <c r="LOH79" s="69"/>
      <c r="LOI79" s="69"/>
      <c r="LON79" s="69"/>
      <c r="LOO79" s="70"/>
      <c r="LOP79" s="71"/>
      <c r="LOQ79" s="69"/>
      <c r="LOR79" s="69"/>
      <c r="LOS79" s="69"/>
      <c r="LOX79" s="69"/>
      <c r="LOY79" s="70"/>
      <c r="LOZ79" s="71"/>
      <c r="LPA79" s="69"/>
      <c r="LPB79" s="69"/>
      <c r="LPC79" s="69"/>
      <c r="LPH79" s="69"/>
      <c r="LPI79" s="70"/>
      <c r="LPJ79" s="71"/>
      <c r="LPK79" s="69"/>
      <c r="LPL79" s="69"/>
      <c r="LPM79" s="69"/>
      <c r="LPR79" s="69"/>
      <c r="LPS79" s="70"/>
      <c r="LPT79" s="71"/>
      <c r="LPU79" s="69"/>
      <c r="LPV79" s="69"/>
      <c r="LPW79" s="69"/>
      <c r="LQB79" s="69"/>
      <c r="LQC79" s="70"/>
      <c r="LQD79" s="71"/>
      <c r="LQE79" s="69"/>
      <c r="LQF79" s="69"/>
      <c r="LQG79" s="69"/>
      <c r="LQL79" s="69"/>
      <c r="LQM79" s="70"/>
      <c r="LQN79" s="71"/>
      <c r="LQO79" s="69"/>
      <c r="LQP79" s="69"/>
      <c r="LQQ79" s="69"/>
      <c r="LQV79" s="69"/>
      <c r="LQW79" s="70"/>
      <c r="LQX79" s="71"/>
      <c r="LQY79" s="69"/>
      <c r="LQZ79" s="69"/>
      <c r="LRA79" s="69"/>
      <c r="LRF79" s="69"/>
      <c r="LRG79" s="70"/>
      <c r="LRH79" s="71"/>
      <c r="LRI79" s="69"/>
      <c r="LRJ79" s="69"/>
      <c r="LRK79" s="69"/>
      <c r="LRP79" s="69"/>
      <c r="LRQ79" s="70"/>
      <c r="LRR79" s="71"/>
      <c r="LRS79" s="69"/>
      <c r="LRT79" s="69"/>
      <c r="LRU79" s="69"/>
      <c r="LRZ79" s="69"/>
      <c r="LSA79" s="70"/>
      <c r="LSB79" s="71"/>
      <c r="LSC79" s="69"/>
      <c r="LSD79" s="69"/>
      <c r="LSE79" s="69"/>
      <c r="LSJ79" s="69"/>
      <c r="LSK79" s="70"/>
      <c r="LSL79" s="71"/>
      <c r="LSM79" s="69"/>
      <c r="LSN79" s="69"/>
      <c r="LSO79" s="69"/>
      <c r="LST79" s="69"/>
      <c r="LSU79" s="70"/>
      <c r="LSV79" s="71"/>
      <c r="LSW79" s="69"/>
      <c r="LSX79" s="69"/>
      <c r="LSY79" s="69"/>
      <c r="LTD79" s="69"/>
      <c r="LTE79" s="70"/>
      <c r="LTF79" s="71"/>
      <c r="LTG79" s="69"/>
      <c r="LTH79" s="69"/>
      <c r="LTI79" s="69"/>
      <c r="LTN79" s="69"/>
      <c r="LTO79" s="70"/>
      <c r="LTP79" s="71"/>
      <c r="LTQ79" s="69"/>
      <c r="LTR79" s="69"/>
      <c r="LTS79" s="69"/>
      <c r="LTX79" s="69"/>
      <c r="LTY79" s="70"/>
      <c r="LTZ79" s="71"/>
      <c r="LUA79" s="69"/>
      <c r="LUB79" s="69"/>
      <c r="LUC79" s="69"/>
      <c r="LUH79" s="69"/>
      <c r="LUI79" s="70"/>
      <c r="LUJ79" s="71"/>
      <c r="LUK79" s="69"/>
      <c r="LUL79" s="69"/>
      <c r="LUM79" s="69"/>
      <c r="LUR79" s="69"/>
      <c r="LUS79" s="70"/>
      <c r="LUT79" s="71"/>
      <c r="LUU79" s="69"/>
      <c r="LUV79" s="69"/>
      <c r="LUW79" s="69"/>
      <c r="LVB79" s="69"/>
      <c r="LVC79" s="70"/>
      <c r="LVD79" s="71"/>
      <c r="LVE79" s="69"/>
      <c r="LVF79" s="69"/>
      <c r="LVG79" s="69"/>
      <c r="LVL79" s="69"/>
      <c r="LVM79" s="70"/>
      <c r="LVN79" s="71"/>
      <c r="LVO79" s="69"/>
      <c r="LVP79" s="69"/>
      <c r="LVQ79" s="69"/>
      <c r="LVV79" s="69"/>
      <c r="LVW79" s="70"/>
      <c r="LVX79" s="71"/>
      <c r="LVY79" s="69"/>
      <c r="LVZ79" s="69"/>
      <c r="LWA79" s="69"/>
      <c r="LWF79" s="69"/>
      <c r="LWG79" s="70"/>
      <c r="LWH79" s="71"/>
      <c r="LWI79" s="69"/>
      <c r="LWJ79" s="69"/>
      <c r="LWK79" s="69"/>
      <c r="LWP79" s="69"/>
      <c r="LWQ79" s="70"/>
      <c r="LWR79" s="71"/>
      <c r="LWS79" s="69"/>
      <c r="LWT79" s="69"/>
      <c r="LWU79" s="69"/>
      <c r="LWZ79" s="69"/>
      <c r="LXA79" s="70"/>
      <c r="LXB79" s="71"/>
      <c r="LXC79" s="69"/>
      <c r="LXD79" s="69"/>
      <c r="LXE79" s="69"/>
      <c r="LXJ79" s="69"/>
      <c r="LXK79" s="70"/>
      <c r="LXL79" s="71"/>
      <c r="LXM79" s="69"/>
      <c r="LXN79" s="69"/>
      <c r="LXO79" s="69"/>
      <c r="LXT79" s="69"/>
      <c r="LXU79" s="70"/>
      <c r="LXV79" s="71"/>
      <c r="LXW79" s="69"/>
      <c r="LXX79" s="69"/>
      <c r="LXY79" s="69"/>
      <c r="LYD79" s="69"/>
      <c r="LYE79" s="70"/>
      <c r="LYF79" s="71"/>
      <c r="LYG79" s="69"/>
      <c r="LYH79" s="69"/>
      <c r="LYI79" s="69"/>
      <c r="LYN79" s="69"/>
      <c r="LYO79" s="70"/>
      <c r="LYP79" s="71"/>
      <c r="LYQ79" s="69"/>
      <c r="LYR79" s="69"/>
      <c r="LYS79" s="69"/>
      <c r="LYX79" s="69"/>
      <c r="LYY79" s="70"/>
      <c r="LYZ79" s="71"/>
      <c r="LZA79" s="69"/>
      <c r="LZB79" s="69"/>
      <c r="LZC79" s="69"/>
      <c r="LZH79" s="69"/>
      <c r="LZI79" s="70"/>
      <c r="LZJ79" s="71"/>
      <c r="LZK79" s="69"/>
      <c r="LZL79" s="69"/>
      <c r="LZM79" s="69"/>
      <c r="LZR79" s="69"/>
      <c r="LZS79" s="70"/>
      <c r="LZT79" s="71"/>
      <c r="LZU79" s="69"/>
      <c r="LZV79" s="69"/>
      <c r="LZW79" s="69"/>
      <c r="MAB79" s="69"/>
      <c r="MAC79" s="70"/>
      <c r="MAD79" s="71"/>
      <c r="MAE79" s="69"/>
      <c r="MAF79" s="69"/>
      <c r="MAG79" s="69"/>
      <c r="MAL79" s="69"/>
      <c r="MAM79" s="70"/>
      <c r="MAN79" s="71"/>
      <c r="MAO79" s="69"/>
      <c r="MAP79" s="69"/>
      <c r="MAQ79" s="69"/>
      <c r="MAV79" s="69"/>
      <c r="MAW79" s="70"/>
      <c r="MAX79" s="71"/>
      <c r="MAY79" s="69"/>
      <c r="MAZ79" s="69"/>
      <c r="MBA79" s="69"/>
      <c r="MBF79" s="69"/>
      <c r="MBG79" s="70"/>
      <c r="MBH79" s="71"/>
      <c r="MBI79" s="69"/>
      <c r="MBJ79" s="69"/>
      <c r="MBK79" s="69"/>
      <c r="MBP79" s="69"/>
      <c r="MBQ79" s="70"/>
      <c r="MBR79" s="71"/>
      <c r="MBS79" s="69"/>
      <c r="MBT79" s="69"/>
      <c r="MBU79" s="69"/>
      <c r="MBZ79" s="69"/>
      <c r="MCA79" s="70"/>
      <c r="MCB79" s="71"/>
      <c r="MCC79" s="69"/>
      <c r="MCD79" s="69"/>
      <c r="MCE79" s="69"/>
      <c r="MCJ79" s="69"/>
      <c r="MCK79" s="70"/>
      <c r="MCL79" s="71"/>
      <c r="MCM79" s="69"/>
      <c r="MCN79" s="69"/>
      <c r="MCO79" s="69"/>
      <c r="MCT79" s="69"/>
      <c r="MCU79" s="70"/>
      <c r="MCV79" s="71"/>
      <c r="MCW79" s="69"/>
      <c r="MCX79" s="69"/>
      <c r="MCY79" s="69"/>
      <c r="MDD79" s="69"/>
      <c r="MDE79" s="70"/>
      <c r="MDF79" s="71"/>
      <c r="MDG79" s="69"/>
      <c r="MDH79" s="69"/>
      <c r="MDI79" s="69"/>
      <c r="MDN79" s="69"/>
      <c r="MDO79" s="70"/>
      <c r="MDP79" s="71"/>
      <c r="MDQ79" s="69"/>
      <c r="MDR79" s="69"/>
      <c r="MDS79" s="69"/>
      <c r="MDX79" s="69"/>
      <c r="MDY79" s="70"/>
      <c r="MDZ79" s="71"/>
      <c r="MEA79" s="69"/>
      <c r="MEB79" s="69"/>
      <c r="MEC79" s="69"/>
      <c r="MEH79" s="69"/>
      <c r="MEI79" s="70"/>
      <c r="MEJ79" s="71"/>
      <c r="MEK79" s="69"/>
      <c r="MEL79" s="69"/>
      <c r="MEM79" s="69"/>
      <c r="MER79" s="69"/>
      <c r="MES79" s="70"/>
      <c r="MET79" s="71"/>
      <c r="MEU79" s="69"/>
      <c r="MEV79" s="69"/>
      <c r="MEW79" s="69"/>
      <c r="MFB79" s="69"/>
      <c r="MFC79" s="70"/>
      <c r="MFD79" s="71"/>
      <c r="MFE79" s="69"/>
      <c r="MFF79" s="69"/>
      <c r="MFG79" s="69"/>
      <c r="MFL79" s="69"/>
      <c r="MFM79" s="70"/>
      <c r="MFN79" s="71"/>
      <c r="MFO79" s="69"/>
      <c r="MFP79" s="69"/>
      <c r="MFQ79" s="69"/>
      <c r="MFV79" s="69"/>
      <c r="MFW79" s="70"/>
      <c r="MFX79" s="71"/>
      <c r="MFY79" s="69"/>
      <c r="MFZ79" s="69"/>
      <c r="MGA79" s="69"/>
      <c r="MGF79" s="69"/>
      <c r="MGG79" s="70"/>
      <c r="MGH79" s="71"/>
      <c r="MGI79" s="69"/>
      <c r="MGJ79" s="69"/>
      <c r="MGK79" s="69"/>
      <c r="MGP79" s="69"/>
      <c r="MGQ79" s="70"/>
      <c r="MGR79" s="71"/>
      <c r="MGS79" s="69"/>
      <c r="MGT79" s="69"/>
      <c r="MGU79" s="69"/>
      <c r="MGZ79" s="69"/>
      <c r="MHA79" s="70"/>
      <c r="MHB79" s="71"/>
      <c r="MHC79" s="69"/>
      <c r="MHD79" s="69"/>
      <c r="MHE79" s="69"/>
      <c r="MHJ79" s="69"/>
      <c r="MHK79" s="70"/>
      <c r="MHL79" s="71"/>
      <c r="MHM79" s="69"/>
      <c r="MHN79" s="69"/>
      <c r="MHO79" s="69"/>
      <c r="MHT79" s="69"/>
      <c r="MHU79" s="70"/>
      <c r="MHV79" s="71"/>
      <c r="MHW79" s="69"/>
      <c r="MHX79" s="69"/>
      <c r="MHY79" s="69"/>
      <c r="MID79" s="69"/>
      <c r="MIE79" s="70"/>
      <c r="MIF79" s="71"/>
      <c r="MIG79" s="69"/>
      <c r="MIH79" s="69"/>
      <c r="MII79" s="69"/>
      <c r="MIN79" s="69"/>
      <c r="MIO79" s="70"/>
      <c r="MIP79" s="71"/>
      <c r="MIQ79" s="69"/>
      <c r="MIR79" s="69"/>
      <c r="MIS79" s="69"/>
      <c r="MIX79" s="69"/>
      <c r="MIY79" s="70"/>
      <c r="MIZ79" s="71"/>
      <c r="MJA79" s="69"/>
      <c r="MJB79" s="69"/>
      <c r="MJC79" s="69"/>
      <c r="MJH79" s="69"/>
      <c r="MJI79" s="70"/>
      <c r="MJJ79" s="71"/>
      <c r="MJK79" s="69"/>
      <c r="MJL79" s="69"/>
      <c r="MJM79" s="69"/>
      <c r="MJR79" s="69"/>
      <c r="MJS79" s="70"/>
      <c r="MJT79" s="71"/>
      <c r="MJU79" s="69"/>
      <c r="MJV79" s="69"/>
      <c r="MJW79" s="69"/>
      <c r="MKB79" s="69"/>
      <c r="MKC79" s="70"/>
      <c r="MKD79" s="71"/>
      <c r="MKE79" s="69"/>
      <c r="MKF79" s="69"/>
      <c r="MKG79" s="69"/>
      <c r="MKL79" s="69"/>
      <c r="MKM79" s="70"/>
      <c r="MKN79" s="71"/>
      <c r="MKO79" s="69"/>
      <c r="MKP79" s="69"/>
      <c r="MKQ79" s="69"/>
      <c r="MKV79" s="69"/>
      <c r="MKW79" s="70"/>
      <c r="MKX79" s="71"/>
      <c r="MKY79" s="69"/>
      <c r="MKZ79" s="69"/>
      <c r="MLA79" s="69"/>
      <c r="MLF79" s="69"/>
      <c r="MLG79" s="70"/>
      <c r="MLH79" s="71"/>
      <c r="MLI79" s="69"/>
      <c r="MLJ79" s="69"/>
      <c r="MLK79" s="69"/>
      <c r="MLP79" s="69"/>
      <c r="MLQ79" s="70"/>
      <c r="MLR79" s="71"/>
      <c r="MLS79" s="69"/>
      <c r="MLT79" s="69"/>
      <c r="MLU79" s="69"/>
      <c r="MLZ79" s="69"/>
      <c r="MMA79" s="70"/>
      <c r="MMB79" s="71"/>
      <c r="MMC79" s="69"/>
      <c r="MMD79" s="69"/>
      <c r="MME79" s="69"/>
      <c r="MMJ79" s="69"/>
      <c r="MMK79" s="70"/>
      <c r="MML79" s="71"/>
      <c r="MMM79" s="69"/>
      <c r="MMN79" s="69"/>
      <c r="MMO79" s="69"/>
      <c r="MMT79" s="69"/>
      <c r="MMU79" s="70"/>
      <c r="MMV79" s="71"/>
      <c r="MMW79" s="69"/>
      <c r="MMX79" s="69"/>
      <c r="MMY79" s="69"/>
      <c r="MND79" s="69"/>
      <c r="MNE79" s="70"/>
      <c r="MNF79" s="71"/>
      <c r="MNG79" s="69"/>
      <c r="MNH79" s="69"/>
      <c r="MNI79" s="69"/>
      <c r="MNN79" s="69"/>
      <c r="MNO79" s="70"/>
      <c r="MNP79" s="71"/>
      <c r="MNQ79" s="69"/>
      <c r="MNR79" s="69"/>
      <c r="MNS79" s="69"/>
      <c r="MNX79" s="69"/>
      <c r="MNY79" s="70"/>
      <c r="MNZ79" s="71"/>
      <c r="MOA79" s="69"/>
      <c r="MOB79" s="69"/>
      <c r="MOC79" s="69"/>
      <c r="MOH79" s="69"/>
      <c r="MOI79" s="70"/>
      <c r="MOJ79" s="71"/>
      <c r="MOK79" s="69"/>
      <c r="MOL79" s="69"/>
      <c r="MOM79" s="69"/>
      <c r="MOR79" s="69"/>
      <c r="MOS79" s="70"/>
      <c r="MOT79" s="71"/>
      <c r="MOU79" s="69"/>
      <c r="MOV79" s="69"/>
      <c r="MOW79" s="69"/>
      <c r="MPB79" s="69"/>
      <c r="MPC79" s="70"/>
      <c r="MPD79" s="71"/>
      <c r="MPE79" s="69"/>
      <c r="MPF79" s="69"/>
      <c r="MPG79" s="69"/>
      <c r="MPL79" s="69"/>
      <c r="MPM79" s="70"/>
      <c r="MPN79" s="71"/>
      <c r="MPO79" s="69"/>
      <c r="MPP79" s="69"/>
      <c r="MPQ79" s="69"/>
      <c r="MPV79" s="69"/>
      <c r="MPW79" s="70"/>
      <c r="MPX79" s="71"/>
      <c r="MPY79" s="69"/>
      <c r="MPZ79" s="69"/>
      <c r="MQA79" s="69"/>
      <c r="MQF79" s="69"/>
      <c r="MQG79" s="70"/>
      <c r="MQH79" s="71"/>
      <c r="MQI79" s="69"/>
      <c r="MQJ79" s="69"/>
      <c r="MQK79" s="69"/>
      <c r="MQP79" s="69"/>
      <c r="MQQ79" s="70"/>
      <c r="MQR79" s="71"/>
      <c r="MQS79" s="69"/>
      <c r="MQT79" s="69"/>
      <c r="MQU79" s="69"/>
      <c r="MQZ79" s="69"/>
      <c r="MRA79" s="70"/>
      <c r="MRB79" s="71"/>
      <c r="MRC79" s="69"/>
      <c r="MRD79" s="69"/>
      <c r="MRE79" s="69"/>
      <c r="MRJ79" s="69"/>
      <c r="MRK79" s="70"/>
      <c r="MRL79" s="71"/>
      <c r="MRM79" s="69"/>
      <c r="MRN79" s="69"/>
      <c r="MRO79" s="69"/>
      <c r="MRT79" s="69"/>
      <c r="MRU79" s="70"/>
      <c r="MRV79" s="71"/>
      <c r="MRW79" s="69"/>
      <c r="MRX79" s="69"/>
      <c r="MRY79" s="69"/>
      <c r="MSD79" s="69"/>
      <c r="MSE79" s="70"/>
      <c r="MSF79" s="71"/>
      <c r="MSG79" s="69"/>
      <c r="MSH79" s="69"/>
      <c r="MSI79" s="69"/>
      <c r="MSN79" s="69"/>
      <c r="MSO79" s="70"/>
      <c r="MSP79" s="71"/>
      <c r="MSQ79" s="69"/>
      <c r="MSR79" s="69"/>
      <c r="MSS79" s="69"/>
      <c r="MSX79" s="69"/>
      <c r="MSY79" s="70"/>
      <c r="MSZ79" s="71"/>
      <c r="MTA79" s="69"/>
      <c r="MTB79" s="69"/>
      <c r="MTC79" s="69"/>
      <c r="MTH79" s="69"/>
      <c r="MTI79" s="70"/>
      <c r="MTJ79" s="71"/>
      <c r="MTK79" s="69"/>
      <c r="MTL79" s="69"/>
      <c r="MTM79" s="69"/>
      <c r="MTR79" s="69"/>
      <c r="MTS79" s="70"/>
      <c r="MTT79" s="71"/>
      <c r="MTU79" s="69"/>
      <c r="MTV79" s="69"/>
      <c r="MTW79" s="69"/>
      <c r="MUB79" s="69"/>
      <c r="MUC79" s="70"/>
      <c r="MUD79" s="71"/>
      <c r="MUE79" s="69"/>
      <c r="MUF79" s="69"/>
      <c r="MUG79" s="69"/>
      <c r="MUL79" s="69"/>
      <c r="MUM79" s="70"/>
      <c r="MUN79" s="71"/>
      <c r="MUO79" s="69"/>
      <c r="MUP79" s="69"/>
      <c r="MUQ79" s="69"/>
      <c r="MUV79" s="69"/>
      <c r="MUW79" s="70"/>
      <c r="MUX79" s="71"/>
      <c r="MUY79" s="69"/>
      <c r="MUZ79" s="69"/>
      <c r="MVA79" s="69"/>
      <c r="MVF79" s="69"/>
      <c r="MVG79" s="70"/>
      <c r="MVH79" s="71"/>
      <c r="MVI79" s="69"/>
      <c r="MVJ79" s="69"/>
      <c r="MVK79" s="69"/>
      <c r="MVP79" s="69"/>
      <c r="MVQ79" s="70"/>
      <c r="MVR79" s="71"/>
      <c r="MVS79" s="69"/>
      <c r="MVT79" s="69"/>
      <c r="MVU79" s="69"/>
      <c r="MVZ79" s="69"/>
      <c r="MWA79" s="70"/>
      <c r="MWB79" s="71"/>
      <c r="MWC79" s="69"/>
      <c r="MWD79" s="69"/>
      <c r="MWE79" s="69"/>
      <c r="MWJ79" s="69"/>
      <c r="MWK79" s="70"/>
      <c r="MWL79" s="71"/>
      <c r="MWM79" s="69"/>
      <c r="MWN79" s="69"/>
      <c r="MWO79" s="69"/>
      <c r="MWT79" s="69"/>
      <c r="MWU79" s="70"/>
      <c r="MWV79" s="71"/>
      <c r="MWW79" s="69"/>
      <c r="MWX79" s="69"/>
      <c r="MWY79" s="69"/>
      <c r="MXD79" s="69"/>
      <c r="MXE79" s="70"/>
      <c r="MXF79" s="71"/>
      <c r="MXG79" s="69"/>
      <c r="MXH79" s="69"/>
      <c r="MXI79" s="69"/>
      <c r="MXN79" s="69"/>
      <c r="MXO79" s="70"/>
      <c r="MXP79" s="71"/>
      <c r="MXQ79" s="69"/>
      <c r="MXR79" s="69"/>
      <c r="MXS79" s="69"/>
      <c r="MXX79" s="69"/>
      <c r="MXY79" s="70"/>
      <c r="MXZ79" s="71"/>
      <c r="MYA79" s="69"/>
      <c r="MYB79" s="69"/>
      <c r="MYC79" s="69"/>
      <c r="MYH79" s="69"/>
      <c r="MYI79" s="70"/>
      <c r="MYJ79" s="71"/>
      <c r="MYK79" s="69"/>
      <c r="MYL79" s="69"/>
      <c r="MYM79" s="69"/>
      <c r="MYR79" s="69"/>
      <c r="MYS79" s="70"/>
      <c r="MYT79" s="71"/>
      <c r="MYU79" s="69"/>
      <c r="MYV79" s="69"/>
      <c r="MYW79" s="69"/>
      <c r="MZB79" s="69"/>
      <c r="MZC79" s="70"/>
      <c r="MZD79" s="71"/>
      <c r="MZE79" s="69"/>
      <c r="MZF79" s="69"/>
      <c r="MZG79" s="69"/>
      <c r="MZL79" s="69"/>
      <c r="MZM79" s="70"/>
      <c r="MZN79" s="71"/>
      <c r="MZO79" s="69"/>
      <c r="MZP79" s="69"/>
      <c r="MZQ79" s="69"/>
      <c r="MZV79" s="69"/>
      <c r="MZW79" s="70"/>
      <c r="MZX79" s="71"/>
      <c r="MZY79" s="69"/>
      <c r="MZZ79" s="69"/>
      <c r="NAA79" s="69"/>
      <c r="NAF79" s="69"/>
      <c r="NAG79" s="70"/>
      <c r="NAH79" s="71"/>
      <c r="NAI79" s="69"/>
      <c r="NAJ79" s="69"/>
      <c r="NAK79" s="69"/>
      <c r="NAP79" s="69"/>
      <c r="NAQ79" s="70"/>
      <c r="NAR79" s="71"/>
      <c r="NAS79" s="69"/>
      <c r="NAT79" s="69"/>
      <c r="NAU79" s="69"/>
      <c r="NAZ79" s="69"/>
      <c r="NBA79" s="70"/>
      <c r="NBB79" s="71"/>
      <c r="NBC79" s="69"/>
      <c r="NBD79" s="69"/>
      <c r="NBE79" s="69"/>
      <c r="NBJ79" s="69"/>
      <c r="NBK79" s="70"/>
      <c r="NBL79" s="71"/>
      <c r="NBM79" s="69"/>
      <c r="NBN79" s="69"/>
      <c r="NBO79" s="69"/>
      <c r="NBT79" s="69"/>
      <c r="NBU79" s="70"/>
      <c r="NBV79" s="71"/>
      <c r="NBW79" s="69"/>
      <c r="NBX79" s="69"/>
      <c r="NBY79" s="69"/>
      <c r="NCD79" s="69"/>
      <c r="NCE79" s="70"/>
      <c r="NCF79" s="71"/>
      <c r="NCG79" s="69"/>
      <c r="NCH79" s="69"/>
      <c r="NCI79" s="69"/>
      <c r="NCN79" s="69"/>
      <c r="NCO79" s="70"/>
      <c r="NCP79" s="71"/>
      <c r="NCQ79" s="69"/>
      <c r="NCR79" s="69"/>
      <c r="NCS79" s="69"/>
      <c r="NCX79" s="69"/>
      <c r="NCY79" s="70"/>
      <c r="NCZ79" s="71"/>
      <c r="NDA79" s="69"/>
      <c r="NDB79" s="69"/>
      <c r="NDC79" s="69"/>
      <c r="NDH79" s="69"/>
      <c r="NDI79" s="70"/>
      <c r="NDJ79" s="71"/>
      <c r="NDK79" s="69"/>
      <c r="NDL79" s="69"/>
      <c r="NDM79" s="69"/>
      <c r="NDR79" s="69"/>
      <c r="NDS79" s="70"/>
      <c r="NDT79" s="71"/>
      <c r="NDU79" s="69"/>
      <c r="NDV79" s="69"/>
      <c r="NDW79" s="69"/>
      <c r="NEB79" s="69"/>
      <c r="NEC79" s="70"/>
      <c r="NED79" s="71"/>
      <c r="NEE79" s="69"/>
      <c r="NEF79" s="69"/>
      <c r="NEG79" s="69"/>
      <c r="NEL79" s="69"/>
      <c r="NEM79" s="70"/>
      <c r="NEN79" s="71"/>
      <c r="NEO79" s="69"/>
      <c r="NEP79" s="69"/>
      <c r="NEQ79" s="69"/>
      <c r="NEV79" s="69"/>
      <c r="NEW79" s="70"/>
      <c r="NEX79" s="71"/>
      <c r="NEY79" s="69"/>
      <c r="NEZ79" s="69"/>
      <c r="NFA79" s="69"/>
      <c r="NFF79" s="69"/>
      <c r="NFG79" s="70"/>
      <c r="NFH79" s="71"/>
      <c r="NFI79" s="69"/>
      <c r="NFJ79" s="69"/>
      <c r="NFK79" s="69"/>
      <c r="NFP79" s="69"/>
      <c r="NFQ79" s="70"/>
      <c r="NFR79" s="71"/>
      <c r="NFS79" s="69"/>
      <c r="NFT79" s="69"/>
      <c r="NFU79" s="69"/>
      <c r="NFZ79" s="69"/>
      <c r="NGA79" s="70"/>
      <c r="NGB79" s="71"/>
      <c r="NGC79" s="69"/>
      <c r="NGD79" s="69"/>
      <c r="NGE79" s="69"/>
      <c r="NGJ79" s="69"/>
      <c r="NGK79" s="70"/>
      <c r="NGL79" s="71"/>
      <c r="NGM79" s="69"/>
      <c r="NGN79" s="69"/>
      <c r="NGO79" s="69"/>
      <c r="NGT79" s="69"/>
      <c r="NGU79" s="70"/>
      <c r="NGV79" s="71"/>
      <c r="NGW79" s="69"/>
      <c r="NGX79" s="69"/>
      <c r="NGY79" s="69"/>
      <c r="NHD79" s="69"/>
      <c r="NHE79" s="70"/>
      <c r="NHF79" s="71"/>
      <c r="NHG79" s="69"/>
      <c r="NHH79" s="69"/>
      <c r="NHI79" s="69"/>
      <c r="NHN79" s="69"/>
      <c r="NHO79" s="70"/>
      <c r="NHP79" s="71"/>
      <c r="NHQ79" s="69"/>
      <c r="NHR79" s="69"/>
      <c r="NHS79" s="69"/>
      <c r="NHX79" s="69"/>
      <c r="NHY79" s="70"/>
      <c r="NHZ79" s="71"/>
      <c r="NIA79" s="69"/>
      <c r="NIB79" s="69"/>
      <c r="NIC79" s="69"/>
      <c r="NIH79" s="69"/>
      <c r="NII79" s="70"/>
      <c r="NIJ79" s="71"/>
      <c r="NIK79" s="69"/>
      <c r="NIL79" s="69"/>
      <c r="NIM79" s="69"/>
      <c r="NIR79" s="69"/>
      <c r="NIS79" s="70"/>
      <c r="NIT79" s="71"/>
      <c r="NIU79" s="69"/>
      <c r="NIV79" s="69"/>
      <c r="NIW79" s="69"/>
      <c r="NJB79" s="69"/>
      <c r="NJC79" s="70"/>
      <c r="NJD79" s="71"/>
      <c r="NJE79" s="69"/>
      <c r="NJF79" s="69"/>
      <c r="NJG79" s="69"/>
      <c r="NJL79" s="69"/>
      <c r="NJM79" s="70"/>
      <c r="NJN79" s="71"/>
      <c r="NJO79" s="69"/>
      <c r="NJP79" s="69"/>
      <c r="NJQ79" s="69"/>
      <c r="NJV79" s="69"/>
      <c r="NJW79" s="70"/>
      <c r="NJX79" s="71"/>
      <c r="NJY79" s="69"/>
      <c r="NJZ79" s="69"/>
      <c r="NKA79" s="69"/>
      <c r="NKF79" s="69"/>
      <c r="NKG79" s="70"/>
      <c r="NKH79" s="71"/>
      <c r="NKI79" s="69"/>
      <c r="NKJ79" s="69"/>
      <c r="NKK79" s="69"/>
      <c r="NKP79" s="69"/>
      <c r="NKQ79" s="70"/>
      <c r="NKR79" s="71"/>
      <c r="NKS79" s="69"/>
      <c r="NKT79" s="69"/>
      <c r="NKU79" s="69"/>
      <c r="NKZ79" s="69"/>
      <c r="NLA79" s="70"/>
      <c r="NLB79" s="71"/>
      <c r="NLC79" s="69"/>
      <c r="NLD79" s="69"/>
      <c r="NLE79" s="69"/>
      <c r="NLJ79" s="69"/>
      <c r="NLK79" s="70"/>
      <c r="NLL79" s="71"/>
      <c r="NLM79" s="69"/>
      <c r="NLN79" s="69"/>
      <c r="NLO79" s="69"/>
      <c r="NLT79" s="69"/>
      <c r="NLU79" s="70"/>
      <c r="NLV79" s="71"/>
      <c r="NLW79" s="69"/>
      <c r="NLX79" s="69"/>
      <c r="NLY79" s="69"/>
      <c r="NMD79" s="69"/>
      <c r="NME79" s="70"/>
      <c r="NMF79" s="71"/>
      <c r="NMG79" s="69"/>
      <c r="NMH79" s="69"/>
      <c r="NMI79" s="69"/>
      <c r="NMN79" s="69"/>
      <c r="NMO79" s="70"/>
      <c r="NMP79" s="71"/>
      <c r="NMQ79" s="69"/>
      <c r="NMR79" s="69"/>
      <c r="NMS79" s="69"/>
      <c r="NMX79" s="69"/>
      <c r="NMY79" s="70"/>
      <c r="NMZ79" s="71"/>
      <c r="NNA79" s="69"/>
      <c r="NNB79" s="69"/>
      <c r="NNC79" s="69"/>
      <c r="NNH79" s="69"/>
      <c r="NNI79" s="70"/>
      <c r="NNJ79" s="71"/>
      <c r="NNK79" s="69"/>
      <c r="NNL79" s="69"/>
      <c r="NNM79" s="69"/>
      <c r="NNR79" s="69"/>
      <c r="NNS79" s="70"/>
      <c r="NNT79" s="71"/>
      <c r="NNU79" s="69"/>
      <c r="NNV79" s="69"/>
      <c r="NNW79" s="69"/>
      <c r="NOB79" s="69"/>
      <c r="NOC79" s="70"/>
      <c r="NOD79" s="71"/>
      <c r="NOE79" s="69"/>
      <c r="NOF79" s="69"/>
      <c r="NOG79" s="69"/>
      <c r="NOL79" s="69"/>
      <c r="NOM79" s="70"/>
      <c r="NON79" s="71"/>
      <c r="NOO79" s="69"/>
      <c r="NOP79" s="69"/>
      <c r="NOQ79" s="69"/>
      <c r="NOV79" s="69"/>
      <c r="NOW79" s="70"/>
      <c r="NOX79" s="71"/>
      <c r="NOY79" s="69"/>
      <c r="NOZ79" s="69"/>
      <c r="NPA79" s="69"/>
      <c r="NPF79" s="69"/>
      <c r="NPG79" s="70"/>
      <c r="NPH79" s="71"/>
      <c r="NPI79" s="69"/>
      <c r="NPJ79" s="69"/>
      <c r="NPK79" s="69"/>
      <c r="NPP79" s="69"/>
      <c r="NPQ79" s="70"/>
      <c r="NPR79" s="71"/>
      <c r="NPS79" s="69"/>
      <c r="NPT79" s="69"/>
      <c r="NPU79" s="69"/>
      <c r="NPZ79" s="69"/>
      <c r="NQA79" s="70"/>
      <c r="NQB79" s="71"/>
      <c r="NQC79" s="69"/>
      <c r="NQD79" s="69"/>
      <c r="NQE79" s="69"/>
      <c r="NQJ79" s="69"/>
      <c r="NQK79" s="70"/>
      <c r="NQL79" s="71"/>
      <c r="NQM79" s="69"/>
      <c r="NQN79" s="69"/>
      <c r="NQO79" s="69"/>
      <c r="NQT79" s="69"/>
      <c r="NQU79" s="70"/>
      <c r="NQV79" s="71"/>
      <c r="NQW79" s="69"/>
      <c r="NQX79" s="69"/>
      <c r="NQY79" s="69"/>
      <c r="NRD79" s="69"/>
      <c r="NRE79" s="70"/>
      <c r="NRF79" s="71"/>
      <c r="NRG79" s="69"/>
      <c r="NRH79" s="69"/>
      <c r="NRI79" s="69"/>
      <c r="NRN79" s="69"/>
      <c r="NRO79" s="70"/>
      <c r="NRP79" s="71"/>
      <c r="NRQ79" s="69"/>
      <c r="NRR79" s="69"/>
      <c r="NRS79" s="69"/>
      <c r="NRX79" s="69"/>
      <c r="NRY79" s="70"/>
      <c r="NRZ79" s="71"/>
      <c r="NSA79" s="69"/>
      <c r="NSB79" s="69"/>
      <c r="NSC79" s="69"/>
      <c r="NSH79" s="69"/>
      <c r="NSI79" s="70"/>
      <c r="NSJ79" s="71"/>
      <c r="NSK79" s="69"/>
      <c r="NSL79" s="69"/>
      <c r="NSM79" s="69"/>
      <c r="NSR79" s="69"/>
      <c r="NSS79" s="70"/>
      <c r="NST79" s="71"/>
      <c r="NSU79" s="69"/>
      <c r="NSV79" s="69"/>
      <c r="NSW79" s="69"/>
      <c r="NTB79" s="69"/>
      <c r="NTC79" s="70"/>
      <c r="NTD79" s="71"/>
      <c r="NTE79" s="69"/>
      <c r="NTF79" s="69"/>
      <c r="NTG79" s="69"/>
      <c r="NTL79" s="69"/>
      <c r="NTM79" s="70"/>
      <c r="NTN79" s="71"/>
      <c r="NTO79" s="69"/>
      <c r="NTP79" s="69"/>
      <c r="NTQ79" s="69"/>
      <c r="NTV79" s="69"/>
      <c r="NTW79" s="70"/>
      <c r="NTX79" s="71"/>
      <c r="NTY79" s="69"/>
      <c r="NTZ79" s="69"/>
      <c r="NUA79" s="69"/>
      <c r="NUF79" s="69"/>
      <c r="NUG79" s="70"/>
      <c r="NUH79" s="71"/>
      <c r="NUI79" s="69"/>
      <c r="NUJ79" s="69"/>
      <c r="NUK79" s="69"/>
      <c r="NUP79" s="69"/>
      <c r="NUQ79" s="70"/>
      <c r="NUR79" s="71"/>
      <c r="NUS79" s="69"/>
      <c r="NUT79" s="69"/>
      <c r="NUU79" s="69"/>
      <c r="NUZ79" s="69"/>
      <c r="NVA79" s="70"/>
      <c r="NVB79" s="71"/>
      <c r="NVC79" s="69"/>
      <c r="NVD79" s="69"/>
      <c r="NVE79" s="69"/>
      <c r="NVJ79" s="69"/>
      <c r="NVK79" s="70"/>
      <c r="NVL79" s="71"/>
      <c r="NVM79" s="69"/>
      <c r="NVN79" s="69"/>
      <c r="NVO79" s="69"/>
      <c r="NVT79" s="69"/>
      <c r="NVU79" s="70"/>
      <c r="NVV79" s="71"/>
      <c r="NVW79" s="69"/>
      <c r="NVX79" s="69"/>
      <c r="NVY79" s="69"/>
      <c r="NWD79" s="69"/>
      <c r="NWE79" s="70"/>
      <c r="NWF79" s="71"/>
      <c r="NWG79" s="69"/>
      <c r="NWH79" s="69"/>
      <c r="NWI79" s="69"/>
      <c r="NWN79" s="69"/>
      <c r="NWO79" s="70"/>
      <c r="NWP79" s="71"/>
      <c r="NWQ79" s="69"/>
      <c r="NWR79" s="69"/>
      <c r="NWS79" s="69"/>
      <c r="NWX79" s="69"/>
      <c r="NWY79" s="70"/>
      <c r="NWZ79" s="71"/>
      <c r="NXA79" s="69"/>
      <c r="NXB79" s="69"/>
      <c r="NXC79" s="69"/>
      <c r="NXH79" s="69"/>
      <c r="NXI79" s="70"/>
      <c r="NXJ79" s="71"/>
      <c r="NXK79" s="69"/>
      <c r="NXL79" s="69"/>
      <c r="NXM79" s="69"/>
      <c r="NXR79" s="69"/>
      <c r="NXS79" s="70"/>
      <c r="NXT79" s="71"/>
      <c r="NXU79" s="69"/>
      <c r="NXV79" s="69"/>
      <c r="NXW79" s="69"/>
      <c r="NYB79" s="69"/>
      <c r="NYC79" s="70"/>
      <c r="NYD79" s="71"/>
      <c r="NYE79" s="69"/>
      <c r="NYF79" s="69"/>
      <c r="NYG79" s="69"/>
      <c r="NYL79" s="69"/>
      <c r="NYM79" s="70"/>
      <c r="NYN79" s="71"/>
      <c r="NYO79" s="69"/>
      <c r="NYP79" s="69"/>
      <c r="NYQ79" s="69"/>
      <c r="NYV79" s="69"/>
      <c r="NYW79" s="70"/>
      <c r="NYX79" s="71"/>
      <c r="NYY79" s="69"/>
      <c r="NYZ79" s="69"/>
      <c r="NZA79" s="69"/>
      <c r="NZF79" s="69"/>
      <c r="NZG79" s="70"/>
      <c r="NZH79" s="71"/>
      <c r="NZI79" s="69"/>
      <c r="NZJ79" s="69"/>
      <c r="NZK79" s="69"/>
      <c r="NZP79" s="69"/>
      <c r="NZQ79" s="70"/>
      <c r="NZR79" s="71"/>
      <c r="NZS79" s="69"/>
      <c r="NZT79" s="69"/>
      <c r="NZU79" s="69"/>
      <c r="NZZ79" s="69"/>
      <c r="OAA79" s="70"/>
      <c r="OAB79" s="71"/>
      <c r="OAC79" s="69"/>
      <c r="OAD79" s="69"/>
      <c r="OAE79" s="69"/>
      <c r="OAJ79" s="69"/>
      <c r="OAK79" s="70"/>
      <c r="OAL79" s="71"/>
      <c r="OAM79" s="69"/>
      <c r="OAN79" s="69"/>
      <c r="OAO79" s="69"/>
      <c r="OAT79" s="69"/>
      <c r="OAU79" s="70"/>
      <c r="OAV79" s="71"/>
      <c r="OAW79" s="69"/>
      <c r="OAX79" s="69"/>
      <c r="OAY79" s="69"/>
      <c r="OBD79" s="69"/>
      <c r="OBE79" s="70"/>
      <c r="OBF79" s="71"/>
      <c r="OBG79" s="69"/>
      <c r="OBH79" s="69"/>
      <c r="OBI79" s="69"/>
      <c r="OBN79" s="69"/>
      <c r="OBO79" s="70"/>
      <c r="OBP79" s="71"/>
      <c r="OBQ79" s="69"/>
      <c r="OBR79" s="69"/>
      <c r="OBS79" s="69"/>
      <c r="OBX79" s="69"/>
      <c r="OBY79" s="70"/>
      <c r="OBZ79" s="71"/>
      <c r="OCA79" s="69"/>
      <c r="OCB79" s="69"/>
      <c r="OCC79" s="69"/>
      <c r="OCH79" s="69"/>
      <c r="OCI79" s="70"/>
      <c r="OCJ79" s="71"/>
      <c r="OCK79" s="69"/>
      <c r="OCL79" s="69"/>
      <c r="OCM79" s="69"/>
      <c r="OCR79" s="69"/>
      <c r="OCS79" s="70"/>
      <c r="OCT79" s="71"/>
      <c r="OCU79" s="69"/>
      <c r="OCV79" s="69"/>
      <c r="OCW79" s="69"/>
      <c r="ODB79" s="69"/>
      <c r="ODC79" s="70"/>
      <c r="ODD79" s="71"/>
      <c r="ODE79" s="69"/>
      <c r="ODF79" s="69"/>
      <c r="ODG79" s="69"/>
      <c r="ODL79" s="69"/>
      <c r="ODM79" s="70"/>
      <c r="ODN79" s="71"/>
      <c r="ODO79" s="69"/>
      <c r="ODP79" s="69"/>
      <c r="ODQ79" s="69"/>
      <c r="ODV79" s="69"/>
      <c r="ODW79" s="70"/>
      <c r="ODX79" s="71"/>
      <c r="ODY79" s="69"/>
      <c r="ODZ79" s="69"/>
      <c r="OEA79" s="69"/>
      <c r="OEF79" s="69"/>
      <c r="OEG79" s="70"/>
      <c r="OEH79" s="71"/>
      <c r="OEI79" s="69"/>
      <c r="OEJ79" s="69"/>
      <c r="OEK79" s="69"/>
      <c r="OEP79" s="69"/>
      <c r="OEQ79" s="70"/>
      <c r="OER79" s="71"/>
      <c r="OES79" s="69"/>
      <c r="OET79" s="69"/>
      <c r="OEU79" s="69"/>
      <c r="OEZ79" s="69"/>
      <c r="OFA79" s="70"/>
      <c r="OFB79" s="71"/>
      <c r="OFC79" s="69"/>
      <c r="OFD79" s="69"/>
      <c r="OFE79" s="69"/>
      <c r="OFJ79" s="69"/>
      <c r="OFK79" s="70"/>
      <c r="OFL79" s="71"/>
      <c r="OFM79" s="69"/>
      <c r="OFN79" s="69"/>
      <c r="OFO79" s="69"/>
      <c r="OFT79" s="69"/>
      <c r="OFU79" s="70"/>
      <c r="OFV79" s="71"/>
      <c r="OFW79" s="69"/>
      <c r="OFX79" s="69"/>
      <c r="OFY79" s="69"/>
      <c r="OGD79" s="69"/>
      <c r="OGE79" s="70"/>
      <c r="OGF79" s="71"/>
      <c r="OGG79" s="69"/>
      <c r="OGH79" s="69"/>
      <c r="OGI79" s="69"/>
      <c r="OGN79" s="69"/>
      <c r="OGO79" s="70"/>
      <c r="OGP79" s="71"/>
      <c r="OGQ79" s="69"/>
      <c r="OGR79" s="69"/>
      <c r="OGS79" s="69"/>
      <c r="OGX79" s="69"/>
      <c r="OGY79" s="70"/>
      <c r="OGZ79" s="71"/>
      <c r="OHA79" s="69"/>
      <c r="OHB79" s="69"/>
      <c r="OHC79" s="69"/>
      <c r="OHH79" s="69"/>
      <c r="OHI79" s="70"/>
      <c r="OHJ79" s="71"/>
      <c r="OHK79" s="69"/>
      <c r="OHL79" s="69"/>
      <c r="OHM79" s="69"/>
      <c r="OHR79" s="69"/>
      <c r="OHS79" s="70"/>
      <c r="OHT79" s="71"/>
      <c r="OHU79" s="69"/>
      <c r="OHV79" s="69"/>
      <c r="OHW79" s="69"/>
      <c r="OIB79" s="69"/>
      <c r="OIC79" s="70"/>
      <c r="OID79" s="71"/>
      <c r="OIE79" s="69"/>
      <c r="OIF79" s="69"/>
      <c r="OIG79" s="69"/>
      <c r="OIL79" s="69"/>
      <c r="OIM79" s="70"/>
      <c r="OIN79" s="71"/>
      <c r="OIO79" s="69"/>
      <c r="OIP79" s="69"/>
      <c r="OIQ79" s="69"/>
      <c r="OIV79" s="69"/>
      <c r="OIW79" s="70"/>
      <c r="OIX79" s="71"/>
      <c r="OIY79" s="69"/>
      <c r="OIZ79" s="69"/>
      <c r="OJA79" s="69"/>
      <c r="OJF79" s="69"/>
      <c r="OJG79" s="70"/>
      <c r="OJH79" s="71"/>
      <c r="OJI79" s="69"/>
      <c r="OJJ79" s="69"/>
      <c r="OJK79" s="69"/>
      <c r="OJP79" s="69"/>
      <c r="OJQ79" s="70"/>
      <c r="OJR79" s="71"/>
      <c r="OJS79" s="69"/>
      <c r="OJT79" s="69"/>
      <c r="OJU79" s="69"/>
      <c r="OJZ79" s="69"/>
      <c r="OKA79" s="70"/>
      <c r="OKB79" s="71"/>
      <c r="OKC79" s="69"/>
      <c r="OKD79" s="69"/>
      <c r="OKE79" s="69"/>
      <c r="OKJ79" s="69"/>
      <c r="OKK79" s="70"/>
      <c r="OKL79" s="71"/>
      <c r="OKM79" s="69"/>
      <c r="OKN79" s="69"/>
      <c r="OKO79" s="69"/>
      <c r="OKT79" s="69"/>
      <c r="OKU79" s="70"/>
      <c r="OKV79" s="71"/>
      <c r="OKW79" s="69"/>
      <c r="OKX79" s="69"/>
      <c r="OKY79" s="69"/>
      <c r="OLD79" s="69"/>
      <c r="OLE79" s="70"/>
      <c r="OLF79" s="71"/>
      <c r="OLG79" s="69"/>
      <c r="OLH79" s="69"/>
      <c r="OLI79" s="69"/>
      <c r="OLN79" s="69"/>
      <c r="OLO79" s="70"/>
      <c r="OLP79" s="71"/>
      <c r="OLQ79" s="69"/>
      <c r="OLR79" s="69"/>
      <c r="OLS79" s="69"/>
      <c r="OLX79" s="69"/>
      <c r="OLY79" s="70"/>
      <c r="OLZ79" s="71"/>
      <c r="OMA79" s="69"/>
      <c r="OMB79" s="69"/>
      <c r="OMC79" s="69"/>
      <c r="OMH79" s="69"/>
      <c r="OMI79" s="70"/>
      <c r="OMJ79" s="71"/>
      <c r="OMK79" s="69"/>
      <c r="OML79" s="69"/>
      <c r="OMM79" s="69"/>
      <c r="OMR79" s="69"/>
      <c r="OMS79" s="70"/>
      <c r="OMT79" s="71"/>
      <c r="OMU79" s="69"/>
      <c r="OMV79" s="69"/>
      <c r="OMW79" s="69"/>
      <c r="ONB79" s="69"/>
      <c r="ONC79" s="70"/>
      <c r="OND79" s="71"/>
      <c r="ONE79" s="69"/>
      <c r="ONF79" s="69"/>
      <c r="ONG79" s="69"/>
      <c r="ONL79" s="69"/>
      <c r="ONM79" s="70"/>
      <c r="ONN79" s="71"/>
      <c r="ONO79" s="69"/>
      <c r="ONP79" s="69"/>
      <c r="ONQ79" s="69"/>
      <c r="ONV79" s="69"/>
      <c r="ONW79" s="70"/>
      <c r="ONX79" s="71"/>
      <c r="ONY79" s="69"/>
      <c r="ONZ79" s="69"/>
      <c r="OOA79" s="69"/>
      <c r="OOF79" s="69"/>
      <c r="OOG79" s="70"/>
      <c r="OOH79" s="71"/>
      <c r="OOI79" s="69"/>
      <c r="OOJ79" s="69"/>
      <c r="OOK79" s="69"/>
      <c r="OOP79" s="69"/>
      <c r="OOQ79" s="70"/>
      <c r="OOR79" s="71"/>
      <c r="OOS79" s="69"/>
      <c r="OOT79" s="69"/>
      <c r="OOU79" s="69"/>
      <c r="OOZ79" s="69"/>
      <c r="OPA79" s="70"/>
      <c r="OPB79" s="71"/>
      <c r="OPC79" s="69"/>
      <c r="OPD79" s="69"/>
      <c r="OPE79" s="69"/>
      <c r="OPJ79" s="69"/>
      <c r="OPK79" s="70"/>
      <c r="OPL79" s="71"/>
      <c r="OPM79" s="69"/>
      <c r="OPN79" s="69"/>
      <c r="OPO79" s="69"/>
      <c r="OPT79" s="69"/>
      <c r="OPU79" s="70"/>
      <c r="OPV79" s="71"/>
      <c r="OPW79" s="69"/>
      <c r="OPX79" s="69"/>
      <c r="OPY79" s="69"/>
      <c r="OQD79" s="69"/>
      <c r="OQE79" s="70"/>
      <c r="OQF79" s="71"/>
      <c r="OQG79" s="69"/>
      <c r="OQH79" s="69"/>
      <c r="OQI79" s="69"/>
      <c r="OQN79" s="69"/>
      <c r="OQO79" s="70"/>
      <c r="OQP79" s="71"/>
      <c r="OQQ79" s="69"/>
      <c r="OQR79" s="69"/>
      <c r="OQS79" s="69"/>
      <c r="OQX79" s="69"/>
      <c r="OQY79" s="70"/>
      <c r="OQZ79" s="71"/>
      <c r="ORA79" s="69"/>
      <c r="ORB79" s="69"/>
      <c r="ORC79" s="69"/>
      <c r="ORH79" s="69"/>
      <c r="ORI79" s="70"/>
      <c r="ORJ79" s="71"/>
      <c r="ORK79" s="69"/>
      <c r="ORL79" s="69"/>
      <c r="ORM79" s="69"/>
      <c r="ORR79" s="69"/>
      <c r="ORS79" s="70"/>
      <c r="ORT79" s="71"/>
      <c r="ORU79" s="69"/>
      <c r="ORV79" s="69"/>
      <c r="ORW79" s="69"/>
      <c r="OSB79" s="69"/>
      <c r="OSC79" s="70"/>
      <c r="OSD79" s="71"/>
      <c r="OSE79" s="69"/>
      <c r="OSF79" s="69"/>
      <c r="OSG79" s="69"/>
      <c r="OSL79" s="69"/>
      <c r="OSM79" s="70"/>
      <c r="OSN79" s="71"/>
      <c r="OSO79" s="69"/>
      <c r="OSP79" s="69"/>
      <c r="OSQ79" s="69"/>
      <c r="OSV79" s="69"/>
      <c r="OSW79" s="70"/>
      <c r="OSX79" s="71"/>
      <c r="OSY79" s="69"/>
      <c r="OSZ79" s="69"/>
      <c r="OTA79" s="69"/>
      <c r="OTF79" s="69"/>
      <c r="OTG79" s="70"/>
      <c r="OTH79" s="71"/>
      <c r="OTI79" s="69"/>
      <c r="OTJ79" s="69"/>
      <c r="OTK79" s="69"/>
      <c r="OTP79" s="69"/>
      <c r="OTQ79" s="70"/>
      <c r="OTR79" s="71"/>
      <c r="OTS79" s="69"/>
      <c r="OTT79" s="69"/>
      <c r="OTU79" s="69"/>
      <c r="OTZ79" s="69"/>
      <c r="OUA79" s="70"/>
      <c r="OUB79" s="71"/>
      <c r="OUC79" s="69"/>
      <c r="OUD79" s="69"/>
      <c r="OUE79" s="69"/>
      <c r="OUJ79" s="69"/>
      <c r="OUK79" s="70"/>
      <c r="OUL79" s="71"/>
      <c r="OUM79" s="69"/>
      <c r="OUN79" s="69"/>
      <c r="OUO79" s="69"/>
      <c r="OUT79" s="69"/>
      <c r="OUU79" s="70"/>
      <c r="OUV79" s="71"/>
      <c r="OUW79" s="69"/>
      <c r="OUX79" s="69"/>
      <c r="OUY79" s="69"/>
      <c r="OVD79" s="69"/>
      <c r="OVE79" s="70"/>
      <c r="OVF79" s="71"/>
      <c r="OVG79" s="69"/>
      <c r="OVH79" s="69"/>
      <c r="OVI79" s="69"/>
      <c r="OVN79" s="69"/>
      <c r="OVO79" s="70"/>
      <c r="OVP79" s="71"/>
      <c r="OVQ79" s="69"/>
      <c r="OVR79" s="69"/>
      <c r="OVS79" s="69"/>
      <c r="OVX79" s="69"/>
      <c r="OVY79" s="70"/>
      <c r="OVZ79" s="71"/>
      <c r="OWA79" s="69"/>
      <c r="OWB79" s="69"/>
      <c r="OWC79" s="69"/>
      <c r="OWH79" s="69"/>
      <c r="OWI79" s="70"/>
      <c r="OWJ79" s="71"/>
      <c r="OWK79" s="69"/>
      <c r="OWL79" s="69"/>
      <c r="OWM79" s="69"/>
      <c r="OWR79" s="69"/>
      <c r="OWS79" s="70"/>
      <c r="OWT79" s="71"/>
      <c r="OWU79" s="69"/>
      <c r="OWV79" s="69"/>
      <c r="OWW79" s="69"/>
      <c r="OXB79" s="69"/>
      <c r="OXC79" s="70"/>
      <c r="OXD79" s="71"/>
      <c r="OXE79" s="69"/>
      <c r="OXF79" s="69"/>
      <c r="OXG79" s="69"/>
      <c r="OXL79" s="69"/>
      <c r="OXM79" s="70"/>
      <c r="OXN79" s="71"/>
      <c r="OXO79" s="69"/>
      <c r="OXP79" s="69"/>
      <c r="OXQ79" s="69"/>
      <c r="OXV79" s="69"/>
      <c r="OXW79" s="70"/>
      <c r="OXX79" s="71"/>
      <c r="OXY79" s="69"/>
      <c r="OXZ79" s="69"/>
      <c r="OYA79" s="69"/>
      <c r="OYF79" s="69"/>
      <c r="OYG79" s="70"/>
      <c r="OYH79" s="71"/>
      <c r="OYI79" s="69"/>
      <c r="OYJ79" s="69"/>
      <c r="OYK79" s="69"/>
      <c r="OYP79" s="69"/>
      <c r="OYQ79" s="70"/>
      <c r="OYR79" s="71"/>
      <c r="OYS79" s="69"/>
      <c r="OYT79" s="69"/>
      <c r="OYU79" s="69"/>
      <c r="OYZ79" s="69"/>
      <c r="OZA79" s="70"/>
      <c r="OZB79" s="71"/>
      <c r="OZC79" s="69"/>
      <c r="OZD79" s="69"/>
      <c r="OZE79" s="69"/>
      <c r="OZJ79" s="69"/>
      <c r="OZK79" s="70"/>
      <c r="OZL79" s="71"/>
      <c r="OZM79" s="69"/>
      <c r="OZN79" s="69"/>
      <c r="OZO79" s="69"/>
      <c r="OZT79" s="69"/>
      <c r="OZU79" s="70"/>
      <c r="OZV79" s="71"/>
      <c r="OZW79" s="69"/>
      <c r="OZX79" s="69"/>
      <c r="OZY79" s="69"/>
      <c r="PAD79" s="69"/>
      <c r="PAE79" s="70"/>
      <c r="PAF79" s="71"/>
      <c r="PAG79" s="69"/>
      <c r="PAH79" s="69"/>
      <c r="PAI79" s="69"/>
      <c r="PAN79" s="69"/>
      <c r="PAO79" s="70"/>
      <c r="PAP79" s="71"/>
      <c r="PAQ79" s="69"/>
      <c r="PAR79" s="69"/>
      <c r="PAS79" s="69"/>
      <c r="PAX79" s="69"/>
      <c r="PAY79" s="70"/>
      <c r="PAZ79" s="71"/>
      <c r="PBA79" s="69"/>
      <c r="PBB79" s="69"/>
      <c r="PBC79" s="69"/>
      <c r="PBH79" s="69"/>
      <c r="PBI79" s="70"/>
      <c r="PBJ79" s="71"/>
      <c r="PBK79" s="69"/>
      <c r="PBL79" s="69"/>
      <c r="PBM79" s="69"/>
      <c r="PBR79" s="69"/>
      <c r="PBS79" s="70"/>
      <c r="PBT79" s="71"/>
      <c r="PBU79" s="69"/>
      <c r="PBV79" s="69"/>
      <c r="PBW79" s="69"/>
      <c r="PCB79" s="69"/>
      <c r="PCC79" s="70"/>
      <c r="PCD79" s="71"/>
      <c r="PCE79" s="69"/>
      <c r="PCF79" s="69"/>
      <c r="PCG79" s="69"/>
      <c r="PCL79" s="69"/>
      <c r="PCM79" s="70"/>
      <c r="PCN79" s="71"/>
      <c r="PCO79" s="69"/>
      <c r="PCP79" s="69"/>
      <c r="PCQ79" s="69"/>
      <c r="PCV79" s="69"/>
      <c r="PCW79" s="70"/>
      <c r="PCX79" s="71"/>
      <c r="PCY79" s="69"/>
      <c r="PCZ79" s="69"/>
      <c r="PDA79" s="69"/>
      <c r="PDF79" s="69"/>
      <c r="PDG79" s="70"/>
      <c r="PDH79" s="71"/>
      <c r="PDI79" s="69"/>
      <c r="PDJ79" s="69"/>
      <c r="PDK79" s="69"/>
      <c r="PDP79" s="69"/>
      <c r="PDQ79" s="70"/>
      <c r="PDR79" s="71"/>
      <c r="PDS79" s="69"/>
      <c r="PDT79" s="69"/>
      <c r="PDU79" s="69"/>
      <c r="PDZ79" s="69"/>
      <c r="PEA79" s="70"/>
      <c r="PEB79" s="71"/>
      <c r="PEC79" s="69"/>
      <c r="PED79" s="69"/>
      <c r="PEE79" s="69"/>
      <c r="PEJ79" s="69"/>
      <c r="PEK79" s="70"/>
      <c r="PEL79" s="71"/>
      <c r="PEM79" s="69"/>
      <c r="PEN79" s="69"/>
      <c r="PEO79" s="69"/>
      <c r="PET79" s="69"/>
      <c r="PEU79" s="70"/>
      <c r="PEV79" s="71"/>
      <c r="PEW79" s="69"/>
      <c r="PEX79" s="69"/>
      <c r="PEY79" s="69"/>
      <c r="PFD79" s="69"/>
      <c r="PFE79" s="70"/>
      <c r="PFF79" s="71"/>
      <c r="PFG79" s="69"/>
      <c r="PFH79" s="69"/>
      <c r="PFI79" s="69"/>
      <c r="PFN79" s="69"/>
      <c r="PFO79" s="70"/>
      <c r="PFP79" s="71"/>
      <c r="PFQ79" s="69"/>
      <c r="PFR79" s="69"/>
      <c r="PFS79" s="69"/>
      <c r="PFX79" s="69"/>
      <c r="PFY79" s="70"/>
      <c r="PFZ79" s="71"/>
      <c r="PGA79" s="69"/>
      <c r="PGB79" s="69"/>
      <c r="PGC79" s="69"/>
      <c r="PGH79" s="69"/>
      <c r="PGI79" s="70"/>
      <c r="PGJ79" s="71"/>
      <c r="PGK79" s="69"/>
      <c r="PGL79" s="69"/>
      <c r="PGM79" s="69"/>
      <c r="PGR79" s="69"/>
      <c r="PGS79" s="70"/>
      <c r="PGT79" s="71"/>
      <c r="PGU79" s="69"/>
      <c r="PGV79" s="69"/>
      <c r="PGW79" s="69"/>
      <c r="PHB79" s="69"/>
      <c r="PHC79" s="70"/>
      <c r="PHD79" s="71"/>
      <c r="PHE79" s="69"/>
      <c r="PHF79" s="69"/>
      <c r="PHG79" s="69"/>
      <c r="PHL79" s="69"/>
      <c r="PHM79" s="70"/>
      <c r="PHN79" s="71"/>
      <c r="PHO79" s="69"/>
      <c r="PHP79" s="69"/>
      <c r="PHQ79" s="69"/>
      <c r="PHV79" s="69"/>
      <c r="PHW79" s="70"/>
      <c r="PHX79" s="71"/>
      <c r="PHY79" s="69"/>
      <c r="PHZ79" s="69"/>
      <c r="PIA79" s="69"/>
      <c r="PIF79" s="69"/>
      <c r="PIG79" s="70"/>
      <c r="PIH79" s="71"/>
      <c r="PII79" s="69"/>
      <c r="PIJ79" s="69"/>
      <c r="PIK79" s="69"/>
      <c r="PIP79" s="69"/>
      <c r="PIQ79" s="70"/>
      <c r="PIR79" s="71"/>
      <c r="PIS79" s="69"/>
      <c r="PIT79" s="69"/>
      <c r="PIU79" s="69"/>
      <c r="PIZ79" s="69"/>
      <c r="PJA79" s="70"/>
      <c r="PJB79" s="71"/>
      <c r="PJC79" s="69"/>
      <c r="PJD79" s="69"/>
      <c r="PJE79" s="69"/>
      <c r="PJJ79" s="69"/>
      <c r="PJK79" s="70"/>
      <c r="PJL79" s="71"/>
      <c r="PJM79" s="69"/>
      <c r="PJN79" s="69"/>
      <c r="PJO79" s="69"/>
      <c r="PJT79" s="69"/>
      <c r="PJU79" s="70"/>
      <c r="PJV79" s="71"/>
      <c r="PJW79" s="69"/>
      <c r="PJX79" s="69"/>
      <c r="PJY79" s="69"/>
      <c r="PKD79" s="69"/>
      <c r="PKE79" s="70"/>
      <c r="PKF79" s="71"/>
      <c r="PKG79" s="69"/>
      <c r="PKH79" s="69"/>
      <c r="PKI79" s="69"/>
      <c r="PKN79" s="69"/>
      <c r="PKO79" s="70"/>
      <c r="PKP79" s="71"/>
      <c r="PKQ79" s="69"/>
      <c r="PKR79" s="69"/>
      <c r="PKS79" s="69"/>
      <c r="PKX79" s="69"/>
      <c r="PKY79" s="70"/>
      <c r="PKZ79" s="71"/>
      <c r="PLA79" s="69"/>
      <c r="PLB79" s="69"/>
      <c r="PLC79" s="69"/>
      <c r="PLH79" s="69"/>
      <c r="PLI79" s="70"/>
      <c r="PLJ79" s="71"/>
      <c r="PLK79" s="69"/>
      <c r="PLL79" s="69"/>
      <c r="PLM79" s="69"/>
      <c r="PLR79" s="69"/>
      <c r="PLS79" s="70"/>
      <c r="PLT79" s="71"/>
      <c r="PLU79" s="69"/>
      <c r="PLV79" s="69"/>
      <c r="PLW79" s="69"/>
      <c r="PMB79" s="69"/>
      <c r="PMC79" s="70"/>
      <c r="PMD79" s="71"/>
      <c r="PME79" s="69"/>
      <c r="PMF79" s="69"/>
      <c r="PMG79" s="69"/>
      <c r="PML79" s="69"/>
      <c r="PMM79" s="70"/>
      <c r="PMN79" s="71"/>
      <c r="PMO79" s="69"/>
      <c r="PMP79" s="69"/>
      <c r="PMQ79" s="69"/>
      <c r="PMV79" s="69"/>
      <c r="PMW79" s="70"/>
      <c r="PMX79" s="71"/>
      <c r="PMY79" s="69"/>
      <c r="PMZ79" s="69"/>
      <c r="PNA79" s="69"/>
      <c r="PNF79" s="69"/>
      <c r="PNG79" s="70"/>
      <c r="PNH79" s="71"/>
      <c r="PNI79" s="69"/>
      <c r="PNJ79" s="69"/>
      <c r="PNK79" s="69"/>
      <c r="PNP79" s="69"/>
      <c r="PNQ79" s="70"/>
      <c r="PNR79" s="71"/>
      <c r="PNS79" s="69"/>
      <c r="PNT79" s="69"/>
      <c r="PNU79" s="69"/>
      <c r="PNZ79" s="69"/>
      <c r="POA79" s="70"/>
      <c r="POB79" s="71"/>
      <c r="POC79" s="69"/>
      <c r="POD79" s="69"/>
      <c r="POE79" s="69"/>
      <c r="POJ79" s="69"/>
      <c r="POK79" s="70"/>
      <c r="POL79" s="71"/>
      <c r="POM79" s="69"/>
      <c r="PON79" s="69"/>
      <c r="POO79" s="69"/>
      <c r="POT79" s="69"/>
      <c r="POU79" s="70"/>
      <c r="POV79" s="71"/>
      <c r="POW79" s="69"/>
      <c r="POX79" s="69"/>
      <c r="POY79" s="69"/>
      <c r="PPD79" s="69"/>
      <c r="PPE79" s="70"/>
      <c r="PPF79" s="71"/>
      <c r="PPG79" s="69"/>
      <c r="PPH79" s="69"/>
      <c r="PPI79" s="69"/>
      <c r="PPN79" s="69"/>
      <c r="PPO79" s="70"/>
      <c r="PPP79" s="71"/>
      <c r="PPQ79" s="69"/>
      <c r="PPR79" s="69"/>
      <c r="PPS79" s="69"/>
      <c r="PPX79" s="69"/>
      <c r="PPY79" s="70"/>
      <c r="PPZ79" s="71"/>
      <c r="PQA79" s="69"/>
      <c r="PQB79" s="69"/>
      <c r="PQC79" s="69"/>
      <c r="PQH79" s="69"/>
      <c r="PQI79" s="70"/>
      <c r="PQJ79" s="71"/>
      <c r="PQK79" s="69"/>
      <c r="PQL79" s="69"/>
      <c r="PQM79" s="69"/>
      <c r="PQR79" s="69"/>
      <c r="PQS79" s="70"/>
      <c r="PQT79" s="71"/>
      <c r="PQU79" s="69"/>
      <c r="PQV79" s="69"/>
      <c r="PQW79" s="69"/>
      <c r="PRB79" s="69"/>
      <c r="PRC79" s="70"/>
      <c r="PRD79" s="71"/>
      <c r="PRE79" s="69"/>
      <c r="PRF79" s="69"/>
      <c r="PRG79" s="69"/>
      <c r="PRL79" s="69"/>
      <c r="PRM79" s="70"/>
      <c r="PRN79" s="71"/>
      <c r="PRO79" s="69"/>
      <c r="PRP79" s="69"/>
      <c r="PRQ79" s="69"/>
      <c r="PRV79" s="69"/>
      <c r="PRW79" s="70"/>
      <c r="PRX79" s="71"/>
      <c r="PRY79" s="69"/>
      <c r="PRZ79" s="69"/>
      <c r="PSA79" s="69"/>
      <c r="PSF79" s="69"/>
      <c r="PSG79" s="70"/>
      <c r="PSH79" s="71"/>
      <c r="PSI79" s="69"/>
      <c r="PSJ79" s="69"/>
      <c r="PSK79" s="69"/>
      <c r="PSP79" s="69"/>
      <c r="PSQ79" s="70"/>
      <c r="PSR79" s="71"/>
      <c r="PSS79" s="69"/>
      <c r="PST79" s="69"/>
      <c r="PSU79" s="69"/>
      <c r="PSZ79" s="69"/>
      <c r="PTA79" s="70"/>
      <c r="PTB79" s="71"/>
      <c r="PTC79" s="69"/>
      <c r="PTD79" s="69"/>
      <c r="PTE79" s="69"/>
      <c r="PTJ79" s="69"/>
      <c r="PTK79" s="70"/>
      <c r="PTL79" s="71"/>
      <c r="PTM79" s="69"/>
      <c r="PTN79" s="69"/>
      <c r="PTO79" s="69"/>
      <c r="PTT79" s="69"/>
      <c r="PTU79" s="70"/>
      <c r="PTV79" s="71"/>
      <c r="PTW79" s="69"/>
      <c r="PTX79" s="69"/>
      <c r="PTY79" s="69"/>
      <c r="PUD79" s="69"/>
      <c r="PUE79" s="70"/>
      <c r="PUF79" s="71"/>
      <c r="PUG79" s="69"/>
      <c r="PUH79" s="69"/>
      <c r="PUI79" s="69"/>
      <c r="PUN79" s="69"/>
      <c r="PUO79" s="70"/>
      <c r="PUP79" s="71"/>
      <c r="PUQ79" s="69"/>
      <c r="PUR79" s="69"/>
      <c r="PUS79" s="69"/>
      <c r="PUX79" s="69"/>
      <c r="PUY79" s="70"/>
      <c r="PUZ79" s="71"/>
      <c r="PVA79" s="69"/>
      <c r="PVB79" s="69"/>
      <c r="PVC79" s="69"/>
      <c r="PVH79" s="69"/>
      <c r="PVI79" s="70"/>
      <c r="PVJ79" s="71"/>
      <c r="PVK79" s="69"/>
      <c r="PVL79" s="69"/>
      <c r="PVM79" s="69"/>
      <c r="PVR79" s="69"/>
      <c r="PVS79" s="70"/>
      <c r="PVT79" s="71"/>
      <c r="PVU79" s="69"/>
      <c r="PVV79" s="69"/>
      <c r="PVW79" s="69"/>
      <c r="PWB79" s="69"/>
      <c r="PWC79" s="70"/>
      <c r="PWD79" s="71"/>
      <c r="PWE79" s="69"/>
      <c r="PWF79" s="69"/>
      <c r="PWG79" s="69"/>
      <c r="PWL79" s="69"/>
      <c r="PWM79" s="70"/>
      <c r="PWN79" s="71"/>
      <c r="PWO79" s="69"/>
      <c r="PWP79" s="69"/>
      <c r="PWQ79" s="69"/>
      <c r="PWV79" s="69"/>
      <c r="PWW79" s="70"/>
      <c r="PWX79" s="71"/>
      <c r="PWY79" s="69"/>
      <c r="PWZ79" s="69"/>
      <c r="PXA79" s="69"/>
      <c r="PXF79" s="69"/>
      <c r="PXG79" s="70"/>
      <c r="PXH79" s="71"/>
      <c r="PXI79" s="69"/>
      <c r="PXJ79" s="69"/>
      <c r="PXK79" s="69"/>
      <c r="PXP79" s="69"/>
      <c r="PXQ79" s="70"/>
      <c r="PXR79" s="71"/>
      <c r="PXS79" s="69"/>
      <c r="PXT79" s="69"/>
      <c r="PXU79" s="69"/>
      <c r="PXZ79" s="69"/>
      <c r="PYA79" s="70"/>
      <c r="PYB79" s="71"/>
      <c r="PYC79" s="69"/>
      <c r="PYD79" s="69"/>
      <c r="PYE79" s="69"/>
      <c r="PYJ79" s="69"/>
      <c r="PYK79" s="70"/>
      <c r="PYL79" s="71"/>
      <c r="PYM79" s="69"/>
      <c r="PYN79" s="69"/>
      <c r="PYO79" s="69"/>
      <c r="PYT79" s="69"/>
      <c r="PYU79" s="70"/>
      <c r="PYV79" s="71"/>
      <c r="PYW79" s="69"/>
      <c r="PYX79" s="69"/>
      <c r="PYY79" s="69"/>
      <c r="PZD79" s="69"/>
      <c r="PZE79" s="70"/>
      <c r="PZF79" s="71"/>
      <c r="PZG79" s="69"/>
      <c r="PZH79" s="69"/>
      <c r="PZI79" s="69"/>
      <c r="PZN79" s="69"/>
      <c r="PZO79" s="70"/>
      <c r="PZP79" s="71"/>
      <c r="PZQ79" s="69"/>
      <c r="PZR79" s="69"/>
      <c r="PZS79" s="69"/>
      <c r="PZX79" s="69"/>
      <c r="PZY79" s="70"/>
      <c r="PZZ79" s="71"/>
      <c r="QAA79" s="69"/>
      <c r="QAB79" s="69"/>
      <c r="QAC79" s="69"/>
      <c r="QAH79" s="69"/>
      <c r="QAI79" s="70"/>
      <c r="QAJ79" s="71"/>
      <c r="QAK79" s="69"/>
      <c r="QAL79" s="69"/>
      <c r="QAM79" s="69"/>
      <c r="QAR79" s="69"/>
      <c r="QAS79" s="70"/>
      <c r="QAT79" s="71"/>
      <c r="QAU79" s="69"/>
      <c r="QAV79" s="69"/>
      <c r="QAW79" s="69"/>
      <c r="QBB79" s="69"/>
      <c r="QBC79" s="70"/>
      <c r="QBD79" s="71"/>
      <c r="QBE79" s="69"/>
      <c r="QBF79" s="69"/>
      <c r="QBG79" s="69"/>
      <c r="QBL79" s="69"/>
      <c r="QBM79" s="70"/>
      <c r="QBN79" s="71"/>
      <c r="QBO79" s="69"/>
      <c r="QBP79" s="69"/>
      <c r="QBQ79" s="69"/>
      <c r="QBV79" s="69"/>
      <c r="QBW79" s="70"/>
      <c r="QBX79" s="71"/>
      <c r="QBY79" s="69"/>
      <c r="QBZ79" s="69"/>
      <c r="QCA79" s="69"/>
      <c r="QCF79" s="69"/>
      <c r="QCG79" s="70"/>
      <c r="QCH79" s="71"/>
      <c r="QCI79" s="69"/>
      <c r="QCJ79" s="69"/>
      <c r="QCK79" s="69"/>
      <c r="QCP79" s="69"/>
      <c r="QCQ79" s="70"/>
      <c r="QCR79" s="71"/>
      <c r="QCS79" s="69"/>
      <c r="QCT79" s="69"/>
      <c r="QCU79" s="69"/>
      <c r="QCZ79" s="69"/>
      <c r="QDA79" s="70"/>
      <c r="QDB79" s="71"/>
      <c r="QDC79" s="69"/>
      <c r="QDD79" s="69"/>
      <c r="QDE79" s="69"/>
      <c r="QDJ79" s="69"/>
      <c r="QDK79" s="70"/>
      <c r="QDL79" s="71"/>
      <c r="QDM79" s="69"/>
      <c r="QDN79" s="69"/>
      <c r="QDO79" s="69"/>
      <c r="QDT79" s="69"/>
      <c r="QDU79" s="70"/>
      <c r="QDV79" s="71"/>
      <c r="QDW79" s="69"/>
      <c r="QDX79" s="69"/>
      <c r="QDY79" s="69"/>
      <c r="QED79" s="69"/>
      <c r="QEE79" s="70"/>
      <c r="QEF79" s="71"/>
      <c r="QEG79" s="69"/>
      <c r="QEH79" s="69"/>
      <c r="QEI79" s="69"/>
      <c r="QEN79" s="69"/>
      <c r="QEO79" s="70"/>
      <c r="QEP79" s="71"/>
      <c r="QEQ79" s="69"/>
      <c r="QER79" s="69"/>
      <c r="QES79" s="69"/>
      <c r="QEX79" s="69"/>
      <c r="QEY79" s="70"/>
      <c r="QEZ79" s="71"/>
      <c r="QFA79" s="69"/>
      <c r="QFB79" s="69"/>
      <c r="QFC79" s="69"/>
      <c r="QFH79" s="69"/>
      <c r="QFI79" s="70"/>
      <c r="QFJ79" s="71"/>
      <c r="QFK79" s="69"/>
      <c r="QFL79" s="69"/>
      <c r="QFM79" s="69"/>
      <c r="QFR79" s="69"/>
      <c r="QFS79" s="70"/>
      <c r="QFT79" s="71"/>
      <c r="QFU79" s="69"/>
      <c r="QFV79" s="69"/>
      <c r="QFW79" s="69"/>
      <c r="QGB79" s="69"/>
      <c r="QGC79" s="70"/>
      <c r="QGD79" s="71"/>
      <c r="QGE79" s="69"/>
      <c r="QGF79" s="69"/>
      <c r="QGG79" s="69"/>
      <c r="QGL79" s="69"/>
      <c r="QGM79" s="70"/>
      <c r="QGN79" s="71"/>
      <c r="QGO79" s="69"/>
      <c r="QGP79" s="69"/>
      <c r="QGQ79" s="69"/>
      <c r="QGV79" s="69"/>
      <c r="QGW79" s="70"/>
      <c r="QGX79" s="71"/>
      <c r="QGY79" s="69"/>
      <c r="QGZ79" s="69"/>
      <c r="QHA79" s="69"/>
      <c r="QHF79" s="69"/>
      <c r="QHG79" s="70"/>
      <c r="QHH79" s="71"/>
      <c r="QHI79" s="69"/>
      <c r="QHJ79" s="69"/>
      <c r="QHK79" s="69"/>
      <c r="QHP79" s="69"/>
      <c r="QHQ79" s="70"/>
      <c r="QHR79" s="71"/>
      <c r="QHS79" s="69"/>
      <c r="QHT79" s="69"/>
      <c r="QHU79" s="69"/>
      <c r="QHZ79" s="69"/>
      <c r="QIA79" s="70"/>
      <c r="QIB79" s="71"/>
      <c r="QIC79" s="69"/>
      <c r="QID79" s="69"/>
      <c r="QIE79" s="69"/>
      <c r="QIJ79" s="69"/>
      <c r="QIK79" s="70"/>
      <c r="QIL79" s="71"/>
      <c r="QIM79" s="69"/>
      <c r="QIN79" s="69"/>
      <c r="QIO79" s="69"/>
      <c r="QIT79" s="69"/>
      <c r="QIU79" s="70"/>
      <c r="QIV79" s="71"/>
      <c r="QIW79" s="69"/>
      <c r="QIX79" s="69"/>
      <c r="QIY79" s="69"/>
      <c r="QJD79" s="69"/>
      <c r="QJE79" s="70"/>
      <c r="QJF79" s="71"/>
      <c r="QJG79" s="69"/>
      <c r="QJH79" s="69"/>
      <c r="QJI79" s="69"/>
      <c r="QJN79" s="69"/>
      <c r="QJO79" s="70"/>
      <c r="QJP79" s="71"/>
      <c r="QJQ79" s="69"/>
      <c r="QJR79" s="69"/>
      <c r="QJS79" s="69"/>
      <c r="QJX79" s="69"/>
      <c r="QJY79" s="70"/>
      <c r="QJZ79" s="71"/>
      <c r="QKA79" s="69"/>
      <c r="QKB79" s="69"/>
      <c r="QKC79" s="69"/>
      <c r="QKH79" s="69"/>
      <c r="QKI79" s="70"/>
      <c r="QKJ79" s="71"/>
      <c r="QKK79" s="69"/>
      <c r="QKL79" s="69"/>
      <c r="QKM79" s="69"/>
      <c r="QKR79" s="69"/>
      <c r="QKS79" s="70"/>
      <c r="QKT79" s="71"/>
      <c r="QKU79" s="69"/>
      <c r="QKV79" s="69"/>
      <c r="QKW79" s="69"/>
      <c r="QLB79" s="69"/>
      <c r="QLC79" s="70"/>
      <c r="QLD79" s="71"/>
      <c r="QLE79" s="69"/>
      <c r="QLF79" s="69"/>
      <c r="QLG79" s="69"/>
      <c r="QLL79" s="69"/>
      <c r="QLM79" s="70"/>
      <c r="QLN79" s="71"/>
      <c r="QLO79" s="69"/>
      <c r="QLP79" s="69"/>
      <c r="QLQ79" s="69"/>
      <c r="QLV79" s="69"/>
      <c r="QLW79" s="70"/>
      <c r="QLX79" s="71"/>
      <c r="QLY79" s="69"/>
      <c r="QLZ79" s="69"/>
      <c r="QMA79" s="69"/>
      <c r="QMF79" s="69"/>
      <c r="QMG79" s="70"/>
      <c r="QMH79" s="71"/>
      <c r="QMI79" s="69"/>
      <c r="QMJ79" s="69"/>
      <c r="QMK79" s="69"/>
      <c r="QMP79" s="69"/>
      <c r="QMQ79" s="70"/>
      <c r="QMR79" s="71"/>
      <c r="QMS79" s="69"/>
      <c r="QMT79" s="69"/>
      <c r="QMU79" s="69"/>
      <c r="QMZ79" s="69"/>
      <c r="QNA79" s="70"/>
      <c r="QNB79" s="71"/>
      <c r="QNC79" s="69"/>
      <c r="QND79" s="69"/>
      <c r="QNE79" s="69"/>
      <c r="QNJ79" s="69"/>
      <c r="QNK79" s="70"/>
      <c r="QNL79" s="71"/>
      <c r="QNM79" s="69"/>
      <c r="QNN79" s="69"/>
      <c r="QNO79" s="69"/>
      <c r="QNT79" s="69"/>
      <c r="QNU79" s="70"/>
      <c r="QNV79" s="71"/>
      <c r="QNW79" s="69"/>
      <c r="QNX79" s="69"/>
      <c r="QNY79" s="69"/>
      <c r="QOD79" s="69"/>
      <c r="QOE79" s="70"/>
      <c r="QOF79" s="71"/>
      <c r="QOG79" s="69"/>
      <c r="QOH79" s="69"/>
      <c r="QOI79" s="69"/>
      <c r="QON79" s="69"/>
      <c r="QOO79" s="70"/>
      <c r="QOP79" s="71"/>
      <c r="QOQ79" s="69"/>
      <c r="QOR79" s="69"/>
      <c r="QOS79" s="69"/>
      <c r="QOX79" s="69"/>
      <c r="QOY79" s="70"/>
      <c r="QOZ79" s="71"/>
      <c r="QPA79" s="69"/>
      <c r="QPB79" s="69"/>
      <c r="QPC79" s="69"/>
      <c r="QPH79" s="69"/>
      <c r="QPI79" s="70"/>
      <c r="QPJ79" s="71"/>
      <c r="QPK79" s="69"/>
      <c r="QPL79" s="69"/>
      <c r="QPM79" s="69"/>
      <c r="QPR79" s="69"/>
      <c r="QPS79" s="70"/>
      <c r="QPT79" s="71"/>
      <c r="QPU79" s="69"/>
      <c r="QPV79" s="69"/>
      <c r="QPW79" s="69"/>
      <c r="QQB79" s="69"/>
      <c r="QQC79" s="70"/>
      <c r="QQD79" s="71"/>
      <c r="QQE79" s="69"/>
      <c r="QQF79" s="69"/>
      <c r="QQG79" s="69"/>
      <c r="QQL79" s="69"/>
      <c r="QQM79" s="70"/>
      <c r="QQN79" s="71"/>
      <c r="QQO79" s="69"/>
      <c r="QQP79" s="69"/>
      <c r="QQQ79" s="69"/>
      <c r="QQV79" s="69"/>
      <c r="QQW79" s="70"/>
      <c r="QQX79" s="71"/>
      <c r="QQY79" s="69"/>
      <c r="QQZ79" s="69"/>
      <c r="QRA79" s="69"/>
      <c r="QRF79" s="69"/>
      <c r="QRG79" s="70"/>
      <c r="QRH79" s="71"/>
      <c r="QRI79" s="69"/>
      <c r="QRJ79" s="69"/>
      <c r="QRK79" s="69"/>
      <c r="QRP79" s="69"/>
      <c r="QRQ79" s="70"/>
      <c r="QRR79" s="71"/>
      <c r="QRS79" s="69"/>
      <c r="QRT79" s="69"/>
      <c r="QRU79" s="69"/>
      <c r="QRZ79" s="69"/>
      <c r="QSA79" s="70"/>
      <c r="QSB79" s="71"/>
      <c r="QSC79" s="69"/>
      <c r="QSD79" s="69"/>
      <c r="QSE79" s="69"/>
      <c r="QSJ79" s="69"/>
      <c r="QSK79" s="70"/>
      <c r="QSL79" s="71"/>
      <c r="QSM79" s="69"/>
      <c r="QSN79" s="69"/>
      <c r="QSO79" s="69"/>
      <c r="QST79" s="69"/>
      <c r="QSU79" s="70"/>
      <c r="QSV79" s="71"/>
      <c r="QSW79" s="69"/>
      <c r="QSX79" s="69"/>
      <c r="QSY79" s="69"/>
      <c r="QTD79" s="69"/>
      <c r="QTE79" s="70"/>
      <c r="QTF79" s="71"/>
      <c r="QTG79" s="69"/>
      <c r="QTH79" s="69"/>
      <c r="QTI79" s="69"/>
      <c r="QTN79" s="69"/>
      <c r="QTO79" s="70"/>
      <c r="QTP79" s="71"/>
      <c r="QTQ79" s="69"/>
      <c r="QTR79" s="69"/>
      <c r="QTS79" s="69"/>
      <c r="QTX79" s="69"/>
      <c r="QTY79" s="70"/>
      <c r="QTZ79" s="71"/>
      <c r="QUA79" s="69"/>
      <c r="QUB79" s="69"/>
      <c r="QUC79" s="69"/>
      <c r="QUH79" s="69"/>
      <c r="QUI79" s="70"/>
      <c r="QUJ79" s="71"/>
      <c r="QUK79" s="69"/>
      <c r="QUL79" s="69"/>
      <c r="QUM79" s="69"/>
      <c r="QUR79" s="69"/>
      <c r="QUS79" s="70"/>
      <c r="QUT79" s="71"/>
      <c r="QUU79" s="69"/>
      <c r="QUV79" s="69"/>
      <c r="QUW79" s="69"/>
      <c r="QVB79" s="69"/>
      <c r="QVC79" s="70"/>
      <c r="QVD79" s="71"/>
      <c r="QVE79" s="69"/>
      <c r="QVF79" s="69"/>
      <c r="QVG79" s="69"/>
      <c r="QVL79" s="69"/>
      <c r="QVM79" s="70"/>
      <c r="QVN79" s="71"/>
      <c r="QVO79" s="69"/>
      <c r="QVP79" s="69"/>
      <c r="QVQ79" s="69"/>
      <c r="QVV79" s="69"/>
      <c r="QVW79" s="70"/>
      <c r="QVX79" s="71"/>
      <c r="QVY79" s="69"/>
      <c r="QVZ79" s="69"/>
      <c r="QWA79" s="69"/>
      <c r="QWF79" s="69"/>
      <c r="QWG79" s="70"/>
      <c r="QWH79" s="71"/>
      <c r="QWI79" s="69"/>
      <c r="QWJ79" s="69"/>
      <c r="QWK79" s="69"/>
      <c r="QWP79" s="69"/>
      <c r="QWQ79" s="70"/>
      <c r="QWR79" s="71"/>
      <c r="QWS79" s="69"/>
      <c r="QWT79" s="69"/>
      <c r="QWU79" s="69"/>
      <c r="QWZ79" s="69"/>
      <c r="QXA79" s="70"/>
      <c r="QXB79" s="71"/>
      <c r="QXC79" s="69"/>
      <c r="QXD79" s="69"/>
      <c r="QXE79" s="69"/>
      <c r="QXJ79" s="69"/>
      <c r="QXK79" s="70"/>
      <c r="QXL79" s="71"/>
      <c r="QXM79" s="69"/>
      <c r="QXN79" s="69"/>
      <c r="QXO79" s="69"/>
      <c r="QXT79" s="69"/>
      <c r="QXU79" s="70"/>
      <c r="QXV79" s="71"/>
      <c r="QXW79" s="69"/>
      <c r="QXX79" s="69"/>
      <c r="QXY79" s="69"/>
      <c r="QYD79" s="69"/>
      <c r="QYE79" s="70"/>
      <c r="QYF79" s="71"/>
      <c r="QYG79" s="69"/>
      <c r="QYH79" s="69"/>
      <c r="QYI79" s="69"/>
      <c r="QYN79" s="69"/>
      <c r="QYO79" s="70"/>
      <c r="QYP79" s="71"/>
      <c r="QYQ79" s="69"/>
      <c r="QYR79" s="69"/>
      <c r="QYS79" s="69"/>
      <c r="QYX79" s="69"/>
      <c r="QYY79" s="70"/>
      <c r="QYZ79" s="71"/>
      <c r="QZA79" s="69"/>
      <c r="QZB79" s="69"/>
      <c r="QZC79" s="69"/>
      <c r="QZH79" s="69"/>
      <c r="QZI79" s="70"/>
      <c r="QZJ79" s="71"/>
      <c r="QZK79" s="69"/>
      <c r="QZL79" s="69"/>
      <c r="QZM79" s="69"/>
      <c r="QZR79" s="69"/>
      <c r="QZS79" s="70"/>
      <c r="QZT79" s="71"/>
      <c r="QZU79" s="69"/>
      <c r="QZV79" s="69"/>
      <c r="QZW79" s="69"/>
      <c r="RAB79" s="69"/>
      <c r="RAC79" s="70"/>
      <c r="RAD79" s="71"/>
      <c r="RAE79" s="69"/>
      <c r="RAF79" s="69"/>
      <c r="RAG79" s="69"/>
      <c r="RAL79" s="69"/>
      <c r="RAM79" s="70"/>
      <c r="RAN79" s="71"/>
      <c r="RAO79" s="69"/>
      <c r="RAP79" s="69"/>
      <c r="RAQ79" s="69"/>
      <c r="RAV79" s="69"/>
      <c r="RAW79" s="70"/>
      <c r="RAX79" s="71"/>
      <c r="RAY79" s="69"/>
      <c r="RAZ79" s="69"/>
      <c r="RBA79" s="69"/>
      <c r="RBF79" s="69"/>
      <c r="RBG79" s="70"/>
      <c r="RBH79" s="71"/>
      <c r="RBI79" s="69"/>
      <c r="RBJ79" s="69"/>
      <c r="RBK79" s="69"/>
      <c r="RBP79" s="69"/>
      <c r="RBQ79" s="70"/>
      <c r="RBR79" s="71"/>
      <c r="RBS79" s="69"/>
      <c r="RBT79" s="69"/>
      <c r="RBU79" s="69"/>
      <c r="RBZ79" s="69"/>
      <c r="RCA79" s="70"/>
      <c r="RCB79" s="71"/>
      <c r="RCC79" s="69"/>
      <c r="RCD79" s="69"/>
      <c r="RCE79" s="69"/>
      <c r="RCJ79" s="69"/>
      <c r="RCK79" s="70"/>
      <c r="RCL79" s="71"/>
      <c r="RCM79" s="69"/>
      <c r="RCN79" s="69"/>
      <c r="RCO79" s="69"/>
      <c r="RCT79" s="69"/>
      <c r="RCU79" s="70"/>
      <c r="RCV79" s="71"/>
      <c r="RCW79" s="69"/>
      <c r="RCX79" s="69"/>
      <c r="RCY79" s="69"/>
      <c r="RDD79" s="69"/>
      <c r="RDE79" s="70"/>
      <c r="RDF79" s="71"/>
      <c r="RDG79" s="69"/>
      <c r="RDH79" s="69"/>
      <c r="RDI79" s="69"/>
      <c r="RDN79" s="69"/>
      <c r="RDO79" s="70"/>
      <c r="RDP79" s="71"/>
      <c r="RDQ79" s="69"/>
      <c r="RDR79" s="69"/>
      <c r="RDS79" s="69"/>
      <c r="RDX79" s="69"/>
      <c r="RDY79" s="70"/>
      <c r="RDZ79" s="71"/>
      <c r="REA79" s="69"/>
      <c r="REB79" s="69"/>
      <c r="REC79" s="69"/>
      <c r="REH79" s="69"/>
      <c r="REI79" s="70"/>
      <c r="REJ79" s="71"/>
      <c r="REK79" s="69"/>
      <c r="REL79" s="69"/>
      <c r="REM79" s="69"/>
      <c r="RER79" s="69"/>
      <c r="RES79" s="70"/>
      <c r="RET79" s="71"/>
      <c r="REU79" s="69"/>
      <c r="REV79" s="69"/>
      <c r="REW79" s="69"/>
      <c r="RFB79" s="69"/>
      <c r="RFC79" s="70"/>
      <c r="RFD79" s="71"/>
      <c r="RFE79" s="69"/>
      <c r="RFF79" s="69"/>
      <c r="RFG79" s="69"/>
      <c r="RFL79" s="69"/>
      <c r="RFM79" s="70"/>
      <c r="RFN79" s="71"/>
      <c r="RFO79" s="69"/>
      <c r="RFP79" s="69"/>
      <c r="RFQ79" s="69"/>
      <c r="RFV79" s="69"/>
      <c r="RFW79" s="70"/>
      <c r="RFX79" s="71"/>
      <c r="RFY79" s="69"/>
      <c r="RFZ79" s="69"/>
      <c r="RGA79" s="69"/>
      <c r="RGF79" s="69"/>
      <c r="RGG79" s="70"/>
      <c r="RGH79" s="71"/>
      <c r="RGI79" s="69"/>
      <c r="RGJ79" s="69"/>
      <c r="RGK79" s="69"/>
      <c r="RGP79" s="69"/>
      <c r="RGQ79" s="70"/>
      <c r="RGR79" s="71"/>
      <c r="RGS79" s="69"/>
      <c r="RGT79" s="69"/>
      <c r="RGU79" s="69"/>
      <c r="RGZ79" s="69"/>
      <c r="RHA79" s="70"/>
      <c r="RHB79" s="71"/>
      <c r="RHC79" s="69"/>
      <c r="RHD79" s="69"/>
      <c r="RHE79" s="69"/>
      <c r="RHJ79" s="69"/>
      <c r="RHK79" s="70"/>
      <c r="RHL79" s="71"/>
      <c r="RHM79" s="69"/>
      <c r="RHN79" s="69"/>
      <c r="RHO79" s="69"/>
      <c r="RHT79" s="69"/>
      <c r="RHU79" s="70"/>
      <c r="RHV79" s="71"/>
      <c r="RHW79" s="69"/>
      <c r="RHX79" s="69"/>
      <c r="RHY79" s="69"/>
      <c r="RID79" s="69"/>
      <c r="RIE79" s="70"/>
      <c r="RIF79" s="71"/>
      <c r="RIG79" s="69"/>
      <c r="RIH79" s="69"/>
      <c r="RII79" s="69"/>
      <c r="RIN79" s="69"/>
      <c r="RIO79" s="70"/>
      <c r="RIP79" s="71"/>
      <c r="RIQ79" s="69"/>
      <c r="RIR79" s="69"/>
      <c r="RIS79" s="69"/>
      <c r="RIX79" s="69"/>
      <c r="RIY79" s="70"/>
      <c r="RIZ79" s="71"/>
      <c r="RJA79" s="69"/>
      <c r="RJB79" s="69"/>
      <c r="RJC79" s="69"/>
      <c r="RJH79" s="69"/>
      <c r="RJI79" s="70"/>
      <c r="RJJ79" s="71"/>
      <c r="RJK79" s="69"/>
      <c r="RJL79" s="69"/>
      <c r="RJM79" s="69"/>
      <c r="RJR79" s="69"/>
      <c r="RJS79" s="70"/>
      <c r="RJT79" s="71"/>
      <c r="RJU79" s="69"/>
      <c r="RJV79" s="69"/>
      <c r="RJW79" s="69"/>
      <c r="RKB79" s="69"/>
      <c r="RKC79" s="70"/>
      <c r="RKD79" s="71"/>
      <c r="RKE79" s="69"/>
      <c r="RKF79" s="69"/>
      <c r="RKG79" s="69"/>
      <c r="RKL79" s="69"/>
      <c r="RKM79" s="70"/>
      <c r="RKN79" s="71"/>
      <c r="RKO79" s="69"/>
      <c r="RKP79" s="69"/>
      <c r="RKQ79" s="69"/>
      <c r="RKV79" s="69"/>
      <c r="RKW79" s="70"/>
      <c r="RKX79" s="71"/>
      <c r="RKY79" s="69"/>
      <c r="RKZ79" s="69"/>
      <c r="RLA79" s="69"/>
      <c r="RLF79" s="69"/>
      <c r="RLG79" s="70"/>
      <c r="RLH79" s="71"/>
      <c r="RLI79" s="69"/>
      <c r="RLJ79" s="69"/>
      <c r="RLK79" s="69"/>
      <c r="RLP79" s="69"/>
      <c r="RLQ79" s="70"/>
      <c r="RLR79" s="71"/>
      <c r="RLS79" s="69"/>
      <c r="RLT79" s="69"/>
      <c r="RLU79" s="69"/>
      <c r="RLZ79" s="69"/>
      <c r="RMA79" s="70"/>
      <c r="RMB79" s="71"/>
      <c r="RMC79" s="69"/>
      <c r="RMD79" s="69"/>
      <c r="RME79" s="69"/>
      <c r="RMJ79" s="69"/>
      <c r="RMK79" s="70"/>
      <c r="RML79" s="71"/>
      <c r="RMM79" s="69"/>
      <c r="RMN79" s="69"/>
      <c r="RMO79" s="69"/>
      <c r="RMT79" s="69"/>
      <c r="RMU79" s="70"/>
      <c r="RMV79" s="71"/>
      <c r="RMW79" s="69"/>
      <c r="RMX79" s="69"/>
      <c r="RMY79" s="69"/>
      <c r="RND79" s="69"/>
      <c r="RNE79" s="70"/>
      <c r="RNF79" s="71"/>
      <c r="RNG79" s="69"/>
      <c r="RNH79" s="69"/>
      <c r="RNI79" s="69"/>
      <c r="RNN79" s="69"/>
      <c r="RNO79" s="70"/>
      <c r="RNP79" s="71"/>
      <c r="RNQ79" s="69"/>
      <c r="RNR79" s="69"/>
      <c r="RNS79" s="69"/>
      <c r="RNX79" s="69"/>
      <c r="RNY79" s="70"/>
      <c r="RNZ79" s="71"/>
      <c r="ROA79" s="69"/>
      <c r="ROB79" s="69"/>
      <c r="ROC79" s="69"/>
      <c r="ROH79" s="69"/>
      <c r="ROI79" s="70"/>
      <c r="ROJ79" s="71"/>
      <c r="ROK79" s="69"/>
      <c r="ROL79" s="69"/>
      <c r="ROM79" s="69"/>
      <c r="ROR79" s="69"/>
      <c r="ROS79" s="70"/>
      <c r="ROT79" s="71"/>
      <c r="ROU79" s="69"/>
      <c r="ROV79" s="69"/>
      <c r="ROW79" s="69"/>
      <c r="RPB79" s="69"/>
      <c r="RPC79" s="70"/>
      <c r="RPD79" s="71"/>
      <c r="RPE79" s="69"/>
      <c r="RPF79" s="69"/>
      <c r="RPG79" s="69"/>
      <c r="RPL79" s="69"/>
      <c r="RPM79" s="70"/>
      <c r="RPN79" s="71"/>
      <c r="RPO79" s="69"/>
      <c r="RPP79" s="69"/>
      <c r="RPQ79" s="69"/>
      <c r="RPV79" s="69"/>
      <c r="RPW79" s="70"/>
      <c r="RPX79" s="71"/>
      <c r="RPY79" s="69"/>
      <c r="RPZ79" s="69"/>
      <c r="RQA79" s="69"/>
      <c r="RQF79" s="69"/>
      <c r="RQG79" s="70"/>
      <c r="RQH79" s="71"/>
      <c r="RQI79" s="69"/>
      <c r="RQJ79" s="69"/>
      <c r="RQK79" s="69"/>
      <c r="RQP79" s="69"/>
      <c r="RQQ79" s="70"/>
      <c r="RQR79" s="71"/>
      <c r="RQS79" s="69"/>
      <c r="RQT79" s="69"/>
      <c r="RQU79" s="69"/>
      <c r="RQZ79" s="69"/>
      <c r="RRA79" s="70"/>
      <c r="RRB79" s="71"/>
      <c r="RRC79" s="69"/>
      <c r="RRD79" s="69"/>
      <c r="RRE79" s="69"/>
      <c r="RRJ79" s="69"/>
      <c r="RRK79" s="70"/>
      <c r="RRL79" s="71"/>
      <c r="RRM79" s="69"/>
      <c r="RRN79" s="69"/>
      <c r="RRO79" s="69"/>
      <c r="RRT79" s="69"/>
      <c r="RRU79" s="70"/>
      <c r="RRV79" s="71"/>
      <c r="RRW79" s="69"/>
      <c r="RRX79" s="69"/>
      <c r="RRY79" s="69"/>
      <c r="RSD79" s="69"/>
      <c r="RSE79" s="70"/>
      <c r="RSF79" s="71"/>
      <c r="RSG79" s="69"/>
      <c r="RSH79" s="69"/>
      <c r="RSI79" s="69"/>
      <c r="RSN79" s="69"/>
      <c r="RSO79" s="70"/>
      <c r="RSP79" s="71"/>
      <c r="RSQ79" s="69"/>
      <c r="RSR79" s="69"/>
      <c r="RSS79" s="69"/>
      <c r="RSX79" s="69"/>
      <c r="RSY79" s="70"/>
      <c r="RSZ79" s="71"/>
      <c r="RTA79" s="69"/>
      <c r="RTB79" s="69"/>
      <c r="RTC79" s="69"/>
      <c r="RTH79" s="69"/>
      <c r="RTI79" s="70"/>
      <c r="RTJ79" s="71"/>
      <c r="RTK79" s="69"/>
      <c r="RTL79" s="69"/>
      <c r="RTM79" s="69"/>
      <c r="RTR79" s="69"/>
      <c r="RTS79" s="70"/>
      <c r="RTT79" s="71"/>
      <c r="RTU79" s="69"/>
      <c r="RTV79" s="69"/>
      <c r="RTW79" s="69"/>
      <c r="RUB79" s="69"/>
      <c r="RUC79" s="70"/>
      <c r="RUD79" s="71"/>
      <c r="RUE79" s="69"/>
      <c r="RUF79" s="69"/>
      <c r="RUG79" s="69"/>
      <c r="RUL79" s="69"/>
      <c r="RUM79" s="70"/>
      <c r="RUN79" s="71"/>
      <c r="RUO79" s="69"/>
      <c r="RUP79" s="69"/>
      <c r="RUQ79" s="69"/>
      <c r="RUV79" s="69"/>
      <c r="RUW79" s="70"/>
      <c r="RUX79" s="71"/>
      <c r="RUY79" s="69"/>
      <c r="RUZ79" s="69"/>
      <c r="RVA79" s="69"/>
      <c r="RVF79" s="69"/>
      <c r="RVG79" s="70"/>
      <c r="RVH79" s="71"/>
      <c r="RVI79" s="69"/>
      <c r="RVJ79" s="69"/>
      <c r="RVK79" s="69"/>
      <c r="RVP79" s="69"/>
      <c r="RVQ79" s="70"/>
      <c r="RVR79" s="71"/>
      <c r="RVS79" s="69"/>
      <c r="RVT79" s="69"/>
      <c r="RVU79" s="69"/>
      <c r="RVZ79" s="69"/>
      <c r="RWA79" s="70"/>
      <c r="RWB79" s="71"/>
      <c r="RWC79" s="69"/>
      <c r="RWD79" s="69"/>
      <c r="RWE79" s="69"/>
      <c r="RWJ79" s="69"/>
      <c r="RWK79" s="70"/>
      <c r="RWL79" s="71"/>
      <c r="RWM79" s="69"/>
      <c r="RWN79" s="69"/>
      <c r="RWO79" s="69"/>
      <c r="RWT79" s="69"/>
      <c r="RWU79" s="70"/>
      <c r="RWV79" s="71"/>
      <c r="RWW79" s="69"/>
      <c r="RWX79" s="69"/>
      <c r="RWY79" s="69"/>
      <c r="RXD79" s="69"/>
      <c r="RXE79" s="70"/>
      <c r="RXF79" s="71"/>
      <c r="RXG79" s="69"/>
      <c r="RXH79" s="69"/>
      <c r="RXI79" s="69"/>
      <c r="RXN79" s="69"/>
      <c r="RXO79" s="70"/>
      <c r="RXP79" s="71"/>
      <c r="RXQ79" s="69"/>
      <c r="RXR79" s="69"/>
      <c r="RXS79" s="69"/>
      <c r="RXX79" s="69"/>
      <c r="RXY79" s="70"/>
      <c r="RXZ79" s="71"/>
      <c r="RYA79" s="69"/>
      <c r="RYB79" s="69"/>
      <c r="RYC79" s="69"/>
      <c r="RYH79" s="69"/>
      <c r="RYI79" s="70"/>
      <c r="RYJ79" s="71"/>
      <c r="RYK79" s="69"/>
      <c r="RYL79" s="69"/>
      <c r="RYM79" s="69"/>
      <c r="RYR79" s="69"/>
      <c r="RYS79" s="70"/>
      <c r="RYT79" s="71"/>
      <c r="RYU79" s="69"/>
      <c r="RYV79" s="69"/>
      <c r="RYW79" s="69"/>
      <c r="RZB79" s="69"/>
      <c r="RZC79" s="70"/>
      <c r="RZD79" s="71"/>
      <c r="RZE79" s="69"/>
      <c r="RZF79" s="69"/>
      <c r="RZG79" s="69"/>
      <c r="RZL79" s="69"/>
      <c r="RZM79" s="70"/>
      <c r="RZN79" s="71"/>
      <c r="RZO79" s="69"/>
      <c r="RZP79" s="69"/>
      <c r="RZQ79" s="69"/>
      <c r="RZV79" s="69"/>
      <c r="RZW79" s="70"/>
      <c r="RZX79" s="71"/>
      <c r="RZY79" s="69"/>
      <c r="RZZ79" s="69"/>
      <c r="SAA79" s="69"/>
      <c r="SAF79" s="69"/>
      <c r="SAG79" s="70"/>
      <c r="SAH79" s="71"/>
      <c r="SAI79" s="69"/>
      <c r="SAJ79" s="69"/>
      <c r="SAK79" s="69"/>
      <c r="SAP79" s="69"/>
      <c r="SAQ79" s="70"/>
      <c r="SAR79" s="71"/>
      <c r="SAS79" s="69"/>
      <c r="SAT79" s="69"/>
      <c r="SAU79" s="69"/>
      <c r="SAZ79" s="69"/>
      <c r="SBA79" s="70"/>
      <c r="SBB79" s="71"/>
      <c r="SBC79" s="69"/>
      <c r="SBD79" s="69"/>
      <c r="SBE79" s="69"/>
      <c r="SBJ79" s="69"/>
      <c r="SBK79" s="70"/>
      <c r="SBL79" s="71"/>
      <c r="SBM79" s="69"/>
      <c r="SBN79" s="69"/>
      <c r="SBO79" s="69"/>
      <c r="SBT79" s="69"/>
      <c r="SBU79" s="70"/>
      <c r="SBV79" s="71"/>
      <c r="SBW79" s="69"/>
      <c r="SBX79" s="69"/>
      <c r="SBY79" s="69"/>
      <c r="SCD79" s="69"/>
      <c r="SCE79" s="70"/>
      <c r="SCF79" s="71"/>
      <c r="SCG79" s="69"/>
      <c r="SCH79" s="69"/>
      <c r="SCI79" s="69"/>
      <c r="SCN79" s="69"/>
      <c r="SCO79" s="70"/>
      <c r="SCP79" s="71"/>
      <c r="SCQ79" s="69"/>
      <c r="SCR79" s="69"/>
      <c r="SCS79" s="69"/>
      <c r="SCX79" s="69"/>
      <c r="SCY79" s="70"/>
      <c r="SCZ79" s="71"/>
      <c r="SDA79" s="69"/>
      <c r="SDB79" s="69"/>
      <c r="SDC79" s="69"/>
      <c r="SDH79" s="69"/>
      <c r="SDI79" s="70"/>
      <c r="SDJ79" s="71"/>
      <c r="SDK79" s="69"/>
      <c r="SDL79" s="69"/>
      <c r="SDM79" s="69"/>
      <c r="SDR79" s="69"/>
      <c r="SDS79" s="70"/>
      <c r="SDT79" s="71"/>
      <c r="SDU79" s="69"/>
      <c r="SDV79" s="69"/>
      <c r="SDW79" s="69"/>
      <c r="SEB79" s="69"/>
      <c r="SEC79" s="70"/>
      <c r="SED79" s="71"/>
      <c r="SEE79" s="69"/>
      <c r="SEF79" s="69"/>
      <c r="SEG79" s="69"/>
      <c r="SEL79" s="69"/>
      <c r="SEM79" s="70"/>
      <c r="SEN79" s="71"/>
      <c r="SEO79" s="69"/>
      <c r="SEP79" s="69"/>
      <c r="SEQ79" s="69"/>
      <c r="SEV79" s="69"/>
      <c r="SEW79" s="70"/>
      <c r="SEX79" s="71"/>
      <c r="SEY79" s="69"/>
      <c r="SEZ79" s="69"/>
      <c r="SFA79" s="69"/>
      <c r="SFF79" s="69"/>
      <c r="SFG79" s="70"/>
      <c r="SFH79" s="71"/>
      <c r="SFI79" s="69"/>
      <c r="SFJ79" s="69"/>
      <c r="SFK79" s="69"/>
      <c r="SFP79" s="69"/>
      <c r="SFQ79" s="70"/>
      <c r="SFR79" s="71"/>
      <c r="SFS79" s="69"/>
      <c r="SFT79" s="69"/>
      <c r="SFU79" s="69"/>
      <c r="SFZ79" s="69"/>
      <c r="SGA79" s="70"/>
      <c r="SGB79" s="71"/>
      <c r="SGC79" s="69"/>
      <c r="SGD79" s="69"/>
      <c r="SGE79" s="69"/>
      <c r="SGJ79" s="69"/>
      <c r="SGK79" s="70"/>
      <c r="SGL79" s="71"/>
      <c r="SGM79" s="69"/>
      <c r="SGN79" s="69"/>
      <c r="SGO79" s="69"/>
      <c r="SGT79" s="69"/>
      <c r="SGU79" s="70"/>
      <c r="SGV79" s="71"/>
      <c r="SGW79" s="69"/>
      <c r="SGX79" s="69"/>
      <c r="SGY79" s="69"/>
      <c r="SHD79" s="69"/>
      <c r="SHE79" s="70"/>
      <c r="SHF79" s="71"/>
      <c r="SHG79" s="69"/>
      <c r="SHH79" s="69"/>
      <c r="SHI79" s="69"/>
      <c r="SHN79" s="69"/>
      <c r="SHO79" s="70"/>
      <c r="SHP79" s="71"/>
      <c r="SHQ79" s="69"/>
      <c r="SHR79" s="69"/>
      <c r="SHS79" s="69"/>
      <c r="SHX79" s="69"/>
      <c r="SHY79" s="70"/>
      <c r="SHZ79" s="71"/>
      <c r="SIA79" s="69"/>
      <c r="SIB79" s="69"/>
      <c r="SIC79" s="69"/>
      <c r="SIH79" s="69"/>
      <c r="SII79" s="70"/>
      <c r="SIJ79" s="71"/>
      <c r="SIK79" s="69"/>
      <c r="SIL79" s="69"/>
      <c r="SIM79" s="69"/>
      <c r="SIR79" s="69"/>
      <c r="SIS79" s="70"/>
      <c r="SIT79" s="71"/>
      <c r="SIU79" s="69"/>
      <c r="SIV79" s="69"/>
      <c r="SIW79" s="69"/>
      <c r="SJB79" s="69"/>
      <c r="SJC79" s="70"/>
      <c r="SJD79" s="71"/>
      <c r="SJE79" s="69"/>
      <c r="SJF79" s="69"/>
      <c r="SJG79" s="69"/>
      <c r="SJL79" s="69"/>
      <c r="SJM79" s="70"/>
      <c r="SJN79" s="71"/>
      <c r="SJO79" s="69"/>
      <c r="SJP79" s="69"/>
      <c r="SJQ79" s="69"/>
      <c r="SJV79" s="69"/>
      <c r="SJW79" s="70"/>
      <c r="SJX79" s="71"/>
      <c r="SJY79" s="69"/>
      <c r="SJZ79" s="69"/>
      <c r="SKA79" s="69"/>
      <c r="SKF79" s="69"/>
      <c r="SKG79" s="70"/>
      <c r="SKH79" s="71"/>
      <c r="SKI79" s="69"/>
      <c r="SKJ79" s="69"/>
      <c r="SKK79" s="69"/>
      <c r="SKP79" s="69"/>
      <c r="SKQ79" s="70"/>
      <c r="SKR79" s="71"/>
      <c r="SKS79" s="69"/>
      <c r="SKT79" s="69"/>
      <c r="SKU79" s="69"/>
      <c r="SKZ79" s="69"/>
      <c r="SLA79" s="70"/>
      <c r="SLB79" s="71"/>
      <c r="SLC79" s="69"/>
      <c r="SLD79" s="69"/>
      <c r="SLE79" s="69"/>
      <c r="SLJ79" s="69"/>
      <c r="SLK79" s="70"/>
      <c r="SLL79" s="71"/>
      <c r="SLM79" s="69"/>
      <c r="SLN79" s="69"/>
      <c r="SLO79" s="69"/>
      <c r="SLT79" s="69"/>
      <c r="SLU79" s="70"/>
      <c r="SLV79" s="71"/>
      <c r="SLW79" s="69"/>
      <c r="SLX79" s="69"/>
      <c r="SLY79" s="69"/>
      <c r="SMD79" s="69"/>
      <c r="SME79" s="70"/>
      <c r="SMF79" s="71"/>
      <c r="SMG79" s="69"/>
      <c r="SMH79" s="69"/>
      <c r="SMI79" s="69"/>
      <c r="SMN79" s="69"/>
      <c r="SMO79" s="70"/>
      <c r="SMP79" s="71"/>
      <c r="SMQ79" s="69"/>
      <c r="SMR79" s="69"/>
      <c r="SMS79" s="69"/>
      <c r="SMX79" s="69"/>
      <c r="SMY79" s="70"/>
      <c r="SMZ79" s="71"/>
      <c r="SNA79" s="69"/>
      <c r="SNB79" s="69"/>
      <c r="SNC79" s="69"/>
      <c r="SNH79" s="69"/>
      <c r="SNI79" s="70"/>
      <c r="SNJ79" s="71"/>
      <c r="SNK79" s="69"/>
      <c r="SNL79" s="69"/>
      <c r="SNM79" s="69"/>
      <c r="SNR79" s="69"/>
      <c r="SNS79" s="70"/>
      <c r="SNT79" s="71"/>
      <c r="SNU79" s="69"/>
      <c r="SNV79" s="69"/>
      <c r="SNW79" s="69"/>
      <c r="SOB79" s="69"/>
      <c r="SOC79" s="70"/>
      <c r="SOD79" s="71"/>
      <c r="SOE79" s="69"/>
      <c r="SOF79" s="69"/>
      <c r="SOG79" s="69"/>
      <c r="SOL79" s="69"/>
      <c r="SOM79" s="70"/>
      <c r="SON79" s="71"/>
      <c r="SOO79" s="69"/>
      <c r="SOP79" s="69"/>
      <c r="SOQ79" s="69"/>
      <c r="SOV79" s="69"/>
      <c r="SOW79" s="70"/>
      <c r="SOX79" s="71"/>
      <c r="SOY79" s="69"/>
      <c r="SOZ79" s="69"/>
      <c r="SPA79" s="69"/>
      <c r="SPF79" s="69"/>
      <c r="SPG79" s="70"/>
      <c r="SPH79" s="71"/>
      <c r="SPI79" s="69"/>
      <c r="SPJ79" s="69"/>
      <c r="SPK79" s="69"/>
      <c r="SPP79" s="69"/>
      <c r="SPQ79" s="70"/>
      <c r="SPR79" s="71"/>
      <c r="SPS79" s="69"/>
      <c r="SPT79" s="69"/>
      <c r="SPU79" s="69"/>
      <c r="SPZ79" s="69"/>
      <c r="SQA79" s="70"/>
      <c r="SQB79" s="71"/>
      <c r="SQC79" s="69"/>
      <c r="SQD79" s="69"/>
      <c r="SQE79" s="69"/>
      <c r="SQJ79" s="69"/>
      <c r="SQK79" s="70"/>
      <c r="SQL79" s="71"/>
      <c r="SQM79" s="69"/>
      <c r="SQN79" s="69"/>
      <c r="SQO79" s="69"/>
      <c r="SQT79" s="69"/>
      <c r="SQU79" s="70"/>
      <c r="SQV79" s="71"/>
      <c r="SQW79" s="69"/>
      <c r="SQX79" s="69"/>
      <c r="SQY79" s="69"/>
      <c r="SRD79" s="69"/>
      <c r="SRE79" s="70"/>
      <c r="SRF79" s="71"/>
      <c r="SRG79" s="69"/>
      <c r="SRH79" s="69"/>
      <c r="SRI79" s="69"/>
      <c r="SRN79" s="69"/>
      <c r="SRO79" s="70"/>
      <c r="SRP79" s="71"/>
      <c r="SRQ79" s="69"/>
      <c r="SRR79" s="69"/>
      <c r="SRS79" s="69"/>
      <c r="SRX79" s="69"/>
      <c r="SRY79" s="70"/>
      <c r="SRZ79" s="71"/>
      <c r="SSA79" s="69"/>
      <c r="SSB79" s="69"/>
      <c r="SSC79" s="69"/>
      <c r="SSH79" s="69"/>
      <c r="SSI79" s="70"/>
      <c r="SSJ79" s="71"/>
      <c r="SSK79" s="69"/>
      <c r="SSL79" s="69"/>
      <c r="SSM79" s="69"/>
      <c r="SSR79" s="69"/>
      <c r="SSS79" s="70"/>
      <c r="SST79" s="71"/>
      <c r="SSU79" s="69"/>
      <c r="SSV79" s="69"/>
      <c r="SSW79" s="69"/>
      <c r="STB79" s="69"/>
      <c r="STC79" s="70"/>
      <c r="STD79" s="71"/>
      <c r="STE79" s="69"/>
      <c r="STF79" s="69"/>
      <c r="STG79" s="69"/>
      <c r="STL79" s="69"/>
      <c r="STM79" s="70"/>
      <c r="STN79" s="71"/>
      <c r="STO79" s="69"/>
      <c r="STP79" s="69"/>
      <c r="STQ79" s="69"/>
      <c r="STV79" s="69"/>
      <c r="STW79" s="70"/>
      <c r="STX79" s="71"/>
      <c r="STY79" s="69"/>
      <c r="STZ79" s="69"/>
      <c r="SUA79" s="69"/>
      <c r="SUF79" s="69"/>
      <c r="SUG79" s="70"/>
      <c r="SUH79" s="71"/>
      <c r="SUI79" s="69"/>
      <c r="SUJ79" s="69"/>
      <c r="SUK79" s="69"/>
      <c r="SUP79" s="69"/>
      <c r="SUQ79" s="70"/>
      <c r="SUR79" s="71"/>
      <c r="SUS79" s="69"/>
      <c r="SUT79" s="69"/>
      <c r="SUU79" s="69"/>
      <c r="SUZ79" s="69"/>
      <c r="SVA79" s="70"/>
      <c r="SVB79" s="71"/>
      <c r="SVC79" s="69"/>
      <c r="SVD79" s="69"/>
      <c r="SVE79" s="69"/>
      <c r="SVJ79" s="69"/>
      <c r="SVK79" s="70"/>
      <c r="SVL79" s="71"/>
      <c r="SVM79" s="69"/>
      <c r="SVN79" s="69"/>
      <c r="SVO79" s="69"/>
      <c r="SVT79" s="69"/>
      <c r="SVU79" s="70"/>
      <c r="SVV79" s="71"/>
      <c r="SVW79" s="69"/>
      <c r="SVX79" s="69"/>
      <c r="SVY79" s="69"/>
      <c r="SWD79" s="69"/>
      <c r="SWE79" s="70"/>
      <c r="SWF79" s="71"/>
      <c r="SWG79" s="69"/>
      <c r="SWH79" s="69"/>
      <c r="SWI79" s="69"/>
      <c r="SWN79" s="69"/>
      <c r="SWO79" s="70"/>
      <c r="SWP79" s="71"/>
      <c r="SWQ79" s="69"/>
      <c r="SWR79" s="69"/>
      <c r="SWS79" s="69"/>
      <c r="SWX79" s="69"/>
      <c r="SWY79" s="70"/>
      <c r="SWZ79" s="71"/>
      <c r="SXA79" s="69"/>
      <c r="SXB79" s="69"/>
      <c r="SXC79" s="69"/>
      <c r="SXH79" s="69"/>
      <c r="SXI79" s="70"/>
      <c r="SXJ79" s="71"/>
      <c r="SXK79" s="69"/>
      <c r="SXL79" s="69"/>
      <c r="SXM79" s="69"/>
      <c r="SXR79" s="69"/>
      <c r="SXS79" s="70"/>
      <c r="SXT79" s="71"/>
      <c r="SXU79" s="69"/>
      <c r="SXV79" s="69"/>
      <c r="SXW79" s="69"/>
      <c r="SYB79" s="69"/>
      <c r="SYC79" s="70"/>
      <c r="SYD79" s="71"/>
      <c r="SYE79" s="69"/>
      <c r="SYF79" s="69"/>
      <c r="SYG79" s="69"/>
      <c r="SYL79" s="69"/>
      <c r="SYM79" s="70"/>
      <c r="SYN79" s="71"/>
      <c r="SYO79" s="69"/>
      <c r="SYP79" s="69"/>
      <c r="SYQ79" s="69"/>
      <c r="SYV79" s="69"/>
      <c r="SYW79" s="70"/>
      <c r="SYX79" s="71"/>
      <c r="SYY79" s="69"/>
      <c r="SYZ79" s="69"/>
      <c r="SZA79" s="69"/>
      <c r="SZF79" s="69"/>
      <c r="SZG79" s="70"/>
      <c r="SZH79" s="71"/>
      <c r="SZI79" s="69"/>
      <c r="SZJ79" s="69"/>
      <c r="SZK79" s="69"/>
      <c r="SZP79" s="69"/>
      <c r="SZQ79" s="70"/>
      <c r="SZR79" s="71"/>
      <c r="SZS79" s="69"/>
      <c r="SZT79" s="69"/>
      <c r="SZU79" s="69"/>
      <c r="SZZ79" s="69"/>
      <c r="TAA79" s="70"/>
      <c r="TAB79" s="71"/>
      <c r="TAC79" s="69"/>
      <c r="TAD79" s="69"/>
      <c r="TAE79" s="69"/>
      <c r="TAJ79" s="69"/>
      <c r="TAK79" s="70"/>
      <c r="TAL79" s="71"/>
      <c r="TAM79" s="69"/>
      <c r="TAN79" s="69"/>
      <c r="TAO79" s="69"/>
      <c r="TAT79" s="69"/>
      <c r="TAU79" s="70"/>
      <c r="TAV79" s="71"/>
      <c r="TAW79" s="69"/>
      <c r="TAX79" s="69"/>
      <c r="TAY79" s="69"/>
      <c r="TBD79" s="69"/>
      <c r="TBE79" s="70"/>
      <c r="TBF79" s="71"/>
      <c r="TBG79" s="69"/>
      <c r="TBH79" s="69"/>
      <c r="TBI79" s="69"/>
      <c r="TBN79" s="69"/>
      <c r="TBO79" s="70"/>
      <c r="TBP79" s="71"/>
      <c r="TBQ79" s="69"/>
      <c r="TBR79" s="69"/>
      <c r="TBS79" s="69"/>
      <c r="TBX79" s="69"/>
      <c r="TBY79" s="70"/>
      <c r="TBZ79" s="71"/>
      <c r="TCA79" s="69"/>
      <c r="TCB79" s="69"/>
      <c r="TCC79" s="69"/>
      <c r="TCH79" s="69"/>
      <c r="TCI79" s="70"/>
      <c r="TCJ79" s="71"/>
      <c r="TCK79" s="69"/>
      <c r="TCL79" s="69"/>
      <c r="TCM79" s="69"/>
      <c r="TCR79" s="69"/>
      <c r="TCS79" s="70"/>
      <c r="TCT79" s="71"/>
      <c r="TCU79" s="69"/>
      <c r="TCV79" s="69"/>
      <c r="TCW79" s="69"/>
      <c r="TDB79" s="69"/>
      <c r="TDC79" s="70"/>
      <c r="TDD79" s="71"/>
      <c r="TDE79" s="69"/>
      <c r="TDF79" s="69"/>
      <c r="TDG79" s="69"/>
      <c r="TDL79" s="69"/>
      <c r="TDM79" s="70"/>
      <c r="TDN79" s="71"/>
      <c r="TDO79" s="69"/>
      <c r="TDP79" s="69"/>
      <c r="TDQ79" s="69"/>
      <c r="TDV79" s="69"/>
      <c r="TDW79" s="70"/>
      <c r="TDX79" s="71"/>
      <c r="TDY79" s="69"/>
      <c r="TDZ79" s="69"/>
      <c r="TEA79" s="69"/>
      <c r="TEF79" s="69"/>
      <c r="TEG79" s="70"/>
      <c r="TEH79" s="71"/>
      <c r="TEI79" s="69"/>
      <c r="TEJ79" s="69"/>
      <c r="TEK79" s="69"/>
      <c r="TEP79" s="69"/>
      <c r="TEQ79" s="70"/>
      <c r="TER79" s="71"/>
      <c r="TES79" s="69"/>
      <c r="TET79" s="69"/>
      <c r="TEU79" s="69"/>
      <c r="TEZ79" s="69"/>
      <c r="TFA79" s="70"/>
      <c r="TFB79" s="71"/>
      <c r="TFC79" s="69"/>
      <c r="TFD79" s="69"/>
      <c r="TFE79" s="69"/>
      <c r="TFJ79" s="69"/>
      <c r="TFK79" s="70"/>
      <c r="TFL79" s="71"/>
      <c r="TFM79" s="69"/>
      <c r="TFN79" s="69"/>
      <c r="TFO79" s="69"/>
      <c r="TFT79" s="69"/>
      <c r="TFU79" s="70"/>
      <c r="TFV79" s="71"/>
      <c r="TFW79" s="69"/>
      <c r="TFX79" s="69"/>
      <c r="TFY79" s="69"/>
      <c r="TGD79" s="69"/>
      <c r="TGE79" s="70"/>
      <c r="TGF79" s="71"/>
      <c r="TGG79" s="69"/>
      <c r="TGH79" s="69"/>
      <c r="TGI79" s="69"/>
      <c r="TGN79" s="69"/>
      <c r="TGO79" s="70"/>
      <c r="TGP79" s="71"/>
      <c r="TGQ79" s="69"/>
      <c r="TGR79" s="69"/>
      <c r="TGS79" s="69"/>
      <c r="TGX79" s="69"/>
      <c r="TGY79" s="70"/>
      <c r="TGZ79" s="71"/>
      <c r="THA79" s="69"/>
      <c r="THB79" s="69"/>
      <c r="THC79" s="69"/>
      <c r="THH79" s="69"/>
      <c r="THI79" s="70"/>
      <c r="THJ79" s="71"/>
      <c r="THK79" s="69"/>
      <c r="THL79" s="69"/>
      <c r="THM79" s="69"/>
      <c r="THR79" s="69"/>
      <c r="THS79" s="70"/>
      <c r="THT79" s="71"/>
      <c r="THU79" s="69"/>
      <c r="THV79" s="69"/>
      <c r="THW79" s="69"/>
      <c r="TIB79" s="69"/>
      <c r="TIC79" s="70"/>
      <c r="TID79" s="71"/>
      <c r="TIE79" s="69"/>
      <c r="TIF79" s="69"/>
      <c r="TIG79" s="69"/>
      <c r="TIL79" s="69"/>
      <c r="TIM79" s="70"/>
      <c r="TIN79" s="71"/>
      <c r="TIO79" s="69"/>
      <c r="TIP79" s="69"/>
      <c r="TIQ79" s="69"/>
      <c r="TIV79" s="69"/>
      <c r="TIW79" s="70"/>
      <c r="TIX79" s="71"/>
      <c r="TIY79" s="69"/>
      <c r="TIZ79" s="69"/>
      <c r="TJA79" s="69"/>
      <c r="TJF79" s="69"/>
      <c r="TJG79" s="70"/>
      <c r="TJH79" s="71"/>
      <c r="TJI79" s="69"/>
      <c r="TJJ79" s="69"/>
      <c r="TJK79" s="69"/>
      <c r="TJP79" s="69"/>
      <c r="TJQ79" s="70"/>
      <c r="TJR79" s="71"/>
      <c r="TJS79" s="69"/>
      <c r="TJT79" s="69"/>
      <c r="TJU79" s="69"/>
      <c r="TJZ79" s="69"/>
      <c r="TKA79" s="70"/>
      <c r="TKB79" s="71"/>
      <c r="TKC79" s="69"/>
      <c r="TKD79" s="69"/>
      <c r="TKE79" s="69"/>
      <c r="TKJ79" s="69"/>
      <c r="TKK79" s="70"/>
      <c r="TKL79" s="71"/>
      <c r="TKM79" s="69"/>
      <c r="TKN79" s="69"/>
      <c r="TKO79" s="69"/>
      <c r="TKT79" s="69"/>
      <c r="TKU79" s="70"/>
      <c r="TKV79" s="71"/>
      <c r="TKW79" s="69"/>
      <c r="TKX79" s="69"/>
      <c r="TKY79" s="69"/>
      <c r="TLD79" s="69"/>
      <c r="TLE79" s="70"/>
      <c r="TLF79" s="71"/>
      <c r="TLG79" s="69"/>
      <c r="TLH79" s="69"/>
      <c r="TLI79" s="69"/>
      <c r="TLN79" s="69"/>
      <c r="TLO79" s="70"/>
      <c r="TLP79" s="71"/>
      <c r="TLQ79" s="69"/>
      <c r="TLR79" s="69"/>
      <c r="TLS79" s="69"/>
      <c r="TLX79" s="69"/>
      <c r="TLY79" s="70"/>
      <c r="TLZ79" s="71"/>
      <c r="TMA79" s="69"/>
      <c r="TMB79" s="69"/>
      <c r="TMC79" s="69"/>
      <c r="TMH79" s="69"/>
      <c r="TMI79" s="70"/>
      <c r="TMJ79" s="71"/>
      <c r="TMK79" s="69"/>
      <c r="TML79" s="69"/>
      <c r="TMM79" s="69"/>
      <c r="TMR79" s="69"/>
      <c r="TMS79" s="70"/>
      <c r="TMT79" s="71"/>
      <c r="TMU79" s="69"/>
      <c r="TMV79" s="69"/>
      <c r="TMW79" s="69"/>
      <c r="TNB79" s="69"/>
      <c r="TNC79" s="70"/>
      <c r="TND79" s="71"/>
      <c r="TNE79" s="69"/>
      <c r="TNF79" s="69"/>
      <c r="TNG79" s="69"/>
      <c r="TNL79" s="69"/>
      <c r="TNM79" s="70"/>
      <c r="TNN79" s="71"/>
      <c r="TNO79" s="69"/>
      <c r="TNP79" s="69"/>
      <c r="TNQ79" s="69"/>
      <c r="TNV79" s="69"/>
      <c r="TNW79" s="70"/>
      <c r="TNX79" s="71"/>
      <c r="TNY79" s="69"/>
      <c r="TNZ79" s="69"/>
      <c r="TOA79" s="69"/>
      <c r="TOF79" s="69"/>
      <c r="TOG79" s="70"/>
      <c r="TOH79" s="71"/>
      <c r="TOI79" s="69"/>
      <c r="TOJ79" s="69"/>
      <c r="TOK79" s="69"/>
      <c r="TOP79" s="69"/>
      <c r="TOQ79" s="70"/>
      <c r="TOR79" s="71"/>
      <c r="TOS79" s="69"/>
      <c r="TOT79" s="69"/>
      <c r="TOU79" s="69"/>
      <c r="TOZ79" s="69"/>
      <c r="TPA79" s="70"/>
      <c r="TPB79" s="71"/>
      <c r="TPC79" s="69"/>
      <c r="TPD79" s="69"/>
      <c r="TPE79" s="69"/>
      <c r="TPJ79" s="69"/>
      <c r="TPK79" s="70"/>
      <c r="TPL79" s="71"/>
      <c r="TPM79" s="69"/>
      <c r="TPN79" s="69"/>
      <c r="TPO79" s="69"/>
      <c r="TPT79" s="69"/>
      <c r="TPU79" s="70"/>
      <c r="TPV79" s="71"/>
      <c r="TPW79" s="69"/>
      <c r="TPX79" s="69"/>
      <c r="TPY79" s="69"/>
      <c r="TQD79" s="69"/>
      <c r="TQE79" s="70"/>
      <c r="TQF79" s="71"/>
      <c r="TQG79" s="69"/>
      <c r="TQH79" s="69"/>
      <c r="TQI79" s="69"/>
      <c r="TQN79" s="69"/>
      <c r="TQO79" s="70"/>
      <c r="TQP79" s="71"/>
      <c r="TQQ79" s="69"/>
      <c r="TQR79" s="69"/>
      <c r="TQS79" s="69"/>
      <c r="TQX79" s="69"/>
      <c r="TQY79" s="70"/>
      <c r="TQZ79" s="71"/>
      <c r="TRA79" s="69"/>
      <c r="TRB79" s="69"/>
      <c r="TRC79" s="69"/>
      <c r="TRH79" s="69"/>
      <c r="TRI79" s="70"/>
      <c r="TRJ79" s="71"/>
      <c r="TRK79" s="69"/>
      <c r="TRL79" s="69"/>
      <c r="TRM79" s="69"/>
      <c r="TRR79" s="69"/>
      <c r="TRS79" s="70"/>
      <c r="TRT79" s="71"/>
      <c r="TRU79" s="69"/>
      <c r="TRV79" s="69"/>
      <c r="TRW79" s="69"/>
      <c r="TSB79" s="69"/>
      <c r="TSC79" s="70"/>
      <c r="TSD79" s="71"/>
      <c r="TSE79" s="69"/>
      <c r="TSF79" s="69"/>
      <c r="TSG79" s="69"/>
      <c r="TSL79" s="69"/>
      <c r="TSM79" s="70"/>
      <c r="TSN79" s="71"/>
      <c r="TSO79" s="69"/>
      <c r="TSP79" s="69"/>
      <c r="TSQ79" s="69"/>
      <c r="TSV79" s="69"/>
      <c r="TSW79" s="70"/>
      <c r="TSX79" s="71"/>
      <c r="TSY79" s="69"/>
      <c r="TSZ79" s="69"/>
      <c r="TTA79" s="69"/>
      <c r="TTF79" s="69"/>
      <c r="TTG79" s="70"/>
      <c r="TTH79" s="71"/>
      <c r="TTI79" s="69"/>
      <c r="TTJ79" s="69"/>
      <c r="TTK79" s="69"/>
      <c r="TTP79" s="69"/>
      <c r="TTQ79" s="70"/>
      <c r="TTR79" s="71"/>
      <c r="TTS79" s="69"/>
      <c r="TTT79" s="69"/>
      <c r="TTU79" s="69"/>
      <c r="TTZ79" s="69"/>
      <c r="TUA79" s="70"/>
      <c r="TUB79" s="71"/>
      <c r="TUC79" s="69"/>
      <c r="TUD79" s="69"/>
      <c r="TUE79" s="69"/>
      <c r="TUJ79" s="69"/>
      <c r="TUK79" s="70"/>
      <c r="TUL79" s="71"/>
      <c r="TUM79" s="69"/>
      <c r="TUN79" s="69"/>
      <c r="TUO79" s="69"/>
      <c r="TUT79" s="69"/>
      <c r="TUU79" s="70"/>
      <c r="TUV79" s="71"/>
      <c r="TUW79" s="69"/>
      <c r="TUX79" s="69"/>
      <c r="TUY79" s="69"/>
      <c r="TVD79" s="69"/>
      <c r="TVE79" s="70"/>
      <c r="TVF79" s="71"/>
      <c r="TVG79" s="69"/>
      <c r="TVH79" s="69"/>
      <c r="TVI79" s="69"/>
      <c r="TVN79" s="69"/>
      <c r="TVO79" s="70"/>
      <c r="TVP79" s="71"/>
      <c r="TVQ79" s="69"/>
      <c r="TVR79" s="69"/>
      <c r="TVS79" s="69"/>
      <c r="TVX79" s="69"/>
      <c r="TVY79" s="70"/>
      <c r="TVZ79" s="71"/>
      <c r="TWA79" s="69"/>
      <c r="TWB79" s="69"/>
      <c r="TWC79" s="69"/>
      <c r="TWH79" s="69"/>
      <c r="TWI79" s="70"/>
      <c r="TWJ79" s="71"/>
      <c r="TWK79" s="69"/>
      <c r="TWL79" s="69"/>
      <c r="TWM79" s="69"/>
      <c r="TWR79" s="69"/>
      <c r="TWS79" s="70"/>
      <c r="TWT79" s="71"/>
      <c r="TWU79" s="69"/>
      <c r="TWV79" s="69"/>
      <c r="TWW79" s="69"/>
      <c r="TXB79" s="69"/>
      <c r="TXC79" s="70"/>
      <c r="TXD79" s="71"/>
      <c r="TXE79" s="69"/>
      <c r="TXF79" s="69"/>
      <c r="TXG79" s="69"/>
      <c r="TXL79" s="69"/>
      <c r="TXM79" s="70"/>
      <c r="TXN79" s="71"/>
      <c r="TXO79" s="69"/>
      <c r="TXP79" s="69"/>
      <c r="TXQ79" s="69"/>
      <c r="TXV79" s="69"/>
      <c r="TXW79" s="70"/>
      <c r="TXX79" s="71"/>
      <c r="TXY79" s="69"/>
      <c r="TXZ79" s="69"/>
      <c r="TYA79" s="69"/>
      <c r="TYF79" s="69"/>
      <c r="TYG79" s="70"/>
      <c r="TYH79" s="71"/>
      <c r="TYI79" s="69"/>
      <c r="TYJ79" s="69"/>
      <c r="TYK79" s="69"/>
      <c r="TYP79" s="69"/>
      <c r="TYQ79" s="70"/>
      <c r="TYR79" s="71"/>
      <c r="TYS79" s="69"/>
      <c r="TYT79" s="69"/>
      <c r="TYU79" s="69"/>
      <c r="TYZ79" s="69"/>
      <c r="TZA79" s="70"/>
      <c r="TZB79" s="71"/>
      <c r="TZC79" s="69"/>
      <c r="TZD79" s="69"/>
      <c r="TZE79" s="69"/>
      <c r="TZJ79" s="69"/>
      <c r="TZK79" s="70"/>
      <c r="TZL79" s="71"/>
      <c r="TZM79" s="69"/>
      <c r="TZN79" s="69"/>
      <c r="TZO79" s="69"/>
      <c r="TZT79" s="69"/>
      <c r="TZU79" s="70"/>
      <c r="TZV79" s="71"/>
      <c r="TZW79" s="69"/>
      <c r="TZX79" s="69"/>
      <c r="TZY79" s="69"/>
      <c r="UAD79" s="69"/>
      <c r="UAE79" s="70"/>
      <c r="UAF79" s="71"/>
      <c r="UAG79" s="69"/>
      <c r="UAH79" s="69"/>
      <c r="UAI79" s="69"/>
      <c r="UAN79" s="69"/>
      <c r="UAO79" s="70"/>
      <c r="UAP79" s="71"/>
      <c r="UAQ79" s="69"/>
      <c r="UAR79" s="69"/>
      <c r="UAS79" s="69"/>
      <c r="UAX79" s="69"/>
      <c r="UAY79" s="70"/>
      <c r="UAZ79" s="71"/>
      <c r="UBA79" s="69"/>
      <c r="UBB79" s="69"/>
      <c r="UBC79" s="69"/>
      <c r="UBH79" s="69"/>
      <c r="UBI79" s="70"/>
      <c r="UBJ79" s="71"/>
      <c r="UBK79" s="69"/>
      <c r="UBL79" s="69"/>
      <c r="UBM79" s="69"/>
      <c r="UBR79" s="69"/>
      <c r="UBS79" s="70"/>
      <c r="UBT79" s="71"/>
      <c r="UBU79" s="69"/>
      <c r="UBV79" s="69"/>
      <c r="UBW79" s="69"/>
      <c r="UCB79" s="69"/>
      <c r="UCC79" s="70"/>
      <c r="UCD79" s="71"/>
      <c r="UCE79" s="69"/>
      <c r="UCF79" s="69"/>
      <c r="UCG79" s="69"/>
      <c r="UCL79" s="69"/>
      <c r="UCM79" s="70"/>
      <c r="UCN79" s="71"/>
      <c r="UCO79" s="69"/>
      <c r="UCP79" s="69"/>
      <c r="UCQ79" s="69"/>
      <c r="UCV79" s="69"/>
      <c r="UCW79" s="70"/>
      <c r="UCX79" s="71"/>
      <c r="UCY79" s="69"/>
      <c r="UCZ79" s="69"/>
      <c r="UDA79" s="69"/>
      <c r="UDF79" s="69"/>
      <c r="UDG79" s="70"/>
      <c r="UDH79" s="71"/>
      <c r="UDI79" s="69"/>
      <c r="UDJ79" s="69"/>
      <c r="UDK79" s="69"/>
      <c r="UDP79" s="69"/>
      <c r="UDQ79" s="70"/>
      <c r="UDR79" s="71"/>
      <c r="UDS79" s="69"/>
      <c r="UDT79" s="69"/>
      <c r="UDU79" s="69"/>
      <c r="UDZ79" s="69"/>
      <c r="UEA79" s="70"/>
      <c r="UEB79" s="71"/>
      <c r="UEC79" s="69"/>
      <c r="UED79" s="69"/>
      <c r="UEE79" s="69"/>
      <c r="UEJ79" s="69"/>
      <c r="UEK79" s="70"/>
      <c r="UEL79" s="71"/>
      <c r="UEM79" s="69"/>
      <c r="UEN79" s="69"/>
      <c r="UEO79" s="69"/>
      <c r="UET79" s="69"/>
      <c r="UEU79" s="70"/>
      <c r="UEV79" s="71"/>
      <c r="UEW79" s="69"/>
      <c r="UEX79" s="69"/>
      <c r="UEY79" s="69"/>
      <c r="UFD79" s="69"/>
      <c r="UFE79" s="70"/>
      <c r="UFF79" s="71"/>
      <c r="UFG79" s="69"/>
      <c r="UFH79" s="69"/>
      <c r="UFI79" s="69"/>
      <c r="UFN79" s="69"/>
      <c r="UFO79" s="70"/>
      <c r="UFP79" s="71"/>
      <c r="UFQ79" s="69"/>
      <c r="UFR79" s="69"/>
      <c r="UFS79" s="69"/>
      <c r="UFX79" s="69"/>
      <c r="UFY79" s="70"/>
      <c r="UFZ79" s="71"/>
      <c r="UGA79" s="69"/>
      <c r="UGB79" s="69"/>
      <c r="UGC79" s="69"/>
      <c r="UGH79" s="69"/>
      <c r="UGI79" s="70"/>
      <c r="UGJ79" s="71"/>
      <c r="UGK79" s="69"/>
      <c r="UGL79" s="69"/>
      <c r="UGM79" s="69"/>
      <c r="UGR79" s="69"/>
      <c r="UGS79" s="70"/>
      <c r="UGT79" s="71"/>
      <c r="UGU79" s="69"/>
      <c r="UGV79" s="69"/>
      <c r="UGW79" s="69"/>
      <c r="UHB79" s="69"/>
      <c r="UHC79" s="70"/>
      <c r="UHD79" s="71"/>
      <c r="UHE79" s="69"/>
      <c r="UHF79" s="69"/>
      <c r="UHG79" s="69"/>
      <c r="UHL79" s="69"/>
      <c r="UHM79" s="70"/>
      <c r="UHN79" s="71"/>
      <c r="UHO79" s="69"/>
      <c r="UHP79" s="69"/>
      <c r="UHQ79" s="69"/>
      <c r="UHV79" s="69"/>
      <c r="UHW79" s="70"/>
      <c r="UHX79" s="71"/>
      <c r="UHY79" s="69"/>
      <c r="UHZ79" s="69"/>
      <c r="UIA79" s="69"/>
      <c r="UIF79" s="69"/>
      <c r="UIG79" s="70"/>
      <c r="UIH79" s="71"/>
      <c r="UII79" s="69"/>
      <c r="UIJ79" s="69"/>
      <c r="UIK79" s="69"/>
      <c r="UIP79" s="69"/>
      <c r="UIQ79" s="70"/>
      <c r="UIR79" s="71"/>
      <c r="UIS79" s="69"/>
      <c r="UIT79" s="69"/>
      <c r="UIU79" s="69"/>
      <c r="UIZ79" s="69"/>
      <c r="UJA79" s="70"/>
      <c r="UJB79" s="71"/>
      <c r="UJC79" s="69"/>
      <c r="UJD79" s="69"/>
      <c r="UJE79" s="69"/>
      <c r="UJJ79" s="69"/>
      <c r="UJK79" s="70"/>
      <c r="UJL79" s="71"/>
      <c r="UJM79" s="69"/>
      <c r="UJN79" s="69"/>
      <c r="UJO79" s="69"/>
      <c r="UJT79" s="69"/>
      <c r="UJU79" s="70"/>
      <c r="UJV79" s="71"/>
      <c r="UJW79" s="69"/>
      <c r="UJX79" s="69"/>
      <c r="UJY79" s="69"/>
      <c r="UKD79" s="69"/>
      <c r="UKE79" s="70"/>
      <c r="UKF79" s="71"/>
      <c r="UKG79" s="69"/>
      <c r="UKH79" s="69"/>
      <c r="UKI79" s="69"/>
      <c r="UKN79" s="69"/>
      <c r="UKO79" s="70"/>
      <c r="UKP79" s="71"/>
      <c r="UKQ79" s="69"/>
      <c r="UKR79" s="69"/>
      <c r="UKS79" s="69"/>
      <c r="UKX79" s="69"/>
      <c r="UKY79" s="70"/>
      <c r="UKZ79" s="71"/>
      <c r="ULA79" s="69"/>
      <c r="ULB79" s="69"/>
      <c r="ULC79" s="69"/>
      <c r="ULH79" s="69"/>
      <c r="ULI79" s="70"/>
      <c r="ULJ79" s="71"/>
      <c r="ULK79" s="69"/>
      <c r="ULL79" s="69"/>
      <c r="ULM79" s="69"/>
      <c r="ULR79" s="69"/>
      <c r="ULS79" s="70"/>
      <c r="ULT79" s="71"/>
      <c r="ULU79" s="69"/>
      <c r="ULV79" s="69"/>
      <c r="ULW79" s="69"/>
      <c r="UMB79" s="69"/>
      <c r="UMC79" s="70"/>
      <c r="UMD79" s="71"/>
      <c r="UME79" s="69"/>
      <c r="UMF79" s="69"/>
      <c r="UMG79" s="69"/>
      <c r="UML79" s="69"/>
      <c r="UMM79" s="70"/>
      <c r="UMN79" s="71"/>
      <c r="UMO79" s="69"/>
      <c r="UMP79" s="69"/>
      <c r="UMQ79" s="69"/>
      <c r="UMV79" s="69"/>
      <c r="UMW79" s="70"/>
      <c r="UMX79" s="71"/>
      <c r="UMY79" s="69"/>
      <c r="UMZ79" s="69"/>
      <c r="UNA79" s="69"/>
      <c r="UNF79" s="69"/>
      <c r="UNG79" s="70"/>
      <c r="UNH79" s="71"/>
      <c r="UNI79" s="69"/>
      <c r="UNJ79" s="69"/>
      <c r="UNK79" s="69"/>
      <c r="UNP79" s="69"/>
      <c r="UNQ79" s="70"/>
      <c r="UNR79" s="71"/>
      <c r="UNS79" s="69"/>
      <c r="UNT79" s="69"/>
      <c r="UNU79" s="69"/>
      <c r="UNZ79" s="69"/>
      <c r="UOA79" s="70"/>
      <c r="UOB79" s="71"/>
      <c r="UOC79" s="69"/>
      <c r="UOD79" s="69"/>
      <c r="UOE79" s="69"/>
      <c r="UOJ79" s="69"/>
      <c r="UOK79" s="70"/>
      <c r="UOL79" s="71"/>
      <c r="UOM79" s="69"/>
      <c r="UON79" s="69"/>
      <c r="UOO79" s="69"/>
      <c r="UOT79" s="69"/>
      <c r="UOU79" s="70"/>
      <c r="UOV79" s="71"/>
      <c r="UOW79" s="69"/>
      <c r="UOX79" s="69"/>
      <c r="UOY79" s="69"/>
      <c r="UPD79" s="69"/>
      <c r="UPE79" s="70"/>
      <c r="UPF79" s="71"/>
      <c r="UPG79" s="69"/>
      <c r="UPH79" s="69"/>
      <c r="UPI79" s="69"/>
      <c r="UPN79" s="69"/>
      <c r="UPO79" s="70"/>
      <c r="UPP79" s="71"/>
      <c r="UPQ79" s="69"/>
      <c r="UPR79" s="69"/>
      <c r="UPS79" s="69"/>
      <c r="UPX79" s="69"/>
      <c r="UPY79" s="70"/>
      <c r="UPZ79" s="71"/>
      <c r="UQA79" s="69"/>
      <c r="UQB79" s="69"/>
      <c r="UQC79" s="69"/>
      <c r="UQH79" s="69"/>
      <c r="UQI79" s="70"/>
      <c r="UQJ79" s="71"/>
      <c r="UQK79" s="69"/>
      <c r="UQL79" s="69"/>
      <c r="UQM79" s="69"/>
      <c r="UQR79" s="69"/>
      <c r="UQS79" s="70"/>
      <c r="UQT79" s="71"/>
      <c r="UQU79" s="69"/>
      <c r="UQV79" s="69"/>
      <c r="UQW79" s="69"/>
      <c r="URB79" s="69"/>
      <c r="URC79" s="70"/>
      <c r="URD79" s="71"/>
      <c r="URE79" s="69"/>
      <c r="URF79" s="69"/>
      <c r="URG79" s="69"/>
      <c r="URL79" s="69"/>
      <c r="URM79" s="70"/>
      <c r="URN79" s="71"/>
      <c r="URO79" s="69"/>
      <c r="URP79" s="69"/>
      <c r="URQ79" s="69"/>
      <c r="URV79" s="69"/>
      <c r="URW79" s="70"/>
      <c r="URX79" s="71"/>
      <c r="URY79" s="69"/>
      <c r="URZ79" s="69"/>
      <c r="USA79" s="69"/>
      <c r="USF79" s="69"/>
      <c r="USG79" s="70"/>
      <c r="USH79" s="71"/>
      <c r="USI79" s="69"/>
      <c r="USJ79" s="69"/>
      <c r="USK79" s="69"/>
      <c r="USP79" s="69"/>
      <c r="USQ79" s="70"/>
      <c r="USR79" s="71"/>
      <c r="USS79" s="69"/>
      <c r="UST79" s="69"/>
      <c r="USU79" s="69"/>
      <c r="USZ79" s="69"/>
      <c r="UTA79" s="70"/>
      <c r="UTB79" s="71"/>
      <c r="UTC79" s="69"/>
      <c r="UTD79" s="69"/>
      <c r="UTE79" s="69"/>
      <c r="UTJ79" s="69"/>
      <c r="UTK79" s="70"/>
      <c r="UTL79" s="71"/>
      <c r="UTM79" s="69"/>
      <c r="UTN79" s="69"/>
      <c r="UTO79" s="69"/>
      <c r="UTT79" s="69"/>
      <c r="UTU79" s="70"/>
      <c r="UTV79" s="71"/>
      <c r="UTW79" s="69"/>
      <c r="UTX79" s="69"/>
      <c r="UTY79" s="69"/>
      <c r="UUD79" s="69"/>
      <c r="UUE79" s="70"/>
      <c r="UUF79" s="71"/>
      <c r="UUG79" s="69"/>
      <c r="UUH79" s="69"/>
      <c r="UUI79" s="69"/>
      <c r="UUN79" s="69"/>
      <c r="UUO79" s="70"/>
      <c r="UUP79" s="71"/>
      <c r="UUQ79" s="69"/>
      <c r="UUR79" s="69"/>
      <c r="UUS79" s="69"/>
      <c r="UUX79" s="69"/>
      <c r="UUY79" s="70"/>
      <c r="UUZ79" s="71"/>
      <c r="UVA79" s="69"/>
      <c r="UVB79" s="69"/>
      <c r="UVC79" s="69"/>
      <c r="UVH79" s="69"/>
      <c r="UVI79" s="70"/>
      <c r="UVJ79" s="71"/>
      <c r="UVK79" s="69"/>
      <c r="UVL79" s="69"/>
      <c r="UVM79" s="69"/>
      <c r="UVR79" s="69"/>
      <c r="UVS79" s="70"/>
      <c r="UVT79" s="71"/>
      <c r="UVU79" s="69"/>
      <c r="UVV79" s="69"/>
      <c r="UVW79" s="69"/>
      <c r="UWB79" s="69"/>
      <c r="UWC79" s="70"/>
      <c r="UWD79" s="71"/>
      <c r="UWE79" s="69"/>
      <c r="UWF79" s="69"/>
      <c r="UWG79" s="69"/>
      <c r="UWL79" s="69"/>
      <c r="UWM79" s="70"/>
      <c r="UWN79" s="71"/>
      <c r="UWO79" s="69"/>
      <c r="UWP79" s="69"/>
      <c r="UWQ79" s="69"/>
      <c r="UWV79" s="69"/>
      <c r="UWW79" s="70"/>
      <c r="UWX79" s="71"/>
      <c r="UWY79" s="69"/>
      <c r="UWZ79" s="69"/>
      <c r="UXA79" s="69"/>
      <c r="UXF79" s="69"/>
      <c r="UXG79" s="70"/>
      <c r="UXH79" s="71"/>
      <c r="UXI79" s="69"/>
      <c r="UXJ79" s="69"/>
      <c r="UXK79" s="69"/>
      <c r="UXP79" s="69"/>
      <c r="UXQ79" s="70"/>
      <c r="UXR79" s="71"/>
      <c r="UXS79" s="69"/>
      <c r="UXT79" s="69"/>
      <c r="UXU79" s="69"/>
      <c r="UXZ79" s="69"/>
      <c r="UYA79" s="70"/>
      <c r="UYB79" s="71"/>
      <c r="UYC79" s="69"/>
      <c r="UYD79" s="69"/>
      <c r="UYE79" s="69"/>
      <c r="UYJ79" s="69"/>
      <c r="UYK79" s="70"/>
      <c r="UYL79" s="71"/>
      <c r="UYM79" s="69"/>
      <c r="UYN79" s="69"/>
      <c r="UYO79" s="69"/>
      <c r="UYT79" s="69"/>
      <c r="UYU79" s="70"/>
      <c r="UYV79" s="71"/>
      <c r="UYW79" s="69"/>
      <c r="UYX79" s="69"/>
      <c r="UYY79" s="69"/>
      <c r="UZD79" s="69"/>
      <c r="UZE79" s="70"/>
      <c r="UZF79" s="71"/>
      <c r="UZG79" s="69"/>
      <c r="UZH79" s="69"/>
      <c r="UZI79" s="69"/>
      <c r="UZN79" s="69"/>
      <c r="UZO79" s="70"/>
      <c r="UZP79" s="71"/>
      <c r="UZQ79" s="69"/>
      <c r="UZR79" s="69"/>
      <c r="UZS79" s="69"/>
      <c r="UZX79" s="69"/>
      <c r="UZY79" s="70"/>
      <c r="UZZ79" s="71"/>
      <c r="VAA79" s="69"/>
      <c r="VAB79" s="69"/>
      <c r="VAC79" s="69"/>
      <c r="VAH79" s="69"/>
      <c r="VAI79" s="70"/>
      <c r="VAJ79" s="71"/>
      <c r="VAK79" s="69"/>
      <c r="VAL79" s="69"/>
      <c r="VAM79" s="69"/>
      <c r="VAR79" s="69"/>
      <c r="VAS79" s="70"/>
      <c r="VAT79" s="71"/>
      <c r="VAU79" s="69"/>
      <c r="VAV79" s="69"/>
      <c r="VAW79" s="69"/>
      <c r="VBB79" s="69"/>
      <c r="VBC79" s="70"/>
      <c r="VBD79" s="71"/>
      <c r="VBE79" s="69"/>
      <c r="VBF79" s="69"/>
      <c r="VBG79" s="69"/>
      <c r="VBL79" s="69"/>
      <c r="VBM79" s="70"/>
      <c r="VBN79" s="71"/>
      <c r="VBO79" s="69"/>
      <c r="VBP79" s="69"/>
      <c r="VBQ79" s="69"/>
      <c r="VBV79" s="69"/>
      <c r="VBW79" s="70"/>
      <c r="VBX79" s="71"/>
      <c r="VBY79" s="69"/>
      <c r="VBZ79" s="69"/>
      <c r="VCA79" s="69"/>
      <c r="VCF79" s="69"/>
      <c r="VCG79" s="70"/>
      <c r="VCH79" s="71"/>
      <c r="VCI79" s="69"/>
      <c r="VCJ79" s="69"/>
      <c r="VCK79" s="69"/>
      <c r="VCP79" s="69"/>
      <c r="VCQ79" s="70"/>
      <c r="VCR79" s="71"/>
      <c r="VCS79" s="69"/>
      <c r="VCT79" s="69"/>
      <c r="VCU79" s="69"/>
      <c r="VCZ79" s="69"/>
      <c r="VDA79" s="70"/>
      <c r="VDB79" s="71"/>
      <c r="VDC79" s="69"/>
      <c r="VDD79" s="69"/>
      <c r="VDE79" s="69"/>
      <c r="VDJ79" s="69"/>
      <c r="VDK79" s="70"/>
      <c r="VDL79" s="71"/>
      <c r="VDM79" s="69"/>
      <c r="VDN79" s="69"/>
      <c r="VDO79" s="69"/>
      <c r="VDT79" s="69"/>
      <c r="VDU79" s="70"/>
      <c r="VDV79" s="71"/>
      <c r="VDW79" s="69"/>
      <c r="VDX79" s="69"/>
      <c r="VDY79" s="69"/>
      <c r="VED79" s="69"/>
      <c r="VEE79" s="70"/>
      <c r="VEF79" s="71"/>
      <c r="VEG79" s="69"/>
      <c r="VEH79" s="69"/>
      <c r="VEI79" s="69"/>
      <c r="VEN79" s="69"/>
      <c r="VEO79" s="70"/>
      <c r="VEP79" s="71"/>
      <c r="VEQ79" s="69"/>
      <c r="VER79" s="69"/>
      <c r="VES79" s="69"/>
      <c r="VEX79" s="69"/>
      <c r="VEY79" s="70"/>
      <c r="VEZ79" s="71"/>
      <c r="VFA79" s="69"/>
      <c r="VFB79" s="69"/>
      <c r="VFC79" s="69"/>
      <c r="VFH79" s="69"/>
      <c r="VFI79" s="70"/>
      <c r="VFJ79" s="71"/>
      <c r="VFK79" s="69"/>
      <c r="VFL79" s="69"/>
      <c r="VFM79" s="69"/>
      <c r="VFR79" s="69"/>
      <c r="VFS79" s="70"/>
      <c r="VFT79" s="71"/>
      <c r="VFU79" s="69"/>
      <c r="VFV79" s="69"/>
      <c r="VFW79" s="69"/>
      <c r="VGB79" s="69"/>
      <c r="VGC79" s="70"/>
      <c r="VGD79" s="71"/>
      <c r="VGE79" s="69"/>
      <c r="VGF79" s="69"/>
      <c r="VGG79" s="69"/>
      <c r="VGL79" s="69"/>
      <c r="VGM79" s="70"/>
      <c r="VGN79" s="71"/>
      <c r="VGO79" s="69"/>
      <c r="VGP79" s="69"/>
      <c r="VGQ79" s="69"/>
      <c r="VGV79" s="69"/>
      <c r="VGW79" s="70"/>
      <c r="VGX79" s="71"/>
      <c r="VGY79" s="69"/>
      <c r="VGZ79" s="69"/>
      <c r="VHA79" s="69"/>
      <c r="VHF79" s="69"/>
      <c r="VHG79" s="70"/>
      <c r="VHH79" s="71"/>
      <c r="VHI79" s="69"/>
      <c r="VHJ79" s="69"/>
      <c r="VHK79" s="69"/>
      <c r="VHP79" s="69"/>
      <c r="VHQ79" s="70"/>
      <c r="VHR79" s="71"/>
      <c r="VHS79" s="69"/>
      <c r="VHT79" s="69"/>
      <c r="VHU79" s="69"/>
      <c r="VHZ79" s="69"/>
      <c r="VIA79" s="70"/>
      <c r="VIB79" s="71"/>
      <c r="VIC79" s="69"/>
      <c r="VID79" s="69"/>
      <c r="VIE79" s="69"/>
      <c r="VIJ79" s="69"/>
      <c r="VIK79" s="70"/>
      <c r="VIL79" s="71"/>
      <c r="VIM79" s="69"/>
      <c r="VIN79" s="69"/>
      <c r="VIO79" s="69"/>
      <c r="VIT79" s="69"/>
      <c r="VIU79" s="70"/>
      <c r="VIV79" s="71"/>
      <c r="VIW79" s="69"/>
      <c r="VIX79" s="69"/>
      <c r="VIY79" s="69"/>
      <c r="VJD79" s="69"/>
      <c r="VJE79" s="70"/>
      <c r="VJF79" s="71"/>
      <c r="VJG79" s="69"/>
      <c r="VJH79" s="69"/>
      <c r="VJI79" s="69"/>
      <c r="VJN79" s="69"/>
      <c r="VJO79" s="70"/>
      <c r="VJP79" s="71"/>
      <c r="VJQ79" s="69"/>
      <c r="VJR79" s="69"/>
      <c r="VJS79" s="69"/>
      <c r="VJX79" s="69"/>
      <c r="VJY79" s="70"/>
      <c r="VJZ79" s="71"/>
      <c r="VKA79" s="69"/>
      <c r="VKB79" s="69"/>
      <c r="VKC79" s="69"/>
      <c r="VKH79" s="69"/>
      <c r="VKI79" s="70"/>
      <c r="VKJ79" s="71"/>
      <c r="VKK79" s="69"/>
      <c r="VKL79" s="69"/>
      <c r="VKM79" s="69"/>
      <c r="VKR79" s="69"/>
      <c r="VKS79" s="70"/>
      <c r="VKT79" s="71"/>
      <c r="VKU79" s="69"/>
      <c r="VKV79" s="69"/>
      <c r="VKW79" s="69"/>
      <c r="VLB79" s="69"/>
      <c r="VLC79" s="70"/>
      <c r="VLD79" s="71"/>
      <c r="VLE79" s="69"/>
      <c r="VLF79" s="69"/>
      <c r="VLG79" s="69"/>
      <c r="VLL79" s="69"/>
      <c r="VLM79" s="70"/>
      <c r="VLN79" s="71"/>
      <c r="VLO79" s="69"/>
      <c r="VLP79" s="69"/>
      <c r="VLQ79" s="69"/>
      <c r="VLV79" s="69"/>
      <c r="VLW79" s="70"/>
      <c r="VLX79" s="71"/>
      <c r="VLY79" s="69"/>
      <c r="VLZ79" s="69"/>
      <c r="VMA79" s="69"/>
      <c r="VMF79" s="69"/>
      <c r="VMG79" s="70"/>
      <c r="VMH79" s="71"/>
      <c r="VMI79" s="69"/>
      <c r="VMJ79" s="69"/>
      <c r="VMK79" s="69"/>
      <c r="VMP79" s="69"/>
      <c r="VMQ79" s="70"/>
      <c r="VMR79" s="71"/>
      <c r="VMS79" s="69"/>
      <c r="VMT79" s="69"/>
      <c r="VMU79" s="69"/>
      <c r="VMZ79" s="69"/>
      <c r="VNA79" s="70"/>
      <c r="VNB79" s="71"/>
      <c r="VNC79" s="69"/>
      <c r="VND79" s="69"/>
      <c r="VNE79" s="69"/>
      <c r="VNJ79" s="69"/>
      <c r="VNK79" s="70"/>
      <c r="VNL79" s="71"/>
      <c r="VNM79" s="69"/>
      <c r="VNN79" s="69"/>
      <c r="VNO79" s="69"/>
      <c r="VNT79" s="69"/>
      <c r="VNU79" s="70"/>
      <c r="VNV79" s="71"/>
      <c r="VNW79" s="69"/>
      <c r="VNX79" s="69"/>
      <c r="VNY79" s="69"/>
      <c r="VOD79" s="69"/>
      <c r="VOE79" s="70"/>
      <c r="VOF79" s="71"/>
      <c r="VOG79" s="69"/>
      <c r="VOH79" s="69"/>
      <c r="VOI79" s="69"/>
      <c r="VON79" s="69"/>
      <c r="VOO79" s="70"/>
      <c r="VOP79" s="71"/>
      <c r="VOQ79" s="69"/>
      <c r="VOR79" s="69"/>
      <c r="VOS79" s="69"/>
      <c r="VOX79" s="69"/>
      <c r="VOY79" s="70"/>
      <c r="VOZ79" s="71"/>
      <c r="VPA79" s="69"/>
      <c r="VPB79" s="69"/>
      <c r="VPC79" s="69"/>
      <c r="VPH79" s="69"/>
      <c r="VPI79" s="70"/>
      <c r="VPJ79" s="71"/>
      <c r="VPK79" s="69"/>
      <c r="VPL79" s="69"/>
      <c r="VPM79" s="69"/>
      <c r="VPR79" s="69"/>
      <c r="VPS79" s="70"/>
      <c r="VPT79" s="71"/>
      <c r="VPU79" s="69"/>
      <c r="VPV79" s="69"/>
      <c r="VPW79" s="69"/>
      <c r="VQB79" s="69"/>
      <c r="VQC79" s="70"/>
      <c r="VQD79" s="71"/>
      <c r="VQE79" s="69"/>
      <c r="VQF79" s="69"/>
      <c r="VQG79" s="69"/>
      <c r="VQL79" s="69"/>
      <c r="VQM79" s="70"/>
      <c r="VQN79" s="71"/>
      <c r="VQO79" s="69"/>
      <c r="VQP79" s="69"/>
      <c r="VQQ79" s="69"/>
      <c r="VQV79" s="69"/>
      <c r="VQW79" s="70"/>
      <c r="VQX79" s="71"/>
      <c r="VQY79" s="69"/>
      <c r="VQZ79" s="69"/>
      <c r="VRA79" s="69"/>
      <c r="VRF79" s="69"/>
      <c r="VRG79" s="70"/>
      <c r="VRH79" s="71"/>
      <c r="VRI79" s="69"/>
      <c r="VRJ79" s="69"/>
      <c r="VRK79" s="69"/>
      <c r="VRP79" s="69"/>
      <c r="VRQ79" s="70"/>
      <c r="VRR79" s="71"/>
      <c r="VRS79" s="69"/>
      <c r="VRT79" s="69"/>
      <c r="VRU79" s="69"/>
      <c r="VRZ79" s="69"/>
      <c r="VSA79" s="70"/>
      <c r="VSB79" s="71"/>
      <c r="VSC79" s="69"/>
      <c r="VSD79" s="69"/>
      <c r="VSE79" s="69"/>
      <c r="VSJ79" s="69"/>
      <c r="VSK79" s="70"/>
      <c r="VSL79" s="71"/>
      <c r="VSM79" s="69"/>
      <c r="VSN79" s="69"/>
      <c r="VSO79" s="69"/>
      <c r="VST79" s="69"/>
      <c r="VSU79" s="70"/>
      <c r="VSV79" s="71"/>
      <c r="VSW79" s="69"/>
      <c r="VSX79" s="69"/>
      <c r="VSY79" s="69"/>
      <c r="VTD79" s="69"/>
      <c r="VTE79" s="70"/>
      <c r="VTF79" s="71"/>
      <c r="VTG79" s="69"/>
      <c r="VTH79" s="69"/>
      <c r="VTI79" s="69"/>
      <c r="VTN79" s="69"/>
      <c r="VTO79" s="70"/>
      <c r="VTP79" s="71"/>
      <c r="VTQ79" s="69"/>
      <c r="VTR79" s="69"/>
      <c r="VTS79" s="69"/>
      <c r="VTX79" s="69"/>
      <c r="VTY79" s="70"/>
      <c r="VTZ79" s="71"/>
      <c r="VUA79" s="69"/>
      <c r="VUB79" s="69"/>
      <c r="VUC79" s="69"/>
      <c r="VUH79" s="69"/>
      <c r="VUI79" s="70"/>
      <c r="VUJ79" s="71"/>
      <c r="VUK79" s="69"/>
      <c r="VUL79" s="69"/>
      <c r="VUM79" s="69"/>
      <c r="VUR79" s="69"/>
      <c r="VUS79" s="70"/>
      <c r="VUT79" s="71"/>
      <c r="VUU79" s="69"/>
      <c r="VUV79" s="69"/>
      <c r="VUW79" s="69"/>
      <c r="VVB79" s="69"/>
      <c r="VVC79" s="70"/>
      <c r="VVD79" s="71"/>
      <c r="VVE79" s="69"/>
      <c r="VVF79" s="69"/>
      <c r="VVG79" s="69"/>
      <c r="VVL79" s="69"/>
      <c r="VVM79" s="70"/>
      <c r="VVN79" s="71"/>
      <c r="VVO79" s="69"/>
      <c r="VVP79" s="69"/>
      <c r="VVQ79" s="69"/>
      <c r="VVV79" s="69"/>
      <c r="VVW79" s="70"/>
      <c r="VVX79" s="71"/>
      <c r="VVY79" s="69"/>
      <c r="VVZ79" s="69"/>
      <c r="VWA79" s="69"/>
      <c r="VWF79" s="69"/>
      <c r="VWG79" s="70"/>
      <c r="VWH79" s="71"/>
      <c r="VWI79" s="69"/>
      <c r="VWJ79" s="69"/>
      <c r="VWK79" s="69"/>
      <c r="VWP79" s="69"/>
      <c r="VWQ79" s="70"/>
      <c r="VWR79" s="71"/>
      <c r="VWS79" s="69"/>
      <c r="VWT79" s="69"/>
      <c r="VWU79" s="69"/>
      <c r="VWZ79" s="69"/>
      <c r="VXA79" s="70"/>
      <c r="VXB79" s="71"/>
      <c r="VXC79" s="69"/>
      <c r="VXD79" s="69"/>
      <c r="VXE79" s="69"/>
      <c r="VXJ79" s="69"/>
      <c r="VXK79" s="70"/>
      <c r="VXL79" s="71"/>
      <c r="VXM79" s="69"/>
      <c r="VXN79" s="69"/>
      <c r="VXO79" s="69"/>
      <c r="VXT79" s="69"/>
      <c r="VXU79" s="70"/>
      <c r="VXV79" s="71"/>
      <c r="VXW79" s="69"/>
      <c r="VXX79" s="69"/>
      <c r="VXY79" s="69"/>
      <c r="VYD79" s="69"/>
      <c r="VYE79" s="70"/>
      <c r="VYF79" s="71"/>
      <c r="VYG79" s="69"/>
      <c r="VYH79" s="69"/>
      <c r="VYI79" s="69"/>
      <c r="VYN79" s="69"/>
      <c r="VYO79" s="70"/>
      <c r="VYP79" s="71"/>
      <c r="VYQ79" s="69"/>
      <c r="VYR79" s="69"/>
      <c r="VYS79" s="69"/>
      <c r="VYX79" s="69"/>
      <c r="VYY79" s="70"/>
      <c r="VYZ79" s="71"/>
      <c r="VZA79" s="69"/>
      <c r="VZB79" s="69"/>
      <c r="VZC79" s="69"/>
      <c r="VZH79" s="69"/>
      <c r="VZI79" s="70"/>
      <c r="VZJ79" s="71"/>
      <c r="VZK79" s="69"/>
      <c r="VZL79" s="69"/>
      <c r="VZM79" s="69"/>
      <c r="VZR79" s="69"/>
      <c r="VZS79" s="70"/>
      <c r="VZT79" s="71"/>
      <c r="VZU79" s="69"/>
      <c r="VZV79" s="69"/>
      <c r="VZW79" s="69"/>
      <c r="WAB79" s="69"/>
      <c r="WAC79" s="70"/>
      <c r="WAD79" s="71"/>
      <c r="WAE79" s="69"/>
      <c r="WAF79" s="69"/>
      <c r="WAG79" s="69"/>
      <c r="WAL79" s="69"/>
      <c r="WAM79" s="70"/>
      <c r="WAN79" s="71"/>
      <c r="WAO79" s="69"/>
      <c r="WAP79" s="69"/>
      <c r="WAQ79" s="69"/>
      <c r="WAV79" s="69"/>
      <c r="WAW79" s="70"/>
      <c r="WAX79" s="71"/>
      <c r="WAY79" s="69"/>
      <c r="WAZ79" s="69"/>
      <c r="WBA79" s="69"/>
      <c r="WBF79" s="69"/>
      <c r="WBG79" s="70"/>
      <c r="WBH79" s="71"/>
      <c r="WBI79" s="69"/>
      <c r="WBJ79" s="69"/>
      <c r="WBK79" s="69"/>
      <c r="WBP79" s="69"/>
      <c r="WBQ79" s="70"/>
      <c r="WBR79" s="71"/>
      <c r="WBS79" s="69"/>
      <c r="WBT79" s="69"/>
      <c r="WBU79" s="69"/>
      <c r="WBZ79" s="69"/>
      <c r="WCA79" s="70"/>
      <c r="WCB79" s="71"/>
      <c r="WCC79" s="69"/>
      <c r="WCD79" s="69"/>
      <c r="WCE79" s="69"/>
      <c r="WCJ79" s="69"/>
      <c r="WCK79" s="70"/>
      <c r="WCL79" s="71"/>
      <c r="WCM79" s="69"/>
      <c r="WCN79" s="69"/>
      <c r="WCO79" s="69"/>
      <c r="WCT79" s="69"/>
      <c r="WCU79" s="70"/>
      <c r="WCV79" s="71"/>
      <c r="WCW79" s="69"/>
      <c r="WCX79" s="69"/>
      <c r="WCY79" s="69"/>
      <c r="WDD79" s="69"/>
      <c r="WDE79" s="70"/>
      <c r="WDF79" s="71"/>
      <c r="WDG79" s="69"/>
      <c r="WDH79" s="69"/>
      <c r="WDI79" s="69"/>
      <c r="WDN79" s="69"/>
      <c r="WDO79" s="70"/>
      <c r="WDP79" s="71"/>
      <c r="WDQ79" s="69"/>
      <c r="WDR79" s="69"/>
      <c r="WDS79" s="69"/>
      <c r="WDX79" s="69"/>
      <c r="WDY79" s="70"/>
      <c r="WDZ79" s="71"/>
      <c r="WEA79" s="69"/>
      <c r="WEB79" s="69"/>
      <c r="WEC79" s="69"/>
      <c r="WEH79" s="69"/>
      <c r="WEI79" s="70"/>
      <c r="WEJ79" s="71"/>
      <c r="WEK79" s="69"/>
      <c r="WEL79" s="69"/>
      <c r="WEM79" s="69"/>
      <c r="WER79" s="69"/>
      <c r="WES79" s="70"/>
      <c r="WET79" s="71"/>
      <c r="WEU79" s="69"/>
      <c r="WEV79" s="69"/>
      <c r="WEW79" s="69"/>
      <c r="WFB79" s="69"/>
      <c r="WFC79" s="70"/>
      <c r="WFD79" s="71"/>
      <c r="WFE79" s="69"/>
      <c r="WFF79" s="69"/>
      <c r="WFG79" s="69"/>
      <c r="WFL79" s="69"/>
      <c r="WFM79" s="70"/>
      <c r="WFN79" s="71"/>
      <c r="WFO79" s="69"/>
      <c r="WFP79" s="69"/>
      <c r="WFQ79" s="69"/>
      <c r="WFV79" s="69"/>
      <c r="WFW79" s="70"/>
      <c r="WFX79" s="71"/>
      <c r="WFY79" s="69"/>
      <c r="WFZ79" s="69"/>
      <c r="WGA79" s="69"/>
      <c r="WGF79" s="69"/>
      <c r="WGG79" s="70"/>
      <c r="WGH79" s="71"/>
      <c r="WGI79" s="69"/>
      <c r="WGJ79" s="69"/>
      <c r="WGK79" s="69"/>
      <c r="WGP79" s="69"/>
      <c r="WGQ79" s="70"/>
      <c r="WGR79" s="71"/>
      <c r="WGS79" s="69"/>
      <c r="WGT79" s="69"/>
      <c r="WGU79" s="69"/>
      <c r="WGZ79" s="69"/>
      <c r="WHA79" s="70"/>
      <c r="WHB79" s="71"/>
      <c r="WHC79" s="69"/>
      <c r="WHD79" s="69"/>
      <c r="WHE79" s="69"/>
      <c r="WHJ79" s="69"/>
      <c r="WHK79" s="70"/>
      <c r="WHL79" s="71"/>
      <c r="WHM79" s="69"/>
      <c r="WHN79" s="69"/>
      <c r="WHO79" s="69"/>
      <c r="WHT79" s="69"/>
      <c r="WHU79" s="70"/>
      <c r="WHV79" s="71"/>
      <c r="WHW79" s="69"/>
      <c r="WHX79" s="69"/>
      <c r="WHY79" s="69"/>
      <c r="WID79" s="69"/>
      <c r="WIE79" s="70"/>
      <c r="WIF79" s="71"/>
      <c r="WIG79" s="69"/>
      <c r="WIH79" s="69"/>
      <c r="WII79" s="69"/>
      <c r="WIN79" s="69"/>
      <c r="WIO79" s="70"/>
      <c r="WIP79" s="71"/>
      <c r="WIQ79" s="69"/>
      <c r="WIR79" s="69"/>
      <c r="WIS79" s="69"/>
      <c r="WIX79" s="69"/>
      <c r="WIY79" s="70"/>
      <c r="WIZ79" s="71"/>
      <c r="WJA79" s="69"/>
      <c r="WJB79" s="69"/>
      <c r="WJC79" s="69"/>
      <c r="WJH79" s="69"/>
      <c r="WJI79" s="70"/>
      <c r="WJJ79" s="71"/>
      <c r="WJK79" s="69"/>
      <c r="WJL79" s="69"/>
      <c r="WJM79" s="69"/>
      <c r="WJR79" s="69"/>
      <c r="WJS79" s="70"/>
      <c r="WJT79" s="71"/>
      <c r="WJU79" s="69"/>
      <c r="WJV79" s="69"/>
      <c r="WJW79" s="69"/>
      <c r="WKB79" s="69"/>
      <c r="WKC79" s="70"/>
      <c r="WKD79" s="71"/>
      <c r="WKE79" s="69"/>
      <c r="WKF79" s="69"/>
      <c r="WKG79" s="69"/>
      <c r="WKL79" s="69"/>
      <c r="WKM79" s="70"/>
      <c r="WKN79" s="71"/>
      <c r="WKO79" s="69"/>
      <c r="WKP79" s="69"/>
      <c r="WKQ79" s="69"/>
      <c r="WKV79" s="69"/>
      <c r="WKW79" s="70"/>
      <c r="WKX79" s="71"/>
      <c r="WKY79" s="69"/>
      <c r="WKZ79" s="69"/>
      <c r="WLA79" s="69"/>
      <c r="WLF79" s="69"/>
      <c r="WLG79" s="70"/>
      <c r="WLH79" s="71"/>
      <c r="WLI79" s="69"/>
      <c r="WLJ79" s="69"/>
      <c r="WLK79" s="69"/>
      <c r="WLP79" s="69"/>
      <c r="WLQ79" s="70"/>
      <c r="WLR79" s="71"/>
      <c r="WLS79" s="69"/>
      <c r="WLT79" s="69"/>
      <c r="WLU79" s="69"/>
      <c r="WLZ79" s="69"/>
      <c r="WMA79" s="70"/>
      <c r="WMB79" s="71"/>
      <c r="WMC79" s="69"/>
      <c r="WMD79" s="69"/>
      <c r="WME79" s="69"/>
      <c r="WMJ79" s="69"/>
      <c r="WMK79" s="70"/>
      <c r="WML79" s="71"/>
      <c r="WMM79" s="69"/>
      <c r="WMN79" s="69"/>
      <c r="WMO79" s="69"/>
      <c r="WMT79" s="69"/>
      <c r="WMU79" s="70"/>
      <c r="WMV79" s="71"/>
      <c r="WMW79" s="69"/>
      <c r="WMX79" s="69"/>
      <c r="WMY79" s="69"/>
      <c r="WND79" s="69"/>
      <c r="WNE79" s="70"/>
      <c r="WNF79" s="71"/>
      <c r="WNG79" s="69"/>
      <c r="WNH79" s="69"/>
      <c r="WNI79" s="69"/>
      <c r="WNN79" s="69"/>
      <c r="WNO79" s="70"/>
      <c r="WNP79" s="71"/>
      <c r="WNQ79" s="69"/>
      <c r="WNR79" s="69"/>
      <c r="WNS79" s="69"/>
      <c r="WNX79" s="69"/>
      <c r="WNY79" s="70"/>
      <c r="WNZ79" s="71"/>
      <c r="WOA79" s="69"/>
      <c r="WOB79" s="69"/>
      <c r="WOC79" s="69"/>
      <c r="WOH79" s="69"/>
      <c r="WOI79" s="70"/>
      <c r="WOJ79" s="71"/>
      <c r="WOK79" s="69"/>
      <c r="WOL79" s="69"/>
      <c r="WOM79" s="69"/>
      <c r="WOR79" s="69"/>
      <c r="WOS79" s="70"/>
      <c r="WOT79" s="71"/>
      <c r="WOU79" s="69"/>
      <c r="WOV79" s="69"/>
      <c r="WOW79" s="69"/>
      <c r="WPB79" s="69"/>
      <c r="WPC79" s="70"/>
      <c r="WPD79" s="71"/>
      <c r="WPE79" s="69"/>
      <c r="WPF79" s="69"/>
      <c r="WPG79" s="69"/>
      <c r="WPL79" s="69"/>
      <c r="WPM79" s="70"/>
      <c r="WPN79" s="71"/>
      <c r="WPO79" s="69"/>
      <c r="WPP79" s="69"/>
      <c r="WPQ79" s="69"/>
      <c r="WPV79" s="69"/>
      <c r="WPW79" s="70"/>
      <c r="WPX79" s="71"/>
      <c r="WPY79" s="69"/>
      <c r="WPZ79" s="69"/>
      <c r="WQA79" s="69"/>
      <c r="WQF79" s="69"/>
      <c r="WQG79" s="70"/>
      <c r="WQH79" s="71"/>
      <c r="WQI79" s="69"/>
      <c r="WQJ79" s="69"/>
      <c r="WQK79" s="69"/>
      <c r="WQP79" s="69"/>
      <c r="WQQ79" s="70"/>
      <c r="WQR79" s="71"/>
      <c r="WQS79" s="69"/>
      <c r="WQT79" s="69"/>
      <c r="WQU79" s="69"/>
      <c r="WQZ79" s="69"/>
      <c r="WRA79" s="70"/>
      <c r="WRB79" s="71"/>
      <c r="WRC79" s="69"/>
      <c r="WRD79" s="69"/>
      <c r="WRE79" s="69"/>
      <c r="WRJ79" s="69"/>
      <c r="WRK79" s="70"/>
      <c r="WRL79" s="71"/>
      <c r="WRM79" s="69"/>
      <c r="WRN79" s="69"/>
      <c r="WRO79" s="69"/>
      <c r="WRT79" s="69"/>
      <c r="WRU79" s="70"/>
      <c r="WRV79" s="71"/>
      <c r="WRW79" s="69"/>
      <c r="WRX79" s="69"/>
      <c r="WRY79" s="69"/>
      <c r="WSD79" s="69"/>
      <c r="WSE79" s="70"/>
      <c r="WSF79" s="71"/>
      <c r="WSG79" s="69"/>
      <c r="WSH79" s="69"/>
      <c r="WSI79" s="69"/>
      <c r="WSN79" s="69"/>
      <c r="WSO79" s="70"/>
      <c r="WSP79" s="71"/>
      <c r="WSQ79" s="69"/>
      <c r="WSR79" s="69"/>
      <c r="WSS79" s="69"/>
      <c r="WSX79" s="69"/>
      <c r="WSY79" s="70"/>
      <c r="WSZ79" s="71"/>
      <c r="WTA79" s="69"/>
      <c r="WTB79" s="69"/>
      <c r="WTC79" s="69"/>
      <c r="WTH79" s="69"/>
      <c r="WTI79" s="70"/>
      <c r="WTJ79" s="71"/>
      <c r="WTK79" s="69"/>
      <c r="WTL79" s="69"/>
      <c r="WTM79" s="69"/>
      <c r="WTR79" s="69"/>
      <c r="WTS79" s="70"/>
      <c r="WTT79" s="71"/>
      <c r="WTU79" s="69"/>
      <c r="WTV79" s="69"/>
      <c r="WTW79" s="69"/>
      <c r="WUB79" s="69"/>
      <c r="WUC79" s="70"/>
      <c r="WUD79" s="71"/>
      <c r="WUE79" s="69"/>
      <c r="WUF79" s="69"/>
      <c r="WUG79" s="69"/>
      <c r="WUL79" s="69"/>
      <c r="WUM79" s="70"/>
      <c r="WUN79" s="71"/>
      <c r="WUO79" s="69"/>
      <c r="WUP79" s="69"/>
      <c r="WUQ79" s="69"/>
      <c r="WUV79" s="69"/>
      <c r="WUW79" s="70"/>
      <c r="WUX79" s="71"/>
      <c r="WUY79" s="69"/>
      <c r="WUZ79" s="69"/>
      <c r="WVA79" s="69"/>
      <c r="WVF79" s="69"/>
      <c r="WVG79" s="70"/>
      <c r="WVH79" s="71"/>
      <c r="WVI79" s="69"/>
      <c r="WVJ79" s="69"/>
      <c r="WVK79" s="69"/>
      <c r="WVP79" s="69"/>
      <c r="WVQ79" s="70"/>
      <c r="WVR79" s="71"/>
      <c r="WVS79" s="69"/>
      <c r="WVT79" s="69"/>
      <c r="WVU79" s="69"/>
      <c r="WVZ79" s="69"/>
      <c r="WWA79" s="70"/>
      <c r="WWB79" s="71"/>
      <c r="WWC79" s="69"/>
      <c r="WWD79" s="69"/>
      <c r="WWE79" s="69"/>
      <c r="WWJ79" s="69"/>
      <c r="WWK79" s="70"/>
      <c r="WWL79" s="71"/>
      <c r="WWM79" s="69"/>
      <c r="WWN79" s="69"/>
      <c r="WWO79" s="69"/>
      <c r="WWT79" s="69"/>
      <c r="WWU79" s="70"/>
      <c r="WWV79" s="71"/>
      <c r="WWW79" s="69"/>
      <c r="WWX79" s="69"/>
      <c r="WWY79" s="69"/>
      <c r="WXD79" s="69"/>
      <c r="WXE79" s="70"/>
      <c r="WXF79" s="71"/>
      <c r="WXG79" s="69"/>
      <c r="WXH79" s="69"/>
      <c r="WXI79" s="69"/>
      <c r="WXN79" s="69"/>
      <c r="WXO79" s="70"/>
      <c r="WXP79" s="71"/>
      <c r="WXQ79" s="69"/>
      <c r="WXR79" s="69"/>
      <c r="WXS79" s="69"/>
      <c r="WXX79" s="69"/>
      <c r="WXY79" s="70"/>
      <c r="WXZ79" s="71"/>
      <c r="WYA79" s="69"/>
      <c r="WYB79" s="69"/>
      <c r="WYC79" s="69"/>
      <c r="WYH79" s="69"/>
      <c r="WYI79" s="70"/>
      <c r="WYJ79" s="71"/>
      <c r="WYK79" s="69"/>
      <c r="WYL79" s="69"/>
      <c r="WYM79" s="69"/>
      <c r="WYR79" s="69"/>
      <c r="WYS79" s="70"/>
      <c r="WYT79" s="71"/>
      <c r="WYU79" s="69"/>
      <c r="WYV79" s="69"/>
      <c r="WYW79" s="69"/>
      <c r="WZB79" s="69"/>
      <c r="WZC79" s="70"/>
      <c r="WZD79" s="71"/>
      <c r="WZE79" s="69"/>
      <c r="WZF79" s="69"/>
      <c r="WZG79" s="69"/>
      <c r="WZL79" s="69"/>
      <c r="WZM79" s="70"/>
      <c r="WZN79" s="71"/>
      <c r="WZO79" s="69"/>
      <c r="WZP79" s="69"/>
      <c r="WZQ79" s="69"/>
      <c r="WZV79" s="69"/>
      <c r="WZW79" s="70"/>
      <c r="WZX79" s="71"/>
      <c r="WZY79" s="69"/>
      <c r="WZZ79" s="69"/>
      <c r="XAA79" s="69"/>
      <c r="XAF79" s="69"/>
      <c r="XAG79" s="70"/>
      <c r="XAH79" s="71"/>
      <c r="XAI79" s="69"/>
      <c r="XAJ79" s="69"/>
      <c r="XAK79" s="69"/>
      <c r="XAP79" s="69"/>
      <c r="XAQ79" s="70"/>
      <c r="XAR79" s="71"/>
      <c r="XAS79" s="69"/>
      <c r="XAT79" s="69"/>
      <c r="XAU79" s="69"/>
      <c r="XAZ79" s="69"/>
      <c r="XBA79" s="70"/>
      <c r="XBB79" s="71"/>
      <c r="XBC79" s="69"/>
      <c r="XBD79" s="69"/>
      <c r="XBE79" s="69"/>
      <c r="XBJ79" s="69"/>
      <c r="XBK79" s="70"/>
      <c r="XBL79" s="71"/>
      <c r="XBM79" s="69"/>
      <c r="XBN79" s="69"/>
      <c r="XBO79" s="69"/>
      <c r="XBT79" s="69"/>
      <c r="XBU79" s="70"/>
      <c r="XBV79" s="71"/>
      <c r="XBW79" s="69"/>
      <c r="XBX79" s="69"/>
      <c r="XBY79" s="69"/>
      <c r="XCD79" s="69"/>
      <c r="XCE79" s="70"/>
      <c r="XCF79" s="71"/>
      <c r="XCG79" s="69"/>
      <c r="XCH79" s="69"/>
      <c r="XCI79" s="69"/>
      <c r="XCN79" s="69"/>
      <c r="XCO79" s="70"/>
      <c r="XCP79" s="71"/>
      <c r="XCQ79" s="69"/>
      <c r="XCR79" s="69"/>
      <c r="XCS79" s="69"/>
      <c r="XCX79" s="69"/>
      <c r="XCY79" s="70"/>
      <c r="XCZ79" s="71"/>
      <c r="XDA79" s="69"/>
      <c r="XDB79" s="69"/>
      <c r="XDC79" s="69"/>
      <c r="XDH79" s="69"/>
      <c r="XDI79" s="70"/>
      <c r="XDJ79" s="71"/>
      <c r="XDK79" s="69"/>
      <c r="XDL79" s="69"/>
      <c r="XDM79" s="69"/>
      <c r="XDR79" s="69"/>
      <c r="XDS79" s="70"/>
      <c r="XDT79" s="71"/>
      <c r="XDU79" s="69"/>
      <c r="XDV79" s="69"/>
      <c r="XDW79" s="69"/>
      <c r="XEB79" s="69"/>
      <c r="XEC79" s="70"/>
      <c r="XED79" s="71"/>
      <c r="XEE79" s="69"/>
      <c r="XEF79" s="69"/>
      <c r="XEG79" s="69"/>
      <c r="XEL79" s="69"/>
      <c r="XEM79" s="70"/>
      <c r="XEN79" s="71"/>
      <c r="XEO79" s="69"/>
      <c r="XEP79" s="69"/>
      <c r="XEQ79" s="69"/>
      <c r="XEV79" s="69"/>
      <c r="XEW79" s="70"/>
      <c r="XEX79" s="71"/>
      <c r="XEY79" s="69"/>
      <c r="XEZ79" s="69"/>
    </row>
    <row r="80" spans="1:1021 1026:3071 3076:6141 6146:8191 8196:11261 11266:13311 13316:16380" x14ac:dyDescent="0.2">
      <c r="B80" s="158" t="e">
        <f>CONCATENATE(#REF!,#REF!,#REF!,#REF!,#REF!)</f>
        <v>#REF!</v>
      </c>
      <c r="C80" s="159"/>
      <c r="D80" s="160"/>
      <c r="E80" s="159"/>
      <c r="F80" s="159"/>
      <c r="G80" s="161"/>
      <c r="H80" s="162"/>
      <c r="I80" s="159"/>
      <c r="J80" s="163"/>
    </row>
    <row r="81" spans="1:11" ht="12.75" customHeight="1" x14ac:dyDescent="0.2">
      <c r="B81" s="396" t="s">
        <v>111</v>
      </c>
      <c r="C81" s="396"/>
      <c r="D81" s="396"/>
      <c r="E81" s="396"/>
      <c r="F81" s="396"/>
      <c r="G81" s="396"/>
      <c r="H81" s="396"/>
      <c r="I81" s="396"/>
      <c r="J81" s="8"/>
    </row>
    <row r="82" spans="1:11" ht="32.25" customHeight="1" x14ac:dyDescent="0.2">
      <c r="B82" s="396"/>
      <c r="C82" s="396"/>
      <c r="D82" s="396"/>
      <c r="E82" s="396"/>
      <c r="F82" s="396"/>
      <c r="G82" s="396"/>
      <c r="H82" s="396"/>
      <c r="I82" s="396"/>
      <c r="J82" s="8"/>
    </row>
    <row r="83" spans="1:11" x14ac:dyDescent="0.2">
      <c r="B83" s="8"/>
      <c r="C83" s="8"/>
      <c r="D83" s="8"/>
      <c r="E83" s="8"/>
      <c r="F83" s="8"/>
      <c r="G83" s="73"/>
      <c r="H83" s="74"/>
      <c r="I83" s="8"/>
      <c r="J83" s="8"/>
    </row>
    <row r="84" spans="1:11" x14ac:dyDescent="0.2">
      <c r="B84" s="21" t="s">
        <v>131</v>
      </c>
      <c r="D84" s="4"/>
      <c r="E84" s="1"/>
      <c r="H84" s="75"/>
      <c r="J84" s="1"/>
    </row>
    <row r="85" spans="1:11" x14ac:dyDescent="0.2">
      <c r="D85" s="4"/>
      <c r="E85" s="1"/>
      <c r="H85" s="75"/>
      <c r="J85" s="1"/>
    </row>
    <row r="86" spans="1:11" ht="6.75" customHeight="1" x14ac:dyDescent="0.2"/>
    <row r="87" spans="1:11" x14ac:dyDescent="0.2">
      <c r="A87" s="175" t="s">
        <v>93</v>
      </c>
      <c r="B87" s="7" t="s">
        <v>144</v>
      </c>
      <c r="C87" s="7"/>
      <c r="D87" s="7"/>
      <c r="E87" s="7"/>
      <c r="F87" s="7"/>
      <c r="G87" s="72"/>
      <c r="I87" s="7"/>
      <c r="J87" s="7"/>
      <c r="K87" s="4"/>
    </row>
    <row r="88" spans="1:11" ht="12.75" customHeight="1" x14ac:dyDescent="0.2">
      <c r="B88" s="409"/>
      <c r="C88" s="409"/>
      <c r="D88" s="409"/>
      <c r="E88" s="409"/>
      <c r="F88" s="409"/>
      <c r="G88" s="409"/>
      <c r="H88" s="409"/>
      <c r="I88" s="409"/>
      <c r="J88" s="8"/>
      <c r="K88" s="4"/>
    </row>
    <row r="89" spans="1:11" x14ac:dyDescent="0.2">
      <c r="B89" s="409"/>
      <c r="C89" s="409"/>
      <c r="D89" s="409"/>
      <c r="E89" s="409"/>
      <c r="F89" s="409"/>
      <c r="G89" s="409"/>
      <c r="H89" s="409"/>
      <c r="I89" s="409"/>
      <c r="J89" s="8"/>
      <c r="K89" s="4"/>
    </row>
    <row r="90" spans="1:11" x14ac:dyDescent="0.2">
      <c r="K90" s="4"/>
    </row>
    <row r="91" spans="1:11" x14ac:dyDescent="0.2">
      <c r="K91" s="4"/>
    </row>
  </sheetData>
  <mergeCells count="8">
    <mergeCell ref="B81:I82"/>
    <mergeCell ref="B88:I89"/>
    <mergeCell ref="A2:J2"/>
    <mergeCell ref="A10:A11"/>
    <mergeCell ref="C10:D10"/>
    <mergeCell ref="E10:E11"/>
    <mergeCell ref="F10:F11"/>
    <mergeCell ref="A9:B9"/>
  </mergeCells>
  <printOptions horizontalCentered="1"/>
  <pageMargins left="0.6692913385826772" right="0.39370078740157483" top="0.70866141732283472" bottom="0.39370078740157483" header="0" footer="0"/>
  <pageSetup paperSize="9" scale="70" fitToHeight="10" orientation="landscape" r:id="rId1"/>
  <headerFooter alignWithMargins="0">
    <oddHeader>&amp;L&amp;G</oddHeader>
    <oddFooter>&amp;L&amp;A&amp;R&amp;P /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workbookViewId="0">
      <selection activeCell="A2" sqref="A2:G2"/>
    </sheetView>
  </sheetViews>
  <sheetFormatPr defaultColWidth="11.42578125" defaultRowHeight="12.75" x14ac:dyDescent="0.2"/>
  <cols>
    <col min="1" max="1" width="3.5703125" customWidth="1"/>
    <col min="2" max="2" width="5.85546875" customWidth="1"/>
    <col min="3" max="3" width="19.42578125" customWidth="1"/>
    <col min="4" max="4" width="17.85546875" customWidth="1"/>
    <col min="5" max="5" width="15.7109375" customWidth="1"/>
    <col min="6" max="6" width="5.5703125" customWidth="1"/>
    <col min="7" max="7" width="22.5703125" customWidth="1"/>
    <col min="9" max="10" width="11.42578125" style="335"/>
    <col min="14" max="14" width="11.42578125" style="297"/>
    <col min="15" max="15" width="11.42578125" style="336"/>
    <col min="16" max="16" width="11.42578125" style="297"/>
    <col min="17" max="16384" width="11.42578125" style="336"/>
  </cols>
  <sheetData>
    <row r="1" spans="1:16" customFormat="1" ht="18" x14ac:dyDescent="0.25">
      <c r="A1" s="426" t="s">
        <v>244</v>
      </c>
      <c r="B1" s="427"/>
      <c r="C1" s="427"/>
      <c r="D1" s="427"/>
      <c r="E1" s="427"/>
      <c r="F1" s="427"/>
      <c r="G1" s="428"/>
      <c r="I1" s="335"/>
      <c r="J1" s="335"/>
      <c r="N1" s="297"/>
      <c r="O1" s="336"/>
      <c r="P1" s="297"/>
    </row>
    <row r="2" spans="1:16" customFormat="1" ht="18" x14ac:dyDescent="0.25">
      <c r="A2" s="429" t="s">
        <v>252</v>
      </c>
      <c r="B2" s="429"/>
      <c r="C2" s="429"/>
      <c r="D2" s="429"/>
      <c r="E2" s="429"/>
      <c r="F2" s="429"/>
      <c r="G2" s="429"/>
      <c r="I2" s="335"/>
      <c r="J2" s="335"/>
      <c r="N2" s="297"/>
      <c r="O2" s="336"/>
      <c r="P2" s="297"/>
    </row>
    <row r="4" spans="1:16" s="4" customFormat="1" x14ac:dyDescent="0.2">
      <c r="A4" s="430" t="s">
        <v>232</v>
      </c>
      <c r="B4" s="430"/>
      <c r="C4" s="430"/>
      <c r="D4" s="430"/>
      <c r="E4" s="430"/>
      <c r="F4" s="430"/>
      <c r="G4" s="430"/>
      <c r="H4" s="8"/>
      <c r="I4" s="8"/>
      <c r="J4" s="8"/>
      <c r="K4" s="8"/>
      <c r="L4" s="8"/>
      <c r="M4" s="8"/>
      <c r="N4" s="8"/>
      <c r="O4" s="8"/>
    </row>
    <row r="6" spans="1:16" s="1" customFormat="1" x14ac:dyDescent="0.2">
      <c r="B6" s="2" t="s">
        <v>233</v>
      </c>
      <c r="C6" s="2"/>
      <c r="D6" s="431">
        <f>+'[1]Annex 1A - ESTAT DESP-ING'!C4</f>
        <v>0</v>
      </c>
      <c r="E6" s="431"/>
      <c r="F6" s="431"/>
      <c r="G6" s="432"/>
      <c r="H6"/>
      <c r="I6" s="335"/>
      <c r="J6" s="335"/>
      <c r="N6" s="4"/>
      <c r="O6" s="5"/>
      <c r="P6" s="4"/>
    </row>
    <row r="7" spans="1:16" s="1" customFormat="1" x14ac:dyDescent="0.2">
      <c r="B7" s="1" t="s">
        <v>234</v>
      </c>
      <c r="D7" s="433">
        <f>+'[1]Annex 1A - ESTAT DESP-ING'!C6</f>
        <v>0</v>
      </c>
      <c r="E7" s="433"/>
      <c r="F7" s="433"/>
      <c r="G7" s="425"/>
      <c r="H7"/>
      <c r="I7" s="335"/>
      <c r="J7" s="335"/>
      <c r="N7" s="4"/>
      <c r="O7" s="5"/>
      <c r="P7" s="4"/>
    </row>
    <row r="8" spans="1:16" s="1" customFormat="1" x14ac:dyDescent="0.2">
      <c r="B8" s="275" t="s">
        <v>80</v>
      </c>
      <c r="C8" s="275"/>
      <c r="D8" s="434">
        <f>'[1]Instància '!D9:F9</f>
        <v>0</v>
      </c>
      <c r="E8" s="435"/>
      <c r="F8" s="435"/>
      <c r="G8" s="435"/>
      <c r="H8"/>
      <c r="I8" s="335"/>
      <c r="J8" s="335"/>
      <c r="N8" s="4"/>
      <c r="O8" s="5"/>
      <c r="P8" s="4"/>
    </row>
    <row r="9" spans="1:16" s="1" customFormat="1" x14ac:dyDescent="0.2">
      <c r="B9" s="275" t="s">
        <v>72</v>
      </c>
      <c r="C9" s="275"/>
      <c r="D9" s="433">
        <f>+'[1]Annex 1A - ESTAT DESP-ING'!C8</f>
        <v>0</v>
      </c>
      <c r="E9" s="433"/>
      <c r="F9" s="433"/>
      <c r="G9" s="425"/>
      <c r="H9"/>
      <c r="I9" s="335"/>
      <c r="J9" s="335"/>
      <c r="N9" s="4"/>
      <c r="O9" s="5"/>
      <c r="P9" s="4"/>
    </row>
    <row r="10" spans="1:16" s="1" customFormat="1" x14ac:dyDescent="0.2">
      <c r="B10" s="275" t="s">
        <v>203</v>
      </c>
      <c r="C10" s="275"/>
      <c r="D10" s="436">
        <f>+'[1]Annex 1A - ESTAT DESP-ING'!C9</f>
        <v>0</v>
      </c>
      <c r="E10" s="437"/>
      <c r="F10" s="437"/>
      <c r="G10" s="337" t="s">
        <v>69</v>
      </c>
      <c r="H10"/>
      <c r="I10" s="335"/>
      <c r="J10" s="335"/>
      <c r="N10" s="4"/>
      <c r="O10" s="5"/>
      <c r="P10" s="4"/>
    </row>
    <row r="11" spans="1:16" s="1" customFormat="1" x14ac:dyDescent="0.2">
      <c r="B11" s="275" t="s">
        <v>235</v>
      </c>
      <c r="C11" s="275"/>
      <c r="D11" s="438">
        <f>IF('[1]Annex 1A - ESTAT DESP-ING'!C10:C10="","",'[1]Annex 1A - ESTAT DESP-ING'!C10:C10)</f>
        <v>0</v>
      </c>
      <c r="E11" s="437"/>
      <c r="F11" s="437"/>
      <c r="G11" s="337" t="s">
        <v>69</v>
      </c>
      <c r="H11"/>
      <c r="I11" s="335"/>
      <c r="J11" s="335"/>
      <c r="N11" s="4"/>
      <c r="O11" s="5"/>
      <c r="P11" s="4"/>
    </row>
    <row r="12" spans="1:16" s="1" customFormat="1" x14ac:dyDescent="0.2">
      <c r="B12" s="275" t="s">
        <v>68</v>
      </c>
      <c r="C12" s="275"/>
      <c r="D12" s="338"/>
      <c r="E12" s="320">
        <v>43101</v>
      </c>
      <c r="F12" s="339" t="s">
        <v>216</v>
      </c>
      <c r="G12" s="340" t="s">
        <v>245</v>
      </c>
      <c r="H12"/>
      <c r="I12" s="335"/>
      <c r="J12" s="335"/>
      <c r="N12" s="4"/>
      <c r="O12" s="5"/>
      <c r="P12" s="4"/>
    </row>
    <row r="13" spans="1:16" s="1" customFormat="1" x14ac:dyDescent="0.2">
      <c r="B13" s="6"/>
      <c r="C13" s="6"/>
      <c r="D13" s="375"/>
      <c r="E13" s="375"/>
      <c r="F13" s="375"/>
      <c r="G13" s="375"/>
      <c r="H13"/>
      <c r="I13" s="335"/>
      <c r="J13" s="335"/>
      <c r="N13" s="4"/>
      <c r="O13" s="5"/>
      <c r="P13" s="4"/>
    </row>
    <row r="14" spans="1:16" s="4" customFormat="1" x14ac:dyDescent="0.2">
      <c r="A14" s="1"/>
      <c r="B14" s="341" t="s">
        <v>236</v>
      </c>
      <c r="C14" s="439">
        <f>'[1]Instància '!D3</f>
        <v>0</v>
      </c>
      <c r="D14" s="432"/>
      <c r="E14" s="432"/>
      <c r="F14" s="432"/>
      <c r="G14" s="432"/>
      <c r="I14" s="7"/>
      <c r="J14" s="7"/>
      <c r="K14" s="7"/>
      <c r="L14" s="7"/>
      <c r="M14" s="7"/>
      <c r="N14" s="7"/>
      <c r="O14" s="7"/>
    </row>
    <row r="15" spans="1:16" s="4" customFormat="1" x14ac:dyDescent="0.2">
      <c r="A15" s="1"/>
      <c r="B15" s="342" t="s">
        <v>94</v>
      </c>
      <c r="C15" s="342"/>
      <c r="D15" s="424">
        <f>'[1]Instància '!D4:F4</f>
        <v>0</v>
      </c>
      <c r="E15" s="425"/>
      <c r="F15" s="425"/>
      <c r="G15" s="425"/>
      <c r="I15" s="7"/>
      <c r="J15" s="7"/>
      <c r="K15" s="7"/>
      <c r="L15" s="7"/>
      <c r="M15" s="7"/>
      <c r="N15" s="7"/>
      <c r="O15" s="7"/>
    </row>
    <row r="16" spans="1:16" s="4" customFormat="1" x14ac:dyDescent="0.2">
      <c r="A16" s="1"/>
      <c r="B16" s="342" t="s">
        <v>130</v>
      </c>
      <c r="C16" s="342"/>
      <c r="D16" s="343"/>
      <c r="E16" s="343"/>
      <c r="F16" s="343"/>
      <c r="G16" s="343"/>
      <c r="I16" s="7"/>
      <c r="J16" s="7"/>
      <c r="K16" s="7"/>
      <c r="L16" s="7"/>
      <c r="M16" s="7"/>
      <c r="N16" s="7"/>
      <c r="O16" s="7"/>
    </row>
    <row r="17" spans="1:16" s="4" customFormat="1" x14ac:dyDescent="0.2">
      <c r="A17" s="1"/>
      <c r="B17" s="424">
        <f>'[1]Instància '!B6</f>
        <v>0</v>
      </c>
      <c r="C17" s="425"/>
      <c r="D17" s="425"/>
      <c r="E17" s="425"/>
      <c r="F17" s="425"/>
      <c r="G17" s="425"/>
      <c r="I17" s="7"/>
      <c r="J17" s="7"/>
      <c r="K17" s="7"/>
      <c r="L17" s="7"/>
      <c r="M17" s="7"/>
      <c r="N17" s="7"/>
      <c r="O17" s="7"/>
    </row>
    <row r="18" spans="1:16" s="4" customFormat="1" x14ac:dyDescent="0.2">
      <c r="A18" s="1"/>
      <c r="B18" s="442" t="s">
        <v>95</v>
      </c>
      <c r="C18" s="443"/>
      <c r="D18" s="344">
        <f>'[1]Instància '!D7:F7</f>
        <v>0</v>
      </c>
      <c r="E18" s="344"/>
      <c r="F18" s="344"/>
      <c r="G18" s="344"/>
      <c r="I18" s="7"/>
      <c r="J18" s="7"/>
      <c r="K18" s="7"/>
      <c r="L18" s="7"/>
      <c r="M18" s="7"/>
      <c r="N18" s="7"/>
      <c r="O18" s="7"/>
    </row>
    <row r="19" spans="1:16" s="4" customFormat="1" ht="15.75" x14ac:dyDescent="0.2">
      <c r="A19" s="1"/>
      <c r="B19" s="444" t="s">
        <v>237</v>
      </c>
      <c r="C19" s="445"/>
      <c r="D19" s="445"/>
      <c r="E19" s="445"/>
      <c r="F19" s="445"/>
      <c r="G19" s="445"/>
      <c r="H19" s="8"/>
      <c r="I19" s="8"/>
      <c r="J19" s="8"/>
      <c r="K19" s="8"/>
      <c r="L19" s="8"/>
      <c r="M19" s="8"/>
      <c r="N19" s="8"/>
      <c r="O19" s="8"/>
    </row>
    <row r="20" spans="1:16" s="4" customFormat="1" x14ac:dyDescent="0.2">
      <c r="A20" s="1"/>
      <c r="B20" s="20"/>
      <c r="C20" s="20"/>
      <c r="D20" s="20"/>
      <c r="E20" s="20"/>
      <c r="F20" s="20"/>
      <c r="G20" s="20"/>
      <c r="H20" s="1"/>
      <c r="I20" s="3"/>
      <c r="J20" s="3"/>
      <c r="K20" s="1"/>
      <c r="L20" s="1"/>
      <c r="M20" s="1"/>
      <c r="O20" s="5"/>
    </row>
    <row r="21" spans="1:16" s="4" customFormat="1" x14ac:dyDescent="0.2">
      <c r="A21" s="1"/>
      <c r="B21" s="8"/>
      <c r="C21" s="446" t="s">
        <v>238</v>
      </c>
      <c r="D21" s="446"/>
      <c r="E21" s="446"/>
      <c r="F21" s="446"/>
      <c r="G21" s="446"/>
      <c r="H21" s="8"/>
      <c r="I21" s="8"/>
      <c r="J21" s="8"/>
      <c r="K21" s="8"/>
      <c r="L21" s="8"/>
      <c r="M21" s="8"/>
      <c r="N21" s="8"/>
      <c r="O21" s="8"/>
    </row>
    <row r="22" spans="1:16" s="5" customFormat="1" x14ac:dyDescent="0.2">
      <c r="A22" s="1"/>
      <c r="B22" s="345"/>
      <c r="C22" s="440" t="s">
        <v>239</v>
      </c>
      <c r="D22" s="440"/>
      <c r="E22" s="440"/>
      <c r="F22" s="440"/>
      <c r="G22" s="440"/>
      <c r="H22" s="1"/>
      <c r="I22" s="3"/>
      <c r="J22" s="3"/>
      <c r="K22" s="1"/>
      <c r="L22" s="1"/>
      <c r="M22" s="1"/>
      <c r="N22" s="4"/>
      <c r="P22" s="4"/>
    </row>
    <row r="23" spans="1:16" s="5" customFormat="1" x14ac:dyDescent="0.2">
      <c r="A23" s="1"/>
      <c r="B23" s="1"/>
      <c r="C23" s="447"/>
      <c r="D23" s="447"/>
      <c r="E23" s="447"/>
      <c r="F23" s="447"/>
      <c r="G23" s="447"/>
      <c r="H23" s="1"/>
      <c r="I23" s="3"/>
      <c r="J23" s="3"/>
      <c r="K23" s="1"/>
      <c r="L23" s="1"/>
      <c r="M23" s="1"/>
      <c r="N23" s="4"/>
      <c r="P23" s="4"/>
    </row>
    <row r="24" spans="1:16" s="5" customFormat="1" x14ac:dyDescent="0.2">
      <c r="A24" s="1"/>
      <c r="B24" s="1"/>
      <c r="C24" s="447"/>
      <c r="D24" s="447"/>
      <c r="E24" s="447"/>
      <c r="F24" s="447"/>
      <c r="G24" s="447"/>
      <c r="H24" s="1"/>
      <c r="I24" s="3"/>
      <c r="J24" s="3"/>
      <c r="K24" s="1"/>
      <c r="L24" s="1"/>
      <c r="M24" s="1"/>
      <c r="N24" s="4"/>
      <c r="P24" s="4"/>
    </row>
    <row r="25" spans="1:16" s="4" customFormat="1" x14ac:dyDescent="0.2">
      <c r="A25" s="1"/>
      <c r="B25" s="8"/>
      <c r="C25" s="446" t="s">
        <v>240</v>
      </c>
      <c r="D25" s="446"/>
      <c r="E25" s="446"/>
      <c r="F25" s="446"/>
      <c r="G25" s="446"/>
      <c r="H25" s="8"/>
      <c r="I25" s="8"/>
      <c r="J25" s="8"/>
      <c r="K25" s="8"/>
      <c r="L25" s="8"/>
      <c r="M25" s="8"/>
      <c r="N25" s="8"/>
      <c r="O25" s="8"/>
    </row>
    <row r="26" spans="1:16" s="5" customFormat="1" x14ac:dyDescent="0.2">
      <c r="A26" s="1"/>
      <c r="B26" s="345"/>
      <c r="C26" s="440" t="s">
        <v>241</v>
      </c>
      <c r="D26" s="440"/>
      <c r="E26" s="440"/>
      <c r="F26" s="440"/>
      <c r="G26" s="440"/>
      <c r="H26" s="1"/>
      <c r="I26" s="3"/>
      <c r="J26" s="3"/>
      <c r="K26" s="1"/>
      <c r="L26" s="1"/>
      <c r="M26" s="1"/>
      <c r="N26" s="4"/>
      <c r="P26" s="4"/>
    </row>
    <row r="27" spans="1:16" s="5" customFormat="1" x14ac:dyDescent="0.2">
      <c r="A27" s="1"/>
      <c r="B27" s="1"/>
      <c r="C27" s="441"/>
      <c r="D27" s="441"/>
      <c r="E27" s="441"/>
      <c r="F27" s="441"/>
      <c r="G27" s="441"/>
      <c r="H27" s="1"/>
      <c r="I27" s="3"/>
      <c r="J27" s="3"/>
      <c r="K27" s="1"/>
      <c r="L27" s="1"/>
      <c r="M27" s="1"/>
      <c r="N27" s="4"/>
      <c r="P27" s="4"/>
    </row>
    <row r="28" spans="1:16" s="1" customFormat="1" x14ac:dyDescent="0.2">
      <c r="B28" s="21"/>
      <c r="C28" s="441"/>
      <c r="D28" s="441"/>
      <c r="E28" s="441"/>
      <c r="F28" s="441"/>
      <c r="G28" s="441"/>
      <c r="I28" s="3"/>
      <c r="J28" s="3"/>
      <c r="N28" s="4"/>
      <c r="O28" s="5"/>
      <c r="P28" s="4"/>
    </row>
    <row r="29" spans="1:16" x14ac:dyDescent="0.2">
      <c r="C29" s="441"/>
      <c r="D29" s="441"/>
      <c r="E29" s="441"/>
      <c r="F29" s="441"/>
      <c r="G29" s="441"/>
    </row>
    <row r="32" spans="1:16" x14ac:dyDescent="0.2">
      <c r="B32" s="21" t="s">
        <v>131</v>
      </c>
    </row>
  </sheetData>
  <mergeCells count="19">
    <mergeCell ref="C26:G29"/>
    <mergeCell ref="B17:G17"/>
    <mergeCell ref="B18:C18"/>
    <mergeCell ref="B19:G19"/>
    <mergeCell ref="C21:G21"/>
    <mergeCell ref="C22:G24"/>
    <mergeCell ref="C25:G25"/>
    <mergeCell ref="D15:G15"/>
    <mergeCell ref="A1:G1"/>
    <mergeCell ref="A2:G2"/>
    <mergeCell ref="A4:G4"/>
    <mergeCell ref="D6:G6"/>
    <mergeCell ref="D7:G7"/>
    <mergeCell ref="D8:G8"/>
    <mergeCell ref="D9:G9"/>
    <mergeCell ref="D10:F10"/>
    <mergeCell ref="D11:F11"/>
    <mergeCell ref="D13:G13"/>
    <mergeCell ref="C14:G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6</vt:i4>
      </vt:variant>
      <vt:variant>
        <vt:lpstr>Intervals amb nom</vt:lpstr>
      </vt:variant>
      <vt:variant>
        <vt:i4>2</vt:i4>
      </vt:variant>
    </vt:vector>
  </HeadingPairs>
  <TitlesOfParts>
    <vt:vector size="8" baseType="lpstr">
      <vt:lpstr>Instància </vt:lpstr>
      <vt:lpstr>Annex 1 - Estat desp-ingr</vt:lpstr>
      <vt:lpstr>Annex 2 - Desviació</vt:lpstr>
      <vt:lpstr>Annex 3 - Relació de despeses</vt:lpstr>
      <vt:lpstr>Annex 4 - Relació ingressos</vt:lpstr>
      <vt:lpstr>Annex 5 - Reintegrament</vt:lpstr>
      <vt:lpstr>'Annex 3 - Relació de despeses'!Títols_per_imprimir</vt:lpstr>
      <vt:lpstr>'Annex 4 - Relació ingressos'!Títols_per_imprimir</vt:lpstr>
    </vt:vector>
  </TitlesOfParts>
  <Company>Ajuntament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2018-09-14T10:23:28Z</cp:lastPrinted>
  <dcterms:created xsi:type="dcterms:W3CDTF">2010-06-14T17:36:12Z</dcterms:created>
  <dcterms:modified xsi:type="dcterms:W3CDTF">2018-09-25T13:42:25Z</dcterms:modified>
</cp:coreProperties>
</file>