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620" windowHeight="7992"/>
  </bookViews>
  <sheets>
    <sheet name="Pla de tresoreria 1r any" sheetId="2" r:id="rId1"/>
    <sheet name=" Compte resultats, 3 anys" sheetId="1" r:id="rId2"/>
  </sheets>
  <definedNames>
    <definedName name="_xlnm.Print_Area" localSheetId="0">'Pla de tresoreria 1r any'!$A$1:$P$61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 l="1"/>
  <c r="O53" i="2"/>
  <c r="P44" i="2"/>
  <c r="P41" i="2"/>
  <c r="P40" i="2" s="1"/>
  <c r="P37" i="2"/>
  <c r="P36" i="2" s="1"/>
  <c r="P31" i="2"/>
  <c r="P29" i="2" s="1"/>
  <c r="P53" i="2" s="1"/>
  <c r="D13" i="2"/>
  <c r="C10" i="2"/>
  <c r="D24" i="2"/>
  <c r="D43" i="2"/>
  <c r="D53" i="2" s="1"/>
  <c r="D58" i="2" s="1"/>
  <c r="E13" i="2"/>
  <c r="E16" i="2"/>
  <c r="E24" i="2"/>
  <c r="E43" i="2"/>
  <c r="E53" i="2"/>
  <c r="E58" i="2" s="1"/>
  <c r="F13" i="2"/>
  <c r="F24" i="2"/>
  <c r="F43" i="2"/>
  <c r="F53" i="2" s="1"/>
  <c r="F58" i="2" s="1"/>
  <c r="G13" i="2"/>
  <c r="G24" i="2"/>
  <c r="G43" i="2"/>
  <c r="G53" i="2"/>
  <c r="G58" i="2" s="1"/>
  <c r="H13" i="2"/>
  <c r="H24" i="2"/>
  <c r="H43" i="2"/>
  <c r="H53" i="2"/>
  <c r="H58" i="2" s="1"/>
  <c r="I13" i="2"/>
  <c r="I24" i="2"/>
  <c r="I43" i="2"/>
  <c r="I53" i="2"/>
  <c r="I58" i="2" s="1"/>
  <c r="J13" i="2"/>
  <c r="J24" i="2"/>
  <c r="J43" i="2"/>
  <c r="J53" i="2"/>
  <c r="J58" i="2" s="1"/>
  <c r="K13" i="2"/>
  <c r="K24" i="2"/>
  <c r="K43" i="2"/>
  <c r="K53" i="2"/>
  <c r="K58" i="2" s="1"/>
  <c r="L13" i="2"/>
  <c r="L24" i="2"/>
  <c r="L43" i="2"/>
  <c r="L53" i="2"/>
  <c r="L58" i="2" s="1"/>
  <c r="M13" i="2"/>
  <c r="M24" i="2"/>
  <c r="M43" i="2"/>
  <c r="M53" i="2"/>
  <c r="M58" i="2" s="1"/>
  <c r="N13" i="2"/>
  <c r="N24" i="2"/>
  <c r="N43" i="2"/>
  <c r="N53" i="2"/>
  <c r="N58" i="2" s="1"/>
  <c r="D16" i="2"/>
  <c r="F16" i="2"/>
  <c r="G16" i="2"/>
  <c r="H16" i="2"/>
  <c r="I16" i="2"/>
  <c r="J16" i="2"/>
  <c r="K16" i="2"/>
  <c r="L16" i="2"/>
  <c r="M16" i="2"/>
  <c r="N16" i="2"/>
  <c r="C16" i="2"/>
  <c r="O29" i="2"/>
  <c r="O43" i="2"/>
  <c r="C43" i="2"/>
  <c r="C53" i="2" s="1"/>
  <c r="C58" i="2" s="1"/>
  <c r="C60" i="2" s="1"/>
  <c r="D59" i="2" s="1"/>
  <c r="D10" i="2"/>
  <c r="E10" i="2"/>
  <c r="F10" i="2"/>
  <c r="G10" i="2"/>
  <c r="H10" i="2"/>
  <c r="I10" i="2"/>
  <c r="J10" i="2"/>
  <c r="K10" i="2"/>
  <c r="L10" i="2"/>
  <c r="M10" i="2"/>
  <c r="N10" i="2"/>
  <c r="C5" i="2"/>
  <c r="C19" i="2"/>
  <c r="C29" i="2"/>
  <c r="C40" i="2"/>
  <c r="D5" i="2"/>
  <c r="D29" i="2"/>
  <c r="E5" i="2"/>
  <c r="E29" i="2"/>
  <c r="E40" i="2"/>
  <c r="F5" i="2"/>
  <c r="F29" i="2"/>
  <c r="F40" i="2"/>
  <c r="G5" i="2"/>
  <c r="G29" i="2"/>
  <c r="G40" i="2"/>
  <c r="H5" i="2"/>
  <c r="H29" i="2"/>
  <c r="H40" i="2"/>
  <c r="I5" i="2"/>
  <c r="I29" i="2"/>
  <c r="I40" i="2"/>
  <c r="J5" i="2"/>
  <c r="J29" i="2"/>
  <c r="J40" i="2"/>
  <c r="K5" i="2"/>
  <c r="K29" i="2"/>
  <c r="K40" i="2"/>
  <c r="L5" i="2"/>
  <c r="L29" i="2"/>
  <c r="L40" i="2"/>
  <c r="M5" i="2"/>
  <c r="M29" i="2"/>
  <c r="M40" i="2"/>
  <c r="N5" i="2"/>
  <c r="N29" i="2"/>
  <c r="N40" i="2"/>
  <c r="P43" i="2"/>
  <c r="D22" i="1"/>
  <c r="D25" i="1"/>
  <c r="C20" i="1"/>
  <c r="D20" i="1"/>
  <c r="B20" i="1"/>
  <c r="C17" i="1"/>
  <c r="C22" i="1"/>
  <c r="C25" i="1"/>
  <c r="D17" i="1"/>
  <c r="B17" i="1"/>
  <c r="B22" i="1"/>
  <c r="B25" i="1"/>
  <c r="C13" i="2"/>
  <c r="C24" i="2"/>
  <c r="D60" i="2" l="1"/>
  <c r="E59" i="2" s="1"/>
  <c r="E60" i="2" s="1"/>
  <c r="F59" i="2" s="1"/>
  <c r="F60" i="2" s="1"/>
  <c r="G59" i="2" s="1"/>
  <c r="G60" i="2" s="1"/>
  <c r="H59" i="2" s="1"/>
  <c r="H60" i="2" s="1"/>
  <c r="I59" i="2" s="1"/>
  <c r="I60" i="2" s="1"/>
  <c r="J59" i="2" s="1"/>
  <c r="J60" i="2" s="1"/>
  <c r="K59" i="2" s="1"/>
  <c r="K60" i="2" s="1"/>
  <c r="L59" i="2" s="1"/>
  <c r="L60" i="2" s="1"/>
  <c r="M59" i="2" s="1"/>
  <c r="M60" i="2" s="1"/>
  <c r="N59" i="2" s="1"/>
  <c r="N60" i="2" s="1"/>
</calcChain>
</file>

<file path=xl/comments1.xml><?xml version="1.0" encoding="utf-8"?>
<comments xmlns="http://schemas.openxmlformats.org/spreadsheetml/2006/main">
  <authors>
    <author>Oriol Gibert Gurria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Oriol Gibert Gurria:</t>
        </r>
        <r>
          <rPr>
            <sz val="9"/>
            <color indexed="81"/>
            <rFont val="Tahoma"/>
            <family val="2"/>
          </rPr>
          <t xml:space="preserve">
Donacions + quotes + altres ingressos
</t>
        </r>
      </text>
    </comment>
  </commentList>
</comments>
</file>

<file path=xl/sharedStrings.xml><?xml version="1.0" encoding="utf-8"?>
<sst xmlns="http://schemas.openxmlformats.org/spreadsheetml/2006/main" count="117" uniqueCount="75">
  <si>
    <t>Pèrdues i Guanys</t>
  </si>
  <si>
    <t>Vendes</t>
  </si>
  <si>
    <t>Variació d’existències</t>
  </si>
  <si>
    <t>Treballs realitzats per l'empresa per al seu actiu (I+D)</t>
  </si>
  <si>
    <t>Despeses de personal</t>
  </si>
  <si>
    <t>Altres despeses d’explotació</t>
  </si>
  <si>
    <t> </t>
  </si>
  <si>
    <t>Amortització de l’immobilitzat</t>
  </si>
  <si>
    <t>Imputació de subvencions d’immobilitzat no financer i altres</t>
  </si>
  <si>
    <t>A) RESULTAT D’EXPLOTACIÓ</t>
  </si>
  <si>
    <t>Despeses financeres</t>
  </si>
  <si>
    <t>B) RESULTAT FINANCER</t>
  </si>
  <si>
    <t>C) RESULTAT ABANS D'IMPOSTOS (A+B)</t>
  </si>
  <si>
    <t>Impost sobre beneficis</t>
  </si>
  <si>
    <t>D) RESULTAT DE L'EXERCICI</t>
  </si>
  <si>
    <t>Previsió de compte de resultats dels 3 primers anys</t>
  </si>
  <si>
    <t>Capital Social</t>
  </si>
  <si>
    <t>Prima Emissió</t>
  </si>
  <si>
    <t>Aportacions de Socis</t>
  </si>
  <si>
    <t>Capitalització</t>
  </si>
  <si>
    <t>Préstecs</t>
  </si>
  <si>
    <t>IVA Vendes</t>
  </si>
  <si>
    <t>ENTRADES DE CAPITAL</t>
  </si>
  <si>
    <t>Inversions inmaterials</t>
  </si>
  <si>
    <t>Inversions materials</t>
  </si>
  <si>
    <t>Fiances a llarg Termini</t>
  </si>
  <si>
    <t>Diposits a llarg termini</t>
  </si>
  <si>
    <t>Compres</t>
  </si>
  <si>
    <t>Salari NET</t>
  </si>
  <si>
    <t>IRPF</t>
  </si>
  <si>
    <t>SST</t>
  </si>
  <si>
    <t>SSE</t>
  </si>
  <si>
    <t xml:space="preserve"> </t>
  </si>
  <si>
    <t>SORTIDES DE CAPITAL</t>
  </si>
  <si>
    <t>SALDO INICIAL</t>
  </si>
  <si>
    <t>SALDO FINAL</t>
  </si>
  <si>
    <t>Subvenció altres administracions</t>
  </si>
  <si>
    <r>
      <t xml:space="preserve">Subvenció Ajuntament de Barcelona </t>
    </r>
    <r>
      <rPr>
        <vertAlign val="superscript"/>
        <sz val="10"/>
        <color rgb="FF000000"/>
        <rFont val="Calibri"/>
        <family val="2"/>
        <scheme val="minor"/>
      </rPr>
      <t>(1)</t>
    </r>
  </si>
  <si>
    <t xml:space="preserve">Quotes </t>
  </si>
  <si>
    <t xml:space="preserve">Donacions </t>
  </si>
  <si>
    <t>Altres</t>
  </si>
  <si>
    <t>Altres inversions</t>
  </si>
  <si>
    <t>Lloguer</t>
  </si>
  <si>
    <t>Assegurances</t>
  </si>
  <si>
    <t>Subministraments</t>
  </si>
  <si>
    <t>mm/2018</t>
  </si>
  <si>
    <t>mm/201x</t>
  </si>
  <si>
    <t>Total Capital</t>
  </si>
  <si>
    <t>Total Despeses de constitució</t>
  </si>
  <si>
    <t>Total Inversions</t>
  </si>
  <si>
    <t>Total Compres (aprovisionament)</t>
  </si>
  <si>
    <t>Total Despeses fixes</t>
  </si>
  <si>
    <t>Total Serveis Exteriors</t>
  </si>
  <si>
    <t>Total despeses de personal</t>
  </si>
  <si>
    <t>Gestió immobiliària</t>
  </si>
  <si>
    <t>Altres serveis exteriors</t>
  </si>
  <si>
    <t xml:space="preserve">MOLT IMPORTANT: AQUEST FORMULARI ÉS EXCLUSIU PER A PROJECTES DE LA MODALITAT 6 </t>
  </si>
  <si>
    <t>Total imports subvencionats</t>
  </si>
  <si>
    <t xml:space="preserve">Subvencions </t>
  </si>
  <si>
    <t>Altres ingressos</t>
  </si>
  <si>
    <t xml:space="preserve">Finançament </t>
  </si>
  <si>
    <t>Entrades - Sortides del periode</t>
  </si>
  <si>
    <t xml:space="preserve">TOTAL ENTRADES </t>
  </si>
  <si>
    <t>Vendes/subvencions</t>
  </si>
  <si>
    <t>Subvencions</t>
  </si>
  <si>
    <t>Altres ingressos:</t>
  </si>
  <si>
    <t>TOTAL SORTIDES</t>
  </si>
  <si>
    <t xml:space="preserve">Total Despeses financeres </t>
  </si>
  <si>
    <t>Altres despeses</t>
  </si>
  <si>
    <t xml:space="preserve">Devolució prèstecs 
</t>
  </si>
  <si>
    <t>IRPF  per estimació directa/objetiva - si aplica</t>
  </si>
  <si>
    <t>(1)Desglossar l'import total de la subvenció de manera proporcional en els 12 mesos</t>
  </si>
  <si>
    <t>Total IVA de despeses</t>
  </si>
  <si>
    <t>% import subvencionat sobre el total del projecte</t>
  </si>
  <si>
    <t>PLA DE TRESORERIA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</si>
</sst>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theme="1"/>
      <name val="Cambria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FFFFFF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rgb="FFFFFFFF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rgb="FFFFFFFF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rgb="FFFFFFFF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FFFFFF"/>
      </top>
      <bottom style="thin">
        <color theme="2" tint="-9.9978637043366805E-2"/>
      </bottom>
      <diagonal/>
    </border>
    <border>
      <left/>
      <right style="thin">
        <color rgb="FFFFFFFF"/>
      </right>
      <top style="thin">
        <color rgb="FFFFFFFF"/>
      </top>
      <bottom style="thin">
        <color theme="2" tint="-9.9978637043366805E-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2" tint="-9.9978637043366805E-2"/>
      </bottom>
      <diagonal/>
    </border>
    <border>
      <left/>
      <right style="medium">
        <color indexed="64"/>
      </right>
      <top style="thin">
        <color theme="2" tint="-9.9978637043366805E-2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2" tint="-9.9978637043366805E-2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1" fillId="0" borderId="2" xfId="0" applyFont="1" applyFill="1" applyBorder="1"/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2" fillId="7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7" borderId="14" xfId="0" applyFont="1" applyFill="1" applyBorder="1" applyAlignment="1">
      <alignment wrapText="1"/>
    </xf>
    <xf numFmtId="0" fontId="3" fillId="7" borderId="18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1" fillId="7" borderId="0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11" fillId="7" borderId="13" xfId="0" applyFont="1" applyFill="1" applyBorder="1" applyAlignment="1">
      <alignment wrapText="1"/>
    </xf>
    <xf numFmtId="0" fontId="11" fillId="7" borderId="15" xfId="0" applyFont="1" applyFill="1" applyBorder="1" applyAlignment="1">
      <alignment wrapText="1"/>
    </xf>
    <xf numFmtId="0" fontId="11" fillId="7" borderId="23" xfId="0" applyFont="1" applyFill="1" applyBorder="1" applyAlignment="1">
      <alignment wrapText="1"/>
    </xf>
    <xf numFmtId="0" fontId="4" fillId="12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7" fontId="2" fillId="10" borderId="25" xfId="0" applyNumberFormat="1" applyFont="1" applyFill="1" applyBorder="1" applyAlignment="1">
      <alignment wrapText="1"/>
    </xf>
    <xf numFmtId="17" fontId="2" fillId="10" borderId="26" xfId="0" applyNumberFormat="1" applyFont="1" applyFill="1" applyBorder="1" applyAlignment="1">
      <alignment wrapText="1"/>
    </xf>
    <xf numFmtId="17" fontId="2" fillId="10" borderId="27" xfId="0" applyNumberFormat="1" applyFont="1" applyFill="1" applyBorder="1" applyAlignment="1">
      <alignment wrapText="1"/>
    </xf>
    <xf numFmtId="0" fontId="2" fillId="10" borderId="27" xfId="0" applyFont="1" applyFill="1" applyBorder="1" applyAlignment="1">
      <alignment wrapText="1"/>
    </xf>
    <xf numFmtId="17" fontId="2" fillId="10" borderId="25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4" fillId="13" borderId="0" xfId="0" applyFont="1" applyFill="1" applyAlignment="1">
      <alignment wrapText="1"/>
    </xf>
    <xf numFmtId="0" fontId="4" fillId="0" borderId="27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5" fillId="3" borderId="8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4" fillId="13" borderId="19" xfId="0" applyFont="1" applyFill="1" applyBorder="1" applyAlignment="1">
      <alignment wrapText="1"/>
    </xf>
    <xf numFmtId="0" fontId="11" fillId="11" borderId="24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0" fillId="0" borderId="30" xfId="0" applyBorder="1"/>
    <xf numFmtId="0" fontId="4" fillId="0" borderId="29" xfId="0" applyFont="1" applyFill="1" applyBorder="1" applyAlignment="1">
      <alignment wrapText="1"/>
    </xf>
    <xf numFmtId="0" fontId="4" fillId="14" borderId="0" xfId="0" applyFont="1" applyFill="1" applyAlignment="1">
      <alignment wrapText="1"/>
    </xf>
    <xf numFmtId="0" fontId="0" fillId="0" borderId="0" xfId="0" applyFont="1"/>
    <xf numFmtId="17" fontId="2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0" fontId="5" fillId="3" borderId="8" xfId="0" applyNumberFormat="1" applyFont="1" applyFill="1" applyBorder="1" applyAlignment="1">
      <alignment wrapText="1"/>
    </xf>
    <xf numFmtId="10" fontId="5" fillId="3" borderId="1" xfId="0" applyNumberFormat="1" applyFont="1" applyFill="1" applyBorder="1" applyAlignment="1">
      <alignment wrapText="1"/>
    </xf>
    <xf numFmtId="10" fontId="4" fillId="4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10" fontId="4" fillId="4" borderId="12" xfId="0" applyNumberFormat="1" applyFont="1" applyFill="1" applyBorder="1" applyAlignment="1">
      <alignment wrapText="1"/>
    </xf>
    <xf numFmtId="10" fontId="0" fillId="0" borderId="0" xfId="0" applyNumberFormat="1" applyFill="1"/>
    <xf numFmtId="10" fontId="4" fillId="4" borderId="8" xfId="0" applyNumberFormat="1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4" fillId="13" borderId="19" xfId="0" applyFont="1" applyFill="1" applyBorder="1" applyAlignment="1">
      <alignment vertical="center" wrapText="1"/>
    </xf>
    <xf numFmtId="0" fontId="10" fillId="13" borderId="24" xfId="0" applyFont="1" applyFill="1" applyBorder="1" applyAlignment="1">
      <alignment vertical="center" wrapText="1"/>
    </xf>
    <xf numFmtId="0" fontId="0" fillId="8" borderId="0" xfId="0" applyFill="1"/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NumberFormat="1" applyFill="1" applyBorder="1"/>
    <xf numFmtId="0" fontId="1" fillId="5" borderId="2" xfId="0" applyFont="1" applyFill="1" applyBorder="1" applyAlignment="1">
      <alignment wrapText="1"/>
    </xf>
    <xf numFmtId="14" fontId="1" fillId="5" borderId="2" xfId="0" applyNumberFormat="1" applyFont="1" applyFill="1" applyBorder="1"/>
    <xf numFmtId="0" fontId="3" fillId="7" borderId="31" xfId="0" applyFont="1" applyFill="1" applyBorder="1" applyAlignment="1">
      <alignment wrapText="1"/>
    </xf>
    <xf numFmtId="0" fontId="0" fillId="0" borderId="0" xfId="0" applyFill="1"/>
    <xf numFmtId="0" fontId="11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6" fillId="1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BreakPreview" zoomScale="70" zoomScaleNormal="90" zoomScaleSheetLayoutView="70" workbookViewId="0">
      <selection activeCell="A17" sqref="A17"/>
    </sheetView>
  </sheetViews>
  <sheetFormatPr defaultRowHeight="14.4" x14ac:dyDescent="0.3"/>
  <cols>
    <col min="1" max="1" width="28.88671875" style="63" customWidth="1"/>
    <col min="2" max="2" width="9.33203125" bestFit="1" customWidth="1"/>
    <col min="3" max="3" width="11.44140625" bestFit="1" customWidth="1"/>
    <col min="4" max="4" width="10.33203125" customWidth="1"/>
    <col min="5" max="5" width="10.109375" customWidth="1"/>
    <col min="6" max="6" width="10.88671875" customWidth="1"/>
    <col min="7" max="7" width="10.5546875" customWidth="1"/>
    <col min="8" max="8" width="10.33203125" customWidth="1"/>
    <col min="9" max="9" width="10.44140625" customWidth="1"/>
    <col min="10" max="12" width="10.33203125" customWidth="1"/>
    <col min="13" max="13" width="10.5546875" customWidth="1"/>
    <col min="14" max="14" width="10.109375" customWidth="1"/>
    <col min="15" max="15" width="22.109375" customWidth="1"/>
    <col min="16" max="16" width="23" customWidth="1"/>
  </cols>
  <sheetData>
    <row r="1" spans="1:16" ht="44.25" customHeight="1" x14ac:dyDescent="0.3">
      <c r="A1" s="94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79"/>
    </row>
    <row r="2" spans="1:16" ht="31.5" customHeight="1" x14ac:dyDescent="0.3">
      <c r="A2" s="96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.6" x14ac:dyDescent="0.3">
      <c r="A3" s="10"/>
      <c r="B3" s="10"/>
      <c r="C3" s="11" t="s">
        <v>45</v>
      </c>
      <c r="D3" s="11" t="s">
        <v>46</v>
      </c>
      <c r="E3" s="11" t="s">
        <v>46</v>
      </c>
      <c r="F3" s="11" t="s">
        <v>46</v>
      </c>
      <c r="G3" s="11" t="s">
        <v>46</v>
      </c>
      <c r="H3" s="11" t="s">
        <v>46</v>
      </c>
      <c r="I3" s="11" t="s">
        <v>46</v>
      </c>
      <c r="J3" s="11" t="s">
        <v>46</v>
      </c>
      <c r="K3" s="11" t="s">
        <v>46</v>
      </c>
      <c r="L3" s="11" t="s">
        <v>46</v>
      </c>
      <c r="M3" s="11" t="s">
        <v>46</v>
      </c>
      <c r="N3" s="11" t="s">
        <v>46</v>
      </c>
    </row>
    <row r="4" spans="1:16" ht="15.6" x14ac:dyDescent="0.3">
      <c r="A4" s="62" t="s">
        <v>22</v>
      </c>
      <c r="B4" s="1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ht="15.6" x14ac:dyDescent="0.3">
      <c r="A5" s="26" t="s">
        <v>47</v>
      </c>
      <c r="B5" s="10"/>
      <c r="C5" s="13">
        <f>SUM(C$6:C$9)</f>
        <v>0</v>
      </c>
      <c r="D5" s="13">
        <f t="shared" ref="D5:N5" si="0">SUM(D$6:D$9)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</row>
    <row r="6" spans="1:16" ht="15.6" x14ac:dyDescent="0.3">
      <c r="A6" s="14" t="s">
        <v>16</v>
      </c>
      <c r="B6" s="10"/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</row>
    <row r="7" spans="1:16" ht="22.5" customHeight="1" x14ac:dyDescent="0.3">
      <c r="A7" s="14" t="s">
        <v>17</v>
      </c>
      <c r="B7" s="10"/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P7" s="52"/>
    </row>
    <row r="8" spans="1:16" ht="15.6" x14ac:dyDescent="0.3">
      <c r="A8" s="14" t="s">
        <v>18</v>
      </c>
      <c r="B8" s="10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P8" s="52"/>
    </row>
    <row r="9" spans="1:16" ht="15.6" x14ac:dyDescent="0.3">
      <c r="A9" s="14" t="s">
        <v>19</v>
      </c>
      <c r="B9" s="10"/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P9" s="52"/>
    </row>
    <row r="10" spans="1:16" x14ac:dyDescent="0.3">
      <c r="A10" s="26" t="s">
        <v>60</v>
      </c>
      <c r="C10" s="13">
        <f>SUM(C11:C12)</f>
        <v>0</v>
      </c>
      <c r="D10" s="13">
        <f t="shared" ref="D10:N10" si="1">SUM(D11:D12)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</row>
    <row r="11" spans="1:16" ht="15.6" x14ac:dyDescent="0.3">
      <c r="A11" s="14" t="s">
        <v>20</v>
      </c>
      <c r="B11" s="10"/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</row>
    <row r="12" spans="1:16" ht="15.6" x14ac:dyDescent="0.3">
      <c r="A12" s="14" t="s">
        <v>40</v>
      </c>
      <c r="B12" s="87"/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6" ht="15.6" x14ac:dyDescent="0.3">
      <c r="A13" s="26" t="s">
        <v>63</v>
      </c>
      <c r="B13" s="10"/>
      <c r="C13" s="13">
        <f>SUM(C14:C15)</f>
        <v>0</v>
      </c>
      <c r="D13" s="13">
        <f>SUM(D14:D15)</f>
        <v>0</v>
      </c>
      <c r="E13" s="13">
        <f t="shared" ref="E13:N13" si="2">SUM(E14:E15)</f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P13" s="52"/>
    </row>
    <row r="14" spans="1:16" ht="15.6" x14ac:dyDescent="0.3">
      <c r="A14" s="14" t="s">
        <v>1</v>
      </c>
      <c r="B14" s="10"/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1:16" ht="15.6" x14ac:dyDescent="0.3">
      <c r="A15" s="36" t="s">
        <v>21</v>
      </c>
      <c r="B15" s="30"/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6" ht="15.6" x14ac:dyDescent="0.3">
      <c r="A16" s="26" t="s">
        <v>64</v>
      </c>
      <c r="B16" s="10"/>
      <c r="C16" s="13">
        <f>SUM(C$17:C$18)</f>
        <v>0</v>
      </c>
      <c r="D16" s="13">
        <f t="shared" ref="D16:N16" si="3">SUM(D$17:D$18)</f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  <c r="P16" s="52"/>
    </row>
    <row r="17" spans="1:16" ht="28.8" x14ac:dyDescent="0.3">
      <c r="A17" s="14" t="s">
        <v>37</v>
      </c>
      <c r="B17" s="10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P17" s="52"/>
    </row>
    <row r="18" spans="1:16" ht="36" customHeight="1" x14ac:dyDescent="0.3">
      <c r="A18" s="14" t="s">
        <v>36</v>
      </c>
      <c r="B18" s="10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P18" s="52"/>
    </row>
    <row r="19" spans="1:16" ht="30" customHeight="1" x14ac:dyDescent="0.3">
      <c r="A19" s="26" t="s">
        <v>65</v>
      </c>
      <c r="B19" s="28"/>
      <c r="C19" s="13">
        <f>SUM(C$20:C$22)</f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6" ht="15.6" x14ac:dyDescent="0.3">
      <c r="A20" s="33" t="s">
        <v>38</v>
      </c>
      <c r="B20" s="29"/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6" ht="15.6" x14ac:dyDescent="0.3">
      <c r="A21" s="34" t="s">
        <v>39</v>
      </c>
      <c r="B21" s="29"/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P21" s="88"/>
    </row>
    <row r="22" spans="1:16" ht="15.6" x14ac:dyDescent="0.3">
      <c r="A22" s="35" t="s">
        <v>40</v>
      </c>
      <c r="B22" s="55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P22" s="89"/>
    </row>
    <row r="23" spans="1:16" x14ac:dyDescent="0.3">
      <c r="P23" s="88"/>
    </row>
    <row r="24" spans="1:16" ht="30.75" customHeight="1" thickBot="1" x14ac:dyDescent="0.35">
      <c r="A24" s="26" t="s">
        <v>62</v>
      </c>
      <c r="B24" s="54"/>
      <c r="C24" s="32">
        <f>SUM(C$5,+C10+C16+C$13,C$19)</f>
        <v>0</v>
      </c>
      <c r="D24" s="32">
        <f t="shared" ref="D24:N24" si="4">SUM(D$5,+D10+D16+D$13,D$19)</f>
        <v>0</v>
      </c>
      <c r="E24" s="32">
        <f t="shared" si="4"/>
        <v>0</v>
      </c>
      <c r="F24" s="32">
        <f t="shared" si="4"/>
        <v>0</v>
      </c>
      <c r="G24" s="32">
        <f>SUM(G$5,+G10+G16+G$13,G$19)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</row>
    <row r="25" spans="1:16" ht="15.6" x14ac:dyDescent="0.3">
      <c r="A25" s="27"/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47.25" customHeight="1" x14ac:dyDescent="0.3">
      <c r="A26" s="12"/>
      <c r="B26" s="10"/>
      <c r="C26" s="64" t="s">
        <v>45</v>
      </c>
      <c r="D26" s="64" t="s">
        <v>46</v>
      </c>
      <c r="E26" s="64" t="s">
        <v>46</v>
      </c>
      <c r="F26" s="64" t="s">
        <v>46</v>
      </c>
      <c r="G26" s="64" t="s">
        <v>46</v>
      </c>
      <c r="H26" s="64" t="s">
        <v>46</v>
      </c>
      <c r="I26" s="64" t="s">
        <v>46</v>
      </c>
      <c r="J26" s="64" t="s">
        <v>46</v>
      </c>
      <c r="K26" s="64" t="s">
        <v>46</v>
      </c>
      <c r="L26" s="64" t="s">
        <v>46</v>
      </c>
      <c r="M26" s="64" t="s">
        <v>46</v>
      </c>
      <c r="N26" s="64" t="s">
        <v>46</v>
      </c>
      <c r="O26" s="65" t="s">
        <v>57</v>
      </c>
      <c r="P26" s="65" t="s">
        <v>73</v>
      </c>
    </row>
    <row r="27" spans="1:16" ht="33.75" customHeight="1" x14ac:dyDescent="0.3">
      <c r="A27" s="40" t="s">
        <v>33</v>
      </c>
      <c r="B27" s="10"/>
      <c r="C27" s="43"/>
      <c r="D27" s="44"/>
      <c r="E27" s="45"/>
      <c r="F27" s="45"/>
      <c r="G27" s="45"/>
      <c r="H27" s="45"/>
      <c r="I27" s="45"/>
      <c r="J27" s="46"/>
      <c r="K27" s="45"/>
      <c r="L27" s="45"/>
      <c r="M27" s="45"/>
      <c r="N27" s="45"/>
      <c r="O27" s="47"/>
    </row>
    <row r="28" spans="1:16" ht="30.75" customHeight="1" x14ac:dyDescent="0.3">
      <c r="A28" s="56" t="s">
        <v>48</v>
      </c>
      <c r="B28" s="10"/>
      <c r="C28" s="57">
        <v>0</v>
      </c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8"/>
      <c r="P28" s="60"/>
    </row>
    <row r="29" spans="1:16" ht="15.6" x14ac:dyDescent="0.3">
      <c r="A29" s="49" t="s">
        <v>49</v>
      </c>
      <c r="B29" s="10"/>
      <c r="C29" s="13">
        <f t="shared" ref="C29:O29" si="5">SUM(C$30:C$34)</f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68" t="e">
        <f>SUM(P30:P34)</f>
        <v>#DIV/0!</v>
      </c>
    </row>
    <row r="30" spans="1:16" ht="15.6" x14ac:dyDescent="0.3">
      <c r="A30" s="14" t="s">
        <v>23</v>
      </c>
      <c r="B30" s="10"/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/>
      <c r="P30" s="66">
        <v>0</v>
      </c>
    </row>
    <row r="31" spans="1:16" ht="15.6" x14ac:dyDescent="0.3">
      <c r="A31" s="14" t="s">
        <v>24</v>
      </c>
      <c r="B31" s="1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/>
      <c r="P31" s="67" t="e">
        <f>O31/P22</f>
        <v>#DIV/0!</v>
      </c>
    </row>
    <row r="32" spans="1:16" ht="15.6" x14ac:dyDescent="0.3">
      <c r="A32" s="14" t="s">
        <v>25</v>
      </c>
      <c r="B32" s="10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24">
        <v>0</v>
      </c>
      <c r="M32" s="15">
        <v>0</v>
      </c>
      <c r="N32" s="15">
        <v>0</v>
      </c>
      <c r="O32" s="15"/>
      <c r="P32" s="67">
        <v>0</v>
      </c>
    </row>
    <row r="33" spans="1:16" ht="15.6" x14ac:dyDescent="0.3">
      <c r="A33" s="14" t="s">
        <v>26</v>
      </c>
      <c r="B33" s="10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67">
        <v>0</v>
      </c>
    </row>
    <row r="34" spans="1:16" x14ac:dyDescent="0.3">
      <c r="A34" s="14" t="s">
        <v>41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67">
        <v>0</v>
      </c>
    </row>
    <row r="35" spans="1:16" ht="30" customHeight="1" x14ac:dyDescent="0.3">
      <c r="A35" s="56" t="s">
        <v>50</v>
      </c>
      <c r="B35" s="10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68">
        <v>0</v>
      </c>
    </row>
    <row r="36" spans="1:16" ht="15.6" x14ac:dyDescent="0.3">
      <c r="A36" s="49" t="s">
        <v>51</v>
      </c>
      <c r="B36" s="10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68" t="e">
        <f t="shared" ref="P36" si="6">SUM(P$37:P$39)</f>
        <v>#DIV/0!</v>
      </c>
    </row>
    <row r="37" spans="1:16" ht="15.6" x14ac:dyDescent="0.3">
      <c r="A37" s="51" t="s">
        <v>42</v>
      </c>
      <c r="B37" s="10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67" t="e">
        <f>O37/$P$22</f>
        <v>#DIV/0!</v>
      </c>
    </row>
    <row r="38" spans="1:16" ht="15.6" x14ac:dyDescent="0.3">
      <c r="A38" s="51" t="s">
        <v>44</v>
      </c>
      <c r="B38" s="10"/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67">
        <v>0</v>
      </c>
    </row>
    <row r="39" spans="1:16" ht="15.6" x14ac:dyDescent="0.3">
      <c r="A39" s="51" t="s">
        <v>43</v>
      </c>
      <c r="B39" s="10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24">
        <v>0</v>
      </c>
      <c r="M39" s="15">
        <v>0</v>
      </c>
      <c r="N39" s="15">
        <v>0</v>
      </c>
      <c r="O39" s="15">
        <v>0</v>
      </c>
      <c r="P39" s="67">
        <v>0</v>
      </c>
    </row>
    <row r="40" spans="1:16" ht="22.5" customHeight="1" x14ac:dyDescent="0.3">
      <c r="A40" s="56" t="s">
        <v>52</v>
      </c>
      <c r="B40" s="71"/>
      <c r="C40" s="31">
        <f>SUM(C$41:C$42)</f>
        <v>0</v>
      </c>
      <c r="D40" s="31">
        <v>0</v>
      </c>
      <c r="E40" s="31">
        <f t="shared" ref="E40:N40" si="7">SUM(E$41:E$42)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31">
        <f t="shared" si="7"/>
        <v>0</v>
      </c>
      <c r="J40" s="31">
        <f t="shared" si="7"/>
        <v>0</v>
      </c>
      <c r="K40" s="31">
        <f t="shared" si="7"/>
        <v>0</v>
      </c>
      <c r="L40" s="31">
        <f t="shared" si="7"/>
        <v>0</v>
      </c>
      <c r="M40" s="31">
        <f t="shared" si="7"/>
        <v>0</v>
      </c>
      <c r="N40" s="31">
        <f t="shared" si="7"/>
        <v>0</v>
      </c>
      <c r="O40" s="31">
        <f>SUM(O$41:O$42)</f>
        <v>0</v>
      </c>
      <c r="P40" s="73" t="e">
        <f>SUM(P41:P42)</f>
        <v>#DIV/0!</v>
      </c>
    </row>
    <row r="41" spans="1:16" ht="18" customHeight="1" x14ac:dyDescent="0.3">
      <c r="A41" s="23" t="s">
        <v>54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  <c r="M41" s="61"/>
      <c r="N41" s="61"/>
      <c r="O41" s="15">
        <v>0</v>
      </c>
      <c r="P41" s="67" t="e">
        <f>O41/$P$22</f>
        <v>#DIV/0!</v>
      </c>
    </row>
    <row r="42" spans="1:16" ht="18" customHeight="1" x14ac:dyDescent="0.3">
      <c r="A42" s="23" t="s">
        <v>55</v>
      </c>
      <c r="B42" s="69"/>
      <c r="C42" s="69"/>
      <c r="D42" s="69"/>
      <c r="E42" s="69"/>
      <c r="F42" s="69"/>
      <c r="G42" s="69"/>
      <c r="H42" s="69"/>
      <c r="I42" s="72"/>
      <c r="J42" s="69"/>
      <c r="K42" s="69"/>
      <c r="L42" s="70"/>
      <c r="M42" s="61"/>
      <c r="N42" s="61"/>
      <c r="O42" s="61"/>
      <c r="P42" s="74"/>
    </row>
    <row r="43" spans="1:16" ht="33" customHeight="1" x14ac:dyDescent="0.3">
      <c r="A43" s="49" t="s">
        <v>53</v>
      </c>
      <c r="B43" s="10"/>
      <c r="C43" s="31">
        <f>SUM(C$44:C$47)</f>
        <v>0</v>
      </c>
      <c r="D43" s="31">
        <f t="shared" ref="D43:O43" si="8">SUM(D$44:D$47)</f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3" t="e">
        <f>SUM(P44:P47)</f>
        <v>#DIV/0!</v>
      </c>
    </row>
    <row r="44" spans="1:16" ht="15.6" x14ac:dyDescent="0.3">
      <c r="A44" s="14" t="s">
        <v>28</v>
      </c>
      <c r="B44" s="10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15">
        <v>0</v>
      </c>
      <c r="P44" s="67" t="e">
        <f>O44/$P$22</f>
        <v>#DIV/0!</v>
      </c>
    </row>
    <row r="45" spans="1:16" ht="15.6" x14ac:dyDescent="0.3">
      <c r="A45" s="14" t="s">
        <v>29</v>
      </c>
      <c r="B45" s="10"/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67">
        <v>0</v>
      </c>
    </row>
    <row r="46" spans="1:16" ht="15.6" x14ac:dyDescent="0.3">
      <c r="A46" s="14" t="s">
        <v>30</v>
      </c>
      <c r="B46" s="10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67">
        <v>0</v>
      </c>
    </row>
    <row r="47" spans="1:16" ht="15.6" x14ac:dyDescent="0.3">
      <c r="A47" s="14" t="s">
        <v>31</v>
      </c>
      <c r="B47" s="10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67">
        <v>0</v>
      </c>
    </row>
    <row r="48" spans="1:16" ht="33" customHeight="1" x14ac:dyDescent="0.3">
      <c r="A48" s="49" t="s">
        <v>68</v>
      </c>
      <c r="B48" s="1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3"/>
    </row>
    <row r="49" spans="1:18" ht="15.6" x14ac:dyDescent="0.3">
      <c r="A49" s="56" t="s">
        <v>72</v>
      </c>
      <c r="B49" s="10"/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75">
        <v>0</v>
      </c>
    </row>
    <row r="50" spans="1:18" ht="41.25" customHeight="1" x14ac:dyDescent="0.3">
      <c r="A50" s="77" t="s">
        <v>67</v>
      </c>
      <c r="B50" s="10"/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75">
        <v>0</v>
      </c>
    </row>
    <row r="51" spans="1:18" ht="53.25" customHeight="1" x14ac:dyDescent="0.3">
      <c r="A51" s="78" t="s">
        <v>69</v>
      </c>
      <c r="B51" s="10"/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75">
        <v>0</v>
      </c>
    </row>
    <row r="52" spans="1:18" ht="27.6" x14ac:dyDescent="0.3">
      <c r="A52" s="56" t="s">
        <v>70</v>
      </c>
      <c r="B52" s="90"/>
      <c r="C52" s="76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75">
        <v>0</v>
      </c>
    </row>
    <row r="53" spans="1:18" ht="32.25" customHeight="1" thickBot="1" x14ac:dyDescent="0.35">
      <c r="A53" s="49" t="s">
        <v>66</v>
      </c>
      <c r="B53" s="54"/>
      <c r="C53" s="32">
        <f>SUM(C48,C$28,C$29,C$35,C$36,C$40,C$43,C$50,C$51,C$49,C$52)</f>
        <v>0</v>
      </c>
      <c r="D53" s="32">
        <f t="shared" ref="D53:N53" si="9">SUM(D48,D$28,D$29,D$35,D$36,D$40,D$43,D$50,D$51,D$49,D$52)</f>
        <v>0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0</v>
      </c>
      <c r="J53" s="32">
        <f t="shared" si="9"/>
        <v>0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 t="shared" si="9"/>
        <v>0</v>
      </c>
      <c r="O53" s="32">
        <f>SUM(O48,O$28,O$29,O$35,O$36,O$40,O$43,O$50,O$51,O$49,O$52)</f>
        <v>0</v>
      </c>
      <c r="P53" s="32" t="e">
        <f>SUM(P$28,P$29,P$35,P$36,P$40,P$43,P$50,P$51,P$49,P$52)</f>
        <v>#DIV/0!</v>
      </c>
    </row>
    <row r="54" spans="1:18" ht="15.6" x14ac:dyDescent="0.3">
      <c r="A54" s="25"/>
      <c r="B54" s="17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8" ht="15.6" x14ac:dyDescent="0.3">
      <c r="A55" s="25"/>
      <c r="B55" s="16" t="s">
        <v>32</v>
      </c>
      <c r="C55" s="20"/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R55" t="s">
        <v>32</v>
      </c>
    </row>
    <row r="56" spans="1:18" ht="15.6" x14ac:dyDescent="0.3">
      <c r="A56" s="25"/>
      <c r="B56" s="1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8" ht="16.5" customHeight="1" thickBot="1" x14ac:dyDescent="0.35">
      <c r="A57" s="25"/>
      <c r="B57" s="17"/>
      <c r="C57" s="11" t="s">
        <v>45</v>
      </c>
      <c r="D57" s="11" t="s">
        <v>46</v>
      </c>
      <c r="E57" s="11" t="s">
        <v>46</v>
      </c>
      <c r="F57" s="11" t="s">
        <v>46</v>
      </c>
      <c r="G57" s="11" t="s">
        <v>46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11" t="s">
        <v>46</v>
      </c>
      <c r="O57" s="91"/>
      <c r="P57" s="92"/>
    </row>
    <row r="58" spans="1:18" ht="25.5" customHeight="1" thickBot="1" x14ac:dyDescent="0.35">
      <c r="A58" s="12" t="s">
        <v>61</v>
      </c>
      <c r="B58" s="10"/>
      <c r="C58" s="19">
        <f t="shared" ref="C58:N58" si="10">C24-C53</f>
        <v>0</v>
      </c>
      <c r="D58" s="19">
        <f t="shared" si="10"/>
        <v>0</v>
      </c>
      <c r="E58" s="19">
        <f t="shared" si="10"/>
        <v>0</v>
      </c>
      <c r="F58" s="19">
        <f t="shared" si="10"/>
        <v>0</v>
      </c>
      <c r="G58" s="19">
        <f t="shared" si="10"/>
        <v>0</v>
      </c>
      <c r="H58" s="19">
        <f t="shared" si="10"/>
        <v>0</v>
      </c>
      <c r="I58" s="19">
        <f t="shared" si="10"/>
        <v>0</v>
      </c>
      <c r="J58" s="19">
        <f t="shared" si="10"/>
        <v>0</v>
      </c>
      <c r="K58" s="19">
        <f t="shared" si="10"/>
        <v>0</v>
      </c>
      <c r="L58" s="19">
        <f t="shared" si="10"/>
        <v>0</v>
      </c>
      <c r="M58" s="19">
        <f t="shared" si="10"/>
        <v>0</v>
      </c>
      <c r="N58" s="19">
        <f t="shared" si="10"/>
        <v>0</v>
      </c>
      <c r="O58" s="91"/>
      <c r="P58" s="92"/>
    </row>
    <row r="59" spans="1:18" ht="15.6" x14ac:dyDescent="0.3">
      <c r="A59" s="12" t="s">
        <v>34</v>
      </c>
      <c r="B59" s="10"/>
      <c r="C59" s="18">
        <v>0</v>
      </c>
      <c r="D59" s="18">
        <f>C60</f>
        <v>0</v>
      </c>
      <c r="E59" s="18">
        <f t="shared" ref="E59:N59" si="11">D60</f>
        <v>0</v>
      </c>
      <c r="F59" s="18">
        <f>E60</f>
        <v>0</v>
      </c>
      <c r="G59" s="18">
        <f t="shared" si="11"/>
        <v>0</v>
      </c>
      <c r="H59" s="18">
        <f t="shared" si="11"/>
        <v>0</v>
      </c>
      <c r="I59" s="18">
        <f t="shared" si="11"/>
        <v>0</v>
      </c>
      <c r="J59" s="18">
        <f t="shared" si="11"/>
        <v>0</v>
      </c>
      <c r="K59" s="18">
        <f t="shared" si="11"/>
        <v>0</v>
      </c>
      <c r="L59" s="18">
        <f t="shared" si="11"/>
        <v>0</v>
      </c>
      <c r="M59" s="18">
        <f t="shared" si="11"/>
        <v>0</v>
      </c>
      <c r="N59" s="18">
        <f t="shared" si="11"/>
        <v>0</v>
      </c>
      <c r="O59" s="91"/>
      <c r="P59" s="92"/>
    </row>
    <row r="60" spans="1:18" ht="15.6" x14ac:dyDescent="0.3">
      <c r="A60" s="12" t="s">
        <v>35</v>
      </c>
      <c r="B60" s="10"/>
      <c r="C60" s="18">
        <f>C58+C59</f>
        <v>0</v>
      </c>
      <c r="D60" s="18">
        <f>D59+D58</f>
        <v>0</v>
      </c>
      <c r="E60" s="18">
        <f t="shared" ref="E60:N60" si="12">E59+E58</f>
        <v>0</v>
      </c>
      <c r="F60" s="18">
        <f t="shared" si="12"/>
        <v>0</v>
      </c>
      <c r="G60" s="18">
        <f t="shared" si="12"/>
        <v>0</v>
      </c>
      <c r="H60" s="18">
        <f t="shared" si="12"/>
        <v>0</v>
      </c>
      <c r="I60" s="18">
        <f t="shared" si="12"/>
        <v>0</v>
      </c>
      <c r="J60" s="18">
        <f t="shared" si="12"/>
        <v>0</v>
      </c>
      <c r="K60" s="18">
        <f t="shared" si="12"/>
        <v>0</v>
      </c>
      <c r="L60" s="18">
        <f t="shared" si="12"/>
        <v>0</v>
      </c>
      <c r="M60" s="18">
        <f t="shared" si="12"/>
        <v>0</v>
      </c>
      <c r="N60" s="18">
        <f t="shared" si="12"/>
        <v>0</v>
      </c>
      <c r="O60" s="91"/>
      <c r="P60" s="92"/>
    </row>
    <row r="61" spans="1:18" ht="17.25" customHeight="1" x14ac:dyDescent="0.3">
      <c r="A61" s="93" t="s">
        <v>71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8" spans="4:4" x14ac:dyDescent="0.3">
      <c r="D68" s="2"/>
    </row>
  </sheetData>
  <mergeCells count="3">
    <mergeCell ref="A61:N61"/>
    <mergeCell ref="A1:O1"/>
    <mergeCell ref="A2:P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&amp;L&amp;G</oddHeader>
    <oddFooter xml:space="preserve">&amp;LFormulari bàsic 3, modalitat 6
2a Convocatòria de Subvencions per a l’Impuls Socioeconòmic del Territori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5"/>
  <sheetViews>
    <sheetView view="pageBreakPreview" zoomScale="60" zoomScaleNormal="100" workbookViewId="0">
      <selection activeCell="K15" sqref="K15"/>
    </sheetView>
  </sheetViews>
  <sheetFormatPr defaultRowHeight="14.4" x14ac:dyDescent="0.3"/>
  <cols>
    <col min="1" max="1" width="40" style="1" customWidth="1"/>
    <col min="2" max="2" width="14.6640625" customWidth="1"/>
    <col min="3" max="3" width="13.33203125" customWidth="1"/>
    <col min="4" max="4" width="14.6640625" customWidth="1"/>
  </cols>
  <sheetData>
    <row r="2" spans="1:4" ht="27.75" customHeight="1" x14ac:dyDescent="0.3">
      <c r="A2" s="101" t="s">
        <v>15</v>
      </c>
      <c r="B2" s="101"/>
      <c r="C2" s="101"/>
      <c r="D2" s="101"/>
    </row>
    <row r="3" spans="1:4" x14ac:dyDescent="0.3">
      <c r="A3" s="85" t="s">
        <v>0</v>
      </c>
      <c r="B3" s="86">
        <v>43465</v>
      </c>
      <c r="C3" s="86">
        <v>43830</v>
      </c>
      <c r="D3" s="86">
        <v>44196</v>
      </c>
    </row>
    <row r="4" spans="1:4" x14ac:dyDescent="0.3">
      <c r="A4" s="80" t="s">
        <v>1</v>
      </c>
      <c r="B4" s="84">
        <v>0</v>
      </c>
      <c r="C4" s="84">
        <v>0</v>
      </c>
      <c r="D4" s="84">
        <v>0</v>
      </c>
    </row>
    <row r="5" spans="1:4" x14ac:dyDescent="0.3">
      <c r="A5" s="81" t="s">
        <v>58</v>
      </c>
      <c r="B5" s="4">
        <v>0</v>
      </c>
      <c r="C5" s="4">
        <v>0</v>
      </c>
      <c r="D5" s="4">
        <v>0</v>
      </c>
    </row>
    <row r="6" spans="1:4" x14ac:dyDescent="0.3">
      <c r="A6" s="82" t="s">
        <v>59</v>
      </c>
      <c r="B6" s="4"/>
      <c r="C6" s="4"/>
      <c r="D6" s="4"/>
    </row>
    <row r="7" spans="1:4" x14ac:dyDescent="0.3">
      <c r="A7" s="3" t="s">
        <v>2</v>
      </c>
      <c r="B7" s="4">
        <v>0</v>
      </c>
      <c r="C7" s="4">
        <v>0</v>
      </c>
      <c r="D7" s="4">
        <v>0</v>
      </c>
    </row>
    <row r="8" spans="1:4" ht="28.8" x14ac:dyDescent="0.3">
      <c r="A8" s="5" t="s">
        <v>3</v>
      </c>
      <c r="B8" s="4">
        <v>0</v>
      </c>
      <c r="C8" s="4">
        <v>0</v>
      </c>
      <c r="D8" s="4">
        <v>0</v>
      </c>
    </row>
    <row r="9" spans="1:4" x14ac:dyDescent="0.3">
      <c r="A9" s="3" t="s">
        <v>27</v>
      </c>
      <c r="B9" s="4">
        <v>0</v>
      </c>
      <c r="C9" s="4">
        <v>0</v>
      </c>
      <c r="D9" s="4">
        <v>0</v>
      </c>
    </row>
    <row r="10" spans="1:4" x14ac:dyDescent="0.3">
      <c r="A10" s="3" t="s">
        <v>4</v>
      </c>
      <c r="B10" s="4">
        <v>0</v>
      </c>
      <c r="C10" s="4">
        <v>0</v>
      </c>
      <c r="D10" s="4">
        <v>0</v>
      </c>
    </row>
    <row r="11" spans="1:4" x14ac:dyDescent="0.3">
      <c r="A11" s="8" t="s">
        <v>42</v>
      </c>
      <c r="B11" s="83"/>
      <c r="C11" s="83"/>
      <c r="D11" s="83"/>
    </row>
    <row r="12" spans="1:4" x14ac:dyDescent="0.3">
      <c r="A12" s="8" t="s">
        <v>44</v>
      </c>
      <c r="B12" s="83"/>
      <c r="C12" s="83"/>
      <c r="D12" s="83"/>
    </row>
    <row r="13" spans="1:4" x14ac:dyDescent="0.3">
      <c r="A13" s="8" t="s">
        <v>43</v>
      </c>
      <c r="B13" s="83"/>
      <c r="C13" s="83"/>
      <c r="D13" s="83"/>
    </row>
    <row r="14" spans="1:4" x14ac:dyDescent="0.3">
      <c r="A14" s="3" t="s">
        <v>5</v>
      </c>
      <c r="B14" s="4" t="s">
        <v>6</v>
      </c>
      <c r="C14" s="4" t="s">
        <v>6</v>
      </c>
      <c r="D14" s="4" t="s">
        <v>6</v>
      </c>
    </row>
    <row r="15" spans="1:4" x14ac:dyDescent="0.3">
      <c r="A15" s="3" t="s">
        <v>7</v>
      </c>
      <c r="B15" s="4">
        <v>0</v>
      </c>
      <c r="C15" s="4">
        <v>0</v>
      </c>
      <c r="D15" s="4">
        <v>0</v>
      </c>
    </row>
    <row r="16" spans="1:4" ht="28.8" x14ac:dyDescent="0.3">
      <c r="A16" s="3" t="s">
        <v>8</v>
      </c>
      <c r="B16" s="4">
        <v>0</v>
      </c>
      <c r="C16" s="4">
        <v>0</v>
      </c>
      <c r="D16" s="4">
        <v>0</v>
      </c>
    </row>
    <row r="17" spans="1:4" x14ac:dyDescent="0.3">
      <c r="A17" s="6" t="s">
        <v>9</v>
      </c>
      <c r="B17" s="84">
        <f>SUM(B$4:B$16)</f>
        <v>0</v>
      </c>
      <c r="C17" s="84">
        <f>SUM(C$4:C$16)</f>
        <v>0</v>
      </c>
      <c r="D17" s="84">
        <f>SUM(D$4:D$16)</f>
        <v>0</v>
      </c>
    </row>
    <row r="18" spans="1:4" x14ac:dyDescent="0.3">
      <c r="A18" s="98"/>
      <c r="B18" s="99"/>
      <c r="C18" s="99"/>
      <c r="D18" s="100"/>
    </row>
    <row r="19" spans="1:4" ht="16.5" customHeight="1" x14ac:dyDescent="0.3">
      <c r="A19" s="3" t="s">
        <v>10</v>
      </c>
      <c r="B19" s="4">
        <v>0</v>
      </c>
      <c r="C19" s="4">
        <v>0</v>
      </c>
      <c r="D19" s="4">
        <v>0</v>
      </c>
    </row>
    <row r="20" spans="1:4" ht="16.5" customHeight="1" x14ac:dyDescent="0.3">
      <c r="A20" s="6" t="s">
        <v>11</v>
      </c>
      <c r="B20" s="7">
        <f>B$19</f>
        <v>0</v>
      </c>
      <c r="C20" s="7">
        <f t="shared" ref="C20:D20" si="0">C$19</f>
        <v>0</v>
      </c>
      <c r="D20" s="7">
        <f t="shared" si="0"/>
        <v>0</v>
      </c>
    </row>
    <row r="21" spans="1:4" x14ac:dyDescent="0.3">
      <c r="A21" s="98"/>
      <c r="B21" s="99"/>
      <c r="C21" s="99"/>
      <c r="D21" s="100"/>
    </row>
    <row r="22" spans="1:4" x14ac:dyDescent="0.3">
      <c r="A22" s="6" t="s">
        <v>12</v>
      </c>
      <c r="B22" s="7">
        <f>SUM(B$17,B$20)</f>
        <v>0</v>
      </c>
      <c r="C22" s="7">
        <f t="shared" ref="C22:D22" si="1">SUM(C$17,C$20)</f>
        <v>0</v>
      </c>
      <c r="D22" s="7">
        <f t="shared" si="1"/>
        <v>0</v>
      </c>
    </row>
    <row r="23" spans="1:4" x14ac:dyDescent="0.3">
      <c r="A23" s="98"/>
      <c r="B23" s="99"/>
      <c r="C23" s="99"/>
      <c r="D23" s="100"/>
    </row>
    <row r="24" spans="1:4" x14ac:dyDescent="0.3">
      <c r="A24" s="8" t="s">
        <v>13</v>
      </c>
      <c r="B24" s="7">
        <v>0</v>
      </c>
      <c r="C24" s="7">
        <v>0</v>
      </c>
      <c r="D24" s="7">
        <v>0</v>
      </c>
    </row>
    <row r="25" spans="1:4" x14ac:dyDescent="0.3">
      <c r="A25" s="6" t="s">
        <v>14</v>
      </c>
      <c r="B25" s="9">
        <f>B$22-B$24</f>
        <v>0</v>
      </c>
      <c r="C25" s="9">
        <f t="shared" ref="C25:D25" si="2">C$22-C$24</f>
        <v>0</v>
      </c>
      <c r="D25" s="9">
        <f t="shared" si="2"/>
        <v>0</v>
      </c>
    </row>
  </sheetData>
  <mergeCells count="4">
    <mergeCell ref="A18:D18"/>
    <mergeCell ref="A21:D21"/>
    <mergeCell ref="A23:D23"/>
    <mergeCell ref="A2:D2"/>
  </mergeCells>
  <pageMargins left="1" right="1" top="1" bottom="1" header="0.5" footer="0.5"/>
  <pageSetup paperSize="9" scale="96" orientation="portrait" r:id="rId1"/>
  <headerFooter>
    <oddHeader>&amp;L&amp;G</oddHeader>
    <oddFooter>&amp;LDocument bàsic 3, modalitat 6
2a Convocatòria de subvencions per a l'Impuls Socioeconòmic al Territori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Pla de tresoreria 1r any</vt:lpstr>
      <vt:lpstr> Compte resultats, 3 anys</vt:lpstr>
      <vt:lpstr>'Pla de tresoreria 1r any'!Àrea_d'impressió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Ajuntament de Barcelona</cp:lastModifiedBy>
  <cp:lastPrinted>2018-04-10T10:50:37Z</cp:lastPrinted>
  <dcterms:created xsi:type="dcterms:W3CDTF">2018-03-06T17:23:29Z</dcterms:created>
  <dcterms:modified xsi:type="dcterms:W3CDTF">2018-04-25T08:47:39Z</dcterms:modified>
</cp:coreProperties>
</file>