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filterPrivacy="1" codeName="ThisWorkbook" defaultThemeVersion="124226"/>
  <bookViews>
    <workbookView xWindow="14460" yWindow="-120" windowWidth="14360" windowHeight="10900"/>
  </bookViews>
  <sheets>
    <sheet name="Presupuesto Proyecto Bb" sheetId="2" r:id="rId1"/>
  </sheets>
  <definedNames>
    <definedName name="_Hlk505602239" localSheetId="0">'Presupuesto Proyecto Bb'!$D$20</definedName>
    <definedName name="Aportacio">DespesesProjecte[[#All],[Importe de la aportación / Cofinanciación de la organización]]</definedName>
    <definedName name="_xlnm.Print_Area" localSheetId="0">'Presupuesto Proyecto Bb'!$A$1:$D$148</definedName>
    <definedName name="CostosSubvencionats">DespesesProjecte[[#All],[Importe imputable a la subvención municipal]]</definedName>
    <definedName name="Partides">DespesesProjecte[[#All],[Partidas]]</definedName>
    <definedName name="Totals">DespesesProjecte[[#All],[Importe total del proyecto]]</definedName>
  </definedNames>
  <calcPr calcId="145621"/>
</workbook>
</file>

<file path=xl/calcChain.xml><?xml version="1.0" encoding="utf-8"?>
<calcChain xmlns="http://schemas.openxmlformats.org/spreadsheetml/2006/main">
  <c r="B16" i="2" l="1"/>
  <c r="B15" i="2"/>
  <c r="C74" i="2" l="1"/>
  <c r="D74" i="2"/>
  <c r="D115" i="2"/>
  <c r="D29" i="2" l="1"/>
  <c r="D114" i="2"/>
  <c r="D113" i="2"/>
  <c r="D112" i="2"/>
  <c r="D110" i="2"/>
  <c r="D109" i="2"/>
  <c r="D108" i="2"/>
  <c r="D106" i="2"/>
  <c r="D105" i="2"/>
  <c r="D104" i="2"/>
  <c r="D102" i="2"/>
  <c r="D101" i="2"/>
  <c r="D100" i="2"/>
  <c r="D98" i="2"/>
  <c r="D97" i="2"/>
  <c r="D96" i="2"/>
  <c r="D94" i="2"/>
  <c r="D93" i="2"/>
  <c r="D92" i="2"/>
  <c r="D90" i="2"/>
  <c r="D89" i="2"/>
  <c r="D88" i="2"/>
  <c r="D86" i="2"/>
  <c r="D85" i="2"/>
  <c r="D84" i="2"/>
  <c r="D82" i="2"/>
  <c r="D81" i="2"/>
  <c r="D80" i="2"/>
  <c r="D78" i="2"/>
  <c r="D77" i="2"/>
  <c r="D76" i="2"/>
  <c r="D73" i="2"/>
  <c r="D72" i="2"/>
  <c r="D71" i="2"/>
  <c r="D69" i="2"/>
  <c r="D68" i="2"/>
  <c r="D67" i="2"/>
  <c r="D65" i="2"/>
  <c r="D64" i="2"/>
  <c r="D63" i="2"/>
  <c r="D61" i="2"/>
  <c r="D60" i="2"/>
  <c r="D59" i="2"/>
  <c r="D57" i="2"/>
  <c r="D56" i="2"/>
  <c r="D55" i="2"/>
  <c r="D53" i="2"/>
  <c r="D52" i="2"/>
  <c r="D51" i="2"/>
  <c r="D49" i="2"/>
  <c r="D48" i="2"/>
  <c r="D47" i="2"/>
  <c r="D42" i="2"/>
  <c r="D45" i="2"/>
  <c r="D44" i="2"/>
  <c r="D43" i="2"/>
  <c r="D41" i="2"/>
  <c r="D40" i="2"/>
  <c r="D39" i="2"/>
  <c r="D37" i="2"/>
  <c r="D38" i="2"/>
  <c r="D36" i="2"/>
  <c r="D35" i="2"/>
  <c r="D33" i="2"/>
  <c r="D32" i="2"/>
  <c r="D31" i="2"/>
  <c r="D28" i="2"/>
  <c r="D27" i="2"/>
  <c r="D26" i="2"/>
  <c r="D24" i="2"/>
  <c r="D23" i="2"/>
  <c r="D22" i="2"/>
  <c r="D107" i="2" l="1"/>
  <c r="D111" i="2"/>
  <c r="C111" i="2"/>
  <c r="B111" i="2"/>
  <c r="C107" i="2"/>
  <c r="B107" i="2"/>
  <c r="C103" i="2"/>
  <c r="B103" i="2"/>
  <c r="D103" i="2" s="1"/>
  <c r="C99" i="2"/>
  <c r="D99" i="2" s="1"/>
  <c r="B99" i="2"/>
  <c r="C95" i="2"/>
  <c r="B95" i="2"/>
  <c r="C91" i="2"/>
  <c r="B91" i="2"/>
  <c r="C87" i="2"/>
  <c r="D87" i="2" s="1"/>
  <c r="B87" i="2"/>
  <c r="D79" i="2"/>
  <c r="C83" i="2"/>
  <c r="C115" i="2" s="1"/>
  <c r="B83" i="2"/>
  <c r="B115" i="2" s="1"/>
  <c r="C79" i="2"/>
  <c r="B79" i="2"/>
  <c r="C75" i="2"/>
  <c r="B75" i="2"/>
  <c r="D75" i="2"/>
  <c r="C70" i="2"/>
  <c r="B70" i="2"/>
  <c r="D70" i="2"/>
  <c r="C66" i="2"/>
  <c r="D66" i="2" s="1"/>
  <c r="B66" i="2"/>
  <c r="C62" i="2"/>
  <c r="B62" i="2"/>
  <c r="D62" i="2"/>
  <c r="C58" i="2"/>
  <c r="B58" i="2"/>
  <c r="D58" i="2" s="1"/>
  <c r="B54" i="2"/>
  <c r="D54" i="2" s="1"/>
  <c r="C54" i="2"/>
  <c r="C50" i="2"/>
  <c r="B50" i="2"/>
  <c r="D50" i="2" s="1"/>
  <c r="C46" i="2"/>
  <c r="B46" i="2"/>
  <c r="D46" i="2" s="1"/>
  <c r="C42" i="2"/>
  <c r="B42" i="2"/>
  <c r="C38" i="2"/>
  <c r="B38" i="2"/>
  <c r="C34" i="2"/>
  <c r="B34" i="2"/>
  <c r="D34" i="2"/>
  <c r="C30" i="2"/>
  <c r="B30" i="2"/>
  <c r="D30" i="2"/>
  <c r="C25" i="2"/>
  <c r="B25" i="2"/>
  <c r="B74" i="2" s="1"/>
  <c r="D25" i="2"/>
  <c r="C21" i="2"/>
  <c r="C29" i="2" s="1"/>
  <c r="B21" i="2"/>
  <c r="B29" i="2" s="1"/>
  <c r="D21" i="2"/>
  <c r="B116" i="2" l="1"/>
  <c r="D83" i="2"/>
  <c r="D91" i="2" l="1"/>
  <c r="D95" i="2" l="1"/>
  <c r="C116" i="2" l="1"/>
  <c r="D116" i="2"/>
</calcChain>
</file>

<file path=xl/comments1.xml><?xml version="1.0" encoding="utf-8"?>
<comments xmlns="http://schemas.openxmlformats.org/spreadsheetml/2006/main">
  <authors>
    <author>Autor</author>
  </authors>
  <commentList>
    <comment ref="B14" authorId="0">
      <text>
        <r>
          <rPr>
            <b/>
            <sz val="9"/>
            <color indexed="81"/>
            <rFont val="Tahoma"/>
            <family val="2"/>
          </rPr>
          <t xml:space="preserve">EL IMPORTE MÁXIMO SUBVENCIONABLE es para la submodalidad Bb1: 18.000 € y para la submodalidad Bb2: 50.000 €, teniendo en cuenta que el importe solicitado no puede superar el 80% del coste total del proyecto, en ninguno de los dos casos
</t>
        </r>
      </text>
    </comment>
    <comment ref="A21" authorId="0">
      <text>
        <r>
          <rPr>
            <b/>
            <sz val="9"/>
            <color indexed="81"/>
            <rFont val="Tahoma"/>
            <family val="2"/>
          </rPr>
          <t>Max 30% del importe imputable a la subvención municipal si se trata de personal propio con antigüedad anterior a la fecha de inicio al proyecto</t>
        </r>
      </text>
    </comment>
    <comment ref="A22" authorId="0">
      <text>
        <r>
          <rPr>
            <b/>
            <sz val="9"/>
            <color indexed="81"/>
            <rFont val="Tahoma"/>
            <family val="2"/>
          </rPr>
          <t xml:space="preserve">Indicar la tipología (técnico, dirección, administración, auxiliar ...)
</t>
        </r>
        <r>
          <rPr>
            <sz val="9"/>
            <color indexed="81"/>
            <rFont val="Tahoma"/>
            <family val="2"/>
          </rPr>
          <t xml:space="preserve">
</t>
        </r>
      </text>
    </comment>
    <comment ref="A23" authorId="0">
      <text>
        <r>
          <rPr>
            <b/>
            <sz val="9"/>
            <color indexed="81"/>
            <rFont val="Tahoma"/>
            <family val="2"/>
          </rPr>
          <t xml:space="preserve">Indicar la tipología (técnico, dirección, administración, auxiliar ...)
</t>
        </r>
        <r>
          <rPr>
            <sz val="9"/>
            <color indexed="81"/>
            <rFont val="Tahoma"/>
            <family val="2"/>
          </rPr>
          <t xml:space="preserve">
</t>
        </r>
      </text>
    </comment>
    <comment ref="A24" authorId="0">
      <text>
        <r>
          <rPr>
            <b/>
            <sz val="9"/>
            <color indexed="81"/>
            <rFont val="Tahoma"/>
            <family val="2"/>
          </rPr>
          <t>Autor:</t>
        </r>
        <r>
          <rPr>
            <sz val="9"/>
            <color indexed="81"/>
            <rFont val="Tahoma"/>
            <family val="2"/>
          </rPr>
          <t xml:space="preserve">
Indicar la tipología (técnico, dirección, administración, auxiliar ...)</t>
        </r>
      </text>
    </comment>
    <comment ref="A25" authorId="0">
      <text>
        <r>
          <rPr>
            <b/>
            <sz val="9"/>
            <color indexed="81"/>
            <rFont val="Tahoma"/>
            <family val="2"/>
          </rPr>
          <t xml:space="preserve">Max 50% del importe imputable a la subvención municipal si se trata de personal de nueva contratación asignado al proyecto
</t>
        </r>
      </text>
    </comment>
    <comment ref="A26" authorId="0">
      <text>
        <r>
          <rPr>
            <b/>
            <sz val="9"/>
            <color indexed="81"/>
            <rFont val="Tahoma"/>
            <family val="2"/>
          </rPr>
          <t>Indicar la tipología (técnico, dirección, administración, auxiliar ...)</t>
        </r>
        <r>
          <rPr>
            <sz val="9"/>
            <color indexed="81"/>
            <rFont val="Tahoma"/>
            <family val="2"/>
          </rPr>
          <t xml:space="preserve">
</t>
        </r>
      </text>
    </comment>
    <comment ref="A27" authorId="0">
      <text>
        <r>
          <rPr>
            <b/>
            <sz val="9"/>
            <color indexed="81"/>
            <rFont val="Tahoma"/>
            <family val="2"/>
          </rPr>
          <t>Indicar la tipología (técnico, dirección, administración, auxiliar ...)</t>
        </r>
        <r>
          <rPr>
            <sz val="9"/>
            <color indexed="81"/>
            <rFont val="Tahoma"/>
            <family val="2"/>
          </rPr>
          <t xml:space="preserve">
</t>
        </r>
      </text>
    </comment>
    <comment ref="A28" authorId="0">
      <text>
        <r>
          <rPr>
            <b/>
            <sz val="9"/>
            <color indexed="81"/>
            <rFont val="Tahoma"/>
            <family val="2"/>
          </rPr>
          <t>Indicar la tipología (técnico, dirección, administración, auxiliar ...)</t>
        </r>
        <r>
          <rPr>
            <sz val="9"/>
            <color indexed="81"/>
            <rFont val="Tahoma"/>
            <family val="2"/>
          </rPr>
          <t xml:space="preserve">
</t>
        </r>
      </text>
    </comment>
    <comment ref="A34" authorId="0">
      <text>
        <r>
          <rPr>
            <b/>
            <sz val="9"/>
            <color indexed="81"/>
            <rFont val="Tahoma"/>
            <family val="2"/>
          </rPr>
          <t>Autor:</t>
        </r>
        <r>
          <rPr>
            <sz val="9"/>
            <color indexed="81"/>
            <rFont val="Tahoma"/>
            <family val="2"/>
          </rPr>
          <t xml:space="preserve">
Max 25% del importe imputable a la subvención municipal si si se trata de un nuevo espacio físico necesario para el desarrollo del proyecto subvencionable
En el caso de alquileres de inmuebles no relacionados directamente con el desarrollo del proyecto los gastos de alquiler imputarán a los gastos indirectos con el límite establecido por estas
</t>
        </r>
      </text>
    </comment>
    <comment ref="A87" authorId="0">
      <text>
        <r>
          <rPr>
            <b/>
            <sz val="9"/>
            <color indexed="81"/>
            <rFont val="Tahoma"/>
            <family val="2"/>
          </rPr>
          <t>Autor:</t>
        </r>
        <r>
          <rPr>
            <sz val="9"/>
            <color indexed="81"/>
            <rFont val="Tahoma"/>
            <family val="2"/>
          </rPr>
          <t xml:space="preserve">
En el caso de alquileres de inmuebles no
relacionados directamente con el desarrollo del proyecto los gastos de alquiler imputarán a los gastos indirectos con el límite establecido en las bases reguladoras</t>
        </r>
      </text>
    </comment>
    <comment ref="B116" authorId="0">
      <text>
        <r>
          <rPr>
            <b/>
            <sz val="9"/>
            <color indexed="81"/>
            <rFont val="Tahoma"/>
            <family val="2"/>
          </rPr>
          <t>En caso de que el importe de esta celda sea diferente del importe imputable a la subvención municipal de la tabla de datos básicos, la celda será de color naranja hasta que coincidan los importes.</t>
        </r>
      </text>
    </comment>
    <comment ref="C116" authorId="0">
      <text>
        <r>
          <rPr>
            <b/>
            <sz val="9"/>
            <color indexed="81"/>
            <rFont val="Tahoma"/>
            <family val="2"/>
          </rPr>
          <t xml:space="preserve">En caso de que el importe de esta celda sea diferente del importe de la aportación / Cofinanciación de la entidad de la tabla de datos básicos, la celda será de color naranja hasta que coincidan los importes.
</t>
        </r>
      </text>
    </comment>
    <comment ref="D116" authorId="0">
      <text>
        <r>
          <rPr>
            <b/>
            <sz val="9"/>
            <color indexed="81"/>
            <rFont val="Tahoma"/>
            <family val="2"/>
          </rPr>
          <t xml:space="preserve">En caso de que el importe de esta celda sea diferente del importe total del proyecto de la tabla de datos básicos, la celda será de color naranja hasta que coincidan los importes.
</t>
        </r>
      </text>
    </comment>
  </commentList>
</comments>
</file>

<file path=xl/sharedStrings.xml><?xml version="1.0" encoding="utf-8"?>
<sst xmlns="http://schemas.openxmlformats.org/spreadsheetml/2006/main" count="80" uniqueCount="77">
  <si>
    <t xml:space="preserve">  </t>
  </si>
  <si>
    <t>Programa de subvenciones 2021 de l'Ajuntament de Barcelona para</t>
  </si>
  <si>
    <t>el Refuerzo y reactivación de la Economía Social y Solidaria y el</t>
  </si>
  <si>
    <t>desarrollo de proyectos que ejecutan la Estrategia ESS 2030 BCN</t>
  </si>
  <si>
    <t>Documento básico 3</t>
  </si>
  <si>
    <t>Ámbito temático "B": Intercooperación</t>
  </si>
  <si>
    <r>
      <t>Modalidat Bb:</t>
    </r>
    <r>
      <rPr>
        <sz val="16"/>
        <color theme="1"/>
        <rFont val="Calibri"/>
        <family val="2"/>
        <scheme val="minor"/>
      </rPr>
      <t xml:space="preserve"> Creación, desarrollo y refuerzo de ecosistemas cooperativos y clústers de ESS</t>
    </r>
  </si>
  <si>
    <t>Sólo cumplimentar las celdas en blanco y si hace falta añadir las filas necesarias</t>
  </si>
  <si>
    <t>Antes de cumplimentar, consultar todas las anotaciones a pie de página</t>
  </si>
  <si>
    <t>DATOS BÁSICOS</t>
  </si>
  <si>
    <t>CIF de la organización</t>
  </si>
  <si>
    <t>Nombre de la organización</t>
  </si>
  <si>
    <t>Título del proyecto subvencionable</t>
  </si>
  <si>
    <t>Importe total del proyecto subvencionable</t>
  </si>
  <si>
    <t>Importe imputable a la subvención municipal</t>
  </si>
  <si>
    <t>Importe de la aportación / Cofinanciación de la organización</t>
  </si>
  <si>
    <t>% del importe solicitado respecto importe total del proyecto subvencionable</t>
  </si>
  <si>
    <t>PREVISIÓN DE GASTOS DEL PROYECTO SUBVENCIONABLE PARA LA SUBMODALIDAD Bb1 Y Bb2</t>
  </si>
  <si>
    <t>Partidas</t>
  </si>
  <si>
    <t>Importe total del proyecto</t>
  </si>
  <si>
    <t xml:space="preserve">D1a.  - Nóminas y seguridad social (régimen general o régimen de autónomos) del personal propio vinculado al proyecto
</t>
  </si>
  <si>
    <t xml:space="preserve">D1b.  - Nóminas y seguridad social (régimen general o régimen de autónomos) del personal de nueva contratación asignado al proyecto
</t>
  </si>
  <si>
    <t xml:space="preserve">TOTAL DE GASTOS DEL PERSONAL
Max 30% del importe imputable a la subvención municipal si se trata de personal propio con antigüedad anterior a la fecha de inicio al proyecto
Max 50% del importe imputable a la subvención municipal si se trata de personal de nueva contratación asignado al proyecto
</t>
  </si>
  <si>
    <t xml:space="preserve">D2.  Trabajos realizados por profesionales y empresas externas directamente vinculadas al proyecto subvencionable
</t>
  </si>
  <si>
    <t xml:space="preserve">D3. Alquiler de bienes muebles / inmuebles directamente vinculados al proyecto subvencionable. Max 25% del importe imputable a la subvención municipal si se trata de un nuevo espacio físico necesario para el desarrollo del proyecto subvencionable
</t>
  </si>
  <si>
    <t xml:space="preserve">D4. Adquisición de materiales y bienes consumibles íntegramente imputables al proyecto subvencionable
</t>
  </si>
  <si>
    <t xml:space="preserve">D5.  Transporte - mensajería imputables al proyecto subvencionable
</t>
  </si>
  <si>
    <t xml:space="preserve">D6.  Publicidad y propaganda de las actividades directamente vinculadas al proyecto subvencionable
</t>
  </si>
  <si>
    <t xml:space="preserve">D7.  Alojamiento y dietas, del personal contratado y personas voluntarias imputables a las actividades del proyecto subvencionable
</t>
  </si>
  <si>
    <t>D8.  Ayudas al transporte para los / las participantes de los proyectos en caso necesario de manera justificada</t>
  </si>
  <si>
    <t xml:space="preserve">D9.  Viajes y desplazamientos imputables a las actividades del proyecto subvencionable
</t>
  </si>
  <si>
    <t xml:space="preserve">D10.  Tributos, cuando sean abonados directamente por la persona jurídica o física beneficiaria
</t>
  </si>
  <si>
    <t>D11. Gastos del informe de auditoría, cuando sea obligatoria su presentación por importe de la subvención</t>
  </si>
  <si>
    <t xml:space="preserve">D12.  Otros gastos que de manera justificada y por la tipología del proyecto puedan imputarse directamente al proyecto subvencionable
</t>
  </si>
  <si>
    <t xml:space="preserve">TOTAL GASTOS DIRECTOS (aquellas que se identifican directamente con el proyecto subvencionable)
</t>
  </si>
  <si>
    <t xml:space="preserve">I1. Personal de apoyo al proyecto (nóminas y seguridad social)
</t>
  </si>
  <si>
    <t>I2.  Seguros</t>
  </si>
  <si>
    <t>I3.  Amortización</t>
  </si>
  <si>
    <t xml:space="preserve">I4.  Alquiler de bienes inmuebles
</t>
  </si>
  <si>
    <t xml:space="preserve">I5.  Adquisición de materiales y bienes consumibles parcialmente imputables al proyecto subvencionable
</t>
  </si>
  <si>
    <t xml:space="preserve">I6.  Mantenimiento de edificios y / o instalaciones
</t>
  </si>
  <si>
    <t xml:space="preserve">I7.  Comunicaciones (teléfono, correos, conexión a internet)
</t>
  </si>
  <si>
    <t xml:space="preserve">I8.  Gastos financieros
</t>
  </si>
  <si>
    <t>I9.  Suministros</t>
  </si>
  <si>
    <t xml:space="preserve">I10.  Trabajo realizado por otras empresas, parcialmente imputables al proyecto subvencionable (limpieza, seguridad ...)
</t>
  </si>
  <si>
    <t xml:space="preserve">TOTAL GASTOS INDIRECTOS (se podrán asignar al proyecto subvencionable haciendo sevir un porcentaje de asignación) - Máximo 10% del importe imputable a la subvención municipal
</t>
  </si>
  <si>
    <t>TOTAL DE GASTOS PREVISTOS</t>
  </si>
  <si>
    <t xml:space="preserve">Atención: </t>
  </si>
  <si>
    <t xml:space="preserve">En caso de personas jurídicas no firme este documento ahora.
</t>
  </si>
  <si>
    <t xml:space="preserve">Más adelante firmaréis digitalmente este documento
</t>
  </si>
  <si>
    <t xml:space="preserve">En caso de registro físico para las personas físicas
</t>
  </si>
  <si>
    <t xml:space="preserve">Añada la fecha y la firma del representante legal de la organización aquí para que este documento tenga validez legal
</t>
  </si>
  <si>
    <t>Fecha</t>
  </si>
  <si>
    <t>Firma</t>
  </si>
  <si>
    <t>Obervaciones de la modalidad Bb:</t>
  </si>
  <si>
    <t xml:space="preserve">1. La cuantía de la subvención otorgada no superará el 80% del gasto total del proyecto a subvencionar
</t>
  </si>
  <si>
    <t xml:space="preserve">2.  El importe máximo de subvención para la submodalidad "Bb1" es de 18.000 € y por la submodalidad "Bb2" es de 50.000 €
</t>
  </si>
  <si>
    <t xml:space="preserve">3.  En caso de que la solicitud presentada sobrepase el importe máximo, se considerará como importe solicitado el máximo de lo establecido en la convocatoria
</t>
  </si>
  <si>
    <t>4. Se limita con un máximo del 50% del importe de la subvención para gastos de personal propio de nueva contratación asignado al proyecto subvencionado</t>
  </si>
  <si>
    <t>5. Se limita hasta un máximo del 30% del importe de la subvención para gastos de personal propio con antigüedad anterior a la fecha de inicio del proyecto subvencionado</t>
  </si>
  <si>
    <t xml:space="preserve">6. Los gastos de alquiler de inmuebles se limitan a un máximo del 25% si se trata de un nuevo espacio físico necesario para el desarrollo del proyecto subvencionable
</t>
  </si>
  <si>
    <t xml:space="preserve">7. En el caso de alquileres de inmuebles no relacionados directamente con el desarrollo del proyecto los gastos de alquiler imputarán a los gastos indirectos con el límite establecido para estos gastos
</t>
  </si>
  <si>
    <t xml:space="preserve">8. Los gastos indirectos imputados al proyecto, detalladas en el apartado 13.3. de las bases reguladoras, no podrán superar el 10% del importe de la subvención
</t>
  </si>
  <si>
    <t>9.  El carácter subvencionable del gasto de amortización estará sujeto a las siguientes condiciones:</t>
  </si>
  <si>
    <t xml:space="preserve">;- Que las subvenciones no hayan contribuido a la compra de los bienes
</t>
  </si>
  <si>
    <t>;- Que la amortización se calcule de conformidad con las normas de contabilidad generalmente aceptadas</t>
  </si>
  <si>
    <t>;-  Que el coste se refiera al período subvencionable</t>
  </si>
  <si>
    <t xml:space="preserve">10. Cuando se tenga que hacer gastos de más de 12.000 €, sin IVA, en el caso de prestaciones de servicios o entrega de bienes y por aquellos gastos de más de 30.000 €, sin IVA,
</t>
  </si>
  <si>
    <t xml:space="preserve">    en el caso de ejecución de obras, deberán incorporar tres presupuestos solicitados y argumentar el motivo de la adjudicación en el caso de no ser la propuesta más ventajosa económicamente</t>
  </si>
  <si>
    <t xml:space="preserve">11. En ningún caso se considerarán gastos subvencionables:
</t>
  </si>
  <si>
    <t>- Los impuestos indirectos cuando sean susceptibles de recuperación o compensación</t>
  </si>
  <si>
    <t>- Los gastos de inversión, incluidas las adquisiciones de bienes muebles</t>
  </si>
  <si>
    <t>- Los gastos realizados con fecha anterior al inicio del proyecto y fecha posterior a la finalización del proyecto</t>
  </si>
  <si>
    <t xml:space="preserve">- Otros gastos que se indiquen en la convocatoria
</t>
  </si>
  <si>
    <t>12.  Para las subvenciones otorgadas por importe superior a 20.000 € es necesario un informe de auditoría para la justificación. El importe de este informe se considera gasto subvencionable, con un límite máximo de 1.500 €</t>
  </si>
  <si>
    <t xml:space="preserve">13. No serán elegibles facturas emitidas entre las organizaciones participantes del acuerdo de cooperación
</t>
  </si>
  <si>
    <t xml:space="preserve">14. La retribución de las personas contratadas en el marco del proyecto subvencionado no podrá ser inferior al Salario Mínimo Interprofesional, ni a la estipulada en el correspondiente convenio o marco normativo de referencia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</si>
</sst>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31" x14ac:knownFonts="1">
    <font>
      <sz val="11"/>
      <color theme="1"/>
      <name val="Calibri"/>
      <family val="2"/>
      <scheme val="minor"/>
    </font>
    <font>
      <sz val="11"/>
      <color theme="0"/>
      <name val="Calibri"/>
      <family val="2"/>
      <scheme val="minor"/>
    </font>
    <font>
      <b/>
      <sz val="18"/>
      <color theme="1"/>
      <name val="Calibri"/>
      <family val="2"/>
      <scheme val="minor"/>
    </font>
    <font>
      <b/>
      <sz val="22"/>
      <color theme="1"/>
      <name val="Calibri"/>
      <family val="2"/>
      <scheme val="minor"/>
    </font>
    <font>
      <sz val="13"/>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12"/>
      <color theme="1"/>
      <name val="Calibri"/>
      <family val="2"/>
      <scheme val="minor"/>
    </font>
    <font>
      <b/>
      <sz val="13"/>
      <color theme="0"/>
      <name val="Calibri"/>
      <family val="2"/>
      <scheme val="minor"/>
    </font>
    <font>
      <sz val="9"/>
      <color indexed="81"/>
      <name val="Tahoma"/>
      <family val="2"/>
    </font>
    <font>
      <b/>
      <sz val="9"/>
      <color indexed="81"/>
      <name val="Tahoma"/>
      <family val="2"/>
    </font>
    <font>
      <b/>
      <sz val="11"/>
      <color theme="1"/>
      <name val="Calibri"/>
      <family val="2"/>
      <scheme val="minor"/>
    </font>
    <font>
      <sz val="11"/>
      <color theme="1"/>
      <name val="Calibri"/>
      <family val="2"/>
      <scheme val="minor"/>
    </font>
    <font>
      <sz val="16"/>
      <color theme="1"/>
      <name val="Calibri"/>
      <family val="2"/>
      <scheme val="minor"/>
    </font>
    <font>
      <i/>
      <sz val="11"/>
      <color theme="1"/>
      <name val="Calibri"/>
      <family val="2"/>
      <scheme val="minor"/>
    </font>
    <font>
      <sz val="11"/>
      <color theme="1"/>
      <name val="Calibri"/>
      <family val="2"/>
    </font>
    <font>
      <b/>
      <sz val="16"/>
      <color theme="1"/>
      <name val="Calibri"/>
      <family val="2"/>
      <scheme val="minor"/>
    </font>
    <font>
      <sz val="11"/>
      <name val="Calibri"/>
      <family val="2"/>
      <scheme val="minor"/>
    </font>
    <font>
      <b/>
      <sz val="11"/>
      <color theme="0"/>
      <name val="Calibri"/>
      <family val="2"/>
      <scheme val="minor"/>
    </font>
    <font>
      <b/>
      <sz val="11"/>
      <name val="Calibri"/>
      <family val="2"/>
      <scheme val="minor"/>
    </font>
    <font>
      <sz val="11"/>
      <color rgb="FFFF0000"/>
      <name val="Calibri"/>
      <family val="2"/>
      <scheme val="minor"/>
    </font>
    <font>
      <b/>
      <sz val="9"/>
      <name val="Arial Narrow"/>
      <family val="2"/>
    </font>
    <font>
      <b/>
      <sz val="9"/>
      <color theme="1"/>
      <name val="Calibri"/>
      <family val="2"/>
      <scheme val="minor"/>
    </font>
    <font>
      <b/>
      <sz val="9"/>
      <name val="Calibri"/>
      <family val="2"/>
      <scheme val="minor"/>
    </font>
    <font>
      <b/>
      <i/>
      <sz val="11"/>
      <name val="Calibri"/>
      <family val="2"/>
      <scheme val="minor"/>
    </font>
    <font>
      <b/>
      <i/>
      <sz val="11"/>
      <name val="Calibri"/>
      <family val="2"/>
    </font>
    <font>
      <i/>
      <sz val="11"/>
      <color rgb="FFFF0000"/>
      <name val="Calibri"/>
      <family val="2"/>
      <scheme val="minor"/>
    </font>
    <font>
      <i/>
      <sz val="11"/>
      <color rgb="FFFF0000"/>
      <name val="Calibri"/>
      <family val="2"/>
    </font>
    <font>
      <b/>
      <sz val="20"/>
      <color theme="1"/>
      <name val="Calibri"/>
      <family val="2"/>
      <scheme val="minor"/>
    </font>
    <font>
      <sz val="20"/>
      <color theme="1"/>
      <name val="Calibri"/>
      <family val="2"/>
      <scheme val="minor"/>
    </font>
  </fonts>
  <fills count="15">
    <fill>
      <patternFill patternType="none"/>
    </fill>
    <fill>
      <patternFill patternType="gray125"/>
    </fill>
    <fill>
      <patternFill patternType="solid">
        <fgColor theme="5"/>
      </patternFill>
    </fill>
    <fill>
      <patternFill patternType="solid">
        <fgColor rgb="FFF2F2F2"/>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rgb="FF573C74"/>
        <bgColor indexed="64"/>
      </patternFill>
    </fill>
    <fill>
      <patternFill patternType="solid">
        <fgColor rgb="FFE4DFEC"/>
        <bgColor indexed="64"/>
      </patternFill>
    </fill>
    <fill>
      <patternFill patternType="solid">
        <fgColor rgb="FFECF10F"/>
        <bgColor indexed="64"/>
      </patternFill>
    </fill>
    <fill>
      <patternFill patternType="solid">
        <fgColor rgb="FFD5F828"/>
        <bgColor indexed="64"/>
      </patternFill>
    </fill>
    <fill>
      <patternFill patternType="solid">
        <fgColor rgb="FFFFFF00"/>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theme="7" tint="0.59999389629810485"/>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style="thin">
        <color rgb="FF3F3F3F"/>
      </left>
      <right style="thin">
        <color rgb="FF3F3F3F"/>
      </right>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s>
  <cellStyleXfs count="9">
    <xf numFmtId="0" fontId="0" fillId="0" borderId="0"/>
    <xf numFmtId="0" fontId="1" fillId="2" borderId="0" applyNumberFormat="0" applyBorder="0" applyAlignment="0" applyProtection="0"/>
    <xf numFmtId="0" fontId="6" fillId="3" borderId="3" applyNumberFormat="0" applyAlignment="0" applyProtection="0"/>
    <xf numFmtId="0" fontId="1"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11" borderId="8" applyAlignment="0">
      <alignment vertical="center" wrapText="1"/>
      <protection locked="0"/>
    </xf>
    <xf numFmtId="0" fontId="5" fillId="0" borderId="0"/>
    <xf numFmtId="44" fontId="5" fillId="0" borderId="0" applyFont="0" applyFill="0" applyBorder="0" applyAlignment="0" applyProtection="0"/>
  </cellStyleXfs>
  <cellXfs count="99">
    <xf numFmtId="0" fontId="0" fillId="0" borderId="0" xfId="0"/>
    <xf numFmtId="0" fontId="0" fillId="0" borderId="2" xfId="0" applyNumberFormat="1" applyBorder="1" applyAlignment="1" applyProtection="1">
      <alignment wrapText="1"/>
      <protection locked="0"/>
    </xf>
    <xf numFmtId="164" fontId="0" fillId="0" borderId="2" xfId="0" applyNumberFormat="1" applyBorder="1" applyAlignment="1" applyProtection="1">
      <alignment wrapText="1"/>
      <protection locked="0"/>
    </xf>
    <xf numFmtId="0" fontId="0" fillId="0" borderId="0" xfId="0" applyProtection="1"/>
    <xf numFmtId="0" fontId="7" fillId="0" borderId="0" xfId="0" applyFont="1" applyProtection="1"/>
    <xf numFmtId="0" fontId="2" fillId="0" borderId="0" xfId="0" applyFont="1" applyAlignment="1" applyProtection="1">
      <alignment horizontal="left"/>
    </xf>
    <xf numFmtId="0" fontId="4" fillId="0" borderId="0" xfId="0" applyFont="1" applyAlignment="1" applyProtection="1">
      <alignment horizontal="left"/>
    </xf>
    <xf numFmtId="0" fontId="0" fillId="0" borderId="0" xfId="0" applyBorder="1" applyProtection="1"/>
    <xf numFmtId="0" fontId="8" fillId="0" borderId="0" xfId="0" applyFont="1" applyAlignment="1" applyProtection="1">
      <alignment horizontal="left"/>
    </xf>
    <xf numFmtId="0" fontId="0" fillId="0" borderId="0" xfId="0" applyAlignment="1" applyProtection="1">
      <alignment horizontal="left"/>
    </xf>
    <xf numFmtId="0" fontId="9" fillId="7" borderId="9" xfId="3" applyFont="1" applyFill="1" applyBorder="1" applyProtection="1"/>
    <xf numFmtId="0" fontId="9" fillId="7" borderId="4" xfId="3" applyFont="1" applyFill="1" applyBorder="1" applyAlignment="1" applyProtection="1">
      <alignment horizontal="center" vertical="center" wrapText="1"/>
    </xf>
    <xf numFmtId="164" fontId="9" fillId="7" borderId="5" xfId="3" applyNumberFormat="1" applyFont="1" applyFill="1" applyBorder="1" applyAlignment="1" applyProtection="1">
      <alignment horizontal="center" vertical="center" wrapText="1"/>
    </xf>
    <xf numFmtId="164" fontId="9" fillId="7" borderId="6" xfId="3" applyNumberFormat="1" applyFont="1" applyFill="1" applyBorder="1" applyAlignment="1" applyProtection="1">
      <alignment horizontal="center" vertical="center" wrapText="1"/>
    </xf>
    <xf numFmtId="0" fontId="7" fillId="8" borderId="3" xfId="4" applyFont="1" applyFill="1" applyBorder="1" applyAlignment="1" applyProtection="1">
      <alignment vertical="center" wrapText="1"/>
    </xf>
    <xf numFmtId="0" fontId="5" fillId="0" borderId="7" xfId="0" applyFont="1" applyBorder="1" applyAlignment="1" applyProtection="1">
      <alignment vertical="center" wrapText="1"/>
      <protection locked="0"/>
    </xf>
    <xf numFmtId="164" fontId="0" fillId="0" borderId="2" xfId="0" applyNumberFormat="1" applyFont="1" applyBorder="1" applyAlignment="1" applyProtection="1">
      <alignment vertical="center" wrapText="1"/>
      <protection locked="0"/>
    </xf>
    <xf numFmtId="164" fontId="0" fillId="0" borderId="1" xfId="0" applyNumberFormat="1" applyFont="1" applyBorder="1" applyAlignment="1" applyProtection="1">
      <alignment vertical="center" wrapText="1"/>
      <protection locked="0"/>
    </xf>
    <xf numFmtId="0" fontId="7" fillId="8" borderId="3" xfId="2" applyFont="1" applyFill="1" applyAlignment="1" applyProtection="1">
      <alignment vertical="center" wrapText="1"/>
    </xf>
    <xf numFmtId="164" fontId="6" fillId="8" borderId="3" xfId="2" applyNumberFormat="1" applyFill="1" applyAlignment="1" applyProtection="1">
      <alignment vertical="center" wrapText="1"/>
    </xf>
    <xf numFmtId="0" fontId="7" fillId="9" borderId="2" xfId="0" applyFont="1" applyFill="1" applyBorder="1" applyAlignment="1" applyProtection="1">
      <alignment vertical="center" wrapText="1"/>
    </xf>
    <xf numFmtId="164" fontId="6" fillId="8" borderId="10" xfId="2" applyNumberFormat="1" applyFill="1" applyBorder="1" applyAlignment="1" applyProtection="1">
      <alignment vertical="center" wrapText="1"/>
    </xf>
    <xf numFmtId="0" fontId="7" fillId="0" borderId="7" xfId="0" applyFont="1" applyBorder="1" applyAlignment="1" applyProtection="1">
      <alignment vertical="center" wrapText="1"/>
      <protection locked="0"/>
    </xf>
    <xf numFmtId="164" fontId="5" fillId="0" borderId="2" xfId="0" applyNumberFormat="1" applyFont="1" applyBorder="1" applyAlignment="1" applyProtection="1">
      <alignment vertical="center" wrapText="1"/>
      <protection locked="0"/>
    </xf>
    <xf numFmtId="164" fontId="5" fillId="0" borderId="1" xfId="0" applyNumberFormat="1" applyFont="1" applyBorder="1" applyAlignment="1" applyProtection="1">
      <alignment vertical="center" wrapText="1"/>
      <protection locked="0"/>
    </xf>
    <xf numFmtId="0" fontId="0" fillId="0" borderId="7" xfId="0" applyFont="1" applyBorder="1" applyAlignment="1" applyProtection="1">
      <alignment vertical="center" wrapText="1"/>
      <protection locked="0"/>
    </xf>
    <xf numFmtId="0" fontId="7" fillId="10" borderId="7" xfId="3" applyFont="1" applyFill="1" applyBorder="1" applyAlignment="1" applyProtection="1">
      <alignment vertical="center" wrapText="1"/>
    </xf>
    <xf numFmtId="0" fontId="9" fillId="7" borderId="3" xfId="1" applyFont="1" applyFill="1" applyBorder="1" applyAlignment="1" applyProtection="1">
      <alignment vertical="center" wrapText="1"/>
    </xf>
    <xf numFmtId="0" fontId="12" fillId="0" borderId="7" xfId="0" applyFont="1" applyBorder="1" applyAlignment="1" applyProtection="1">
      <alignment vertical="center" wrapText="1"/>
      <protection locked="0"/>
    </xf>
    <xf numFmtId="164" fontId="13" fillId="0" borderId="2" xfId="0" applyNumberFormat="1" applyFont="1" applyBorder="1" applyAlignment="1" applyProtection="1">
      <alignment vertical="center" wrapText="1"/>
      <protection locked="0"/>
    </xf>
    <xf numFmtId="164" fontId="13" fillId="0" borderId="1" xfId="0" applyNumberFormat="1" applyFont="1" applyBorder="1" applyAlignment="1" applyProtection="1">
      <alignment vertical="center" wrapText="1"/>
      <protection locked="0"/>
    </xf>
    <xf numFmtId="0" fontId="7" fillId="8" borderId="10" xfId="2" applyFont="1" applyFill="1" applyBorder="1" applyAlignment="1" applyProtection="1">
      <alignment horizontal="left" wrapText="1"/>
    </xf>
    <xf numFmtId="0" fontId="0" fillId="8" borderId="2" xfId="0" applyFill="1" applyBorder="1" applyProtection="1"/>
    <xf numFmtId="10" fontId="0" fillId="8" borderId="2" xfId="0" applyNumberFormat="1" applyFill="1" applyBorder="1" applyAlignment="1" applyProtection="1">
      <alignment wrapText="1"/>
    </xf>
    <xf numFmtId="0" fontId="7" fillId="8" borderId="3" xfId="2" applyFont="1" applyFill="1" applyAlignment="1" applyProtection="1">
      <alignment vertical="center" wrapText="1"/>
      <protection locked="0"/>
    </xf>
    <xf numFmtId="0" fontId="0" fillId="8" borderId="2" xfId="0" applyFill="1" applyBorder="1" applyAlignment="1" applyProtection="1">
      <alignment wrapText="1"/>
    </xf>
    <xf numFmtId="0" fontId="16" fillId="0" borderId="0" xfId="0" applyFont="1" applyAlignment="1">
      <alignment horizontal="left" vertical="center" wrapText="1" indent="2"/>
    </xf>
    <xf numFmtId="0" fontId="16" fillId="0" borderId="0" xfId="0" applyFont="1" applyAlignment="1">
      <alignment horizontal="left" vertical="top" wrapText="1"/>
    </xf>
    <xf numFmtId="0" fontId="0" fillId="0" borderId="0" xfId="0" applyAlignment="1" applyProtection="1">
      <alignment vertical="center"/>
    </xf>
    <xf numFmtId="0" fontId="15" fillId="0" borderId="0" xfId="0" applyFont="1" applyAlignment="1" applyProtection="1">
      <alignment vertical="center"/>
    </xf>
    <xf numFmtId="0" fontId="7" fillId="0" borderId="0" xfId="0" applyFont="1" applyAlignment="1" applyProtection="1">
      <alignment vertical="top"/>
    </xf>
    <xf numFmtId="0" fontId="18" fillId="0" borderId="0" xfId="0" applyFont="1" applyAlignment="1" applyProtection="1">
      <alignment vertical="center"/>
    </xf>
    <xf numFmtId="164" fontId="0" fillId="8" borderId="2" xfId="8" applyNumberFormat="1" applyFont="1" applyFill="1" applyBorder="1" applyProtection="1"/>
    <xf numFmtId="164" fontId="20" fillId="10" borderId="2" xfId="3" applyNumberFormat="1" applyFont="1" applyFill="1" applyBorder="1" applyAlignment="1" applyProtection="1">
      <alignment vertical="center" wrapText="1"/>
    </xf>
    <xf numFmtId="164" fontId="20" fillId="10" borderId="1" xfId="3" applyNumberFormat="1" applyFont="1" applyFill="1" applyBorder="1" applyAlignment="1" applyProtection="1">
      <alignment vertical="center" wrapText="1"/>
    </xf>
    <xf numFmtId="164" fontId="19" fillId="7" borderId="3" xfId="1" applyNumberFormat="1" applyFont="1" applyFill="1" applyBorder="1" applyAlignment="1" applyProtection="1">
      <alignment vertical="center" wrapText="1"/>
    </xf>
    <xf numFmtId="164" fontId="7" fillId="9" borderId="2" xfId="0" applyNumberFormat="1" applyFont="1" applyFill="1" applyBorder="1" applyAlignment="1" applyProtection="1">
      <alignment vertical="center" wrapText="1"/>
    </xf>
    <xf numFmtId="0" fontId="7" fillId="0" borderId="7" xfId="0" applyFont="1" applyBorder="1" applyAlignment="1" applyProtection="1">
      <alignment vertical="center" wrapText="1"/>
    </xf>
    <xf numFmtId="164" fontId="0" fillId="0" borderId="2" xfId="0" applyNumberFormat="1" applyFont="1" applyBorder="1" applyAlignment="1" applyProtection="1">
      <alignment vertical="center" wrapText="1"/>
    </xf>
    <xf numFmtId="164" fontId="0" fillId="0" borderId="1" xfId="0" applyNumberFormat="1" applyFont="1" applyBorder="1" applyAlignment="1" applyProtection="1">
      <alignment vertical="center" wrapText="1"/>
    </xf>
    <xf numFmtId="164" fontId="6" fillId="8" borderId="10" xfId="2" applyNumberFormat="1" applyFont="1" applyFill="1" applyBorder="1" applyAlignment="1" applyProtection="1">
      <alignment vertical="center" wrapText="1"/>
    </xf>
    <xf numFmtId="164" fontId="5" fillId="8" borderId="2" xfId="2" applyNumberFormat="1" applyFont="1" applyFill="1" applyBorder="1" applyAlignment="1" applyProtection="1">
      <alignment vertical="center" wrapText="1"/>
    </xf>
    <xf numFmtId="0" fontId="21" fillId="0" borderId="0" xfId="0" applyFont="1" applyProtection="1"/>
    <xf numFmtId="0" fontId="20" fillId="0" borderId="0" xfId="0" applyFont="1" applyAlignment="1" applyProtection="1">
      <alignment vertical="center"/>
    </xf>
    <xf numFmtId="0" fontId="20" fillId="0" borderId="0" xfId="0" applyFont="1" applyAlignment="1" applyProtection="1">
      <alignment vertical="top"/>
    </xf>
    <xf numFmtId="0" fontId="7" fillId="11" borderId="3" xfId="2" applyFont="1" applyFill="1" applyAlignment="1" applyProtection="1">
      <alignment vertical="center" wrapText="1"/>
    </xf>
    <xf numFmtId="0" fontId="22" fillId="0" borderId="0" xfId="0" applyFont="1" applyAlignment="1">
      <alignment horizontal="right" vertical="center"/>
    </xf>
    <xf numFmtId="0" fontId="20" fillId="11" borderId="12" xfId="0" applyFont="1" applyFill="1" applyBorder="1" applyAlignment="1">
      <alignment horizontal="justify" vertical="center"/>
    </xf>
    <xf numFmtId="0" fontId="7" fillId="0" borderId="11" xfId="0" applyFont="1" applyBorder="1" applyProtection="1"/>
    <xf numFmtId="0" fontId="25" fillId="0" borderId="0" xfId="0" applyFont="1" applyAlignment="1" applyProtection="1">
      <alignment horizontal="right"/>
    </xf>
    <xf numFmtId="0" fontId="26" fillId="0" borderId="0" xfId="0" applyFont="1" applyAlignment="1">
      <alignment horizontal="right" vertical="top" wrapText="1"/>
    </xf>
    <xf numFmtId="0" fontId="27" fillId="0" borderId="12" xfId="0" applyFont="1" applyBorder="1" applyAlignment="1" applyProtection="1">
      <alignment horizontal="right" shrinkToFit="1"/>
    </xf>
    <xf numFmtId="164" fontId="6" fillId="13" borderId="3" xfId="2" applyNumberFormat="1" applyFill="1" applyAlignment="1" applyProtection="1">
      <alignment vertical="center" wrapText="1"/>
    </xf>
    <xf numFmtId="164" fontId="7" fillId="8" borderId="3" xfId="4" applyNumberFormat="1" applyFont="1" applyFill="1" applyBorder="1" applyAlignment="1" applyProtection="1">
      <alignment vertical="center" wrapText="1"/>
    </xf>
    <xf numFmtId="164" fontId="5" fillId="8" borderId="3" xfId="4" applyNumberFormat="1" applyFont="1" applyFill="1" applyBorder="1" applyAlignment="1" applyProtection="1">
      <alignment vertical="center" wrapText="1"/>
    </xf>
    <xf numFmtId="0" fontId="28" fillId="0" borderId="16" xfId="0" applyFont="1" applyBorder="1" applyAlignment="1">
      <alignment horizontal="right" vertical="top" wrapText="1"/>
    </xf>
    <xf numFmtId="0" fontId="15" fillId="0" borderId="17" xfId="0" applyFont="1" applyBorder="1" applyAlignment="1">
      <alignment vertical="top" wrapText="1"/>
    </xf>
    <xf numFmtId="0" fontId="15" fillId="0" borderId="15" xfId="0" applyFont="1" applyBorder="1" applyAlignment="1">
      <alignment vertical="top" wrapText="1"/>
    </xf>
    <xf numFmtId="0" fontId="15" fillId="0" borderId="21" xfId="0" applyFont="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29" fillId="12" borderId="0" xfId="0" applyFont="1" applyFill="1" applyAlignment="1" applyProtection="1">
      <alignment wrapText="1"/>
    </xf>
    <xf numFmtId="0" fontId="30" fillId="12" borderId="0" xfId="0" applyFont="1" applyFill="1" applyAlignment="1">
      <alignment wrapText="1"/>
    </xf>
    <xf numFmtId="0" fontId="30" fillId="0" borderId="0" xfId="0" applyFont="1" applyAlignment="1"/>
    <xf numFmtId="49" fontId="18" fillId="14" borderId="15" xfId="5" applyNumberFormat="1" applyFont="1" applyFill="1" applyBorder="1" applyAlignment="1" applyProtection="1">
      <alignment horizontal="left" vertical="center"/>
    </xf>
    <xf numFmtId="49" fontId="18" fillId="14" borderId="0" xfId="5" applyNumberFormat="1" applyFont="1" applyFill="1" applyBorder="1" applyAlignment="1" applyProtection="1">
      <alignment horizontal="left" vertical="center"/>
    </xf>
    <xf numFmtId="0" fontId="18" fillId="14" borderId="15" xfId="5" applyFont="1" applyFill="1" applyBorder="1" applyAlignment="1" applyProtection="1">
      <alignment horizontal="left" vertical="center" wrapText="1"/>
    </xf>
    <xf numFmtId="0" fontId="18" fillId="14" borderId="0" xfId="5" applyFont="1" applyFill="1" applyBorder="1" applyAlignment="1" applyProtection="1">
      <alignment horizontal="left" vertical="center" wrapText="1"/>
    </xf>
    <xf numFmtId="0" fontId="18" fillId="14" borderId="15" xfId="5" applyFont="1" applyFill="1" applyBorder="1" applyAlignment="1" applyProtection="1">
      <alignment horizontal="left" vertical="center"/>
    </xf>
    <xf numFmtId="0" fontId="18" fillId="14" borderId="0" xfId="5" applyFont="1" applyFill="1" applyBorder="1" applyAlignment="1" applyProtection="1">
      <alignment horizontal="left" vertical="center"/>
    </xf>
    <xf numFmtId="0" fontId="18" fillId="14" borderId="0" xfId="0" applyFont="1" applyFill="1" applyBorder="1" applyAlignment="1">
      <alignment horizontal="left" vertical="center" wrapText="1"/>
    </xf>
    <xf numFmtId="0" fontId="3" fillId="0" borderId="0" xfId="0" applyFont="1" applyAlignment="1" applyProtection="1">
      <alignment horizontal="right" vertical="center"/>
    </xf>
    <xf numFmtId="0" fontId="17" fillId="0" borderId="0" xfId="0" applyFont="1" applyAlignment="1" applyProtection="1">
      <alignment horizontal="right" vertical="center"/>
    </xf>
    <xf numFmtId="0" fontId="7" fillId="0" borderId="0" xfId="0" applyFont="1" applyAlignment="1" applyProtection="1">
      <alignment horizontal="right" vertical="center"/>
    </xf>
    <xf numFmtId="0" fontId="17" fillId="0" borderId="0" xfId="0" applyFont="1" applyAlignment="1" applyProtection="1">
      <alignment horizontal="right" vertical="center" wrapText="1"/>
    </xf>
    <xf numFmtId="0" fontId="18" fillId="14" borderId="15" xfId="0" applyFont="1" applyFill="1" applyBorder="1" applyAlignment="1" applyProtection="1">
      <alignment wrapText="1"/>
    </xf>
    <xf numFmtId="0" fontId="18" fillId="14" borderId="0" xfId="0" applyFont="1" applyFill="1" applyBorder="1" applyAlignment="1">
      <alignment wrapText="1"/>
    </xf>
    <xf numFmtId="0" fontId="18" fillId="14" borderId="18" xfId="0" applyFont="1" applyFill="1" applyBorder="1" applyAlignment="1" applyProtection="1">
      <alignment wrapText="1"/>
    </xf>
    <xf numFmtId="0" fontId="18" fillId="14" borderId="22" xfId="0" applyFont="1" applyFill="1" applyBorder="1" applyAlignment="1">
      <alignment wrapText="1"/>
    </xf>
    <xf numFmtId="0" fontId="18" fillId="14" borderId="20" xfId="5" applyFont="1" applyFill="1" applyBorder="1" applyAlignment="1" applyProtection="1">
      <alignment horizontal="left" vertical="center"/>
    </xf>
    <xf numFmtId="0" fontId="18" fillId="14" borderId="15" xfId="0" applyFont="1" applyFill="1" applyBorder="1" applyAlignment="1" applyProtection="1">
      <alignment horizontal="left" vertical="center"/>
    </xf>
    <xf numFmtId="0" fontId="18" fillId="14" borderId="0" xfId="0" applyFont="1" applyFill="1" applyBorder="1" applyAlignment="1" applyProtection="1">
      <alignment horizontal="left" vertical="center"/>
    </xf>
    <xf numFmtId="0" fontId="20" fillId="8" borderId="3" xfId="4" applyFont="1" applyFill="1" applyBorder="1" applyAlignment="1" applyProtection="1">
      <alignment vertical="center" wrapText="1"/>
    </xf>
    <xf numFmtId="0" fontId="24" fillId="11" borderId="13" xfId="0" applyFont="1" applyFill="1" applyBorder="1" applyAlignment="1">
      <alignment horizontal="justify" vertical="center" wrapText="1"/>
    </xf>
    <xf numFmtId="0" fontId="23" fillId="11" borderId="14" xfId="0" applyFont="1" applyFill="1" applyBorder="1" applyAlignment="1">
      <alignment wrapText="1"/>
    </xf>
    <xf numFmtId="0" fontId="24" fillId="11" borderId="14" xfId="0" applyFont="1" applyFill="1" applyBorder="1" applyAlignment="1">
      <alignment horizontal="justify" vertical="center" wrapText="1"/>
    </xf>
    <xf numFmtId="0" fontId="18" fillId="14" borderId="16" xfId="5" applyFont="1" applyFill="1" applyBorder="1" applyAlignment="1" applyProtection="1">
      <alignment horizontal="left" vertical="center" wrapText="1"/>
    </xf>
    <xf numFmtId="0" fontId="18" fillId="14" borderId="15" xfId="0" applyFont="1" applyFill="1" applyBorder="1" applyAlignment="1" applyProtection="1">
      <alignment horizontal="left" vertical="center" wrapText="1"/>
    </xf>
    <xf numFmtId="49" fontId="18" fillId="14" borderId="15" xfId="5" applyNumberFormat="1" applyFont="1" applyFill="1" applyBorder="1" applyAlignment="1" applyProtection="1">
      <alignment horizontal="left" vertical="center" wrapText="1"/>
    </xf>
  </cellXfs>
  <cellStyles count="9">
    <cellStyle name="20% - Èmfasi4" xfId="4" builtinId="42"/>
    <cellStyle name="40% - Èmfasi4" xfId="5" builtinId="43"/>
    <cellStyle name="Èmfasi2" xfId="1" builtinId="33"/>
    <cellStyle name="Èmfasi4" xfId="3" builtinId="41"/>
    <cellStyle name="Estil 1" xfId="6"/>
    <cellStyle name="Moneda" xfId="8" builtinId="4"/>
    <cellStyle name="Normal" xfId="0" builtinId="0"/>
    <cellStyle name="Normal 4" xfId="7"/>
    <cellStyle name="Resultat" xfId="2" builtinId="21"/>
  </cellStyles>
  <dxfs count="33">
    <dxf>
      <font>
        <strike val="0"/>
        <outline val="0"/>
        <shadow val="0"/>
        <u val="none"/>
        <vertAlign val="baseline"/>
        <sz val="11"/>
        <color theme="1"/>
        <name val="Calibri"/>
        <scheme val="minor"/>
      </font>
      <numFmt numFmtId="164" formatCode="#,##0.00\ &quot;€&quot;"/>
      <fill>
        <patternFill patternType="solid">
          <fgColor indexed="64"/>
          <bgColor theme="0"/>
        </patternFill>
      </fill>
      <alignment horizontal="general" vertical="center" textRotation="0" wrapText="1" indent="0" justifyLastLine="0" shrinkToFit="0" readingOrder="0"/>
      <protection locked="1" hidden="0"/>
    </dxf>
    <dxf>
      <font>
        <strike val="0"/>
        <outline val="0"/>
        <shadow val="0"/>
        <u val="none"/>
        <vertAlign val="baseline"/>
        <sz val="11"/>
        <color theme="1"/>
        <name val="Calibri"/>
        <scheme val="minor"/>
      </font>
      <numFmt numFmtId="164" formatCode="#,##0.00\ &quot;€&quot;"/>
      <alignmen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strike val="0"/>
        <outline val="0"/>
        <shadow val="0"/>
        <u val="none"/>
        <vertAlign val="baseline"/>
        <sz val="11"/>
        <color theme="1"/>
        <name val="Calibri"/>
        <scheme val="minor"/>
      </font>
      <numFmt numFmtId="164" formatCode="#,##0.00\ &quot;€&quo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theme="1"/>
        <name val="Calibri"/>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strike val="0"/>
        <outline val="0"/>
        <shadow val="0"/>
        <u val="none"/>
        <vertAlign val="baseline"/>
        <sz val="11"/>
        <color theme="1"/>
        <name val="Calibri"/>
        <scheme val="minor"/>
      </font>
      <alignment vertical="center" textRotation="0" wrapText="1" indent="0" justifyLastLine="0" shrinkToFit="0" readingOrder="0"/>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vertical="center" textRotation="0" wrapText="1" indent="0" justifyLastLine="0" shrinkToFit="0" readingOrder="0"/>
      <protection locked="1" hidden="0"/>
    </dxf>
    <dxf>
      <border>
        <bottom style="thin">
          <color indexed="64"/>
        </bottom>
      </border>
    </dxf>
    <dxf>
      <font>
        <b/>
        <strike val="0"/>
        <outline val="0"/>
        <shadow val="0"/>
        <u val="none"/>
        <vertAlign val="baseline"/>
        <sz val="13"/>
        <color theme="0"/>
        <name val="Calibri"/>
        <scheme val="minor"/>
      </font>
      <fill>
        <patternFill patternType="solid">
          <fgColor indexed="64"/>
          <bgColor rgb="FF573C7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numFmt numFmtId="164" formatCode="#,##0.00\ &quot;€&quot;"/>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theme="1"/>
        <name val="Calibri"/>
        <scheme val="minor"/>
      </font>
      <alignment horizontal="left" vertical="center" textRotation="0" wrapText="0" indent="0" justifyLastLine="0" shrinkToFit="0" readingOrder="0"/>
    </dxf>
    <dxf>
      <border diagonalUp="0" diagonalDown="0" outline="0">
        <left/>
        <right style="thin">
          <color indexed="64"/>
        </right>
        <top style="thin">
          <color indexed="64"/>
        </top>
        <bottom/>
      </border>
      <protection locked="0" hidden="0"/>
    </dxf>
    <dxf>
      <fill>
        <patternFill patternType="solid">
          <fgColor indexed="64"/>
          <bgColor rgb="FFE4DFEC"/>
        </patternFill>
      </fill>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Calibri"/>
        <scheme val="minor"/>
      </font>
      <alignment horizontal="left" vertical="center" textRotation="0" wrapText="0" indent="0" justifyLastLine="0" shrinkToFit="0" readingOrder="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2"/>
        <color theme="1"/>
        <name val="Calibri"/>
        <scheme val="minor"/>
      </font>
      <alignment horizontal="left" vertical="center" textRotation="0" wrapText="0" relativeIndent="-1"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numFmt numFmtId="164" formatCode="#,##0.00\ &quot;€&quot;"/>
      <fill>
        <patternFill>
          <bgColor rgb="FFFF0000"/>
        </patternFill>
      </fill>
    </dxf>
    <dxf>
      <numFmt numFmtId="164" formatCode="#,##0.00\ &quot;€&quot;"/>
      <fill>
        <patternFill>
          <bgColor rgb="FFFF0000"/>
        </patternFill>
      </fill>
    </dxf>
    <dxf>
      <numFmt numFmtId="164" formatCode="#,##0.00\ &quot;€&quot;"/>
      <fill>
        <patternFill>
          <bgColor rgb="FFFF0000"/>
        </patternFill>
      </fill>
    </dxf>
    <dxf>
      <numFmt numFmtId="164" formatCode="#,##0.00\ &quot;€&quot;"/>
      <fill>
        <patternFill>
          <bgColor rgb="FFFF0000"/>
        </patternFill>
      </fill>
    </dxf>
    <dxf>
      <numFmt numFmtId="164" formatCode="#,##0.00\ &quot;€&quot;"/>
      <fill>
        <patternFill>
          <bgColor rgb="FFFF0000"/>
        </patternFill>
      </fill>
    </dxf>
    <dxf>
      <numFmt numFmtId="164" formatCode="#,##0.00\ &quot;€&quot;"/>
      <fill>
        <patternFill>
          <bgColor rgb="FFFFC000"/>
        </patternFill>
      </fill>
    </dxf>
    <dxf>
      <numFmt numFmtId="164" formatCode="#,##0.00\ &quot;€&quot;"/>
      <fill>
        <patternFill>
          <bgColor rgb="FFFF0000"/>
        </patternFill>
      </fill>
    </dxf>
    <dxf>
      <numFmt numFmtId="164" formatCode="#,##0.00\ &quot;€&quot;"/>
      <fill>
        <patternFill>
          <bgColor rgb="FFFF0000"/>
        </patternFill>
      </fill>
    </dxf>
    <dxf>
      <numFmt numFmtId="164" formatCode="#,##0.00\ &quot;€&quot;"/>
      <fill>
        <patternFill>
          <bgColor rgb="FFFF0000"/>
        </patternFill>
      </fill>
    </dxf>
    <dxf>
      <fill>
        <patternFill>
          <bgColor rgb="FFFF0000"/>
        </patternFill>
      </fill>
    </dxf>
    <dxf>
      <numFmt numFmtId="164" formatCode="#,##0.00\ &quot;€&quot;"/>
      <fill>
        <patternFill>
          <bgColor rgb="FFFF0000"/>
        </patternFill>
      </fill>
    </dxf>
    <dxf>
      <numFmt numFmtId="164" formatCode="#,##0.00\ &quot;€&quot;"/>
      <fill>
        <patternFill>
          <bgColor rgb="FFFFC000"/>
        </patternFill>
      </fill>
    </dxf>
    <dxf>
      <numFmt numFmtId="164" formatCode="#,##0.00\ &quot;€&quot;"/>
      <fill>
        <patternFill>
          <bgColor rgb="FFFFC000"/>
        </patternFill>
      </fill>
    </dxf>
  </dxfs>
  <tableStyles count="0" defaultTableStyle="TableStyleMedium2" defaultPivotStyle="PivotStyleMedium9"/>
  <colors>
    <mruColors>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3409950</xdr:colOff>
          <xdr:row>5</xdr:row>
          <xdr:rowOff>57150</xdr:rowOff>
        </xdr:from>
        <xdr:to>
          <xdr:col>0</xdr:col>
          <xdr:colOff>7378700</xdr:colOff>
          <xdr:row>6</xdr:row>
          <xdr:rowOff>311150</xdr:rowOff>
        </xdr:to>
        <xdr:sp macro="" textlink="">
          <xdr:nvSpPr>
            <xdr:cNvPr id="2063" name="CommandButton1"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13607</xdr:rowOff>
    </xdr:from>
    <xdr:to>
      <xdr:col>0</xdr:col>
      <xdr:colOff>2085975</xdr:colOff>
      <xdr:row>1</xdr:row>
      <xdr:rowOff>230661</xdr:rowOff>
    </xdr:to>
    <xdr:pic>
      <xdr:nvPicPr>
        <xdr:cNvPr id="4" name="Imat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73" t="28617" r="9884" b="27315"/>
        <a:stretch/>
      </xdr:blipFill>
      <xdr:spPr>
        <a:xfrm>
          <a:off x="0" y="13607"/>
          <a:ext cx="2085975" cy="598054"/>
        </a:xfrm>
        <a:prstGeom prst="rect">
          <a:avLst/>
        </a:prstGeom>
      </xdr:spPr>
    </xdr:pic>
    <xdr:clientData/>
  </xdr:twoCellAnchor>
  <xdr:twoCellAnchor editAs="oneCell">
    <xdr:from>
      <xdr:col>0</xdr:col>
      <xdr:colOff>0</xdr:colOff>
      <xdr:row>0</xdr:row>
      <xdr:rowOff>0</xdr:rowOff>
    </xdr:from>
    <xdr:to>
      <xdr:col>0</xdr:col>
      <xdr:colOff>2178654</xdr:colOff>
      <xdr:row>2</xdr:row>
      <xdr:rowOff>13</xdr:rowOff>
    </xdr:to>
    <xdr:pic>
      <xdr:nvPicPr>
        <xdr:cNvPr id="5" name="Imatge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73" t="28617" r="9884" b="27315"/>
        <a:stretch/>
      </xdr:blipFill>
      <xdr:spPr>
        <a:xfrm>
          <a:off x="0" y="0"/>
          <a:ext cx="2178654" cy="622540"/>
        </a:xfrm>
        <a:prstGeom prst="rect">
          <a:avLst/>
        </a:prstGeom>
      </xdr:spPr>
    </xdr:pic>
    <xdr:clientData/>
  </xdr:twoCellAnchor>
</xdr:wsDr>
</file>

<file path=xl/tables/table1.xml><?xml version="1.0" encoding="utf-8"?>
<table xmlns="http://schemas.openxmlformats.org/spreadsheetml/2006/main" id="1" name="Dadesbasiques" displayName="Dadesbasiques" ref="A10:B16" headerRowCount="0" headerRowDxfId="19" dataDxfId="18" totalsRowDxfId="16" tableBorderDxfId="17" totalsRowBorderDxfId="15">
  <tableColumns count="2">
    <tableColumn id="1" name="Columna2" totalsRowLabel="Període d’execució del projecte subvencionat" headerRowDxfId="14" dataDxfId="13" totalsRowDxfId="12"/>
    <tableColumn id="2" name="Columna1" headerRowDxfId="11" dataDxfId="10" totalsRowDxfId="9">
      <calculatedColumnFormula>($B$14/$B$13)</calculatedColumnFormula>
    </tableColumn>
  </tableColumns>
  <tableStyleInfo showFirstColumn="0" showLastColumn="0" showRowStripes="1" showColumnStripes="0"/>
</table>
</file>

<file path=xl/tables/table2.xml><?xml version="1.0" encoding="utf-8"?>
<table xmlns="http://schemas.openxmlformats.org/spreadsheetml/2006/main" id="3" name="DespesesProjecte" displayName="DespesesProjecte" ref="A20:D116" headerRowDxfId="8" dataDxfId="6" totalsRowDxfId="4" headerRowBorderDxfId="7" tableBorderDxfId="5">
  <tableColumns count="4">
    <tableColumn id="1" name="Partidas" totalsRowLabel="Total" dataDxfId="3"/>
    <tableColumn id="6" name="Importe imputable a la subvención municipal" dataDxfId="2"/>
    <tableColumn id="7" name="Importe de la aportación / Cofinanciación de la organización" totalsRowFunction="count" dataDxfId="1"/>
    <tableColumn id="5" name="Importe total del proyecto" dataDxfId="0" dataCellStyle="Resultat"/>
  </tableColumns>
  <tableStyleInfo showFirstColumn="0" showLastColumn="0" showRowStripes="1" showColumnStripes="0"/>
</table>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M148"/>
  <sheetViews>
    <sheetView tabSelected="1" zoomScale="70" zoomScaleNormal="70" zoomScaleSheetLayoutView="100" workbookViewId="0">
      <pane ySplit="7" topLeftCell="A137" activePane="bottomLeft" state="frozen"/>
      <selection pane="bottomLeft" activeCell="A95" sqref="A95"/>
    </sheetView>
  </sheetViews>
  <sheetFormatPr defaultColWidth="9.1796875" defaultRowHeight="14.5" x14ac:dyDescent="0.35"/>
  <cols>
    <col min="1" max="1" width="107.81640625" style="3" bestFit="1" customWidth="1"/>
    <col min="2" max="2" width="45.81640625" style="3" customWidth="1"/>
    <col min="3" max="3" width="53.1796875" style="3" bestFit="1" customWidth="1"/>
    <col min="4" max="4" width="30.7265625" style="3" customWidth="1"/>
    <col min="5" max="5" width="17" style="3" customWidth="1"/>
    <col min="6" max="16384" width="9.1796875" style="3"/>
  </cols>
  <sheetData>
    <row r="1" spans="1:13" ht="30" customHeight="1" x14ac:dyDescent="0.35">
      <c r="C1" s="81" t="s">
        <v>4</v>
      </c>
      <c r="D1" s="81"/>
      <c r="H1" s="4"/>
      <c r="I1" s="4"/>
      <c r="J1" s="4"/>
      <c r="K1" s="4"/>
      <c r="L1" s="4"/>
      <c r="M1" s="4"/>
    </row>
    <row r="2" spans="1:13" ht="21" customHeight="1" x14ac:dyDescent="0.35">
      <c r="C2" s="82" t="s">
        <v>5</v>
      </c>
      <c r="D2" s="82"/>
      <c r="H2" s="4"/>
      <c r="I2" s="4"/>
      <c r="J2" s="4"/>
      <c r="K2" s="4"/>
      <c r="L2" s="4"/>
      <c r="M2" s="4"/>
    </row>
    <row r="3" spans="1:13" s="38" customFormat="1" ht="30" customHeight="1" x14ac:dyDescent="0.35">
      <c r="A3" s="4" t="s">
        <v>1</v>
      </c>
      <c r="B3" s="84" t="s">
        <v>6</v>
      </c>
      <c r="C3" s="84"/>
      <c r="D3" s="84"/>
      <c r="H3" s="39"/>
    </row>
    <row r="4" spans="1:13" s="38" customFormat="1" ht="30" customHeight="1" x14ac:dyDescent="0.35">
      <c r="A4" s="53" t="s">
        <v>2</v>
      </c>
      <c r="B4" s="84"/>
      <c r="C4" s="84"/>
      <c r="D4" s="84"/>
      <c r="H4" s="39"/>
    </row>
    <row r="5" spans="1:13" s="38" customFormat="1" ht="30" customHeight="1" x14ac:dyDescent="0.35">
      <c r="A5" s="54" t="s">
        <v>3</v>
      </c>
      <c r="B5" s="84"/>
      <c r="C5" s="84"/>
      <c r="D5" s="84"/>
    </row>
    <row r="6" spans="1:13" ht="20.149999999999999" customHeight="1" x14ac:dyDescent="0.55000000000000004">
      <c r="A6" s="40"/>
      <c r="B6" s="4"/>
      <c r="C6" s="83" t="s">
        <v>7</v>
      </c>
      <c r="D6" s="83"/>
      <c r="F6" s="5"/>
    </row>
    <row r="7" spans="1:13" ht="29.5" customHeight="1" x14ac:dyDescent="0.4">
      <c r="A7" s="4"/>
      <c r="B7" s="4"/>
      <c r="C7" s="83" t="s">
        <v>8</v>
      </c>
      <c r="D7" s="83"/>
      <c r="F7" s="6"/>
    </row>
    <row r="8" spans="1:13" ht="19.5" customHeight="1" x14ac:dyDescent="0.35">
      <c r="B8" s="7"/>
      <c r="E8" s="8"/>
      <c r="F8" s="9"/>
    </row>
    <row r="9" spans="1:13" ht="15" customHeight="1" x14ac:dyDescent="0.4">
      <c r="A9" s="10" t="s">
        <v>9</v>
      </c>
      <c r="B9" s="7"/>
    </row>
    <row r="10" spans="1:13" ht="15" customHeight="1" x14ac:dyDescent="0.35">
      <c r="A10" s="32" t="s">
        <v>11</v>
      </c>
      <c r="B10" s="1"/>
    </row>
    <row r="11" spans="1:13" ht="15" customHeight="1" x14ac:dyDescent="0.35">
      <c r="A11" s="32" t="s">
        <v>10</v>
      </c>
      <c r="B11" s="1"/>
    </row>
    <row r="12" spans="1:13" ht="15" customHeight="1" x14ac:dyDescent="0.35">
      <c r="A12" s="32" t="s">
        <v>12</v>
      </c>
      <c r="B12" s="1"/>
    </row>
    <row r="13" spans="1:13" ht="15" customHeight="1" x14ac:dyDescent="0.35">
      <c r="A13" s="32" t="s">
        <v>13</v>
      </c>
      <c r="B13" s="2"/>
    </row>
    <row r="14" spans="1:13" ht="15" customHeight="1" x14ac:dyDescent="0.35">
      <c r="A14" s="32" t="s">
        <v>14</v>
      </c>
      <c r="B14" s="2"/>
    </row>
    <row r="15" spans="1:13" ht="15" customHeight="1" x14ac:dyDescent="0.35">
      <c r="A15" s="32" t="s">
        <v>15</v>
      </c>
      <c r="B15" s="42">
        <f>$B$13-$B$14</f>
        <v>0</v>
      </c>
    </row>
    <row r="16" spans="1:13" ht="15" customHeight="1" x14ac:dyDescent="0.35">
      <c r="A16" s="35" t="s">
        <v>16</v>
      </c>
      <c r="B16" s="33" t="e">
        <f>B14/B13</f>
        <v>#DIV/0!</v>
      </c>
    </row>
    <row r="17" spans="1:4" ht="15" customHeight="1" x14ac:dyDescent="0.35"/>
    <row r="18" spans="1:4" ht="26" x14ac:dyDescent="0.6">
      <c r="A18" s="71" t="s">
        <v>17</v>
      </c>
      <c r="B18" s="72"/>
      <c r="C18" s="73"/>
      <c r="D18" s="73"/>
    </row>
    <row r="19" spans="1:4" ht="15" customHeight="1" x14ac:dyDescent="0.25"/>
    <row r="20" spans="1:4" ht="48" customHeight="1" x14ac:dyDescent="0.35">
      <c r="A20" s="11" t="s">
        <v>18</v>
      </c>
      <c r="B20" s="12" t="s">
        <v>14</v>
      </c>
      <c r="C20" s="13" t="s">
        <v>15</v>
      </c>
      <c r="D20" s="12" t="s">
        <v>19</v>
      </c>
    </row>
    <row r="21" spans="1:4" ht="45" customHeight="1" x14ac:dyDescent="0.35">
      <c r="A21" s="92" t="s">
        <v>20</v>
      </c>
      <c r="B21" s="63">
        <f>SUM(B22:B24)</f>
        <v>0</v>
      </c>
      <c r="C21" s="63">
        <f>SUM(C22:C24)</f>
        <v>0</v>
      </c>
      <c r="D21" s="63">
        <f>SUM(DespesesProjecte[[#This Row],[Importe imputable a la subvención municipal]],DespesesProjecte[[#This Row],[Importe de la aportación / Cofinanciación de la organización]])</f>
        <v>0</v>
      </c>
    </row>
    <row r="22" spans="1:4" ht="15" customHeight="1" x14ac:dyDescent="0.25">
      <c r="A22" s="15"/>
      <c r="B22" s="16"/>
      <c r="C22" s="17"/>
      <c r="D22" s="64">
        <f>SUM(DespesesProjecte[[#This Row],[Importe imputable a la subvención municipal]],DespesesProjecte[[#This Row],[Importe de la aportación / Cofinanciación de la organización]])</f>
        <v>0</v>
      </c>
    </row>
    <row r="23" spans="1:4" ht="15" customHeight="1" x14ac:dyDescent="0.25">
      <c r="A23" s="15"/>
      <c r="B23" s="16"/>
      <c r="C23" s="17"/>
      <c r="D23" s="64">
        <f>SUM(DespesesProjecte[[#This Row],[Importe imputable a la subvención municipal]],DespesesProjecte[[#This Row],[Importe de la aportación / Cofinanciación de la organización]])</f>
        <v>0</v>
      </c>
    </row>
    <row r="24" spans="1:4" ht="15" customHeight="1" x14ac:dyDescent="0.25">
      <c r="A24" s="15"/>
      <c r="B24" s="16"/>
      <c r="C24" s="17"/>
      <c r="D24" s="64">
        <f>SUM(DespesesProjecte[[#This Row],[Importe imputable a la subvención municipal]],DespesesProjecte[[#This Row],[Importe de la aportación / Cofinanciación de la organización]])</f>
        <v>0</v>
      </c>
    </row>
    <row r="25" spans="1:4" ht="45" customHeight="1" x14ac:dyDescent="0.35">
      <c r="A25" s="14" t="s">
        <v>21</v>
      </c>
      <c r="B25" s="63">
        <f>SUM(B26:B28)</f>
        <v>0</v>
      </c>
      <c r="C25" s="63">
        <f>SUM(C26:C28)</f>
        <v>0</v>
      </c>
      <c r="D25" s="63">
        <f>SUM(DespesesProjecte[[#This Row],[Importe imputable a la subvención municipal]],DespesesProjecte[[#This Row],[Importe de la aportación / Cofinanciación de la organización]])</f>
        <v>0</v>
      </c>
    </row>
    <row r="26" spans="1:4" ht="15" customHeight="1" x14ac:dyDescent="0.25">
      <c r="A26" s="15"/>
      <c r="B26" s="16"/>
      <c r="C26" s="17"/>
      <c r="D26" s="64">
        <f>SUM(DespesesProjecte[[#This Row],[Importe imputable a la subvención municipal]],DespesesProjecte[[#This Row],[Importe de la aportación / Cofinanciación de la organización]])</f>
        <v>0</v>
      </c>
    </row>
    <row r="27" spans="1:4" ht="15" customHeight="1" x14ac:dyDescent="0.25">
      <c r="A27" s="15"/>
      <c r="B27" s="16"/>
      <c r="C27" s="17"/>
      <c r="D27" s="64">
        <f>SUM(DespesesProjecte[[#This Row],[Importe imputable a la subvención municipal]],DespesesProjecte[[#This Row],[Importe de la aportación / Cofinanciación de la organización]])</f>
        <v>0</v>
      </c>
    </row>
    <row r="28" spans="1:4" ht="15" customHeight="1" x14ac:dyDescent="0.25">
      <c r="A28" s="15"/>
      <c r="B28" s="16"/>
      <c r="C28" s="17"/>
      <c r="D28" s="64">
        <f>SUM(DespesesProjecte[[#This Row],[Importe imputable a la subvención municipal]],DespesesProjecte[[#This Row],[Importe de la aportación / Cofinanciación de la organización]])</f>
        <v>0</v>
      </c>
    </row>
    <row r="29" spans="1:4" ht="145" x14ac:dyDescent="0.35">
      <c r="A29" s="20" t="s">
        <v>22</v>
      </c>
      <c r="B29" s="46">
        <f>SUM(B21,B25)</f>
        <v>0</v>
      </c>
      <c r="C29" s="46">
        <f>SUM(C21,C25)</f>
        <v>0</v>
      </c>
      <c r="D29" s="46">
        <f>SUM(D21,D25)</f>
        <v>0</v>
      </c>
    </row>
    <row r="30" spans="1:4" ht="45" customHeight="1" x14ac:dyDescent="0.35">
      <c r="A30" s="31" t="s">
        <v>23</v>
      </c>
      <c r="B30" s="21">
        <f>SUM(B31:B33)</f>
        <v>0</v>
      </c>
      <c r="C30" s="21">
        <f>SUM(C31:C33)</f>
        <v>0</v>
      </c>
      <c r="D30" s="21">
        <f>SUM(DespesesProjecte[[#This Row],[Importe imputable a la subvención municipal]],DespesesProjecte[[#This Row],[Importe de la aportación / Cofinanciación de la organización]])</f>
        <v>0</v>
      </c>
    </row>
    <row r="31" spans="1:4" x14ac:dyDescent="0.35">
      <c r="A31" s="22"/>
      <c r="B31" s="16"/>
      <c r="C31" s="17"/>
      <c r="D31" s="64">
        <f>SUM(DespesesProjecte[[#This Row],[Importe imputable a la subvención municipal]],DespesesProjecte[[#This Row],[Importe de la aportación / Cofinanciación de la organización]])</f>
        <v>0</v>
      </c>
    </row>
    <row r="32" spans="1:4" ht="14.25" customHeight="1" x14ac:dyDescent="0.35">
      <c r="A32" s="22"/>
      <c r="B32" s="23"/>
      <c r="C32" s="24"/>
      <c r="D32" s="64">
        <f>SUM(DespesesProjecte[[#This Row],[Importe imputable a la subvención municipal]],DespesesProjecte[[#This Row],[Importe de la aportación / Cofinanciación de la organización]])</f>
        <v>0</v>
      </c>
    </row>
    <row r="33" spans="1:4" ht="14.25" customHeight="1" x14ac:dyDescent="0.35">
      <c r="A33" s="22"/>
      <c r="B33" s="23"/>
      <c r="C33" s="24"/>
      <c r="D33" s="64">
        <f>SUM(DespesesProjecte[[#This Row],[Importe imputable a la subvención municipal]],DespesesProjecte[[#This Row],[Importe de la aportación / Cofinanciación de la organización]])</f>
        <v>0</v>
      </c>
    </row>
    <row r="34" spans="1:4" s="7" customFormat="1" ht="72.5" x14ac:dyDescent="0.35">
      <c r="A34" s="55" t="s">
        <v>24</v>
      </c>
      <c r="B34" s="19">
        <f>SUM(B35:B37)</f>
        <v>0</v>
      </c>
      <c r="C34" s="19">
        <f>SUM(C35:C37)</f>
        <v>0</v>
      </c>
      <c r="D34" s="21">
        <f>SUM(DespesesProjecte[[#This Row],[Importe imputable a la subvención municipal]],DespesesProjecte[[#This Row],[Importe de la aportación / Cofinanciación de la organización]])</f>
        <v>0</v>
      </c>
    </row>
    <row r="35" spans="1:4" ht="15" customHeight="1" x14ac:dyDescent="0.35">
      <c r="A35" s="22"/>
      <c r="B35" s="23"/>
      <c r="C35" s="24"/>
      <c r="D35" s="64">
        <f>SUM(DespesesProjecte[[#This Row],[Importe imputable a la subvención municipal]],DespesesProjecte[[#This Row],[Importe de la aportación / Cofinanciación de la organización]])</f>
        <v>0</v>
      </c>
    </row>
    <row r="36" spans="1:4" ht="14.25" customHeight="1" x14ac:dyDescent="0.35">
      <c r="A36" s="22"/>
      <c r="B36" s="23"/>
      <c r="C36" s="24"/>
      <c r="D36" s="64">
        <f>SUM(DespesesProjecte[[#This Row],[Importe imputable a la subvención municipal]],DespesesProjecte[[#This Row],[Importe de la aportación / Cofinanciación de la organización]])</f>
        <v>0</v>
      </c>
    </row>
    <row r="37" spans="1:4" ht="14.25" customHeight="1" x14ac:dyDescent="0.35">
      <c r="A37" s="22"/>
      <c r="B37" s="23"/>
      <c r="C37" s="24"/>
      <c r="D37" s="64">
        <f>SUM(DespesesProjecte[[#This Row],[Importe imputable a la subvención municipal]],DespesesProjecte[[#This Row],[Importe de la aportación / Cofinanciación de la organización]])</f>
        <v>0</v>
      </c>
    </row>
    <row r="38" spans="1:4" ht="43.5" x14ac:dyDescent="0.35">
      <c r="A38" s="18" t="s">
        <v>25</v>
      </c>
      <c r="B38" s="19">
        <f>SUM(B39:B41)</f>
        <v>0</v>
      </c>
      <c r="C38" s="19">
        <f>SUM(C39:C41)</f>
        <v>0</v>
      </c>
      <c r="D38" s="50">
        <f>SUM(DespesesProjecte[[#This Row],[Importe imputable a la subvención municipal]],DespesesProjecte[[#This Row],[Importe de la aportación / Cofinanciación de la organización]])</f>
        <v>0</v>
      </c>
    </row>
    <row r="39" spans="1:4" x14ac:dyDescent="0.35">
      <c r="A39" s="22"/>
      <c r="B39" s="23"/>
      <c r="C39" s="24"/>
      <c r="D39" s="64">
        <f>SUM(DespesesProjecte[[#This Row],[Importe imputable a la subvención municipal]],DespesesProjecte[[#This Row],[Importe de la aportación / Cofinanciación de la organización]])</f>
        <v>0</v>
      </c>
    </row>
    <row r="40" spans="1:4" ht="14.25" customHeight="1" x14ac:dyDescent="0.35">
      <c r="A40" s="22"/>
      <c r="B40" s="23"/>
      <c r="C40" s="24"/>
      <c r="D40" s="64">
        <f>SUM(DespesesProjecte[[#This Row],[Importe imputable a la subvención municipal]],DespesesProjecte[[#This Row],[Importe de la aportación / Cofinanciación de la organización]])</f>
        <v>0</v>
      </c>
    </row>
    <row r="41" spans="1:4" ht="14.25" customHeight="1" x14ac:dyDescent="0.35">
      <c r="A41" s="22"/>
      <c r="B41" s="23"/>
      <c r="C41" s="24"/>
      <c r="D41" s="64">
        <f>SUM(DespesesProjecte[[#This Row],[Importe imputable a la subvención municipal]],DespesesProjecte[[#This Row],[Importe de la aportación / Cofinanciación de la organización]])</f>
        <v>0</v>
      </c>
    </row>
    <row r="42" spans="1:4" ht="14.25" customHeight="1" x14ac:dyDescent="0.35">
      <c r="A42" s="18" t="s">
        <v>26</v>
      </c>
      <c r="B42" s="19">
        <f>SUM(B43:B45)</f>
        <v>0</v>
      </c>
      <c r="C42" s="19">
        <f>SUM(C43:C45)</f>
        <v>0</v>
      </c>
      <c r="D42" s="51">
        <f>DespesesProjecte[[#This Row],[Importe imputable a la subvención municipal]]+DespesesProjecte[[#This Row],[Importe de la aportación / Cofinanciación de la organización]]</f>
        <v>0</v>
      </c>
    </row>
    <row r="43" spans="1:4" ht="14.25" customHeight="1" x14ac:dyDescent="0.35">
      <c r="A43" s="47"/>
      <c r="B43" s="48"/>
      <c r="C43" s="49"/>
      <c r="D43" s="64">
        <f>SUM(DespesesProjecte[[#This Row],[Importe imputable a la subvención municipal]],DespesesProjecte[[#This Row],[Importe de la aportación / Cofinanciación de la organización]])</f>
        <v>0</v>
      </c>
    </row>
    <row r="44" spans="1:4" ht="14.25" customHeight="1" x14ac:dyDescent="0.35">
      <c r="A44" s="47"/>
      <c r="B44" s="48"/>
      <c r="C44" s="49"/>
      <c r="D44" s="64">
        <f>SUM(DespesesProjecte[[#This Row],[Importe imputable a la subvención municipal]],DespesesProjecte[[#This Row],[Importe de la aportación / Cofinanciación de la organización]])</f>
        <v>0</v>
      </c>
    </row>
    <row r="45" spans="1:4" ht="14.25" customHeight="1" x14ac:dyDescent="0.35">
      <c r="A45" s="47"/>
      <c r="B45" s="48"/>
      <c r="C45" s="49"/>
      <c r="D45" s="64">
        <f>SUM(DespesesProjecte[[#This Row],[Importe imputable a la subvención municipal]],DespesesProjecte[[#This Row],[Importe de la aportación / Cofinanciación de la organización]])</f>
        <v>0</v>
      </c>
    </row>
    <row r="46" spans="1:4" ht="43.5" x14ac:dyDescent="0.35">
      <c r="A46" s="18" t="s">
        <v>27</v>
      </c>
      <c r="B46" s="19">
        <f>SUM(B47:B49)</f>
        <v>0</v>
      </c>
      <c r="C46" s="19">
        <f>SUM(C47:C49)</f>
        <v>0</v>
      </c>
      <c r="D46" s="21">
        <f>SUM(DespesesProjecte[[#This Row],[Importe imputable a la subvención municipal]],DespesesProjecte[[#This Row],[Importe de la aportación / Cofinanciación de la organización]])</f>
        <v>0</v>
      </c>
    </row>
    <row r="47" spans="1:4" x14ac:dyDescent="0.35">
      <c r="A47" s="22"/>
      <c r="B47" s="23"/>
      <c r="C47" s="24"/>
      <c r="D47" s="64">
        <f>SUM(DespesesProjecte[[#This Row],[Importe imputable a la subvención municipal]],DespesesProjecte[[#This Row],[Importe de la aportación / Cofinanciación de la organización]])</f>
        <v>0</v>
      </c>
    </row>
    <row r="48" spans="1:4" ht="14.25" customHeight="1" x14ac:dyDescent="0.35">
      <c r="A48" s="22"/>
      <c r="B48" s="23"/>
      <c r="C48" s="24"/>
      <c r="D48" s="64">
        <f>SUM(DespesesProjecte[[#This Row],[Importe imputable a la subvención municipal]],DespesesProjecte[[#This Row],[Importe de la aportación / Cofinanciación de la organización]])</f>
        <v>0</v>
      </c>
    </row>
    <row r="49" spans="1:4" ht="14.25" customHeight="1" x14ac:dyDescent="0.35">
      <c r="A49" s="22"/>
      <c r="B49" s="23"/>
      <c r="C49" s="24"/>
      <c r="D49" s="64">
        <f>SUM(DespesesProjecte[[#This Row],[Importe imputable a la subvención municipal]],DespesesProjecte[[#This Row],[Importe de la aportación / Cofinanciación de la organización]])</f>
        <v>0</v>
      </c>
    </row>
    <row r="50" spans="1:4" ht="58" x14ac:dyDescent="0.35">
      <c r="A50" s="18" t="s">
        <v>28</v>
      </c>
      <c r="B50" s="19">
        <f>SUM(B51:B53)</f>
        <v>0</v>
      </c>
      <c r="C50" s="19">
        <f>SUM(C51:C53)</f>
        <v>0</v>
      </c>
      <c r="D50" s="21">
        <f>SUM(DespesesProjecte[[#This Row],[Importe imputable a la subvención municipal]],DespesesProjecte[[#This Row],[Importe de la aportación / Cofinanciación de la organización]])</f>
        <v>0</v>
      </c>
    </row>
    <row r="51" spans="1:4" x14ac:dyDescent="0.35">
      <c r="A51" s="22"/>
      <c r="B51" s="23"/>
      <c r="C51" s="24"/>
      <c r="D51" s="64">
        <f>SUM(DespesesProjecte[[#This Row],[Importe imputable a la subvención municipal]],DespesesProjecte[[#This Row],[Importe de la aportación / Cofinanciación de la organización]])</f>
        <v>0</v>
      </c>
    </row>
    <row r="52" spans="1:4" ht="14.25" customHeight="1" x14ac:dyDescent="0.35">
      <c r="A52" s="28"/>
      <c r="B52" s="29"/>
      <c r="C52" s="30"/>
      <c r="D52" s="64">
        <f>SUM(DespesesProjecte[[#This Row],[Importe imputable a la subvención municipal]],DespesesProjecte[[#This Row],[Importe de la aportación / Cofinanciación de la organización]])</f>
        <v>0</v>
      </c>
    </row>
    <row r="53" spans="1:4" ht="14.25" customHeight="1" x14ac:dyDescent="0.35">
      <c r="A53" s="28"/>
      <c r="B53" s="29"/>
      <c r="C53" s="30"/>
      <c r="D53" s="64">
        <f>SUM(DespesesProjecte[[#This Row],[Importe imputable a la subvención municipal]],DespesesProjecte[[#This Row],[Importe de la aportación / Cofinanciación de la organización]])</f>
        <v>0</v>
      </c>
    </row>
    <row r="54" spans="1:4" x14ac:dyDescent="0.35">
      <c r="A54" s="18" t="s">
        <v>29</v>
      </c>
      <c r="B54" s="19">
        <f>SUM(B55:B57)</f>
        <v>0</v>
      </c>
      <c r="C54" s="19">
        <f>SUM(C55:C57)</f>
        <v>0</v>
      </c>
      <c r="D54" s="21">
        <f>SUM(DespesesProjecte[[#This Row],[Importe imputable a la subvención municipal]],DespesesProjecte[[#This Row],[Importe de la aportación / Cofinanciación de la organización]])</f>
        <v>0</v>
      </c>
    </row>
    <row r="55" spans="1:4" x14ac:dyDescent="0.35">
      <c r="A55" s="28"/>
      <c r="B55" s="29"/>
      <c r="C55" s="30"/>
      <c r="D55" s="64">
        <f>SUM(DespesesProjecte[[#This Row],[Importe imputable a la subvención municipal]],DespesesProjecte[[#This Row],[Importe de la aportación / Cofinanciación de la organización]])</f>
        <v>0</v>
      </c>
    </row>
    <row r="56" spans="1:4" x14ac:dyDescent="0.35">
      <c r="A56" s="28"/>
      <c r="B56" s="29"/>
      <c r="C56" s="30"/>
      <c r="D56" s="64">
        <f>SUM(DespesesProjecte[[#This Row],[Importe imputable a la subvención municipal]],DespesesProjecte[[#This Row],[Importe de la aportación / Cofinanciación de la organización]])</f>
        <v>0</v>
      </c>
    </row>
    <row r="57" spans="1:4" x14ac:dyDescent="0.35">
      <c r="A57" s="28"/>
      <c r="B57" s="29"/>
      <c r="C57" s="30"/>
      <c r="D57" s="64">
        <f>SUM(DespesesProjecte[[#This Row],[Importe imputable a la subvención municipal]],DespesesProjecte[[#This Row],[Importe de la aportación / Cofinanciación de la organización]])</f>
        <v>0</v>
      </c>
    </row>
    <row r="58" spans="1:4" ht="43.5" x14ac:dyDescent="0.35">
      <c r="A58" s="18" t="s">
        <v>30</v>
      </c>
      <c r="B58" s="19">
        <f>SUM(B59:B61)</f>
        <v>0</v>
      </c>
      <c r="C58" s="19">
        <f>SUM(C59:C61)</f>
        <v>0</v>
      </c>
      <c r="D58" s="21">
        <f>DespesesProjecte[[#This Row],[Importe imputable a la subvención municipal]]+DespesesProjecte[[#This Row],[Importe de la aportación / Cofinanciación de la organización]]</f>
        <v>0</v>
      </c>
    </row>
    <row r="59" spans="1:4" x14ac:dyDescent="0.35">
      <c r="A59" s="28"/>
      <c r="B59" s="48"/>
      <c r="C59" s="49"/>
      <c r="D59" s="64">
        <f>SUM(DespesesProjecte[[#This Row],[Importe imputable a la subvención municipal]],DespesesProjecte[[#This Row],[Importe de la aportación / Cofinanciación de la organización]])</f>
        <v>0</v>
      </c>
    </row>
    <row r="60" spans="1:4" x14ac:dyDescent="0.35">
      <c r="A60" s="28"/>
      <c r="B60" s="48"/>
      <c r="C60" s="49"/>
      <c r="D60" s="64">
        <f>SUM(DespesesProjecte[[#This Row],[Importe imputable a la subvención municipal]],DespesesProjecte[[#This Row],[Importe de la aportación / Cofinanciación de la organización]])</f>
        <v>0</v>
      </c>
    </row>
    <row r="61" spans="1:4" x14ac:dyDescent="0.35">
      <c r="A61" s="28"/>
      <c r="B61" s="48"/>
      <c r="C61" s="49"/>
      <c r="D61" s="64">
        <f>SUM(DespesesProjecte[[#This Row],[Importe imputable a la subvención municipal]],DespesesProjecte[[#This Row],[Importe de la aportación / Cofinanciación de la organización]])</f>
        <v>0</v>
      </c>
    </row>
    <row r="62" spans="1:4" ht="43.5" x14ac:dyDescent="0.35">
      <c r="A62" s="18" t="s">
        <v>31</v>
      </c>
      <c r="B62" s="19">
        <f>SUBTOTAL(109,B63:B65)</f>
        <v>0</v>
      </c>
      <c r="C62" s="19">
        <f>SUBTOTAL(109,C63:C65)</f>
        <v>0</v>
      </c>
      <c r="D62" s="51">
        <f>DespesesProjecte[[#This Row],[Importe imputable a la subvención municipal]]+DespesesProjecte[[#This Row],[Importe de la aportación / Cofinanciación de la organización]]</f>
        <v>0</v>
      </c>
    </row>
    <row r="63" spans="1:4" x14ac:dyDescent="0.35">
      <c r="A63" s="28"/>
      <c r="B63" s="48"/>
      <c r="C63" s="49"/>
      <c r="D63" s="64">
        <f>SUM(DespesesProjecte[[#This Row],[Importe imputable a la subvención municipal]],DespesesProjecte[[#This Row],[Importe de la aportación / Cofinanciación de la organización]])</f>
        <v>0</v>
      </c>
    </row>
    <row r="64" spans="1:4" x14ac:dyDescent="0.35">
      <c r="A64" s="28"/>
      <c r="B64" s="48"/>
      <c r="C64" s="49"/>
      <c r="D64" s="64">
        <f>SUM(DespesesProjecte[[#This Row],[Importe imputable a la subvención municipal]],DespesesProjecte[[#This Row],[Importe de la aportación / Cofinanciación de la organización]])</f>
        <v>0</v>
      </c>
    </row>
    <row r="65" spans="1:4" x14ac:dyDescent="0.35">
      <c r="A65" s="47"/>
      <c r="B65" s="48"/>
      <c r="C65" s="49"/>
      <c r="D65" s="64">
        <f>SUM(DespesesProjecte[[#This Row],[Importe imputable a la subvención municipal]],DespesesProjecte[[#This Row],[Importe de la aportación / Cofinanciación de la organización]])</f>
        <v>0</v>
      </c>
    </row>
    <row r="66" spans="1:4" x14ac:dyDescent="0.35">
      <c r="A66" s="18" t="s">
        <v>32</v>
      </c>
      <c r="B66" s="19">
        <f>SUM(B67:B69)</f>
        <v>0</v>
      </c>
      <c r="C66" s="19">
        <f>SUM(C67:C69)</f>
        <v>0</v>
      </c>
      <c r="D66" s="51">
        <f>DespesesProjecte[[#This Row],[Importe de la aportación / Cofinanciación de la organización]]</f>
        <v>0</v>
      </c>
    </row>
    <row r="67" spans="1:4" x14ac:dyDescent="0.35">
      <c r="A67" s="47"/>
      <c r="B67" s="48"/>
      <c r="C67" s="49"/>
      <c r="D67" s="64">
        <f>SUM(DespesesProjecte[[#This Row],[Importe imputable a la subvención municipal]],DespesesProjecte[[#This Row],[Importe de la aportación / Cofinanciación de la organización]])</f>
        <v>0</v>
      </c>
    </row>
    <row r="68" spans="1:4" x14ac:dyDescent="0.35">
      <c r="A68" s="47"/>
      <c r="B68" s="48"/>
      <c r="C68" s="49"/>
      <c r="D68" s="64">
        <f>SUM(DespesesProjecte[[#This Row],[Importe imputable a la subvención municipal]],DespesesProjecte[[#This Row],[Importe de la aportación / Cofinanciación de la organización]])</f>
        <v>0</v>
      </c>
    </row>
    <row r="69" spans="1:4" x14ac:dyDescent="0.35">
      <c r="A69" s="28"/>
      <c r="B69" s="48"/>
      <c r="C69" s="49"/>
      <c r="D69" s="64">
        <f>SUM(DespesesProjecte[[#This Row],[Importe imputable a la subvención municipal]],DespesesProjecte[[#This Row],[Importe de la aportación / Cofinanciación de la organización]])</f>
        <v>0</v>
      </c>
    </row>
    <row r="70" spans="1:4" ht="58" x14ac:dyDescent="0.35">
      <c r="A70" s="18" t="s">
        <v>33</v>
      </c>
      <c r="B70" s="19">
        <f>SUM(B71:B73)</f>
        <v>0</v>
      </c>
      <c r="C70" s="19">
        <f>SUM(C71:C73)</f>
        <v>0</v>
      </c>
      <c r="D70" s="21">
        <f>SUM(DespesesProjecte[[#This Row],[Importe imputable a la subvención municipal]],DespesesProjecte[[#This Row],[Importe de la aportación / Cofinanciación de la organización]])</f>
        <v>0</v>
      </c>
    </row>
    <row r="71" spans="1:4" x14ac:dyDescent="0.35">
      <c r="A71" s="22"/>
      <c r="B71" s="16"/>
      <c r="C71" s="17"/>
      <c r="D71" s="64">
        <f>SUM(DespesesProjecte[[#This Row],[Importe imputable a la subvención municipal]],DespesesProjecte[[#This Row],[Importe de la aportación / Cofinanciación de la organización]])</f>
        <v>0</v>
      </c>
    </row>
    <row r="72" spans="1:4" x14ac:dyDescent="0.35">
      <c r="A72" s="22"/>
      <c r="B72" s="16"/>
      <c r="C72" s="17"/>
      <c r="D72" s="64">
        <f>SUM(DespesesProjecte[[#This Row],[Importe imputable a la subvención municipal]],DespesesProjecte[[#This Row],[Importe de la aportación / Cofinanciación de la organización]])</f>
        <v>0</v>
      </c>
    </row>
    <row r="73" spans="1:4" x14ac:dyDescent="0.35">
      <c r="A73" s="28"/>
      <c r="B73" s="29"/>
      <c r="C73" s="30"/>
      <c r="D73" s="64">
        <f>SUM(DespesesProjecte[[#This Row],[Importe imputable a la subvención municipal]],DespesesProjecte[[#This Row],[Importe de la aportación / Cofinanciación de la organización]])</f>
        <v>0</v>
      </c>
    </row>
    <row r="74" spans="1:4" ht="50.15" customHeight="1" x14ac:dyDescent="0.35">
      <c r="A74" s="26" t="s">
        <v>34</v>
      </c>
      <c r="B74" s="43">
        <f>B21+B25+B30+B34+B38+B42+B46+B50+B54+B58+B62+B66+B70</f>
        <v>0</v>
      </c>
      <c r="C74" s="43">
        <f t="shared" ref="C74:D74" si="0">C21+C25+C30+C34+C38+C42+C46+C50+C54+C58+C62+C66+C70</f>
        <v>0</v>
      </c>
      <c r="D74" s="43">
        <f t="shared" si="0"/>
        <v>0</v>
      </c>
    </row>
    <row r="75" spans="1:4" ht="43.5" x14ac:dyDescent="0.35">
      <c r="A75" s="34" t="s">
        <v>35</v>
      </c>
      <c r="B75" s="19">
        <f>SUM(B76:B78)</f>
        <v>0</v>
      </c>
      <c r="C75" s="19">
        <f>SUM(C76:C78)</f>
        <v>0</v>
      </c>
      <c r="D75" s="19">
        <f>SUM(DespesesProjecte[[#This Row],[Importe imputable a la subvención municipal]],DespesesProjecte[[#This Row],[Importe de la aportación / Cofinanciación de la organización]])</f>
        <v>0</v>
      </c>
    </row>
    <row r="76" spans="1:4" x14ac:dyDescent="0.35">
      <c r="A76" s="15"/>
      <c r="B76" s="16"/>
      <c r="C76" s="17"/>
      <c r="D76" s="64">
        <f>SUM(DespesesProjecte[[#This Row],[Importe imputable a la subvención municipal]],DespesesProjecte[[#This Row],[Importe de la aportación / Cofinanciación de la organización]])</f>
        <v>0</v>
      </c>
    </row>
    <row r="77" spans="1:4" x14ac:dyDescent="0.35">
      <c r="A77" s="15"/>
      <c r="B77" s="16"/>
      <c r="C77" s="17"/>
      <c r="D77" s="64">
        <f>SUM(DespesesProjecte[[#This Row],[Importe imputable a la subvención municipal]],DespesesProjecte[[#This Row],[Importe de la aportación / Cofinanciación de la organización]])</f>
        <v>0</v>
      </c>
    </row>
    <row r="78" spans="1:4" x14ac:dyDescent="0.35">
      <c r="A78" s="15"/>
      <c r="B78" s="16"/>
      <c r="C78" s="17"/>
      <c r="D78" s="64">
        <f>SUM(DespesesProjecte[[#This Row],[Importe imputable a la subvención municipal]],DespesesProjecte[[#This Row],[Importe de la aportación / Cofinanciación de la organización]])</f>
        <v>0</v>
      </c>
    </row>
    <row r="79" spans="1:4" x14ac:dyDescent="0.35">
      <c r="A79" s="18" t="s">
        <v>36</v>
      </c>
      <c r="B79" s="19">
        <f>SUM(B80:B82)</f>
        <v>0</v>
      </c>
      <c r="C79" s="19">
        <f>SUM(C80:C82)</f>
        <v>0</v>
      </c>
      <c r="D79" s="19">
        <f>SUM(DespesesProjecte[[#This Row],[Importe imputable a la subvención municipal]],DespesesProjecte[[#This Row],[Importe de la aportación / Cofinanciación de la organización]])</f>
        <v>0</v>
      </c>
    </row>
    <row r="80" spans="1:4" x14ac:dyDescent="0.35">
      <c r="A80" s="15"/>
      <c r="B80" s="16"/>
      <c r="C80" s="17"/>
      <c r="D80" s="64">
        <f>SUM(DespesesProjecte[[#This Row],[Importe imputable a la subvención municipal]],DespesesProjecte[[#This Row],[Importe de la aportación / Cofinanciación de la organización]])</f>
        <v>0</v>
      </c>
    </row>
    <row r="81" spans="1:4" x14ac:dyDescent="0.35">
      <c r="A81" s="15"/>
      <c r="B81" s="16"/>
      <c r="C81" s="17"/>
      <c r="D81" s="64">
        <f>SUM(DespesesProjecte[[#This Row],[Importe imputable a la subvención municipal]],DespesesProjecte[[#This Row],[Importe de la aportación / Cofinanciación de la organización]])</f>
        <v>0</v>
      </c>
    </row>
    <row r="82" spans="1:4" x14ac:dyDescent="0.35">
      <c r="A82" s="15"/>
      <c r="B82" s="16"/>
      <c r="C82" s="17"/>
      <c r="D82" s="64">
        <f>SUM(DespesesProjecte[[#This Row],[Importe imputable a la subvención municipal]],DespesesProjecte[[#This Row],[Importe de la aportación / Cofinanciación de la organización]])</f>
        <v>0</v>
      </c>
    </row>
    <row r="83" spans="1:4" x14ac:dyDescent="0.35">
      <c r="A83" s="18" t="s">
        <v>37</v>
      </c>
      <c r="B83" s="19">
        <f>SUM(B84:B86)</f>
        <v>0</v>
      </c>
      <c r="C83" s="19">
        <f>SUM(C84:C86)</f>
        <v>0</v>
      </c>
      <c r="D83" s="19">
        <f>SUM(DespesesProjecte[[#This Row],[Importe imputable a la subvención municipal]],DespesesProjecte[[#This Row],[Importe de la aportación / Cofinanciación de la organización]])</f>
        <v>0</v>
      </c>
    </row>
    <row r="84" spans="1:4" x14ac:dyDescent="0.35">
      <c r="A84" s="15"/>
      <c r="B84" s="16"/>
      <c r="C84" s="17"/>
      <c r="D84" s="64">
        <f>SUM(DespesesProjecte[[#This Row],[Importe imputable a la subvención municipal]],DespesesProjecte[[#This Row],[Importe de la aportación / Cofinanciación de la organización]])</f>
        <v>0</v>
      </c>
    </row>
    <row r="85" spans="1:4" x14ac:dyDescent="0.35">
      <c r="A85" s="15"/>
      <c r="B85" s="16"/>
      <c r="C85" s="17"/>
      <c r="D85" s="64">
        <f>SUM(DespesesProjecte[[#This Row],[Importe imputable a la subvención municipal]],DespesesProjecte[[#This Row],[Importe de la aportación / Cofinanciación de la organización]])</f>
        <v>0</v>
      </c>
    </row>
    <row r="86" spans="1:4" x14ac:dyDescent="0.35">
      <c r="A86" s="15"/>
      <c r="B86" s="16"/>
      <c r="C86" s="17"/>
      <c r="D86" s="64">
        <f>SUM(DespesesProjecte[[#This Row],[Importe imputable a la subvención municipal]],DespesesProjecte[[#This Row],[Importe de la aportación / Cofinanciación de la organización]])</f>
        <v>0</v>
      </c>
    </row>
    <row r="87" spans="1:4" ht="43.5" x14ac:dyDescent="0.35">
      <c r="A87" s="18" t="s">
        <v>38</v>
      </c>
      <c r="B87" s="19">
        <f>SUM(B88:B90)</f>
        <v>0</v>
      </c>
      <c r="C87" s="19">
        <f>SUM(C88:C90)</f>
        <v>0</v>
      </c>
      <c r="D87" s="19">
        <f>SUM(DespesesProjecte[[#This Row],[Importe imputable a la subvención municipal]],DespesesProjecte[[#This Row],[Importe de la aportación / Cofinanciación de la organización]])</f>
        <v>0</v>
      </c>
    </row>
    <row r="88" spans="1:4" x14ac:dyDescent="0.35">
      <c r="A88" s="15"/>
      <c r="B88" s="16"/>
      <c r="C88" s="17"/>
      <c r="D88" s="64">
        <f>SUM(DespesesProjecte[[#This Row],[Importe imputable a la subvención municipal]],DespesesProjecte[[#This Row],[Importe de la aportación / Cofinanciación de la organización]])</f>
        <v>0</v>
      </c>
    </row>
    <row r="89" spans="1:4" x14ac:dyDescent="0.35">
      <c r="A89" s="15"/>
      <c r="B89" s="16"/>
      <c r="C89" s="17"/>
      <c r="D89" s="64">
        <f>SUM(DespesesProjecte[[#This Row],[Importe imputable a la subvención municipal]],DespesesProjecte[[#This Row],[Importe de la aportación / Cofinanciación de la organización]])</f>
        <v>0</v>
      </c>
    </row>
    <row r="90" spans="1:4" x14ac:dyDescent="0.35">
      <c r="A90" s="15"/>
      <c r="B90" s="16"/>
      <c r="C90" s="17"/>
      <c r="D90" s="64">
        <f>SUM(DespesesProjecte[[#This Row],[Importe imputable a la subvención municipal]],DespesesProjecte[[#This Row],[Importe de la aportación / Cofinanciación de la organización]])</f>
        <v>0</v>
      </c>
    </row>
    <row r="91" spans="1:4" ht="43.5" x14ac:dyDescent="0.35">
      <c r="A91" s="18" t="s">
        <v>39</v>
      </c>
      <c r="B91" s="19">
        <f>SUM(B92:B94)</f>
        <v>0</v>
      </c>
      <c r="C91" s="19">
        <f>SUM(C92:C94)</f>
        <v>0</v>
      </c>
      <c r="D91" s="19">
        <f>SUM(DespesesProjecte[[#This Row],[Importe imputable a la subvención municipal]],DespesesProjecte[[#This Row],[Importe de la aportación / Cofinanciación de la organización]])</f>
        <v>0</v>
      </c>
    </row>
    <row r="92" spans="1:4" x14ac:dyDescent="0.35">
      <c r="A92" s="15"/>
      <c r="B92" s="16"/>
      <c r="C92" s="17"/>
      <c r="D92" s="64">
        <f>SUM(DespesesProjecte[[#This Row],[Importe imputable a la subvención municipal]],DespesesProjecte[[#This Row],[Importe de la aportación / Cofinanciación de la organización]])</f>
        <v>0</v>
      </c>
    </row>
    <row r="93" spans="1:4" x14ac:dyDescent="0.35">
      <c r="A93" s="15"/>
      <c r="B93" s="16"/>
      <c r="C93" s="17"/>
      <c r="D93" s="64">
        <f>SUM(DespesesProjecte[[#This Row],[Importe imputable a la subvención municipal]],DespesesProjecte[[#This Row],[Importe de la aportación / Cofinanciación de la organización]])</f>
        <v>0</v>
      </c>
    </row>
    <row r="94" spans="1:4" x14ac:dyDescent="0.35">
      <c r="A94" s="15"/>
      <c r="B94" s="16"/>
      <c r="C94" s="17"/>
      <c r="D94" s="64">
        <f>SUM(DespesesProjecte[[#This Row],[Importe imputable a la subvención municipal]],DespesesProjecte[[#This Row],[Importe de la aportación / Cofinanciación de la organización]])</f>
        <v>0</v>
      </c>
    </row>
    <row r="95" spans="1:4" ht="43.5" x14ac:dyDescent="0.35">
      <c r="A95" s="18" t="s">
        <v>40</v>
      </c>
      <c r="B95" s="19">
        <f>SUM(B96:B98)</f>
        <v>0</v>
      </c>
      <c r="C95" s="19">
        <f>SUM(C96:C98)</f>
        <v>0</v>
      </c>
      <c r="D95" s="19">
        <f>SUM(DespesesProjecte[[#This Row],[Importe imputable a la subvención municipal]],DespesesProjecte[[#This Row],[Importe de la aportación / Cofinanciación de la organización]])</f>
        <v>0</v>
      </c>
    </row>
    <row r="96" spans="1:4" x14ac:dyDescent="0.35">
      <c r="A96" s="15"/>
      <c r="B96" s="16"/>
      <c r="C96" s="17"/>
      <c r="D96" s="64">
        <f>SUM(DespesesProjecte[[#This Row],[Importe imputable a la subvención municipal]],DespesesProjecte[[#This Row],[Importe de la aportación / Cofinanciación de la organización]])</f>
        <v>0</v>
      </c>
    </row>
    <row r="97" spans="1:4" x14ac:dyDescent="0.35">
      <c r="A97" s="15"/>
      <c r="B97" s="16"/>
      <c r="C97" s="17"/>
      <c r="D97" s="64">
        <f>SUM(DespesesProjecte[[#This Row],[Importe imputable a la subvención municipal]],DespesesProjecte[[#This Row],[Importe de la aportación / Cofinanciación de la organización]])</f>
        <v>0</v>
      </c>
    </row>
    <row r="98" spans="1:4" x14ac:dyDescent="0.35">
      <c r="A98" s="15"/>
      <c r="B98" s="16"/>
      <c r="C98" s="17"/>
      <c r="D98" s="64">
        <f>SUM(DespesesProjecte[[#This Row],[Importe imputable a la subvención municipal]],DespesesProjecte[[#This Row],[Importe de la aportación / Cofinanciación de la organización]])</f>
        <v>0</v>
      </c>
    </row>
    <row r="99" spans="1:4" ht="43.5" x14ac:dyDescent="0.35">
      <c r="A99" s="18" t="s">
        <v>41</v>
      </c>
      <c r="B99" s="19">
        <f>SUM(B100:B102)</f>
        <v>0</v>
      </c>
      <c r="C99" s="19">
        <f>SUM(C100:C102)</f>
        <v>0</v>
      </c>
      <c r="D99" s="19">
        <f>SUM(DespesesProjecte[[#This Row],[Importe imputable a la subvención municipal]],DespesesProjecte[[#This Row],[Importe de la aportación / Cofinanciación de la organización]])</f>
        <v>0</v>
      </c>
    </row>
    <row r="100" spans="1:4" x14ac:dyDescent="0.35">
      <c r="A100" s="15"/>
      <c r="B100" s="16"/>
      <c r="C100" s="17"/>
      <c r="D100" s="64">
        <f>SUM(DespesesProjecte[[#This Row],[Importe imputable a la subvención municipal]],DespesesProjecte[[#This Row],[Importe de la aportación / Cofinanciación de la organización]])</f>
        <v>0</v>
      </c>
    </row>
    <row r="101" spans="1:4" x14ac:dyDescent="0.35">
      <c r="A101" s="15"/>
      <c r="B101" s="16"/>
      <c r="C101" s="17"/>
      <c r="D101" s="64">
        <f>SUM(DespesesProjecte[[#This Row],[Importe imputable a la subvención municipal]],DespesesProjecte[[#This Row],[Importe de la aportación / Cofinanciación de la organización]])</f>
        <v>0</v>
      </c>
    </row>
    <row r="102" spans="1:4" x14ac:dyDescent="0.35">
      <c r="A102" s="15"/>
      <c r="B102" s="16"/>
      <c r="C102" s="17"/>
      <c r="D102" s="64">
        <f>SUM(DespesesProjecte[[#This Row],[Importe imputable a la subvención municipal]],DespesesProjecte[[#This Row],[Importe de la aportación / Cofinanciación de la organización]])</f>
        <v>0</v>
      </c>
    </row>
    <row r="103" spans="1:4" ht="43.5" x14ac:dyDescent="0.35">
      <c r="A103" s="18" t="s">
        <v>42</v>
      </c>
      <c r="B103" s="19">
        <f>SUM(B104:B106)</f>
        <v>0</v>
      </c>
      <c r="C103" s="19">
        <f>SUM(C104:C106)</f>
        <v>0</v>
      </c>
      <c r="D103" s="19">
        <f>SUM(DespesesProjecte[[#This Row],[Importe imputable a la subvención municipal]],DespesesProjecte[[#This Row],[Importe de la aportación / Cofinanciación de la organización]])</f>
        <v>0</v>
      </c>
    </row>
    <row r="104" spans="1:4" x14ac:dyDescent="0.35">
      <c r="A104" s="15"/>
      <c r="B104" s="16"/>
      <c r="C104" s="17"/>
      <c r="D104" s="64">
        <f>SUM(DespesesProjecte[[#This Row],[Importe imputable a la subvención municipal]],DespesesProjecte[[#This Row],[Importe de la aportación / Cofinanciación de la organización]])</f>
        <v>0</v>
      </c>
    </row>
    <row r="105" spans="1:4" x14ac:dyDescent="0.35">
      <c r="A105" s="15"/>
      <c r="B105" s="16"/>
      <c r="C105" s="17"/>
      <c r="D105" s="64">
        <f>SUM(DespesesProjecte[[#This Row],[Importe imputable a la subvención municipal]],DespesesProjecte[[#This Row],[Importe de la aportación / Cofinanciación de la organización]])</f>
        <v>0</v>
      </c>
    </row>
    <row r="106" spans="1:4" x14ac:dyDescent="0.35">
      <c r="A106" s="15"/>
      <c r="B106" s="16"/>
      <c r="C106" s="17"/>
      <c r="D106" s="64">
        <f>SUM(DespesesProjecte[[#This Row],[Importe imputable a la subvención municipal]],DespesesProjecte[[#This Row],[Importe de la aportación / Cofinanciación de la organización]])</f>
        <v>0</v>
      </c>
    </row>
    <row r="107" spans="1:4" x14ac:dyDescent="0.35">
      <c r="A107" s="18" t="s">
        <v>43</v>
      </c>
      <c r="B107" s="19">
        <f>SUM(B108:B110)</f>
        <v>0</v>
      </c>
      <c r="C107" s="19">
        <f>SUM(C108:C110)</f>
        <v>0</v>
      </c>
      <c r="D107" s="19">
        <f>SUM(DespesesProjecte[[#This Row],[Importe imputable a la subvención municipal]],DespesesProjecte[[#This Row],[Importe de la aportación / Cofinanciación de la organización]])</f>
        <v>0</v>
      </c>
    </row>
    <row r="108" spans="1:4" x14ac:dyDescent="0.35">
      <c r="A108" s="15"/>
      <c r="B108" s="16"/>
      <c r="C108" s="17"/>
      <c r="D108" s="64">
        <f>SUM(DespesesProjecte[[#This Row],[Importe imputable a la subvención municipal]],DespesesProjecte[[#This Row],[Importe de la aportación / Cofinanciación de la organización]])</f>
        <v>0</v>
      </c>
    </row>
    <row r="109" spans="1:4" x14ac:dyDescent="0.35">
      <c r="A109" s="15"/>
      <c r="B109" s="16"/>
      <c r="C109" s="17"/>
      <c r="D109" s="64">
        <f>SUM(DespesesProjecte[[#This Row],[Importe imputable a la subvención municipal]],DespesesProjecte[[#This Row],[Importe de la aportación / Cofinanciación de la organización]])</f>
        <v>0</v>
      </c>
    </row>
    <row r="110" spans="1:4" x14ac:dyDescent="0.35">
      <c r="A110" s="15"/>
      <c r="B110" s="16"/>
      <c r="C110" s="17"/>
      <c r="D110" s="64">
        <f>SUM(DespesesProjecte[[#This Row],[Importe imputable a la subvención municipal]],DespesesProjecte[[#This Row],[Importe de la aportación / Cofinanciación de la organización]])</f>
        <v>0</v>
      </c>
    </row>
    <row r="111" spans="1:4" ht="45" customHeight="1" x14ac:dyDescent="0.35">
      <c r="A111" s="18" t="s">
        <v>44</v>
      </c>
      <c r="B111" s="19">
        <f>SUM(B112:B114)</f>
        <v>0</v>
      </c>
      <c r="C111" s="19">
        <f>SUM(C112:C114)</f>
        <v>0</v>
      </c>
      <c r="D111" s="62">
        <f>SUM(DespesesProjecte[[#This Row],[Importe imputable a la subvención municipal]],DespesesProjecte[[#This Row],[Importe de la aportación / Cofinanciación de la organización]])</f>
        <v>0</v>
      </c>
    </row>
    <row r="112" spans="1:4" x14ac:dyDescent="0.35">
      <c r="A112" s="15"/>
      <c r="B112" s="16"/>
      <c r="C112" s="17"/>
      <c r="D112" s="64">
        <f>SUM(DespesesProjecte[[#This Row],[Importe imputable a la subvención municipal]],DespesesProjecte[[#This Row],[Importe de la aportación / Cofinanciación de la organización]])</f>
        <v>0</v>
      </c>
    </row>
    <row r="113" spans="1:4" x14ac:dyDescent="0.35">
      <c r="A113" s="25"/>
      <c r="B113" s="16"/>
      <c r="C113" s="17"/>
      <c r="D113" s="64">
        <f>SUM(DespesesProjecte[[#This Row],[Importe imputable a la subvención municipal]],DespesesProjecte[[#This Row],[Importe de la aportación / Cofinanciación de la organización]])</f>
        <v>0</v>
      </c>
    </row>
    <row r="114" spans="1:4" x14ac:dyDescent="0.35">
      <c r="A114" s="15"/>
      <c r="B114" s="16"/>
      <c r="C114" s="17"/>
      <c r="D114" s="64">
        <f>SUM(DespesesProjecte[[#This Row],[Importe imputable a la subvención municipal]],DespesesProjecte[[#This Row],[Importe de la aportación / Cofinanciación de la organización]])</f>
        <v>0</v>
      </c>
    </row>
    <row r="115" spans="1:4" ht="60" customHeight="1" x14ac:dyDescent="0.35">
      <c r="A115" s="26" t="s">
        <v>45</v>
      </c>
      <c r="B115" s="43">
        <f>SUM(B75,B79,B83,B87,B91,B95,B99,B103,B107,B111)</f>
        <v>0</v>
      </c>
      <c r="C115" s="44">
        <f>SUM(C75,C79,C83,C87,C91,C95,C99,C103,C107,C111)</f>
        <v>0</v>
      </c>
      <c r="D115" s="44">
        <f>SUM(D75,D79,D83,D87,D91,D95,D99,D103,D107,D111)</f>
        <v>0</v>
      </c>
    </row>
    <row r="116" spans="1:4" ht="29.25" customHeight="1" x14ac:dyDescent="0.35">
      <c r="A116" s="27" t="s">
        <v>46</v>
      </c>
      <c r="B116" s="45">
        <f>SUM(B115,B74)</f>
        <v>0</v>
      </c>
      <c r="C116" s="45">
        <f>SUM(C115,C74)</f>
        <v>0</v>
      </c>
      <c r="D116" s="45">
        <f>SUM(D115,D74)</f>
        <v>0</v>
      </c>
    </row>
    <row r="117" spans="1:4" ht="15" thickBot="1" x14ac:dyDescent="0.4"/>
    <row r="118" spans="1:4" ht="15" customHeight="1" x14ac:dyDescent="0.35">
      <c r="A118" s="57" t="s">
        <v>47</v>
      </c>
      <c r="B118" s="52"/>
      <c r="C118" s="52"/>
      <c r="D118" s="52"/>
    </row>
    <row r="119" spans="1:4" ht="36" x14ac:dyDescent="0.35">
      <c r="A119" s="93" t="s">
        <v>48</v>
      </c>
      <c r="B119" s="52"/>
    </row>
    <row r="120" spans="1:4" ht="37" thickBot="1" x14ac:dyDescent="0.4">
      <c r="A120" s="94" t="s">
        <v>49</v>
      </c>
      <c r="B120" s="52"/>
    </row>
    <row r="121" spans="1:4" ht="15" thickBot="1" x14ac:dyDescent="0.4">
      <c r="A121" s="36"/>
      <c r="C121" s="37"/>
      <c r="D121" s="37"/>
    </row>
    <row r="122" spans="1:4" ht="15" thickBot="1" x14ac:dyDescent="0.4">
      <c r="A122" s="57" t="s">
        <v>47</v>
      </c>
      <c r="B122" s="59" t="s">
        <v>52</v>
      </c>
      <c r="C122" s="61"/>
      <c r="D122" s="37"/>
    </row>
    <row r="123" spans="1:4" ht="36" x14ac:dyDescent="0.35">
      <c r="A123" s="93" t="s">
        <v>50</v>
      </c>
      <c r="B123" s="60" t="s">
        <v>53</v>
      </c>
      <c r="C123" s="65"/>
      <c r="D123" s="66"/>
    </row>
    <row r="124" spans="1:4" ht="36.5" thickBot="1" x14ac:dyDescent="0.4">
      <c r="A124" s="95" t="s">
        <v>51</v>
      </c>
      <c r="C124" s="67"/>
      <c r="D124" s="68"/>
    </row>
    <row r="125" spans="1:4" ht="15" thickBot="1" x14ac:dyDescent="0.4">
      <c r="A125" s="56" t="s">
        <v>0</v>
      </c>
      <c r="C125" s="69"/>
      <c r="D125" s="70"/>
    </row>
    <row r="126" spans="1:4" ht="15" thickBot="1" x14ac:dyDescent="0.4">
      <c r="A126" s="58" t="s">
        <v>54</v>
      </c>
    </row>
    <row r="127" spans="1:4" s="38" customFormat="1" x14ac:dyDescent="0.35">
      <c r="A127" s="96" t="s">
        <v>55</v>
      </c>
      <c r="B127" s="89"/>
      <c r="C127" s="89"/>
      <c r="D127" s="89"/>
    </row>
    <row r="128" spans="1:4" s="38" customFormat="1" x14ac:dyDescent="0.35">
      <c r="A128" s="76" t="s">
        <v>56</v>
      </c>
      <c r="B128" s="79"/>
      <c r="C128" s="79"/>
      <c r="D128" s="79"/>
    </row>
    <row r="129" spans="1:4" s="38" customFormat="1" x14ac:dyDescent="0.35">
      <c r="A129" s="76" t="s">
        <v>57</v>
      </c>
      <c r="B129" s="79"/>
      <c r="C129" s="79"/>
      <c r="D129" s="79"/>
    </row>
    <row r="130" spans="1:4" s="38" customFormat="1" x14ac:dyDescent="0.35">
      <c r="A130" s="78" t="s">
        <v>58</v>
      </c>
      <c r="B130" s="79"/>
      <c r="C130" s="79"/>
      <c r="D130" s="79"/>
    </row>
    <row r="131" spans="1:4" s="38" customFormat="1" x14ac:dyDescent="0.35">
      <c r="A131" s="76" t="s">
        <v>59</v>
      </c>
      <c r="B131" s="79"/>
      <c r="C131" s="79"/>
      <c r="D131" s="79"/>
    </row>
    <row r="132" spans="1:4" s="38" customFormat="1" x14ac:dyDescent="0.35">
      <c r="A132" s="76" t="s">
        <v>60</v>
      </c>
      <c r="B132" s="80"/>
      <c r="C132" s="80"/>
      <c r="D132" s="80"/>
    </row>
    <row r="133" spans="1:4" s="38" customFormat="1" x14ac:dyDescent="0.35">
      <c r="A133" s="76" t="s">
        <v>61</v>
      </c>
      <c r="B133" s="80"/>
      <c r="C133" s="80"/>
      <c r="D133" s="80"/>
    </row>
    <row r="134" spans="1:4" s="38" customFormat="1" x14ac:dyDescent="0.35">
      <c r="A134" s="76" t="s">
        <v>62</v>
      </c>
      <c r="B134" s="79"/>
      <c r="C134" s="79"/>
      <c r="D134" s="79"/>
    </row>
    <row r="135" spans="1:4" s="38" customFormat="1" x14ac:dyDescent="0.35">
      <c r="A135" s="78" t="s">
        <v>63</v>
      </c>
      <c r="B135" s="79"/>
      <c r="C135" s="79"/>
      <c r="D135" s="79"/>
    </row>
    <row r="136" spans="1:4" s="38" customFormat="1" x14ac:dyDescent="0.35">
      <c r="A136" s="97" t="s">
        <v>64</v>
      </c>
      <c r="B136" s="91"/>
      <c r="C136" s="91"/>
      <c r="D136" s="91"/>
    </row>
    <row r="137" spans="1:4" s="38" customFormat="1" x14ac:dyDescent="0.35">
      <c r="A137" s="90" t="s">
        <v>65</v>
      </c>
      <c r="B137" s="91"/>
      <c r="C137" s="91"/>
      <c r="D137" s="91"/>
    </row>
    <row r="138" spans="1:4" s="38" customFormat="1" x14ac:dyDescent="0.35">
      <c r="A138" s="78" t="s">
        <v>66</v>
      </c>
      <c r="B138" s="79"/>
      <c r="C138" s="79"/>
      <c r="D138" s="79"/>
    </row>
    <row r="139" spans="1:4" s="41" customFormat="1" x14ac:dyDescent="0.35">
      <c r="A139" s="76" t="s">
        <v>67</v>
      </c>
      <c r="B139" s="79"/>
      <c r="C139" s="79"/>
      <c r="D139" s="79"/>
    </row>
    <row r="140" spans="1:4" s="38" customFormat="1" x14ac:dyDescent="0.35">
      <c r="A140" s="78" t="s">
        <v>68</v>
      </c>
      <c r="B140" s="79"/>
      <c r="C140" s="79"/>
      <c r="D140" s="79"/>
    </row>
    <row r="141" spans="1:4" s="38" customFormat="1" x14ac:dyDescent="0.35">
      <c r="A141" s="76" t="s">
        <v>69</v>
      </c>
      <c r="B141" s="79"/>
      <c r="C141" s="79"/>
      <c r="D141" s="79"/>
    </row>
    <row r="142" spans="1:4" s="38" customFormat="1" x14ac:dyDescent="0.35">
      <c r="A142" s="74" t="s">
        <v>70</v>
      </c>
      <c r="B142" s="75"/>
      <c r="C142" s="75"/>
      <c r="D142" s="75"/>
    </row>
    <row r="143" spans="1:4" s="38" customFormat="1" x14ac:dyDescent="0.35">
      <c r="A143" s="74" t="s">
        <v>71</v>
      </c>
      <c r="B143" s="75"/>
      <c r="C143" s="75"/>
      <c r="D143" s="75"/>
    </row>
    <row r="144" spans="1:4" s="38" customFormat="1" x14ac:dyDescent="0.35">
      <c r="A144" s="74" t="s">
        <v>72</v>
      </c>
      <c r="B144" s="75"/>
      <c r="C144" s="75"/>
      <c r="D144" s="75"/>
    </row>
    <row r="145" spans="1:4" s="38" customFormat="1" x14ac:dyDescent="0.35">
      <c r="A145" s="98" t="s">
        <v>73</v>
      </c>
      <c r="B145" s="75"/>
      <c r="C145" s="75"/>
      <c r="D145" s="75"/>
    </row>
    <row r="146" spans="1:4" s="38" customFormat="1" ht="28.5" customHeight="1" x14ac:dyDescent="0.35">
      <c r="A146" s="76" t="s">
        <v>74</v>
      </c>
      <c r="B146" s="77"/>
      <c r="C146" s="77"/>
      <c r="D146" s="77"/>
    </row>
    <row r="147" spans="1:4" x14ac:dyDescent="0.35">
      <c r="A147" s="85" t="s">
        <v>75</v>
      </c>
      <c r="B147" s="86"/>
      <c r="C147" s="86"/>
      <c r="D147" s="86"/>
    </row>
    <row r="148" spans="1:4" ht="15" thickBot="1" x14ac:dyDescent="0.4">
      <c r="A148" s="87" t="s">
        <v>76</v>
      </c>
      <c r="B148" s="88"/>
      <c r="C148" s="88"/>
      <c r="D148" s="88"/>
    </row>
  </sheetData>
  <sheetProtection insertRows="0" deleteRows="0"/>
  <dataConsolidate/>
  <mergeCells count="29">
    <mergeCell ref="A147:D147"/>
    <mergeCell ref="A148:D148"/>
    <mergeCell ref="A127:D127"/>
    <mergeCell ref="A128:D128"/>
    <mergeCell ref="A129:D129"/>
    <mergeCell ref="A130:D130"/>
    <mergeCell ref="A131:D131"/>
    <mergeCell ref="A134:D134"/>
    <mergeCell ref="A135:D135"/>
    <mergeCell ref="A136:D136"/>
    <mergeCell ref="A137:D137"/>
    <mergeCell ref="C1:D1"/>
    <mergeCell ref="C2:D2"/>
    <mergeCell ref="C6:D6"/>
    <mergeCell ref="C7:D7"/>
    <mergeCell ref="B3:D5"/>
    <mergeCell ref="C123:D125"/>
    <mergeCell ref="A18:D18"/>
    <mergeCell ref="A143:D143"/>
    <mergeCell ref="A144:D144"/>
    <mergeCell ref="A146:D146"/>
    <mergeCell ref="A145:D145"/>
    <mergeCell ref="A138:D138"/>
    <mergeCell ref="A139:D139"/>
    <mergeCell ref="A140:D140"/>
    <mergeCell ref="A141:D141"/>
    <mergeCell ref="A142:D142"/>
    <mergeCell ref="A132:D132"/>
    <mergeCell ref="A133:D133"/>
  </mergeCells>
  <conditionalFormatting sqref="D116">
    <cfRule type="expression" dxfId="32" priority="15">
      <formula>$D$116&lt;&gt;$B$13</formula>
    </cfRule>
  </conditionalFormatting>
  <conditionalFormatting sqref="C116">
    <cfRule type="expression" dxfId="31" priority="21">
      <formula>$C$116&lt;&gt;$B$15</formula>
    </cfRule>
  </conditionalFormatting>
  <conditionalFormatting sqref="B115">
    <cfRule type="cellIs" dxfId="30" priority="14" operator="greaterThan">
      <formula>$B$14*0.1</formula>
    </cfRule>
  </conditionalFormatting>
  <conditionalFormatting sqref="B16">
    <cfRule type="cellIs" dxfId="29" priority="9" operator="greaterThan">
      <formula>0.8</formula>
    </cfRule>
  </conditionalFormatting>
  <conditionalFormatting sqref="B21">
    <cfRule type="cellIs" dxfId="28" priority="7" operator="greaterThan">
      <formula>$B$14*0.2</formula>
    </cfRule>
  </conditionalFormatting>
  <conditionalFormatting sqref="B25">
    <cfRule type="cellIs" dxfId="27" priority="8" operator="greaterThan">
      <formula>$B$14*0.5</formula>
    </cfRule>
  </conditionalFormatting>
  <conditionalFormatting sqref="B29">
    <cfRule type="cellIs" dxfId="26" priority="12" operator="greaterThan">
      <formula>$B$14*0.5</formula>
    </cfRule>
  </conditionalFormatting>
  <conditionalFormatting sqref="B116">
    <cfRule type="expression" dxfId="25" priority="19">
      <formula>$B$116&lt;&gt;$B$14</formula>
    </cfRule>
    <cfRule type="cellIs" dxfId="24" priority="26" operator="greaterThan">
      <formula>40000</formula>
    </cfRule>
  </conditionalFormatting>
  <conditionalFormatting sqref="B54">
    <cfRule type="cellIs" dxfId="23" priority="13" operator="greaterThan">
      <formula>1500</formula>
    </cfRule>
  </conditionalFormatting>
  <conditionalFormatting sqref="B58:C58">
    <cfRule type="cellIs" dxfId="22" priority="6" operator="greaterThan">
      <formula>1500</formula>
    </cfRule>
  </conditionalFormatting>
  <conditionalFormatting sqref="B62:C62">
    <cfRule type="cellIs" dxfId="21" priority="4" operator="greaterThan">
      <formula>1500</formula>
    </cfRule>
  </conditionalFormatting>
  <conditionalFormatting sqref="B66:C66">
    <cfRule type="cellIs" dxfId="20" priority="3" operator="greaterThan">
      <formula>1500</formula>
    </cfRule>
  </conditionalFormatting>
  <dataValidations xWindow="562" yWindow="692" count="4">
    <dataValidation showInputMessage="1" showErrorMessage="1" errorTitle="HAS SUPERAT EL % MÀXIM " sqref="B16"/>
    <dataValidation operator="lessThanOrEqual" allowBlank="1" showInputMessage="1" showErrorMessage="1" sqref="B116:C116"/>
    <dataValidation operator="lessThanOrEqual" allowBlank="1" showInputMessage="1" showErrorMessage="1" errorTitle="HAS SUPERAT L'IMPORT MÀXIM" sqref="D116"/>
    <dataValidation operator="lessThanOrEqual" allowBlank="1" showInputMessage="1" showErrorMessage="1" error="EL TERMINI SUPERA ELS 12 MESOS" sqref="B15"/>
  </dataValidations>
  <pageMargins left="0.70866141732283472" right="0.31496062992125984" top="0.74803149606299213" bottom="0.74803149606299213" header="0.31496062992125984" footer="0.31496062992125984"/>
  <pageSetup paperSize="9" scale="41" fitToHeight="0" orientation="portrait" r:id="rId1"/>
  <drawing r:id="rId2"/>
  <legacyDrawing r:id="rId3"/>
  <controls>
    <mc:AlternateContent xmlns:mc="http://schemas.openxmlformats.org/markup-compatibility/2006">
      <mc:Choice Requires="x14">
        <control shapeId="2063" r:id="rId4" name="CommandButton1">
          <controlPr defaultSize="0" autoLine="0" r:id="rId5">
            <anchor moveWithCells="1">
              <from>
                <xdr:col>0</xdr:col>
                <xdr:colOff>3409950</xdr:colOff>
                <xdr:row>5</xdr:row>
                <xdr:rowOff>57150</xdr:rowOff>
              </from>
              <to>
                <xdr:col>0</xdr:col>
                <xdr:colOff>7378700</xdr:colOff>
                <xdr:row>6</xdr:row>
                <xdr:rowOff>311150</xdr:rowOff>
              </to>
            </anchor>
          </controlPr>
        </control>
      </mc:Choice>
      <mc:Fallback>
        <control shapeId="2063" r:id="rId4" name="CommandButton1"/>
      </mc:Fallback>
    </mc:AlternateContent>
  </controls>
  <tableParts count="2">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6</vt:i4>
      </vt:variant>
    </vt:vector>
  </HeadingPairs>
  <TitlesOfParts>
    <vt:vector size="7" baseType="lpstr">
      <vt:lpstr>Presupuesto Proyecto Bb</vt:lpstr>
      <vt:lpstr>'Presupuesto Proyecto Bb'!_Hlk505602239</vt:lpstr>
      <vt:lpstr>Aportacio</vt:lpstr>
      <vt:lpstr>'Presupuesto Proyecto Bb'!Àrea_d'impressió</vt:lpstr>
      <vt:lpstr>CostosSubvencionats</vt:lpstr>
      <vt:lpstr>Partides</vt:lpstr>
      <vt:lpstr>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2021-03-22T18:05:36Z</dcterms:modified>
</cp:coreProperties>
</file>