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0" yWindow="0" windowWidth="17400" windowHeight="7755"/>
  </bookViews>
  <sheets>
    <sheet name="Pressupost Projecte Ab2" sheetId="2" r:id="rId1"/>
  </sheets>
  <definedNames>
    <definedName name="_xlnm.Print_Area" localSheetId="0">'Pressupost Projecte Ab2'!$A$1:$F$103</definedName>
  </definedNames>
  <calcPr calcId="145621"/>
</workbook>
</file>

<file path=xl/calcChain.xml><?xml version="1.0" encoding="utf-8"?>
<calcChain xmlns="http://schemas.openxmlformats.org/spreadsheetml/2006/main">
  <c r="B15" i="2" l="1"/>
  <c r="B16" i="2" l="1"/>
  <c r="D72" i="2" l="1"/>
  <c r="D84" i="2" s="1"/>
  <c r="C72" i="2"/>
  <c r="D52" i="2"/>
  <c r="D48" i="2"/>
  <c r="D44" i="2"/>
  <c r="D40" i="2"/>
  <c r="D36" i="2"/>
  <c r="D32" i="2"/>
  <c r="D28" i="2"/>
  <c r="D24" i="2"/>
  <c r="B72" i="2" l="1"/>
  <c r="B84" i="2" s="1"/>
  <c r="C84" i="2"/>
  <c r="D56" i="2"/>
  <c r="D98" i="2" s="1"/>
  <c r="C52" i="2"/>
  <c r="B52" i="2" s="1"/>
  <c r="C48" i="2"/>
  <c r="B48" i="2" s="1"/>
  <c r="C44" i="2"/>
  <c r="B44" i="2" s="1"/>
  <c r="C40" i="2"/>
  <c r="B40" i="2" s="1"/>
  <c r="C36" i="2"/>
  <c r="B36" i="2" s="1"/>
  <c r="C32" i="2"/>
  <c r="B32" i="2" s="1"/>
  <c r="C28" i="2"/>
  <c r="B28" i="2" s="1"/>
  <c r="C24" i="2"/>
  <c r="B24" i="2" s="1"/>
  <c r="B56" i="2" l="1"/>
  <c r="B98" i="2" s="1"/>
  <c r="C56" i="2"/>
  <c r="C98" i="2" s="1"/>
</calcChain>
</file>

<file path=xl/comments1.xml><?xml version="1.0" encoding="utf-8"?>
<comments xmlns="http://schemas.openxmlformats.org/spreadsheetml/2006/main">
  <authors>
    <author>Autor</author>
  </authors>
  <commentList>
    <comment ref="B13" authorId="0">
      <text>
        <r>
          <rPr>
            <b/>
            <sz val="9"/>
            <color indexed="81"/>
            <rFont val="Tahoma"/>
            <family val="2"/>
          </rPr>
          <t xml:space="preserve">L'IMPORT MÀXIM SUBVENCIONABLE ÉS 4.500€, tenint en compte que l'import sol·licitat no pot superar el 80% del cost total del projecte. </t>
        </r>
      </text>
    </comment>
    <comment ref="B18" authorId="0">
      <text>
        <r>
          <rPr>
            <b/>
            <sz val="9"/>
            <color indexed="81"/>
            <rFont val="Tahoma"/>
            <family val="2"/>
          </rPr>
          <t>El projecte no pot superar els 12 meses. A efecte del còmput de terminis en mesos, el termini finalitza el mateix dia del mes del següent any. Si no hi ha dia equivalent s’entendrà que el termini expira el darrer dia del mes.</t>
        </r>
      </text>
    </comment>
    <comment ref="C56" authorId="0">
      <text>
        <r>
          <rPr>
            <b/>
            <sz val="9"/>
            <color indexed="81"/>
            <rFont val="Tahoma"/>
            <family val="2"/>
          </rPr>
          <t xml:space="preserve">L'IMPORT MÀXIM SUBVENCIONABLE ÉS 4.500€
</t>
        </r>
      </text>
    </comment>
    <comment ref="C84" authorId="0">
      <text>
        <r>
          <rPr>
            <b/>
            <sz val="9"/>
            <color indexed="81"/>
            <rFont val="Tahoma"/>
            <family val="2"/>
          </rPr>
          <t xml:space="preserve">L'IMPORT MÀXIM SUBVENCIONABLE ÉS 4.500€
</t>
        </r>
      </text>
    </comment>
    <comment ref="B98" authorId="0">
      <text>
        <r>
          <rPr>
            <b/>
            <sz val="9"/>
            <color indexed="81"/>
            <rFont val="Tahoma"/>
            <family val="2"/>
          </rPr>
          <t>En el cas que l’import d’aquesta cel•la sigui diferent de l’import total del projecte de la taula de dades bàsiques, la cel•la serà de color taronja fins que coincideixin els imports.</t>
        </r>
      </text>
    </comment>
    <comment ref="C98" authorId="0">
      <text>
        <r>
          <rPr>
            <b/>
            <sz val="9"/>
            <color indexed="81"/>
            <rFont val="Tahoma"/>
            <family val="2"/>
          </rPr>
          <t>En el cas que l’import d’aquesta cel•la sigui diferent de l’import imputable a la subvenció municipal de la taula de dades bàsiques, la cel•la serà de color taronja fins que coincideixin els imports.</t>
        </r>
      </text>
    </comment>
    <comment ref="D98" authorId="0">
      <text>
        <r>
          <rPr>
            <b/>
            <sz val="9"/>
            <color indexed="81"/>
            <rFont val="Tahoma"/>
            <family val="2"/>
          </rPr>
          <t>En el cas que l’import d’aquesta cel•la sigui diferent de l’import de l'aportació / Cofinançament de l'entitat de la taula de dades bàsiques, la cel•la serà de color taronja fins que coincideixin els imports.</t>
        </r>
      </text>
    </comment>
  </commentList>
</comments>
</file>

<file path=xl/sharedStrings.xml><?xml version="1.0" encoding="utf-8"?>
<sst xmlns="http://schemas.openxmlformats.org/spreadsheetml/2006/main" count="64" uniqueCount="46">
  <si>
    <t>DADES BÀSIQUES</t>
  </si>
  <si>
    <t>% de l'import sol·licitat respecte el total del projecte</t>
  </si>
  <si>
    <t>la promoció i reforç de l'economia social i solidària 2019</t>
  </si>
  <si>
    <t>PREVISIÓ DE DESPESES DEL PROJECTE</t>
  </si>
  <si>
    <t>PARTIDES</t>
  </si>
  <si>
    <t>TOTAL DE DESPESES PREVISTES</t>
  </si>
  <si>
    <t>Despeses de matriculació en accions formatives externes</t>
  </si>
  <si>
    <t>Document bàsic 3</t>
  </si>
  <si>
    <t>Àmbit temàtic "A": Acompanyament i Formació</t>
  </si>
  <si>
    <t>Cal omplir les cel·les en blanc i si escau afegir les files necessàries</t>
  </si>
  <si>
    <t>Abans d'omplir, consultar anotacions a peu de pàgina</t>
  </si>
  <si>
    <t>per a la millora de la gestió, innovació i noves línies de negoci</t>
  </si>
  <si>
    <t xml:space="preserve">Modalitat "b": Suport a projectes de formació interna de l’entitat </t>
  </si>
  <si>
    <t>Subvencions de l'Ajuntament de Barcelona per a</t>
  </si>
  <si>
    <t>Nom de la persona jurídica/física</t>
  </si>
  <si>
    <t>NIF de la persona jurídica/física</t>
  </si>
  <si>
    <t>Nom del projecte</t>
  </si>
  <si>
    <t>Import total del projecte</t>
  </si>
  <si>
    <t>Import imputable a la subvenció municipal</t>
  </si>
  <si>
    <t>Import de l'aportació / Cofinançament de l'entitat</t>
  </si>
  <si>
    <t>Data inici del projecte subvencionat (dd/mm/aaaa)</t>
  </si>
  <si>
    <t>Data fi del projecte subvencionat (dd/mm/aaaa)</t>
  </si>
  <si>
    <t xml:space="preserve">PREVISIÓ DE DESPESES DEL PROJECTE </t>
  </si>
  <si>
    <t xml:space="preserve"> </t>
  </si>
  <si>
    <t>b1. Formació grupal per a persones sòcies, treballadores i voluntàries de l’entitat, d’un mínim de 10 hores.</t>
  </si>
  <si>
    <t xml:space="preserve">b2. Despeses de matriculació del personal de l’entitat en accions formatives externes. </t>
  </si>
  <si>
    <t xml:space="preserve">PREVISIÓ DE DESPESES DEL PROJECTE (b1 + b2) </t>
  </si>
  <si>
    <t xml:space="preserve">1.  Honoraris dels formadors/es externs. </t>
  </si>
  <si>
    <t xml:space="preserve">2.  Cost salarial de les persones participants (Max 40%) </t>
  </si>
  <si>
    <t>3.  Lloguer de béns immobles directament vinculats al projecte.</t>
  </si>
  <si>
    <t>4.  Adquisició de materials i béns consumibles íntegrament imputables al projecte.</t>
  </si>
  <si>
    <t>5.  Transport – missatgeria imputables al projecte.</t>
  </si>
  <si>
    <t>6.  Publicitat i propaganda de les activitats directament vinculades al projecte.</t>
  </si>
  <si>
    <t>7.  Assegurances</t>
  </si>
  <si>
    <t xml:space="preserve">8.  Viatges i desplaçaments imputables a les activitats del projecte. </t>
  </si>
  <si>
    <t xml:space="preserve">1.  La quantia de la subvenció atorgada no superarà el 80% de la despesa total del projecte a subvencionar. </t>
  </si>
  <si>
    <t xml:space="preserve">2.  Les sol·licituds poden contenir una proposta de projecte de formació que contingui les dues modalitats (b1. i b2.), o bé tant sols una submodalitat. </t>
  </si>
  <si>
    <t>3.  En qualsevol cas, l’import màxim de subvenció, tant si la sol·licitud conté una o dues submodalitats,  serà de 4.500 €.</t>
  </si>
  <si>
    <t>4.  En el cas que la sol·licitud presentada sobrepassi l’import màxim, es considerarà com a import sol·licitat el màxim de l'establert a la convocatòria.</t>
  </si>
  <si>
    <t>5.  No són imputables en aquesta submodalitat cap despesa indirecta de les detallades en l’apartat 13.3 de les bases reguladores.</t>
  </si>
  <si>
    <t>3.   En qualsevol cas, l’import màxim de subvenció, tant si la sol·licitud conté una o dues submodalitats,  serà de 4.500 €.</t>
  </si>
  <si>
    <t>4.   En el cas que la sol·licitud presentada sobrepassi l’import màxim, es considerarà com a import sol·licitat el màxim de l'establert a la convocatòria.</t>
  </si>
  <si>
    <t>5.   No són imputables en aquesta submodalitat cap despesa indirecta de les detallades en l’apartat 13.3 de les bases reguladores.</t>
  </si>
  <si>
    <t>5.  La formació a subvencionar ha de tenir una durada mínima de 150 hores i/o un cost mínim de 300 € per a cada participant.</t>
  </si>
  <si>
    <t>4. En el cas que la sol·licitud presentada sobrepassi l’import màxim, es considerarà com a import sol·licitat el màxim de l'establert a la convocatòria.</t>
  </si>
  <si>
    <t xml:space="preserve">% de l’import sol·licitat a la subvenció municipal a bescanviar en REC (Recurs Econòmic Ciutadà)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</si>
</sst>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21"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22"/>
      <color theme="1"/>
      <name val="Calibri"/>
      <family val="2"/>
      <scheme val="minor"/>
    </font>
    <font>
      <b/>
      <sz val="14"/>
      <color theme="1"/>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sz val="16"/>
      <color theme="1"/>
      <name val="Calibri"/>
      <family val="2"/>
      <scheme val="minor"/>
    </font>
    <font>
      <b/>
      <sz val="15"/>
      <color theme="1"/>
      <name val="Calibri"/>
      <family val="2"/>
      <scheme val="minor"/>
    </font>
    <font>
      <b/>
      <sz val="12"/>
      <color theme="1"/>
      <name val="Calibri"/>
      <family val="2"/>
      <scheme val="minor"/>
    </font>
    <font>
      <sz val="10"/>
      <color theme="1"/>
      <name val="Calibri"/>
      <family val="2"/>
      <scheme val="minor"/>
    </font>
    <font>
      <b/>
      <sz val="13"/>
      <color theme="0"/>
      <name val="Calibri"/>
      <family val="2"/>
      <scheme val="minor"/>
    </font>
    <font>
      <b/>
      <sz val="14"/>
      <color theme="0"/>
      <name val="Calibri"/>
      <family val="2"/>
      <scheme val="minor"/>
    </font>
    <font>
      <b/>
      <sz val="16"/>
      <color theme="0"/>
      <name val="Calibri"/>
      <family val="2"/>
      <scheme val="minor"/>
    </font>
    <font>
      <b/>
      <sz val="9"/>
      <color indexed="81"/>
      <name val="Tahoma"/>
      <family val="2"/>
    </font>
  </fonts>
  <fills count="9">
    <fill>
      <patternFill patternType="none"/>
    </fill>
    <fill>
      <patternFill patternType="gray125"/>
    </fill>
    <fill>
      <patternFill patternType="solid">
        <fgColor rgb="FFF2F2F2"/>
      </patternFill>
    </fill>
    <fill>
      <patternFill patternType="solid">
        <fgColor theme="4"/>
      </patternFill>
    </fill>
    <fill>
      <patternFill patternType="solid">
        <fgColor theme="5"/>
      </patternFill>
    </fill>
    <fill>
      <patternFill patternType="solid">
        <fgColor theme="7"/>
      </patternFill>
    </fill>
    <fill>
      <patternFill patternType="solid">
        <fgColor rgb="FF573C74"/>
        <bgColor indexed="64"/>
      </patternFill>
    </fill>
    <fill>
      <patternFill patternType="solid">
        <fgColor rgb="FFE4DFEC"/>
        <bgColor indexed="64"/>
      </patternFill>
    </fill>
    <fill>
      <patternFill patternType="solid">
        <fgColor theme="7" tint="0.59999389629810485"/>
        <bgColor indexed="65"/>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2" fillId="2" borderId="1" applyNumberForma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 fillId="8" borderId="0" applyNumberFormat="0" applyBorder="0" applyAlignment="0" applyProtection="0"/>
    <xf numFmtId="44" fontId="1" fillId="0" borderId="0" applyFont="0" applyFill="0" applyBorder="0" applyAlignment="0" applyProtection="0"/>
  </cellStyleXfs>
  <cellXfs count="66">
    <xf numFmtId="0" fontId="0" fillId="0" borderId="0" xfId="0"/>
    <xf numFmtId="164" fontId="0" fillId="0" borderId="3" xfId="0" applyNumberFormat="1" applyBorder="1" applyAlignment="1" applyProtection="1">
      <alignment wrapText="1"/>
      <protection locked="0"/>
    </xf>
    <xf numFmtId="0" fontId="0" fillId="0" borderId="3" xfId="0" applyNumberFormat="1" applyBorder="1" applyAlignment="1" applyProtection="1">
      <alignment wrapText="1"/>
      <protection locked="0"/>
    </xf>
    <xf numFmtId="0" fontId="17" fillId="6" borderId="8" xfId="4" applyFont="1" applyFill="1" applyBorder="1" applyProtection="1"/>
    <xf numFmtId="0" fontId="0" fillId="0" borderId="0" xfId="0" applyBorder="1" applyProtection="1"/>
    <xf numFmtId="14" fontId="0" fillId="0" borderId="3" xfId="0" applyNumberFormat="1" applyBorder="1" applyAlignment="1" applyProtection="1">
      <alignment wrapText="1"/>
      <protection locked="0"/>
    </xf>
    <xf numFmtId="0" fontId="0" fillId="0" borderId="0" xfId="0" applyProtection="1"/>
    <xf numFmtId="0" fontId="7" fillId="0" borderId="0" xfId="0" applyFont="1" applyAlignment="1" applyProtection="1">
      <alignment horizontal="right"/>
    </xf>
    <xf numFmtId="0" fontId="4" fillId="0" borderId="0" xfId="0" applyFont="1" applyProtection="1"/>
    <xf numFmtId="0" fontId="13" fillId="0" borderId="0" xfId="0" applyFont="1" applyProtection="1"/>
    <xf numFmtId="0" fontId="14" fillId="0" borderId="0" xfId="0" applyFont="1" applyAlignment="1" applyProtection="1">
      <alignment horizontal="right"/>
    </xf>
    <xf numFmtId="0" fontId="6" fillId="0" borderId="0" xfId="0" applyFont="1" applyAlignment="1" applyProtection="1">
      <alignment horizontal="right"/>
    </xf>
    <xf numFmtId="0" fontId="11" fillId="0" borderId="0" xfId="0" applyFont="1" applyProtection="1"/>
    <xf numFmtId="0" fontId="4" fillId="0" borderId="0" xfId="0" applyFont="1" applyAlignment="1" applyProtection="1">
      <alignment vertical="center"/>
    </xf>
    <xf numFmtId="0" fontId="15" fillId="0" borderId="0" xfId="0" applyFont="1" applyAlignment="1" applyProtection="1">
      <alignment horizontal="right"/>
    </xf>
    <xf numFmtId="0" fontId="12" fillId="0" borderId="0" xfId="0" applyFont="1" applyAlignment="1" applyProtection="1">
      <alignment horizontal="left" vertical="center"/>
    </xf>
    <xf numFmtId="0" fontId="16" fillId="0" borderId="0" xfId="0" applyFont="1" applyAlignment="1" applyProtection="1">
      <alignment vertical="center"/>
    </xf>
    <xf numFmtId="0" fontId="12" fillId="0" borderId="0" xfId="0" applyFont="1" applyAlignment="1" applyProtection="1">
      <alignment vertical="center"/>
    </xf>
    <xf numFmtId="0" fontId="12" fillId="0" borderId="0" xfId="0" applyFont="1" applyProtection="1"/>
    <xf numFmtId="0" fontId="0" fillId="0" borderId="0" xfId="0" applyAlignment="1" applyProtection="1">
      <alignment horizontal="right"/>
    </xf>
    <xf numFmtId="0" fontId="7" fillId="0" borderId="0" xfId="0" applyFont="1" applyAlignment="1" applyProtection="1">
      <alignment horizontal="right" vertical="center"/>
    </xf>
    <xf numFmtId="0" fontId="0" fillId="0" borderId="0" xfId="0" applyAlignment="1" applyProtection="1">
      <alignment vertical="center"/>
    </xf>
    <xf numFmtId="0" fontId="8" fillId="0" borderId="0" xfId="0" applyFont="1" applyAlignment="1" applyProtection="1">
      <alignment horizontal="right" vertical="center"/>
    </xf>
    <xf numFmtId="0" fontId="0" fillId="0" borderId="0" xfId="0" applyAlignment="1" applyProtection="1">
      <alignment horizontal="left" vertical="center"/>
    </xf>
    <xf numFmtId="0" fontId="0" fillId="0" borderId="0" xfId="0" applyBorder="1" applyAlignment="1" applyProtection="1">
      <alignment vertical="center"/>
    </xf>
    <xf numFmtId="0" fontId="9" fillId="0" borderId="0" xfId="0" applyFont="1" applyAlignment="1" applyProtection="1">
      <alignment horizontal="right" vertical="center"/>
    </xf>
    <xf numFmtId="0" fontId="10" fillId="0" borderId="0" xfId="0" applyFont="1" applyAlignment="1" applyProtection="1">
      <alignment vertical="center"/>
    </xf>
    <xf numFmtId="0" fontId="10" fillId="0" borderId="0" xfId="0" applyFont="1" applyAlignment="1" applyProtection="1">
      <alignment horizontal="right" vertical="center"/>
    </xf>
    <xf numFmtId="0" fontId="8" fillId="0" borderId="0" xfId="0" applyFont="1" applyProtection="1"/>
    <xf numFmtId="0" fontId="14" fillId="0" borderId="0" xfId="0" applyFont="1" applyProtection="1"/>
    <xf numFmtId="0" fontId="3" fillId="6" borderId="5" xfId="3" applyFont="1" applyFill="1" applyBorder="1" applyAlignment="1" applyProtection="1">
      <alignment vertical="center" wrapText="1"/>
    </xf>
    <xf numFmtId="0" fontId="0" fillId="0" borderId="0" xfId="0" applyAlignment="1" applyProtection="1"/>
    <xf numFmtId="0" fontId="3" fillId="6" borderId="6" xfId="3" applyFont="1" applyFill="1" applyBorder="1" applyAlignment="1" applyProtection="1">
      <alignment vertical="center" wrapText="1"/>
    </xf>
    <xf numFmtId="0" fontId="3" fillId="6" borderId="7" xfId="3" applyFont="1" applyFill="1" applyBorder="1" applyAlignment="1" applyProtection="1">
      <alignment vertical="center" wrapText="1"/>
    </xf>
    <xf numFmtId="0" fontId="3" fillId="6" borderId="5" xfId="3" applyFont="1" applyFill="1" applyBorder="1" applyAlignment="1" applyProtection="1">
      <alignment horizontal="center" vertical="center" wrapText="1"/>
    </xf>
    <xf numFmtId="164" fontId="3" fillId="6" borderId="6" xfId="3" applyNumberFormat="1" applyFont="1" applyFill="1" applyBorder="1" applyAlignment="1" applyProtection="1">
      <alignment horizontal="center" vertical="center" wrapText="1"/>
    </xf>
    <xf numFmtId="164" fontId="3" fillId="6" borderId="7" xfId="3" applyNumberFormat="1" applyFont="1" applyFill="1" applyBorder="1" applyAlignment="1" applyProtection="1">
      <alignment horizontal="center" vertical="center" wrapText="1"/>
    </xf>
    <xf numFmtId="0" fontId="2" fillId="7" borderId="1" xfId="1" applyFill="1" applyAlignment="1" applyProtection="1">
      <alignment vertical="center" wrapText="1"/>
    </xf>
    <xf numFmtId="164" fontId="2" fillId="7" borderId="1" xfId="1" applyNumberFormat="1" applyFill="1" applyAlignment="1" applyProtection="1">
      <alignment vertical="center"/>
    </xf>
    <xf numFmtId="0" fontId="2" fillId="7" borderId="4" xfId="1" applyFill="1" applyBorder="1" applyAlignment="1" applyProtection="1">
      <alignment vertical="center" wrapText="1"/>
    </xf>
    <xf numFmtId="164" fontId="2" fillId="7" borderId="3" xfId="1" applyNumberFormat="1" applyFill="1" applyBorder="1" applyAlignment="1" applyProtection="1">
      <alignment vertical="center"/>
    </xf>
    <xf numFmtId="164" fontId="2" fillId="7" borderId="2" xfId="1" applyNumberFormat="1" applyFill="1" applyBorder="1" applyAlignment="1" applyProtection="1">
      <alignment vertical="center"/>
    </xf>
    <xf numFmtId="0" fontId="3" fillId="6" borderId="9" xfId="0" applyFont="1" applyFill="1" applyBorder="1" applyAlignment="1" applyProtection="1">
      <alignment wrapText="1"/>
    </xf>
    <xf numFmtId="164" fontId="3" fillId="6" borderId="10" xfId="0" applyNumberFormat="1" applyFont="1" applyFill="1" applyBorder="1" applyProtection="1"/>
    <xf numFmtId="164" fontId="3" fillId="6" borderId="8" xfId="0" applyNumberFormat="1" applyFont="1" applyFill="1" applyBorder="1" applyProtection="1"/>
    <xf numFmtId="0" fontId="2" fillId="7" borderId="1" xfId="1" applyFont="1" applyFill="1" applyAlignment="1" applyProtection="1">
      <alignment vertical="center" wrapText="1"/>
    </xf>
    <xf numFmtId="0" fontId="18" fillId="6" borderId="9" xfId="2" applyFont="1" applyFill="1" applyBorder="1" applyAlignment="1" applyProtection="1">
      <alignment vertical="center" wrapText="1"/>
    </xf>
    <xf numFmtId="164" fontId="5" fillId="6" borderId="10" xfId="2" applyNumberFormat="1" applyFill="1" applyBorder="1" applyAlignment="1" applyProtection="1">
      <alignment vertical="center"/>
    </xf>
    <xf numFmtId="164" fontId="5" fillId="6" borderId="8" xfId="2" applyNumberFormat="1" applyFill="1" applyBorder="1" applyAlignment="1" applyProtection="1">
      <alignment vertical="center"/>
    </xf>
    <xf numFmtId="0" fontId="19" fillId="6" borderId="4" xfId="2" applyFont="1" applyFill="1" applyBorder="1" applyAlignment="1" applyProtection="1">
      <alignment vertical="center" wrapText="1"/>
    </xf>
    <xf numFmtId="164" fontId="5" fillId="6" borderId="3" xfId="2" applyNumberFormat="1" applyFill="1" applyBorder="1" applyAlignment="1" applyProtection="1">
      <alignment vertical="center"/>
    </xf>
    <xf numFmtId="164" fontId="5" fillId="6" borderId="2" xfId="2" applyNumberFormat="1" applyFill="1" applyBorder="1" applyAlignment="1" applyProtection="1">
      <alignment vertical="center"/>
    </xf>
    <xf numFmtId="0" fontId="0" fillId="0" borderId="4" xfId="0" applyBorder="1" applyAlignment="1" applyProtection="1">
      <alignment vertical="center" wrapText="1"/>
      <protection locked="0"/>
    </xf>
    <xf numFmtId="164" fontId="0" fillId="0" borderId="3" xfId="0" applyNumberFormat="1" applyBorder="1" applyAlignment="1" applyProtection="1">
      <alignment vertical="center"/>
      <protection locked="0"/>
    </xf>
    <xf numFmtId="164" fontId="0" fillId="0" borderId="2" xfId="0" applyNumberFormat="1" applyBorder="1" applyAlignment="1" applyProtection="1">
      <alignment vertical="center"/>
      <protection locked="0"/>
    </xf>
    <xf numFmtId="0" fontId="1" fillId="8" borderId="0" xfId="5" applyAlignment="1" applyProtection="1"/>
    <xf numFmtId="0" fontId="1" fillId="8" borderId="0" xfId="5" applyProtection="1"/>
    <xf numFmtId="14" fontId="0" fillId="0" borderId="10" xfId="0" applyNumberFormat="1" applyBorder="1" applyAlignment="1" applyProtection="1">
      <alignment wrapText="1"/>
      <protection locked="0"/>
    </xf>
    <xf numFmtId="0" fontId="0" fillId="7" borderId="3" xfId="0" applyFill="1" applyBorder="1" applyProtection="1"/>
    <xf numFmtId="10" fontId="0" fillId="7" borderId="3" xfId="0" applyNumberFormat="1" applyFill="1" applyBorder="1" applyAlignment="1" applyProtection="1">
      <alignment wrapText="1"/>
    </xf>
    <xf numFmtId="0" fontId="0" fillId="8" borderId="0" xfId="5" applyFont="1" applyAlignment="1" applyProtection="1"/>
    <xf numFmtId="0" fontId="0" fillId="8" borderId="0" xfId="5" applyFont="1" applyProtection="1"/>
    <xf numFmtId="164" fontId="2" fillId="7" borderId="1" xfId="1" applyNumberFormat="1" applyFill="1" applyAlignment="1" applyProtection="1">
      <alignment vertical="center"/>
      <protection locked="0"/>
    </xf>
    <xf numFmtId="0" fontId="0" fillId="7" borderId="0" xfId="0" applyFill="1" applyAlignment="1">
      <alignment vertical="center" wrapText="1"/>
    </xf>
    <xf numFmtId="10" fontId="0" fillId="0" borderId="8" xfId="0" applyNumberFormat="1" applyBorder="1" applyAlignment="1" applyProtection="1">
      <alignment wrapText="1"/>
      <protection locked="0"/>
    </xf>
    <xf numFmtId="44" fontId="0" fillId="7" borderId="3" xfId="6" applyFont="1" applyFill="1" applyBorder="1" applyProtection="1"/>
  </cellXfs>
  <cellStyles count="7">
    <cellStyle name="40% - Èmfasi4" xfId="5" builtinId="43"/>
    <cellStyle name="Èmfasi1" xfId="2" builtinId="29"/>
    <cellStyle name="Èmfasi2" xfId="3" builtinId="33"/>
    <cellStyle name="Èmfasi4" xfId="4" builtinId="41"/>
    <cellStyle name="Moneda" xfId="6" builtinId="4"/>
    <cellStyle name="Normal" xfId="0" builtinId="0"/>
    <cellStyle name="Resultat" xfId="1" builtinId="21"/>
  </cellStyles>
  <dxfs count="46">
    <dxf>
      <font>
        <b/>
        <strike val="0"/>
        <outline val="0"/>
        <shadow val="0"/>
        <u val="none"/>
        <vertAlign val="baseline"/>
        <sz val="11"/>
        <color theme="0"/>
        <name val="Calibri"/>
        <scheme val="minor"/>
      </font>
      <numFmt numFmtId="164" formatCode="#,##0.00\ &quot;€&quot;"/>
      <fill>
        <patternFill patternType="solid">
          <fgColor indexed="64"/>
          <bgColor rgb="FF573C74"/>
        </patternFill>
      </fill>
      <border diagonalUp="0" diagonalDown="0">
        <left style="thin">
          <color indexed="64"/>
        </left>
        <right/>
        <top style="thin">
          <color indexed="64"/>
        </top>
        <bottom style="thin">
          <color indexed="64"/>
        </bottom>
      </border>
      <protection locked="1" hidden="0"/>
    </dxf>
    <dxf>
      <font>
        <b/>
        <strike val="0"/>
        <outline val="0"/>
        <shadow val="0"/>
        <u val="none"/>
        <vertAlign val="baseline"/>
        <sz val="11"/>
        <color theme="0"/>
        <name val="Calibri"/>
        <scheme val="minor"/>
      </font>
      <numFmt numFmtId="164" formatCode="#,##0.00\ &quot;€&quot;"/>
      <fill>
        <patternFill patternType="solid">
          <fgColor indexed="64"/>
          <bgColor rgb="FF573C74"/>
        </patternFill>
      </fil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1"/>
        <color theme="0"/>
        <name val="Calibri"/>
        <scheme val="minor"/>
      </font>
      <numFmt numFmtId="164" formatCode="#,##0.00\ &quot;€&quot;"/>
      <fill>
        <patternFill patternType="solid">
          <fgColor indexed="64"/>
          <bgColor rgb="FF573C74"/>
        </patternFill>
      </fil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1"/>
        <color theme="0"/>
        <name val="Calibri"/>
        <scheme val="minor"/>
      </font>
      <fill>
        <patternFill patternType="solid">
          <fgColor indexed="64"/>
          <bgColor rgb="FF573C74"/>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1"/>
        <color theme="0"/>
        <name val="Calibri"/>
        <scheme val="minor"/>
      </font>
      <numFmt numFmtId="165" formatCode="#.##000\ \€"/>
      <fill>
        <patternFill patternType="solid">
          <fgColor indexed="64"/>
          <bgColor rgb="FF573C74"/>
        </patternFill>
      </fill>
      <protection locked="1" hidden="0"/>
    </dxf>
    <dxf>
      <border>
        <bottom style="thin">
          <color indexed="64"/>
        </bottom>
      </border>
    </dxf>
    <dxf>
      <font>
        <b/>
        <i val="0"/>
        <strike val="0"/>
        <condense val="0"/>
        <extend val="0"/>
        <outline val="0"/>
        <shadow val="0"/>
        <u val="none"/>
        <vertAlign val="baseline"/>
        <sz val="11"/>
        <color theme="0"/>
        <name val="Calibri"/>
        <scheme val="minor"/>
      </font>
      <numFmt numFmtId="164" formatCode="#,##0.00\ &quot;€&quot;"/>
      <fill>
        <patternFill patternType="solid">
          <fgColor indexed="64"/>
          <bgColor rgb="FF573C7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numFmt numFmtId="164" formatCode="#,##0.00\ &quot;€&quot;"/>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numFmt numFmtId="164" formatCode="#,##0.00\ &quot;€&quo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0.00\ &quot;€&quo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protection locked="1" hidden="0"/>
    </dxf>
    <dxf>
      <border>
        <bottom style="thin">
          <color indexed="64"/>
        </bottom>
      </border>
    </dxf>
    <dxf>
      <font>
        <b/>
      </font>
      <fill>
        <patternFill patternType="solid">
          <fgColor indexed="64"/>
          <bgColor rgb="FF573C7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numFmt numFmtId="14" formatCode="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theme="1"/>
        <name val="Calibri"/>
        <scheme val="minor"/>
      </font>
      <alignment horizontal="left" vertical="center" textRotation="0" wrapText="0" indent="0" justifyLastLine="0" shrinkToFit="0" readingOrder="0"/>
    </dxf>
    <dxf>
      <fill>
        <patternFill patternType="solid">
          <fgColor indexed="64"/>
          <bgColor rgb="FFE4DFEC"/>
        </patternFill>
      </fill>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Calibri"/>
        <scheme val="minor"/>
      </font>
      <alignment horizontal="left" vertical="center" textRotation="0" wrapText="0" indent="0" justifyLastLine="0" shrinkToFit="0" readingOrder="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2"/>
        <color theme="1"/>
        <name val="Calibri"/>
        <scheme val="minor"/>
      </font>
      <alignment horizontal="left" vertical="center" textRotation="0" wrapText="0" relativeIndent="-1"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numFmt numFmtId="164" formatCode="#,##0.00\ &quot;€&quot;"/>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numFmt numFmtId="164" formatCode="#,##0.00\ &quot;€&quo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0.00\ &quot;€&quo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protection locked="1" hidden="0"/>
    </dxf>
    <dxf>
      <border>
        <bottom style="thin">
          <color indexed="64"/>
        </bottom>
      </border>
    </dxf>
    <dxf>
      <font>
        <b/>
      </font>
      <fill>
        <patternFill patternType="solid">
          <fgColor indexed="64"/>
          <bgColor rgb="FF573C74"/>
        </patternFill>
      </fill>
      <alignment horizontal="general"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E4DFEC"/>
      <color rgb="FF573C74"/>
      <color rgb="FFD5F828"/>
      <color rgb="FFCCC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2178654</xdr:colOff>
      <xdr:row>1</xdr:row>
      <xdr:rowOff>260590</xdr:rowOff>
    </xdr:to>
    <xdr:pic>
      <xdr:nvPicPr>
        <xdr:cNvPr id="2" name="Imat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73" t="28617" r="9884" b="27315"/>
        <a:stretch/>
      </xdr:blipFill>
      <xdr:spPr>
        <a:xfrm>
          <a:off x="0" y="0"/>
          <a:ext cx="2178654" cy="620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3248025</xdr:colOff>
          <xdr:row>4</xdr:row>
          <xdr:rowOff>47625</xdr:rowOff>
        </xdr:from>
        <xdr:to>
          <xdr:col>2</xdr:col>
          <xdr:colOff>171450</xdr:colOff>
          <xdr:row>5</xdr:row>
          <xdr:rowOff>228600</xdr:rowOff>
        </xdr:to>
        <xdr:sp macro="" textlink="">
          <xdr:nvSpPr>
            <xdr:cNvPr id="2064" name="CommandButton1"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DespesesProjecteAb2" displayName="DespesesProjecteAb2" ref="A71:D84" totalsRowShown="0" headerRowDxfId="36" dataDxfId="34" headerRowBorderDxfId="35" tableBorderDxfId="33" totalsRowBorderDxfId="32">
  <autoFilter ref="A71:D84"/>
  <tableColumns count="4">
    <tableColumn id="1" name="PARTIDES" dataDxfId="31"/>
    <tableColumn id="2" name="Import total del projecte" dataDxfId="30"/>
    <tableColumn id="3" name="Import imputable a la subvenció municipal" dataDxfId="29"/>
    <tableColumn id="4" name="Import de l'aportació / Cofinançament de l'entitat" dataDxfId="28"/>
  </tableColumns>
  <tableStyleInfo showFirstColumn="0" showLastColumn="0" showRowStripes="1" showColumnStripes="0"/>
</table>
</file>

<file path=xl/tables/table2.xml><?xml version="1.0" encoding="utf-8"?>
<table xmlns="http://schemas.openxmlformats.org/spreadsheetml/2006/main" id="4" name="Dadesbasiques" displayName="Dadesbasiques" ref="A9:B18" headerRowCount="0" headerRowDxfId="27" dataDxfId="26" totalsRowDxfId="24" tableBorderDxfId="25" totalsRowBorderDxfId="23">
  <tableColumns count="2">
    <tableColumn id="1" name="Columna2" totalsRowLabel="Període d’execució del projecte subvencionat" headerRowDxfId="22" dataDxfId="21"/>
    <tableColumn id="2" name="Columna1" headerRowDxfId="20" dataDxfId="19" totalsRowDxfId="18">
      <calculatedColumnFormula>($B$13/$B$12)</calculatedColumnFormula>
    </tableColumn>
  </tableColumns>
  <tableStyleInfo showFirstColumn="0" showLastColumn="0" showRowStripes="1" showColumnStripes="0"/>
</table>
</file>

<file path=xl/tables/table3.xml><?xml version="1.0" encoding="utf-8"?>
<table xmlns="http://schemas.openxmlformats.org/spreadsheetml/2006/main" id="5" name="DespesesProjecteAb1" displayName="DespesesProjecteAb1" ref="A23:D56" totalsRowShown="0" headerRowDxfId="17" dataDxfId="15" headerRowBorderDxfId="16" tableBorderDxfId="14" totalsRowBorderDxfId="13">
  <autoFilter ref="A23:D56"/>
  <tableColumns count="4">
    <tableColumn id="1" name="PARTIDES" dataDxfId="12"/>
    <tableColumn id="2" name="Import total del projecte" dataDxfId="11"/>
    <tableColumn id="3" name="Import imputable a la subvenció municipal" dataDxfId="10"/>
    <tableColumn id="4" name="Import de l'aportació / Cofinançament de l'entitat" dataDxfId="9"/>
  </tableColumns>
  <tableStyleInfo showFirstColumn="0" showLastColumn="0" showRowStripes="1" showColumnStripes="0"/>
</table>
</file>

<file path=xl/tables/table4.xml><?xml version="1.0" encoding="utf-8"?>
<table xmlns="http://schemas.openxmlformats.org/spreadsheetml/2006/main" id="6" name="Tabla6" displayName="Tabla6" ref="A97:D98" totalsRowShown="0" headerRowDxfId="8" dataDxfId="6" headerRowBorderDxfId="7" tableBorderDxfId="5" totalsRowBorderDxfId="4" dataCellStyle="Normal">
  <autoFilter ref="A97:D98"/>
  <tableColumns count="4">
    <tableColumn id="1" name="PARTIDES" dataDxfId="3" dataCellStyle="Normal"/>
    <tableColumn id="2" name="Import total del projecte" dataDxfId="2" dataCellStyle="Normal">
      <calculatedColumnFormula>SUM(B56,B84)</calculatedColumnFormula>
    </tableColumn>
    <tableColumn id="3" name="Import imputable a la subvenció municipal" dataDxfId="1" dataCellStyle="Normal">
      <calculatedColumnFormula>SUM(C56,C84)</calculatedColumnFormula>
    </tableColumn>
    <tableColumn id="4" name="Import de l'aportació / Cofinançament de l'entitat" dataDxfId="0" dataCellStyle="Normal">
      <calculatedColumnFormula>SUM(D56,D84)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vmlDrawing" Target="../drawings/vmlDrawing1.vml"/><Relationship Id="rId7"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O134"/>
  <sheetViews>
    <sheetView tabSelected="1" zoomScale="84" zoomScaleNormal="84" workbookViewId="0">
      <pane ySplit="6" topLeftCell="A7" activePane="bottomLeft" state="frozen"/>
      <selection pane="bottomLeft" activeCell="B15" sqref="B15"/>
    </sheetView>
  </sheetViews>
  <sheetFormatPr defaultColWidth="9.140625" defaultRowHeight="15" x14ac:dyDescent="0.25"/>
  <cols>
    <col min="1" max="1" width="50.7109375" style="6" customWidth="1"/>
    <col min="2" max="2" width="55.7109375" style="6" customWidth="1"/>
    <col min="3" max="3" width="27" style="6" customWidth="1"/>
    <col min="4" max="4" width="26.7109375" style="6" customWidth="1"/>
    <col min="5" max="6" width="9.140625" style="6"/>
    <col min="7" max="7" width="41.28515625" style="6" customWidth="1"/>
    <col min="8" max="8" width="27.85546875" style="6" customWidth="1"/>
    <col min="9" max="9" width="27.140625" style="6" customWidth="1"/>
    <col min="10" max="10" width="37.5703125" style="6" customWidth="1"/>
    <col min="11" max="11" width="7.7109375" style="6" bestFit="1" customWidth="1"/>
    <col min="12" max="12" width="15.28515625" style="6" bestFit="1" customWidth="1"/>
    <col min="13" max="13" width="36" style="6" customWidth="1"/>
    <col min="14" max="14" width="31.140625" style="6" customWidth="1"/>
    <col min="15" max="15" width="24.42578125" style="6" customWidth="1"/>
    <col min="16" max="16" width="33.42578125" style="6" customWidth="1"/>
    <col min="17" max="16384" width="9.140625" style="6"/>
  </cols>
  <sheetData>
    <row r="1" spans="1:15" ht="28.5" x14ac:dyDescent="0.45">
      <c r="F1" s="7" t="s">
        <v>7</v>
      </c>
      <c r="J1" s="8"/>
      <c r="K1" s="8"/>
      <c r="L1" s="8"/>
      <c r="M1" s="8"/>
      <c r="N1" s="8"/>
      <c r="O1" s="8"/>
    </row>
    <row r="2" spans="1:15" ht="21" x14ac:dyDescent="0.35">
      <c r="E2" s="9"/>
      <c r="F2" s="10" t="s">
        <v>8</v>
      </c>
      <c r="J2" s="8"/>
      <c r="K2" s="8"/>
      <c r="L2" s="8"/>
      <c r="M2" s="8"/>
      <c r="N2" s="8"/>
      <c r="O2" s="8"/>
    </row>
    <row r="3" spans="1:15" ht="23.25" x14ac:dyDescent="0.35">
      <c r="A3" s="8" t="s">
        <v>13</v>
      </c>
      <c r="F3" s="11" t="s">
        <v>12</v>
      </c>
      <c r="J3" s="12"/>
    </row>
    <row r="4" spans="1:15" ht="23.25" x14ac:dyDescent="0.35">
      <c r="A4" s="13" t="s">
        <v>2</v>
      </c>
      <c r="F4" s="11" t="s">
        <v>11</v>
      </c>
    </row>
    <row r="5" spans="1:15" ht="15.75" x14ac:dyDescent="0.25">
      <c r="F5" s="14" t="s">
        <v>9</v>
      </c>
    </row>
    <row r="6" spans="1:15" ht="19.5" customHeight="1" x14ac:dyDescent="0.25">
      <c r="A6" s="15"/>
      <c r="B6" s="16"/>
      <c r="C6" s="17"/>
      <c r="D6" s="18"/>
      <c r="E6" s="18"/>
      <c r="F6" s="14" t="s">
        <v>10</v>
      </c>
      <c r="G6" s="19"/>
      <c r="H6" s="20"/>
    </row>
    <row r="7" spans="1:15" ht="18.75" x14ac:dyDescent="0.25">
      <c r="A7" s="21"/>
      <c r="B7" s="21"/>
      <c r="C7" s="21"/>
      <c r="G7" s="19"/>
      <c r="H7" s="22"/>
    </row>
    <row r="8" spans="1:15" ht="17.25" x14ac:dyDescent="0.3">
      <c r="A8" s="3" t="s">
        <v>0</v>
      </c>
      <c r="B8" s="4"/>
      <c r="C8" s="23"/>
      <c r="D8" s="24"/>
      <c r="E8" s="21"/>
      <c r="F8" s="21"/>
      <c r="G8" s="21"/>
      <c r="H8" s="25"/>
    </row>
    <row r="9" spans="1:15" x14ac:dyDescent="0.25">
      <c r="A9" s="58" t="s">
        <v>14</v>
      </c>
      <c r="B9" s="2"/>
      <c r="C9" s="21"/>
      <c r="D9" s="24"/>
      <c r="E9" s="21"/>
      <c r="F9" s="26"/>
      <c r="G9" s="21"/>
      <c r="H9" s="27"/>
    </row>
    <row r="10" spans="1:15" x14ac:dyDescent="0.25">
      <c r="A10" s="58" t="s">
        <v>15</v>
      </c>
      <c r="B10" s="2"/>
      <c r="C10" s="26"/>
      <c r="D10" s="21"/>
      <c r="E10" s="27"/>
      <c r="F10" s="21"/>
      <c r="G10" s="21"/>
      <c r="H10" s="21"/>
    </row>
    <row r="11" spans="1:15" x14ac:dyDescent="0.25">
      <c r="A11" s="58" t="s">
        <v>16</v>
      </c>
      <c r="B11" s="2"/>
    </row>
    <row r="12" spans="1:15" x14ac:dyDescent="0.25">
      <c r="A12" s="58" t="s">
        <v>17</v>
      </c>
      <c r="B12" s="1"/>
    </row>
    <row r="13" spans="1:15" x14ac:dyDescent="0.25">
      <c r="A13" s="58" t="s">
        <v>18</v>
      </c>
      <c r="B13" s="1"/>
    </row>
    <row r="14" spans="1:15" ht="30" x14ac:dyDescent="0.25">
      <c r="A14" s="63" t="s">
        <v>45</v>
      </c>
      <c r="B14" s="64"/>
    </row>
    <row r="15" spans="1:15" x14ac:dyDescent="0.25">
      <c r="A15" s="58" t="s">
        <v>19</v>
      </c>
      <c r="B15" s="65">
        <f>B12-B13</f>
        <v>0</v>
      </c>
    </row>
    <row r="16" spans="1:15" x14ac:dyDescent="0.25">
      <c r="A16" s="58" t="s">
        <v>1</v>
      </c>
      <c r="B16" s="59" t="e">
        <f>B13/B12</f>
        <v>#DIV/0!</v>
      </c>
    </row>
    <row r="17" spans="1:6" hidden="1" x14ac:dyDescent="0.25">
      <c r="A17" s="58" t="s">
        <v>20</v>
      </c>
      <c r="B17" s="5"/>
    </row>
    <row r="18" spans="1:6" hidden="1" x14ac:dyDescent="0.25">
      <c r="A18" s="58" t="s">
        <v>21</v>
      </c>
      <c r="B18" s="57"/>
    </row>
    <row r="20" spans="1:6" ht="18.75" x14ac:dyDescent="0.3">
      <c r="A20" s="28" t="s">
        <v>22</v>
      </c>
    </row>
    <row r="21" spans="1:6" ht="19.5" x14ac:dyDescent="0.3">
      <c r="A21" s="29" t="s">
        <v>24</v>
      </c>
    </row>
    <row r="22" spans="1:6" x14ac:dyDescent="0.25">
      <c r="E22" s="24"/>
    </row>
    <row r="23" spans="1:6" ht="40.5" customHeight="1" x14ac:dyDescent="0.25">
      <c r="A23" s="34" t="s">
        <v>4</v>
      </c>
      <c r="B23" s="35" t="s">
        <v>17</v>
      </c>
      <c r="C23" s="35" t="s">
        <v>18</v>
      </c>
      <c r="D23" s="36" t="s">
        <v>19</v>
      </c>
      <c r="E23" s="24"/>
      <c r="F23" s="31"/>
    </row>
    <row r="24" spans="1:6" x14ac:dyDescent="0.25">
      <c r="A24" s="37" t="s">
        <v>27</v>
      </c>
      <c r="B24" s="38">
        <f>SUM(DespesesProjecteAb1[[#This Row],[Import imputable a la subvenció municipal]],DespesesProjecteAb1[[#This Row],[Import de l''aportació / Cofinançament de l''entitat]])</f>
        <v>0</v>
      </c>
      <c r="C24" s="38">
        <f>SUM(C25:C27)</f>
        <v>0</v>
      </c>
      <c r="D24" s="38">
        <f>SUM(D25:D27)</f>
        <v>0</v>
      </c>
      <c r="E24" s="24"/>
      <c r="F24" s="31"/>
    </row>
    <row r="25" spans="1:6" x14ac:dyDescent="0.25">
      <c r="A25" s="52"/>
      <c r="B25" s="38"/>
      <c r="C25" s="53"/>
      <c r="D25" s="54"/>
      <c r="E25" s="24"/>
      <c r="F25" s="31"/>
    </row>
    <row r="26" spans="1:6" x14ac:dyDescent="0.25">
      <c r="A26" s="52"/>
      <c r="B26" s="38"/>
      <c r="C26" s="53"/>
      <c r="D26" s="54"/>
      <c r="E26" s="24"/>
      <c r="F26" s="31"/>
    </row>
    <row r="27" spans="1:6" x14ac:dyDescent="0.25">
      <c r="A27" s="52"/>
      <c r="B27" s="38"/>
      <c r="C27" s="53"/>
      <c r="D27" s="54"/>
      <c r="E27" s="24"/>
      <c r="F27" s="31"/>
    </row>
    <row r="28" spans="1:6" x14ac:dyDescent="0.25">
      <c r="A28" s="37" t="s">
        <v>28</v>
      </c>
      <c r="B28" s="38">
        <f>SUM(DespesesProjecteAb1[[#This Row],[Import imputable a la subvenció municipal]],DespesesProjecteAb1[[#This Row],[Import de l''aportació / Cofinançament de l''entitat]])</f>
        <v>0</v>
      </c>
      <c r="C28" s="38">
        <f>SUM(C29:C31)</f>
        <v>0</v>
      </c>
      <c r="D28" s="38">
        <f>SUM(D29:D31)</f>
        <v>0</v>
      </c>
      <c r="E28" s="24"/>
      <c r="F28" s="31"/>
    </row>
    <row r="29" spans="1:6" x14ac:dyDescent="0.25">
      <c r="A29" s="52"/>
      <c r="B29" s="38"/>
      <c r="C29" s="53"/>
      <c r="D29" s="54"/>
      <c r="E29" s="24"/>
      <c r="F29" s="31"/>
    </row>
    <row r="30" spans="1:6" x14ac:dyDescent="0.25">
      <c r="A30" s="52"/>
      <c r="B30" s="38"/>
      <c r="C30" s="53"/>
      <c r="D30" s="54"/>
      <c r="E30" s="24"/>
      <c r="F30" s="31"/>
    </row>
    <row r="31" spans="1:6" x14ac:dyDescent="0.25">
      <c r="A31" s="52"/>
      <c r="B31" s="38"/>
      <c r="C31" s="53"/>
      <c r="D31" s="54"/>
      <c r="E31" s="24"/>
      <c r="F31" s="31"/>
    </row>
    <row r="32" spans="1:6" ht="30" x14ac:dyDescent="0.25">
      <c r="A32" s="45" t="s">
        <v>29</v>
      </c>
      <c r="B32" s="38">
        <f>SUM(DespesesProjecteAb1[[#This Row],[Import imputable a la subvenció municipal]],DespesesProjecteAb1[[#This Row],[Import de l''aportació / Cofinançament de l''entitat]])</f>
        <v>0</v>
      </c>
      <c r="C32" s="38">
        <f>SUM(C33:C35)</f>
        <v>0</v>
      </c>
      <c r="D32" s="38">
        <f>SUM(D33:D35)</f>
        <v>0</v>
      </c>
      <c r="E32" s="24"/>
      <c r="F32" s="31"/>
    </row>
    <row r="33" spans="1:6" x14ac:dyDescent="0.25">
      <c r="A33" s="52"/>
      <c r="B33" s="38"/>
      <c r="C33" s="53"/>
      <c r="D33" s="54"/>
      <c r="E33" s="24"/>
      <c r="F33" s="31"/>
    </row>
    <row r="34" spans="1:6" x14ac:dyDescent="0.25">
      <c r="A34" s="52"/>
      <c r="B34" s="38"/>
      <c r="C34" s="53"/>
      <c r="D34" s="54"/>
      <c r="E34" s="24"/>
      <c r="F34" s="31"/>
    </row>
    <row r="35" spans="1:6" x14ac:dyDescent="0.25">
      <c r="A35" s="52"/>
      <c r="B35" s="38"/>
      <c r="C35" s="53"/>
      <c r="D35" s="54"/>
      <c r="E35" s="24"/>
      <c r="F35" s="31"/>
    </row>
    <row r="36" spans="1:6" ht="30" x14ac:dyDescent="0.25">
      <c r="A36" s="37" t="s">
        <v>30</v>
      </c>
      <c r="B36" s="62">
        <f>SUM(DespesesProjecteAb1[[#This Row],[Import imputable a la subvenció municipal]],DespesesProjecteAb1[[#This Row],[Import de l''aportació / Cofinançament de l''entitat]])</f>
        <v>0</v>
      </c>
      <c r="C36" s="38">
        <f>SUM(C37:C39)</f>
        <v>0</v>
      </c>
      <c r="D36" s="38">
        <f>SUM(D37:D39)</f>
        <v>0</v>
      </c>
      <c r="E36" s="24"/>
      <c r="F36" s="31"/>
    </row>
    <row r="37" spans="1:6" x14ac:dyDescent="0.25">
      <c r="A37" s="52"/>
      <c r="B37" s="38"/>
      <c r="C37" s="53"/>
      <c r="D37" s="54"/>
      <c r="E37" s="24"/>
      <c r="F37" s="31"/>
    </row>
    <row r="38" spans="1:6" x14ac:dyDescent="0.25">
      <c r="A38" s="52"/>
      <c r="B38" s="38"/>
      <c r="C38" s="53"/>
      <c r="D38" s="54"/>
      <c r="E38" s="24"/>
      <c r="F38" s="31"/>
    </row>
    <row r="39" spans="1:6" x14ac:dyDescent="0.25">
      <c r="A39" s="52"/>
      <c r="B39" s="38"/>
      <c r="C39" s="53"/>
      <c r="D39" s="54"/>
      <c r="E39" s="24"/>
      <c r="F39" s="31"/>
    </row>
    <row r="40" spans="1:6" x14ac:dyDescent="0.25">
      <c r="A40" s="37" t="s">
        <v>31</v>
      </c>
      <c r="B40" s="38">
        <f>SUM(DespesesProjecteAb1[[#This Row],[Import imputable a la subvenció municipal]],DespesesProjecteAb1[[#This Row],[Import de l''aportació / Cofinançament de l''entitat]])</f>
        <v>0</v>
      </c>
      <c r="C40" s="38">
        <f>SUM(C41:C43)</f>
        <v>0</v>
      </c>
      <c r="D40" s="38">
        <f>SUM(D41:D43)</f>
        <v>0</v>
      </c>
      <c r="E40" s="24"/>
      <c r="F40" s="31"/>
    </row>
    <row r="41" spans="1:6" x14ac:dyDescent="0.25">
      <c r="A41" s="52"/>
      <c r="B41" s="38"/>
      <c r="C41" s="53"/>
      <c r="D41" s="54"/>
      <c r="E41" s="24"/>
      <c r="F41" s="31"/>
    </row>
    <row r="42" spans="1:6" x14ac:dyDescent="0.25">
      <c r="A42" s="52"/>
      <c r="B42" s="38"/>
      <c r="C42" s="53"/>
      <c r="D42" s="54"/>
      <c r="E42" s="24"/>
      <c r="F42" s="31"/>
    </row>
    <row r="43" spans="1:6" x14ac:dyDescent="0.25">
      <c r="A43" s="52"/>
      <c r="B43" s="38"/>
      <c r="C43" s="53"/>
      <c r="D43" s="54"/>
      <c r="E43" s="24"/>
      <c r="F43" s="31"/>
    </row>
    <row r="44" spans="1:6" ht="30" x14ac:dyDescent="0.25">
      <c r="A44" s="37" t="s">
        <v>32</v>
      </c>
      <c r="B44" s="38">
        <f>SUM(DespesesProjecteAb1[[#This Row],[Import imputable a la subvenció municipal]],DespesesProjecteAb1[[#This Row],[Import de l''aportació / Cofinançament de l''entitat]])</f>
        <v>0</v>
      </c>
      <c r="C44" s="38">
        <f>SUM(C45:C47)</f>
        <v>0</v>
      </c>
      <c r="D44" s="38">
        <f>SUM(D45:D47)</f>
        <v>0</v>
      </c>
      <c r="E44" s="24"/>
      <c r="F44" s="31"/>
    </row>
    <row r="45" spans="1:6" x14ac:dyDescent="0.25">
      <c r="A45" s="52"/>
      <c r="B45" s="38"/>
      <c r="C45" s="53"/>
      <c r="D45" s="54"/>
      <c r="E45" s="24"/>
      <c r="F45" s="31"/>
    </row>
    <row r="46" spans="1:6" x14ac:dyDescent="0.25">
      <c r="A46" s="52"/>
      <c r="B46" s="38"/>
      <c r="C46" s="53"/>
      <c r="D46" s="54"/>
      <c r="E46" s="24"/>
      <c r="F46" s="31"/>
    </row>
    <row r="47" spans="1:6" x14ac:dyDescent="0.25">
      <c r="A47" s="52"/>
      <c r="B47" s="38"/>
      <c r="C47" s="53"/>
      <c r="D47" s="54"/>
      <c r="E47" s="24"/>
      <c r="F47" s="31"/>
    </row>
    <row r="48" spans="1:6" x14ac:dyDescent="0.25">
      <c r="A48" s="37" t="s">
        <v>33</v>
      </c>
      <c r="B48" s="38">
        <f>SUM(DespesesProjecteAb1[[#This Row],[Import imputable a la subvenció municipal]],DespesesProjecteAb1[[#This Row],[Import de l''aportació / Cofinançament de l''entitat]])</f>
        <v>0</v>
      </c>
      <c r="C48" s="38">
        <f>SUM(C49:C51)</f>
        <v>0</v>
      </c>
      <c r="D48" s="38">
        <f>SUM(D49:D51)</f>
        <v>0</v>
      </c>
      <c r="E48" s="31"/>
      <c r="F48" s="31"/>
    </row>
    <row r="49" spans="1:14" x14ac:dyDescent="0.25">
      <c r="A49" s="52"/>
      <c r="B49" s="38"/>
      <c r="C49" s="53"/>
      <c r="D49" s="54"/>
      <c r="E49" s="31"/>
      <c r="F49" s="31"/>
    </row>
    <row r="50" spans="1:14" x14ac:dyDescent="0.25">
      <c r="A50" s="52"/>
      <c r="B50" s="38"/>
      <c r="C50" s="53"/>
      <c r="D50" s="54"/>
      <c r="E50" s="31"/>
      <c r="F50" s="31"/>
    </row>
    <row r="51" spans="1:14" x14ac:dyDescent="0.25">
      <c r="A51" s="52"/>
      <c r="B51" s="38"/>
      <c r="C51" s="53"/>
      <c r="D51" s="54"/>
      <c r="E51" s="31"/>
      <c r="F51" s="31"/>
    </row>
    <row r="52" spans="1:14" ht="30" x14ac:dyDescent="0.25">
      <c r="A52" s="37" t="s">
        <v>34</v>
      </c>
      <c r="B52" s="38">
        <f>SUM(DespesesProjecteAb1[[#This Row],[Import imputable a la subvenció municipal]],DespesesProjecteAb1[[#This Row],[Import de l''aportació / Cofinançament de l''entitat]])</f>
        <v>0</v>
      </c>
      <c r="C52" s="38">
        <f>SUM(C53:C55)</f>
        <v>0</v>
      </c>
      <c r="D52" s="38">
        <f>SUM(D53:D55)</f>
        <v>0</v>
      </c>
      <c r="E52" s="31"/>
      <c r="F52" s="31"/>
    </row>
    <row r="53" spans="1:14" x14ac:dyDescent="0.25">
      <c r="A53" s="52"/>
      <c r="B53" s="38"/>
      <c r="C53" s="53"/>
      <c r="D53" s="54"/>
      <c r="E53" s="31"/>
      <c r="F53" s="31"/>
    </row>
    <row r="54" spans="1:14" x14ac:dyDescent="0.25">
      <c r="A54" s="52"/>
      <c r="B54" s="38"/>
      <c r="C54" s="53"/>
      <c r="D54" s="54"/>
      <c r="E54" s="31"/>
      <c r="F54" s="31"/>
    </row>
    <row r="55" spans="1:14" x14ac:dyDescent="0.25">
      <c r="A55" s="52"/>
      <c r="B55" s="38"/>
      <c r="C55" s="53"/>
      <c r="D55" s="54"/>
      <c r="E55" s="31"/>
      <c r="F55" s="31"/>
    </row>
    <row r="56" spans="1:14" ht="26.25" customHeight="1" x14ac:dyDescent="0.25">
      <c r="A56" s="49" t="s">
        <v>5</v>
      </c>
      <c r="B56" s="50">
        <f>SUM(B24,B28,B32,B36,B40,B44,B48,B52)</f>
        <v>0</v>
      </c>
      <c r="C56" s="50">
        <f>SUM(C24,C28,C32,C36,C40,C44,C48,C52)</f>
        <v>0</v>
      </c>
      <c r="D56" s="51">
        <f>SUM(D24,D28,D32,D36,D40,D44,D48,D52)</f>
        <v>0</v>
      </c>
      <c r="E56" s="31"/>
      <c r="F56" s="31"/>
      <c r="G56" s="31"/>
      <c r="H56" s="31"/>
      <c r="I56" s="31"/>
      <c r="J56" s="31"/>
      <c r="K56" s="31"/>
      <c r="L56" s="31"/>
      <c r="M56" s="31"/>
      <c r="N56" s="31"/>
    </row>
    <row r="57" spans="1:14" x14ac:dyDescent="0.25">
      <c r="A57" s="31"/>
      <c r="C57" s="31"/>
      <c r="D57" s="31"/>
      <c r="E57" s="31"/>
      <c r="F57" s="31"/>
      <c r="G57" s="31"/>
      <c r="H57" s="31"/>
      <c r="I57" s="31"/>
      <c r="J57" s="31"/>
      <c r="K57" s="31"/>
      <c r="L57" s="31"/>
      <c r="M57" s="31"/>
      <c r="N57" s="31"/>
    </row>
    <row r="58" spans="1:14" x14ac:dyDescent="0.25">
      <c r="A58" s="31"/>
      <c r="B58" s="31"/>
      <c r="C58" s="31"/>
      <c r="D58" s="31"/>
      <c r="E58" s="31"/>
      <c r="F58" s="31"/>
      <c r="G58" s="31"/>
      <c r="H58" s="31"/>
      <c r="I58" s="31"/>
      <c r="J58" s="31"/>
      <c r="K58" s="31"/>
      <c r="L58" s="31"/>
      <c r="M58" s="31"/>
      <c r="N58" s="31"/>
    </row>
    <row r="59" spans="1:14" x14ac:dyDescent="0.25">
      <c r="A59" s="60" t="s">
        <v>35</v>
      </c>
      <c r="B59" s="55"/>
      <c r="C59" s="55"/>
      <c r="D59" s="55"/>
      <c r="E59" s="31"/>
      <c r="F59" s="31"/>
      <c r="G59" s="31"/>
      <c r="H59" s="31"/>
      <c r="I59" s="31"/>
      <c r="J59" s="31"/>
      <c r="K59" s="31"/>
      <c r="L59" s="31"/>
      <c r="M59" s="31"/>
      <c r="N59" s="31"/>
    </row>
    <row r="60" spans="1:14" x14ac:dyDescent="0.25">
      <c r="A60" s="60" t="s">
        <v>36</v>
      </c>
      <c r="B60" s="55"/>
      <c r="C60" s="55"/>
      <c r="D60" s="55"/>
      <c r="E60" s="31"/>
      <c r="F60" s="31"/>
      <c r="G60" s="31"/>
      <c r="H60" s="31"/>
      <c r="I60" s="31"/>
      <c r="J60" s="31"/>
      <c r="K60" s="31"/>
      <c r="L60" s="31"/>
      <c r="M60" s="31"/>
      <c r="N60" s="31"/>
    </row>
    <row r="61" spans="1:14" x14ac:dyDescent="0.25">
      <c r="A61" s="61" t="s">
        <v>37</v>
      </c>
      <c r="B61" s="55"/>
      <c r="C61" s="55"/>
      <c r="D61" s="55"/>
      <c r="E61" s="31"/>
      <c r="F61" s="31"/>
      <c r="G61" s="31"/>
      <c r="H61" s="31"/>
      <c r="I61" s="31"/>
      <c r="J61" s="31"/>
      <c r="K61" s="31"/>
      <c r="L61" s="31"/>
      <c r="M61" s="31"/>
      <c r="N61" s="31"/>
    </row>
    <row r="62" spans="1:14" x14ac:dyDescent="0.25">
      <c r="A62" s="60" t="s">
        <v>38</v>
      </c>
      <c r="B62" s="55"/>
      <c r="C62" s="55"/>
      <c r="D62" s="55"/>
      <c r="E62" s="31"/>
      <c r="F62" s="31"/>
      <c r="G62" s="31"/>
      <c r="H62" s="31"/>
      <c r="I62" s="31"/>
      <c r="J62" s="31"/>
      <c r="K62" s="31"/>
      <c r="L62" s="31"/>
      <c r="M62" s="31"/>
      <c r="N62" s="31"/>
    </row>
    <row r="63" spans="1:14" x14ac:dyDescent="0.25">
      <c r="A63" s="60" t="s">
        <v>39</v>
      </c>
      <c r="B63" s="55"/>
      <c r="C63" s="55"/>
      <c r="D63" s="55"/>
      <c r="E63" s="31"/>
      <c r="F63" s="31"/>
      <c r="G63" s="31"/>
      <c r="H63" s="31"/>
      <c r="I63" s="31"/>
      <c r="J63" s="31"/>
      <c r="K63" s="31"/>
      <c r="L63" s="31"/>
      <c r="M63" s="31"/>
      <c r="N63" s="31"/>
    </row>
    <row r="64" spans="1:14" x14ac:dyDescent="0.25">
      <c r="A64" s="31"/>
      <c r="B64" s="31"/>
      <c r="C64" s="31"/>
      <c r="D64" s="31"/>
      <c r="E64" s="31"/>
      <c r="F64" s="31"/>
      <c r="G64" s="31"/>
      <c r="H64" s="31"/>
      <c r="I64" s="31"/>
      <c r="J64" s="31"/>
      <c r="K64" s="31"/>
      <c r="L64" s="31"/>
      <c r="M64" s="31"/>
      <c r="N64" s="31"/>
    </row>
    <row r="65" spans="1:14" x14ac:dyDescent="0.25">
      <c r="A65" s="31"/>
      <c r="B65" s="31"/>
      <c r="C65" s="31"/>
      <c r="D65" s="31"/>
      <c r="E65" s="31"/>
      <c r="F65" s="31"/>
      <c r="G65" s="31"/>
      <c r="H65" s="31"/>
      <c r="I65" s="31"/>
      <c r="J65" s="31"/>
      <c r="K65" s="31"/>
      <c r="L65" s="31"/>
      <c r="M65" s="31"/>
      <c r="N65" s="31"/>
    </row>
    <row r="66" spans="1:14" x14ac:dyDescent="0.25">
      <c r="A66" s="31"/>
      <c r="B66" s="31"/>
      <c r="C66" s="31"/>
      <c r="D66" s="31"/>
      <c r="E66" s="31"/>
      <c r="F66" s="31"/>
      <c r="G66" s="31"/>
      <c r="H66" s="31"/>
      <c r="I66" s="31"/>
      <c r="J66" s="31"/>
      <c r="K66" s="31"/>
      <c r="L66" s="31"/>
      <c r="M66" s="31"/>
      <c r="N66" s="31"/>
    </row>
    <row r="67" spans="1:14" x14ac:dyDescent="0.25">
      <c r="M67" s="31"/>
      <c r="N67" s="31"/>
    </row>
    <row r="68" spans="1:14" ht="18.75" x14ac:dyDescent="0.3">
      <c r="A68" s="28" t="s">
        <v>3</v>
      </c>
      <c r="M68" s="31"/>
      <c r="N68" s="31"/>
    </row>
    <row r="69" spans="1:14" ht="19.5" x14ac:dyDescent="0.3">
      <c r="A69" s="29" t="s">
        <v>25</v>
      </c>
      <c r="M69" s="31"/>
      <c r="N69" s="31"/>
    </row>
    <row r="70" spans="1:14" x14ac:dyDescent="0.25">
      <c r="M70" s="31"/>
      <c r="N70" s="31"/>
    </row>
    <row r="71" spans="1:14" ht="30" x14ac:dyDescent="0.25">
      <c r="A71" s="30" t="s">
        <v>4</v>
      </c>
      <c r="B71" s="32" t="s">
        <v>17</v>
      </c>
      <c r="C71" s="32" t="s">
        <v>18</v>
      </c>
      <c r="D71" s="33" t="s">
        <v>19</v>
      </c>
      <c r="E71" s="31"/>
      <c r="F71" s="31"/>
      <c r="M71" s="31"/>
      <c r="N71" s="31"/>
    </row>
    <row r="72" spans="1:14" ht="30" x14ac:dyDescent="0.25">
      <c r="A72" s="39" t="s">
        <v>6</v>
      </c>
      <c r="B72" s="40">
        <f>SUM(DespesesProjecteAb2[[#This Row],[Import imputable a la subvenció municipal]],DespesesProjecteAb2[[#This Row],[Import de l''aportació / Cofinançament de l''entitat]])</f>
        <v>0</v>
      </c>
      <c r="C72" s="40">
        <f>SUM(C73:C83)</f>
        <v>0</v>
      </c>
      <c r="D72" s="41">
        <f>SUM(D73:D83)</f>
        <v>0</v>
      </c>
      <c r="E72" s="31"/>
      <c r="F72" s="31"/>
      <c r="M72" s="31"/>
      <c r="N72" s="31"/>
    </row>
    <row r="73" spans="1:14" x14ac:dyDescent="0.25">
      <c r="A73" s="52"/>
      <c r="B73" s="40"/>
      <c r="C73" s="53"/>
      <c r="D73" s="54"/>
      <c r="E73" s="31"/>
      <c r="F73" s="31"/>
      <c r="M73" s="31"/>
      <c r="N73" s="31"/>
    </row>
    <row r="74" spans="1:14" x14ac:dyDescent="0.25">
      <c r="A74" s="52"/>
      <c r="B74" s="40"/>
      <c r="C74" s="53"/>
      <c r="D74" s="54"/>
      <c r="E74" s="31"/>
      <c r="F74" s="31"/>
      <c r="M74" s="31"/>
      <c r="N74" s="31"/>
    </row>
    <row r="75" spans="1:14" x14ac:dyDescent="0.25">
      <c r="A75" s="52"/>
      <c r="B75" s="40"/>
      <c r="C75" s="53"/>
      <c r="D75" s="54"/>
      <c r="E75" s="31"/>
      <c r="F75" s="31"/>
      <c r="M75" s="31"/>
      <c r="N75" s="31"/>
    </row>
    <row r="76" spans="1:14" x14ac:dyDescent="0.25">
      <c r="A76" s="52"/>
      <c r="B76" s="40"/>
      <c r="C76" s="53"/>
      <c r="D76" s="54"/>
      <c r="E76" s="31"/>
      <c r="F76" s="31"/>
      <c r="M76" s="31"/>
      <c r="N76" s="31"/>
    </row>
    <row r="77" spans="1:14" x14ac:dyDescent="0.25">
      <c r="A77" s="52"/>
      <c r="B77" s="40"/>
      <c r="C77" s="53"/>
      <c r="D77" s="54"/>
      <c r="E77" s="31"/>
      <c r="F77" s="31"/>
      <c r="M77" s="31"/>
      <c r="N77" s="31"/>
    </row>
    <row r="78" spans="1:14" x14ac:dyDescent="0.25">
      <c r="A78" s="52"/>
      <c r="B78" s="40"/>
      <c r="C78" s="53"/>
      <c r="D78" s="54"/>
      <c r="E78" s="31"/>
      <c r="F78" s="31"/>
      <c r="M78" s="31"/>
      <c r="N78" s="31"/>
    </row>
    <row r="79" spans="1:14" x14ac:dyDescent="0.25">
      <c r="A79" s="52"/>
      <c r="B79" s="40"/>
      <c r="C79" s="53"/>
      <c r="D79" s="54"/>
      <c r="E79" s="31"/>
      <c r="F79" s="31"/>
      <c r="G79" s="31"/>
      <c r="H79" s="31"/>
      <c r="M79" s="31"/>
      <c r="N79" s="31"/>
    </row>
    <row r="80" spans="1:14" x14ac:dyDescent="0.25">
      <c r="A80" s="52"/>
      <c r="B80" s="40"/>
      <c r="C80" s="53"/>
      <c r="D80" s="54"/>
      <c r="E80" s="31"/>
      <c r="F80" s="31"/>
      <c r="G80" s="31"/>
      <c r="H80" s="31"/>
      <c r="M80" s="31"/>
      <c r="N80" s="31"/>
    </row>
    <row r="81" spans="1:14" x14ac:dyDescent="0.25">
      <c r="A81" s="52"/>
      <c r="B81" s="40"/>
      <c r="C81" s="53"/>
      <c r="D81" s="54"/>
      <c r="E81" s="31"/>
      <c r="F81" s="31"/>
      <c r="G81" s="31"/>
      <c r="H81" s="31"/>
      <c r="M81" s="31"/>
      <c r="N81" s="31"/>
    </row>
    <row r="82" spans="1:14" x14ac:dyDescent="0.25">
      <c r="A82" s="52"/>
      <c r="B82" s="40"/>
      <c r="C82" s="53"/>
      <c r="D82" s="54"/>
      <c r="E82" s="31"/>
      <c r="F82" s="31"/>
      <c r="G82" s="31"/>
      <c r="H82" s="31"/>
      <c r="M82" s="31"/>
      <c r="N82" s="31"/>
    </row>
    <row r="83" spans="1:14" x14ac:dyDescent="0.25">
      <c r="A83" s="52"/>
      <c r="B83" s="40"/>
      <c r="C83" s="53"/>
      <c r="D83" s="54"/>
      <c r="E83" s="31"/>
      <c r="F83" s="31"/>
      <c r="G83" s="31"/>
      <c r="H83" s="31"/>
      <c r="M83" s="31"/>
      <c r="N83" s="31"/>
    </row>
    <row r="84" spans="1:14" ht="18.75" x14ac:dyDescent="0.25">
      <c r="A84" s="46" t="s">
        <v>5</v>
      </c>
      <c r="B84" s="47">
        <f>SUM(B72)</f>
        <v>0</v>
      </c>
      <c r="C84" s="47">
        <f>SUM(C72)</f>
        <v>0</v>
      </c>
      <c r="D84" s="48">
        <f>SUM(D72)</f>
        <v>0</v>
      </c>
      <c r="E84" s="31"/>
      <c r="F84" s="31"/>
      <c r="G84" s="31"/>
      <c r="H84" s="31"/>
      <c r="M84" s="31"/>
      <c r="N84" s="31"/>
    </row>
    <row r="85" spans="1:14" x14ac:dyDescent="0.25">
      <c r="A85" s="31"/>
      <c r="B85" s="31"/>
      <c r="C85" s="31"/>
      <c r="D85" s="31"/>
      <c r="E85" s="31"/>
      <c r="F85" s="31"/>
      <c r="G85" s="31"/>
      <c r="H85" s="31"/>
      <c r="M85" s="31"/>
      <c r="N85" s="31"/>
    </row>
    <row r="86" spans="1:14" x14ac:dyDescent="0.25">
      <c r="A86" s="60" t="s">
        <v>35</v>
      </c>
      <c r="B86" s="55"/>
      <c r="C86" s="55"/>
      <c r="D86" s="55"/>
      <c r="H86" s="31"/>
      <c r="M86" s="31"/>
      <c r="N86" s="31"/>
    </row>
    <row r="87" spans="1:14" x14ac:dyDescent="0.25">
      <c r="A87" s="60" t="s">
        <v>36</v>
      </c>
      <c r="B87" s="55"/>
      <c r="C87" s="55"/>
      <c r="D87" s="55"/>
      <c r="H87" s="31"/>
      <c r="M87" s="31"/>
      <c r="N87" s="31"/>
    </row>
    <row r="88" spans="1:14" x14ac:dyDescent="0.25">
      <c r="A88" s="61" t="s">
        <v>40</v>
      </c>
      <c r="B88" s="55"/>
      <c r="C88" s="55"/>
      <c r="D88" s="55"/>
      <c r="E88" s="6" t="s">
        <v>23</v>
      </c>
      <c r="H88" s="31"/>
      <c r="M88" s="31"/>
      <c r="N88" s="31"/>
    </row>
    <row r="89" spans="1:14" x14ac:dyDescent="0.25">
      <c r="A89" s="60" t="s">
        <v>41</v>
      </c>
      <c r="B89" s="55"/>
      <c r="C89" s="55"/>
      <c r="D89" s="55"/>
      <c r="H89" s="31"/>
      <c r="M89" s="31"/>
      <c r="N89" s="31"/>
    </row>
    <row r="90" spans="1:14" x14ac:dyDescent="0.25">
      <c r="A90" s="60" t="s">
        <v>42</v>
      </c>
      <c r="B90" s="55"/>
      <c r="C90" s="55"/>
      <c r="D90" s="55"/>
      <c r="H90" s="31"/>
      <c r="M90" s="31"/>
      <c r="N90" s="31"/>
    </row>
    <row r="91" spans="1:14" x14ac:dyDescent="0.25">
      <c r="A91" s="60" t="s">
        <v>43</v>
      </c>
      <c r="B91" s="55"/>
      <c r="C91" s="55"/>
      <c r="D91" s="55"/>
      <c r="H91" s="31"/>
      <c r="M91" s="31"/>
      <c r="N91" s="31"/>
    </row>
    <row r="92" spans="1:14" x14ac:dyDescent="0.25">
      <c r="A92" s="31"/>
      <c r="B92" s="31"/>
      <c r="C92" s="31"/>
      <c r="D92" s="31"/>
      <c r="E92" s="31"/>
      <c r="F92" s="31"/>
      <c r="H92" s="31"/>
      <c r="M92" s="31"/>
      <c r="N92" s="31"/>
    </row>
    <row r="93" spans="1:14" x14ac:dyDescent="0.25">
      <c r="A93" s="31"/>
      <c r="G93" s="31"/>
      <c r="H93" s="31"/>
      <c r="M93" s="31"/>
      <c r="N93" s="31"/>
    </row>
    <row r="94" spans="1:14" ht="18.75" x14ac:dyDescent="0.3">
      <c r="A94" s="28" t="s">
        <v>26</v>
      </c>
      <c r="G94" s="31"/>
      <c r="H94" s="31"/>
      <c r="M94" s="31"/>
      <c r="N94" s="31"/>
    </row>
    <row r="95" spans="1:14" x14ac:dyDescent="0.25">
      <c r="G95" s="31"/>
      <c r="H95" s="31"/>
      <c r="M95" s="31"/>
      <c r="N95" s="31"/>
    </row>
    <row r="96" spans="1:14" x14ac:dyDescent="0.25">
      <c r="G96" s="31"/>
      <c r="H96" s="31"/>
      <c r="M96" s="31"/>
      <c r="N96" s="31"/>
    </row>
    <row r="97" spans="1:14" ht="30" x14ac:dyDescent="0.25">
      <c r="A97" s="34" t="s">
        <v>4</v>
      </c>
      <c r="B97" s="35" t="s">
        <v>17</v>
      </c>
      <c r="C97" s="35" t="s">
        <v>18</v>
      </c>
      <c r="D97" s="36" t="s">
        <v>19</v>
      </c>
      <c r="G97" s="31"/>
      <c r="H97" s="31"/>
      <c r="M97" s="31"/>
      <c r="N97" s="31"/>
    </row>
    <row r="98" spans="1:14" x14ac:dyDescent="0.25">
      <c r="A98" s="42" t="s">
        <v>5</v>
      </c>
      <c r="B98" s="43">
        <f>SUM(B56,B84)</f>
        <v>0</v>
      </c>
      <c r="C98" s="43">
        <f>SUM(C56,C84)</f>
        <v>0</v>
      </c>
      <c r="D98" s="44">
        <f>SUM(D56,D84)</f>
        <v>0</v>
      </c>
      <c r="G98" s="31"/>
      <c r="H98" s="31"/>
      <c r="M98" s="31"/>
      <c r="N98" s="31"/>
    </row>
    <row r="99" spans="1:14" x14ac:dyDescent="0.25">
      <c r="A99" s="31"/>
      <c r="B99" s="31"/>
      <c r="G99" s="31"/>
      <c r="H99" s="31"/>
      <c r="M99" s="31"/>
      <c r="N99" s="31"/>
    </row>
    <row r="100" spans="1:14" x14ac:dyDescent="0.25">
      <c r="A100" s="60" t="s">
        <v>35</v>
      </c>
      <c r="B100" s="55"/>
      <c r="C100" s="55"/>
      <c r="D100" s="56"/>
      <c r="E100" s="56"/>
      <c r="G100" s="31"/>
      <c r="H100" s="31"/>
      <c r="M100" s="31"/>
      <c r="N100" s="31"/>
    </row>
    <row r="101" spans="1:14" x14ac:dyDescent="0.25">
      <c r="A101" s="60" t="s">
        <v>36</v>
      </c>
      <c r="B101" s="55"/>
      <c r="C101" s="55"/>
      <c r="D101" s="56"/>
      <c r="E101" s="56"/>
      <c r="G101" s="31"/>
      <c r="H101" s="31"/>
      <c r="M101" s="31"/>
      <c r="N101" s="31"/>
    </row>
    <row r="102" spans="1:14" x14ac:dyDescent="0.25">
      <c r="A102" s="61" t="s">
        <v>40</v>
      </c>
      <c r="B102" s="55"/>
      <c r="C102" s="55"/>
      <c r="D102" s="56"/>
      <c r="E102" s="56"/>
      <c r="G102" s="31"/>
      <c r="H102" s="31"/>
      <c r="M102" s="31"/>
      <c r="N102" s="31"/>
    </row>
    <row r="103" spans="1:14" x14ac:dyDescent="0.25">
      <c r="A103" s="60" t="s">
        <v>44</v>
      </c>
      <c r="B103" s="55"/>
      <c r="C103" s="55"/>
      <c r="D103" s="56"/>
      <c r="E103" s="56"/>
      <c r="G103" s="31"/>
      <c r="H103" s="31"/>
      <c r="M103" s="31"/>
      <c r="N103" s="31"/>
    </row>
    <row r="104" spans="1:14" x14ac:dyDescent="0.25">
      <c r="A104" s="31"/>
      <c r="B104" s="31"/>
      <c r="C104" s="31"/>
      <c r="G104" s="31"/>
      <c r="H104" s="31"/>
      <c r="I104" s="31"/>
      <c r="J104" s="31"/>
      <c r="K104" s="31"/>
      <c r="L104" s="31"/>
      <c r="M104" s="31"/>
      <c r="N104" s="31"/>
    </row>
    <row r="105" spans="1:14" x14ac:dyDescent="0.25">
      <c r="A105" s="31"/>
      <c r="B105" s="31"/>
      <c r="C105" s="31"/>
      <c r="D105" s="31"/>
      <c r="E105" s="31"/>
      <c r="F105" s="31"/>
      <c r="G105" s="31"/>
      <c r="H105" s="31"/>
      <c r="I105" s="31"/>
      <c r="J105" s="31"/>
      <c r="K105" s="31"/>
      <c r="L105" s="31"/>
      <c r="M105" s="31"/>
      <c r="N105" s="31"/>
    </row>
    <row r="106" spans="1:14" x14ac:dyDescent="0.25">
      <c r="A106" s="31"/>
      <c r="B106" s="31"/>
      <c r="C106" s="31"/>
      <c r="D106" s="31"/>
      <c r="E106" s="31"/>
      <c r="F106" s="31"/>
      <c r="G106" s="31"/>
      <c r="H106" s="31"/>
      <c r="I106" s="31"/>
      <c r="J106" s="31"/>
      <c r="K106" s="31"/>
      <c r="L106" s="31"/>
      <c r="M106" s="31"/>
      <c r="N106" s="31"/>
    </row>
    <row r="107" spans="1:14" x14ac:dyDescent="0.25">
      <c r="A107" s="31"/>
      <c r="B107" s="31"/>
      <c r="C107" s="31"/>
      <c r="D107" s="31"/>
      <c r="E107" s="31"/>
      <c r="F107" s="31"/>
      <c r="G107" s="31"/>
      <c r="H107" s="31"/>
      <c r="I107" s="31"/>
      <c r="J107" s="31"/>
      <c r="K107" s="31"/>
      <c r="L107" s="31"/>
      <c r="M107" s="31"/>
      <c r="N107" s="31"/>
    </row>
    <row r="108" spans="1:14" x14ac:dyDescent="0.25">
      <c r="A108" s="31"/>
      <c r="B108" s="31"/>
      <c r="C108" s="31"/>
      <c r="D108" s="31"/>
      <c r="E108" s="31"/>
      <c r="F108" s="31"/>
      <c r="G108" s="31"/>
      <c r="H108" s="31"/>
      <c r="I108" s="31"/>
      <c r="J108" s="31"/>
      <c r="K108" s="31"/>
      <c r="L108" s="31"/>
      <c r="M108" s="31"/>
      <c r="N108" s="31"/>
    </row>
    <row r="109" spans="1:14" x14ac:dyDescent="0.25">
      <c r="A109" s="31"/>
      <c r="B109" s="31"/>
      <c r="C109" s="31"/>
      <c r="D109" s="31"/>
      <c r="E109" s="31"/>
      <c r="F109" s="31"/>
      <c r="G109" s="31"/>
      <c r="H109" s="31"/>
      <c r="I109" s="31"/>
      <c r="J109" s="31"/>
      <c r="K109" s="31"/>
      <c r="L109" s="31"/>
      <c r="M109" s="31"/>
      <c r="N109" s="31"/>
    </row>
    <row r="110" spans="1:14" x14ac:dyDescent="0.25">
      <c r="A110" s="31"/>
      <c r="B110" s="31"/>
      <c r="C110" s="31"/>
      <c r="D110" s="31"/>
      <c r="E110" s="31"/>
      <c r="F110" s="31"/>
      <c r="G110" s="31"/>
      <c r="H110" s="31"/>
      <c r="I110" s="31"/>
      <c r="J110" s="31"/>
      <c r="K110" s="31"/>
      <c r="L110" s="31"/>
      <c r="M110" s="31"/>
      <c r="N110" s="31"/>
    </row>
    <row r="111" spans="1:14" x14ac:dyDescent="0.25">
      <c r="A111" s="31"/>
      <c r="B111" s="31"/>
      <c r="C111" s="31"/>
      <c r="D111" s="31"/>
      <c r="E111" s="31"/>
      <c r="F111" s="31"/>
      <c r="G111" s="31"/>
      <c r="H111" s="31"/>
      <c r="I111" s="31"/>
      <c r="J111" s="31"/>
      <c r="K111" s="31"/>
      <c r="L111" s="31"/>
      <c r="M111" s="31"/>
      <c r="N111" s="31"/>
    </row>
    <row r="112" spans="1:14" x14ac:dyDescent="0.25">
      <c r="A112" s="31"/>
      <c r="B112" s="31"/>
      <c r="C112" s="31"/>
      <c r="D112" s="31"/>
      <c r="E112" s="31"/>
      <c r="F112" s="31"/>
      <c r="G112" s="31"/>
      <c r="H112" s="31"/>
      <c r="I112" s="31"/>
      <c r="J112" s="31"/>
      <c r="K112" s="31"/>
      <c r="L112" s="31"/>
      <c r="M112" s="31"/>
      <c r="N112" s="31"/>
    </row>
    <row r="113" spans="1:14" x14ac:dyDescent="0.25">
      <c r="A113" s="31"/>
      <c r="B113" s="31"/>
      <c r="C113" s="31"/>
      <c r="D113" s="31"/>
      <c r="E113" s="31"/>
      <c r="F113" s="31"/>
      <c r="G113" s="31"/>
      <c r="H113" s="31"/>
      <c r="I113" s="31"/>
      <c r="J113" s="31"/>
      <c r="K113" s="31"/>
      <c r="L113" s="31"/>
      <c r="M113" s="31"/>
      <c r="N113" s="31"/>
    </row>
    <row r="114" spans="1:14" x14ac:dyDescent="0.25">
      <c r="A114" s="31"/>
      <c r="B114" s="31"/>
      <c r="C114" s="31"/>
      <c r="D114" s="31"/>
      <c r="E114" s="31"/>
      <c r="F114" s="31"/>
      <c r="G114" s="31"/>
      <c r="H114" s="31"/>
      <c r="I114" s="31"/>
      <c r="J114" s="31"/>
      <c r="K114" s="31"/>
      <c r="L114" s="31"/>
      <c r="M114" s="31"/>
      <c r="N114" s="31"/>
    </row>
    <row r="115" spans="1:14" x14ac:dyDescent="0.25">
      <c r="A115" s="31"/>
      <c r="B115" s="31"/>
      <c r="C115" s="31"/>
      <c r="D115" s="31"/>
      <c r="E115" s="31"/>
      <c r="F115" s="31"/>
      <c r="G115" s="31"/>
      <c r="H115" s="31"/>
      <c r="I115" s="31"/>
      <c r="J115" s="31"/>
      <c r="K115" s="31"/>
      <c r="L115" s="31"/>
      <c r="M115" s="31"/>
      <c r="N115" s="31"/>
    </row>
    <row r="116" spans="1:14" x14ac:dyDescent="0.25">
      <c r="A116" s="31"/>
      <c r="B116" s="31"/>
      <c r="C116" s="31"/>
      <c r="D116" s="31"/>
      <c r="E116" s="31"/>
      <c r="F116" s="31"/>
      <c r="G116" s="31"/>
      <c r="H116" s="31"/>
      <c r="I116" s="31"/>
      <c r="J116" s="31"/>
      <c r="K116" s="31"/>
      <c r="L116" s="31"/>
      <c r="M116" s="31"/>
      <c r="N116" s="31"/>
    </row>
    <row r="117" spans="1:14" x14ac:dyDescent="0.25">
      <c r="A117" s="31"/>
      <c r="B117" s="31"/>
      <c r="C117" s="31"/>
      <c r="D117" s="31"/>
      <c r="E117" s="31"/>
      <c r="F117" s="31"/>
      <c r="G117" s="31"/>
      <c r="H117" s="31"/>
      <c r="I117" s="31"/>
      <c r="J117" s="31"/>
      <c r="K117" s="31"/>
      <c r="L117" s="31"/>
      <c r="M117" s="31"/>
      <c r="N117" s="31"/>
    </row>
    <row r="118" spans="1:14" x14ac:dyDescent="0.25">
      <c r="A118" s="31"/>
      <c r="B118" s="31"/>
      <c r="C118" s="31"/>
      <c r="D118" s="31"/>
      <c r="E118" s="31"/>
      <c r="F118" s="31"/>
      <c r="G118" s="31"/>
      <c r="H118" s="31"/>
      <c r="I118" s="31"/>
      <c r="J118" s="31"/>
      <c r="K118" s="31"/>
      <c r="L118" s="31"/>
      <c r="M118" s="31"/>
      <c r="N118" s="31"/>
    </row>
    <row r="119" spans="1:14" x14ac:dyDescent="0.25">
      <c r="A119" s="31"/>
      <c r="B119" s="31"/>
      <c r="C119" s="31"/>
      <c r="D119" s="31"/>
      <c r="E119" s="31"/>
      <c r="F119" s="31"/>
      <c r="G119" s="31"/>
      <c r="H119" s="31"/>
      <c r="I119" s="31"/>
      <c r="J119" s="31"/>
      <c r="K119" s="31"/>
      <c r="L119" s="31"/>
      <c r="M119" s="31"/>
      <c r="N119" s="31"/>
    </row>
    <row r="120" spans="1:14" x14ac:dyDescent="0.25">
      <c r="A120" s="31"/>
      <c r="B120" s="31"/>
      <c r="C120" s="31"/>
      <c r="D120" s="31"/>
      <c r="E120" s="31"/>
      <c r="F120" s="31"/>
      <c r="G120" s="31"/>
      <c r="H120" s="31"/>
      <c r="I120" s="31"/>
      <c r="J120" s="31"/>
      <c r="K120" s="31"/>
      <c r="L120" s="31"/>
      <c r="M120" s="31"/>
      <c r="N120" s="31"/>
    </row>
    <row r="121" spans="1:14" x14ac:dyDescent="0.25">
      <c r="A121" s="31"/>
      <c r="B121" s="31"/>
      <c r="C121" s="31"/>
      <c r="D121" s="31"/>
      <c r="E121" s="31"/>
      <c r="F121" s="31"/>
      <c r="G121" s="31"/>
      <c r="H121" s="31"/>
      <c r="I121" s="31"/>
      <c r="J121" s="31"/>
      <c r="K121" s="31"/>
      <c r="L121" s="31"/>
      <c r="M121" s="31"/>
      <c r="N121" s="31"/>
    </row>
    <row r="122" spans="1:14" x14ac:dyDescent="0.25">
      <c r="A122" s="31"/>
      <c r="B122" s="31"/>
      <c r="C122" s="31"/>
      <c r="D122" s="31"/>
      <c r="E122" s="31"/>
      <c r="F122" s="31"/>
      <c r="G122" s="31"/>
      <c r="H122" s="31"/>
      <c r="I122" s="31"/>
      <c r="J122" s="31"/>
      <c r="K122" s="31"/>
      <c r="L122" s="31"/>
      <c r="M122" s="31"/>
      <c r="N122" s="31"/>
    </row>
    <row r="123" spans="1:14" x14ac:dyDescent="0.25">
      <c r="A123" s="31"/>
      <c r="B123" s="31"/>
      <c r="C123" s="31"/>
      <c r="D123" s="31"/>
      <c r="E123" s="31"/>
      <c r="F123" s="31"/>
      <c r="G123" s="31"/>
      <c r="H123" s="31"/>
      <c r="I123" s="31"/>
      <c r="J123" s="31"/>
      <c r="K123" s="31"/>
      <c r="L123" s="31"/>
      <c r="M123" s="31"/>
      <c r="N123" s="31"/>
    </row>
    <row r="124" spans="1:14" x14ac:dyDescent="0.25">
      <c r="A124" s="31"/>
      <c r="B124" s="31"/>
      <c r="C124" s="31"/>
      <c r="D124" s="31"/>
      <c r="E124" s="31"/>
      <c r="F124" s="31"/>
      <c r="G124" s="31"/>
      <c r="H124" s="31"/>
      <c r="I124" s="31"/>
      <c r="J124" s="31"/>
      <c r="K124" s="31"/>
      <c r="L124" s="31"/>
      <c r="M124" s="31"/>
      <c r="N124" s="31"/>
    </row>
    <row r="125" spans="1:14" x14ac:dyDescent="0.25">
      <c r="A125" s="31"/>
      <c r="B125" s="31"/>
      <c r="C125" s="31"/>
      <c r="D125" s="31"/>
      <c r="E125" s="31"/>
      <c r="F125" s="31"/>
      <c r="G125" s="31"/>
      <c r="H125" s="31"/>
      <c r="I125" s="31"/>
      <c r="J125" s="31"/>
      <c r="K125" s="31"/>
      <c r="L125" s="31"/>
      <c r="M125" s="31"/>
      <c r="N125" s="31"/>
    </row>
    <row r="126" spans="1:14" x14ac:dyDescent="0.25">
      <c r="A126" s="31"/>
      <c r="B126" s="31"/>
      <c r="C126" s="31"/>
      <c r="D126" s="31"/>
      <c r="E126" s="31"/>
      <c r="F126" s="31"/>
      <c r="G126" s="31"/>
      <c r="H126" s="31"/>
      <c r="I126" s="31"/>
      <c r="J126" s="31"/>
      <c r="K126" s="31"/>
      <c r="L126" s="31"/>
      <c r="M126" s="31"/>
      <c r="N126" s="31"/>
    </row>
    <row r="127" spans="1:14" x14ac:dyDescent="0.25">
      <c r="A127" s="31"/>
      <c r="B127" s="31"/>
      <c r="C127" s="31"/>
      <c r="D127" s="31"/>
      <c r="E127" s="31"/>
      <c r="F127" s="31"/>
      <c r="G127" s="31"/>
      <c r="H127" s="31"/>
      <c r="I127" s="31"/>
      <c r="J127" s="31"/>
      <c r="K127" s="31"/>
      <c r="L127" s="31"/>
      <c r="M127" s="31"/>
      <c r="N127" s="31"/>
    </row>
    <row r="128" spans="1:14" x14ac:dyDescent="0.25">
      <c r="A128" s="31"/>
      <c r="B128" s="31"/>
      <c r="C128" s="31"/>
      <c r="D128" s="31"/>
      <c r="G128" s="31"/>
      <c r="H128" s="31"/>
      <c r="I128" s="31"/>
      <c r="J128" s="31"/>
    </row>
    <row r="129" spans="1:10" x14ac:dyDescent="0.25">
      <c r="A129" s="31"/>
      <c r="B129" s="31"/>
      <c r="C129" s="31"/>
      <c r="D129" s="31"/>
      <c r="G129" s="31"/>
      <c r="H129" s="31"/>
      <c r="I129" s="31"/>
      <c r="J129" s="31"/>
    </row>
    <row r="130" spans="1:10" x14ac:dyDescent="0.25">
      <c r="A130" s="31"/>
      <c r="B130" s="31"/>
      <c r="C130" s="31"/>
      <c r="D130" s="31"/>
      <c r="G130" s="31"/>
      <c r="H130" s="31"/>
      <c r="I130" s="31"/>
      <c r="J130" s="31"/>
    </row>
    <row r="131" spans="1:10" x14ac:dyDescent="0.25">
      <c r="A131" s="31"/>
      <c r="B131" s="31"/>
      <c r="C131" s="31"/>
      <c r="D131" s="31"/>
      <c r="G131" s="31"/>
      <c r="H131" s="31"/>
      <c r="I131" s="31"/>
      <c r="J131" s="31"/>
    </row>
    <row r="132" spans="1:10" x14ac:dyDescent="0.25">
      <c r="A132" s="31"/>
      <c r="B132" s="31"/>
      <c r="C132" s="31"/>
      <c r="D132" s="31"/>
      <c r="G132" s="31"/>
      <c r="H132" s="31"/>
      <c r="I132" s="31"/>
      <c r="J132" s="31"/>
    </row>
    <row r="133" spans="1:10" x14ac:dyDescent="0.25">
      <c r="G133" s="31"/>
      <c r="H133" s="31"/>
      <c r="I133" s="31"/>
      <c r="J133" s="31"/>
    </row>
    <row r="134" spans="1:10" x14ac:dyDescent="0.25">
      <c r="G134" s="31"/>
      <c r="H134" s="31"/>
      <c r="I134" s="31"/>
      <c r="J134" s="31"/>
    </row>
  </sheetData>
  <sheetProtection password="C089" sheet="1" objects="1" scenarios="1" insertRows="0" deleteRows="0"/>
  <conditionalFormatting sqref="C84">
    <cfRule type="cellIs" dxfId="45" priority="12" operator="greaterThan">
      <formula>4500</formula>
    </cfRule>
  </conditionalFormatting>
  <conditionalFormatting sqref="B16">
    <cfRule type="cellIs" dxfId="44" priority="7" operator="greaterThan">
      <formula>0.8</formula>
    </cfRule>
  </conditionalFormatting>
  <conditionalFormatting sqref="C56">
    <cfRule type="cellIs" dxfId="43" priority="6" operator="greaterThan">
      <formula>4500</formula>
    </cfRule>
  </conditionalFormatting>
  <conditionalFormatting sqref="B13">
    <cfRule type="cellIs" dxfId="42" priority="65" operator="greaterThan">
      <formula>4500</formula>
    </cfRule>
  </conditionalFormatting>
  <conditionalFormatting sqref="C98">
    <cfRule type="cellIs" dxfId="41" priority="2" operator="greaterThan">
      <formula>4500</formula>
    </cfRule>
    <cfRule type="expression" dxfId="40" priority="4">
      <formula>$C$98&lt;&gt;$B$13</formula>
    </cfRule>
  </conditionalFormatting>
  <conditionalFormatting sqref="B98">
    <cfRule type="expression" dxfId="39" priority="3">
      <formula>$B$98&lt;&gt;$B$12</formula>
    </cfRule>
  </conditionalFormatting>
  <conditionalFormatting sqref="D98">
    <cfRule type="expression" dxfId="38" priority="5">
      <formula>$D$98&lt;&gt;$B$15</formula>
    </cfRule>
  </conditionalFormatting>
  <dataValidations xWindow="685" yWindow="701" count="9">
    <dataValidation showInputMessage="1" showErrorMessage="1" errorTitle="HAS SUPERAT EL % MÀXIM " sqref="B16"/>
    <dataValidation type="whole" operator="lessThanOrEqual" allowBlank="1" showInputMessage="1" showErrorMessage="1" error="HAS SUPERAT L'IMPORT MÀXIM " sqref="C84">
      <formula1>5625</formula1>
    </dataValidation>
    <dataValidation type="date" allowBlank="1" showErrorMessage="1" error="DATA ERRÒNIA" prompt=" " sqref="B18">
      <formula1>43466</formula1>
      <formula2>44196</formula2>
    </dataValidation>
    <dataValidation operator="lessThanOrEqual" allowBlank="1" showInputMessage="1" showErrorMessage="1" error="EL TERMINI SUPERA ELS 12 MESOS" sqref="B14"/>
    <dataValidation type="date" allowBlank="1" showInputMessage="1" showErrorMessage="1" error="DATA ERRÒNIA" sqref="B17">
      <formula1>43466</formula1>
      <formula2>43830</formula2>
    </dataValidation>
    <dataValidation errorStyle="warning" allowBlank="1" showInputMessage="1" showErrorMessage="1" sqref="B12"/>
    <dataValidation type="decimal" operator="lessThanOrEqual" allowBlank="1" showInputMessage="1" showErrorMessage="1" errorTitle="HAS SUPERAT L'IMPORT MÀXIM" sqref="B13">
      <formula1>4500</formula1>
    </dataValidation>
    <dataValidation operator="lessThanOrEqual" allowBlank="1" showInputMessage="1" showErrorMessage="1" error="HAS SUPERAT L'IMPORT MÀXIM" sqref="C56"/>
    <dataValidation allowBlank="1" showInputMessage="1" showErrorMessage="1" prompt="L'IMPORT MÀXIM SUBVENCIONABLE ÉS 4.500€" sqref="C98"/>
  </dataValidations>
  <pageMargins left="0.7" right="0.7" top="0.75" bottom="0.75" header="0.3" footer="0.3"/>
  <pageSetup paperSize="9" scale="73" fitToHeight="0" orientation="landscape" r:id="rId1"/>
  <drawing r:id="rId2"/>
  <legacyDrawing r:id="rId3"/>
  <controls>
    <mc:AlternateContent xmlns:mc="http://schemas.openxmlformats.org/markup-compatibility/2006">
      <mc:Choice Requires="x14">
        <control shapeId="2064" r:id="rId4" name="CommandButton1">
          <controlPr defaultSize="0" autoLine="0" r:id="rId5">
            <anchor moveWithCells="1">
              <from>
                <xdr:col>0</xdr:col>
                <xdr:colOff>3248025</xdr:colOff>
                <xdr:row>4</xdr:row>
                <xdr:rowOff>47625</xdr:rowOff>
              </from>
              <to>
                <xdr:col>2</xdr:col>
                <xdr:colOff>171450</xdr:colOff>
                <xdr:row>5</xdr:row>
                <xdr:rowOff>228600</xdr:rowOff>
              </to>
            </anchor>
          </controlPr>
        </control>
      </mc:Choice>
      <mc:Fallback>
        <control shapeId="2064" r:id="rId4" name="CommandButton1"/>
      </mc:Fallback>
    </mc:AlternateContent>
  </controls>
  <tableParts count="4">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Pressupost Projecte Ab2</vt:lpstr>
      <vt:lpstr>'Pressupost Projecte Ab2'!Àrea_d'impressió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2019-05-23T11:07:29Z</dcterms:modified>
</cp:coreProperties>
</file>