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10908" firstSheet="1" activeTab="1"/>
  </bookViews>
  <sheets>
    <sheet name="2020 Relació Aj BCN+Ens Grup" sheetId="3" state="hidden" r:id="rId1"/>
    <sheet name="Contractes EMERGÈNCIA " sheetId="1" r:id="rId2"/>
    <sheet name="Full1" sheetId="4" state="hidden" r:id="rId3"/>
  </sheets>
  <definedNames>
    <definedName name="_xlnm._FilterDatabase" localSheetId="0" hidden="1">'2020 Relació Aj BCN+Ens Grup'!$A$1:$B$66</definedName>
    <definedName name="_xlnm._FilterDatabase" localSheetId="1" hidden="1">'Contractes EMERGÈNCIA '!$A$3:$H$177</definedName>
    <definedName name="_xlnm.Print_Area" localSheetId="0">'2020 Relació Aj BCN+Ens Grup'!$A$1:$B$68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3" l="1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</calcChain>
</file>

<file path=xl/sharedStrings.xml><?xml version="1.0" encoding="utf-8"?>
<sst xmlns="http://schemas.openxmlformats.org/spreadsheetml/2006/main" count="1437" uniqueCount="795">
  <si>
    <t>Objecte del contracte</t>
  </si>
  <si>
    <t>Import d’adjudicació amb IVA</t>
  </si>
  <si>
    <t>Tipologia contracte</t>
  </si>
  <si>
    <t>GRUP MUNICIPAL AJUNTAMENT DE BARCELONA</t>
  </si>
  <si>
    <t xml:space="preserve">ÍNDEX </t>
  </si>
  <si>
    <t>ENTITATS GRUP MUNICIPAL
GERÈNCIES I DISTRICTES</t>
  </si>
  <si>
    <t>http://ajuntament.barcelona.cat/ca/organitzacio-municipal/ens-dependents</t>
  </si>
  <si>
    <t>Aj. Bcn - Districte de Ciutat Vella (0601)</t>
  </si>
  <si>
    <t>Aj. Bcn - Districte de l'Eixample (0602)</t>
  </si>
  <si>
    <t>Aj. Bcn - Districte de Sants-Montjuïc (0603)</t>
  </si>
  <si>
    <t>Aj. Bcn - Districte de Les Corts (0604)</t>
  </si>
  <si>
    <t>Aj. Bcn - Districte de Sarrià-Sant Gervasi (0605)</t>
  </si>
  <si>
    <t>Aj. Bcn - Districte de Gràcia (0606)</t>
  </si>
  <si>
    <t>Aj. Bcn - Districte d'Horta-Guinardó (0607)</t>
  </si>
  <si>
    <t>Aj. Bcn - Districte de Nou Barris (0608)</t>
  </si>
  <si>
    <t>Aj. Bcn - Districte de Sant Andreu (0609)</t>
  </si>
  <si>
    <t>Aj. Bcn - Districte de Sant Martí (0610)</t>
  </si>
  <si>
    <t>Agència d'Ecologia Urbana de Barcelona (AEUB)</t>
  </si>
  <si>
    <t>Agència Local d'Energia de Barcelona (ALEB)</t>
  </si>
  <si>
    <t>Associació Internacional de Ciutats Educadores (AICE)</t>
  </si>
  <si>
    <t>Associació Red de Juderías de España, Caminos de Sefarad (RED JUD)</t>
  </si>
  <si>
    <t>Barcelona Activa SAU SPM (BASA)</t>
  </si>
  <si>
    <t>Barcelona Cicle de l'Aigua SA (BCASA)</t>
  </si>
  <si>
    <t>Barcelona de Serveis Municipals SA (BSM)</t>
  </si>
  <si>
    <t>Barcelona d'Infraestructures Municipals SA  (BIMSA)</t>
  </si>
  <si>
    <t>Barcelona Regional Agència de Desenvolupament Urbà SA (BR)</t>
  </si>
  <si>
    <t>Cementiris de Barcelona SA [BSM] (CBSA)</t>
  </si>
  <si>
    <t>Consorci Campus Interuniversitari Diagonal Besòs (CCIDB)</t>
  </si>
  <si>
    <t>Consorci de Biblioteques de Barcelona (CBB)</t>
  </si>
  <si>
    <t>Consorci de l'Auditori i l'Orquestra (L'AUDITORI)</t>
  </si>
  <si>
    <t>Consorci del Besòs (CB)</t>
  </si>
  <si>
    <t>Consorci Localret</t>
  </si>
  <si>
    <t>Consorci Mercat de les Flors (CMF)</t>
  </si>
  <si>
    <t>Consorci Museu d'Art Contemporani de Barcelona (MACBA)</t>
  </si>
  <si>
    <t>Consorci Museu de Ciències Naturals de Barcelona (CMCNB)</t>
  </si>
  <si>
    <t>EPE Fundació Mies van der Rohe (IMFMvdR)</t>
  </si>
  <si>
    <t>Foment de Ciutat SA (FOCISA)</t>
  </si>
  <si>
    <t>Fundació Barcelona Cultura (FBC)</t>
  </si>
  <si>
    <t>Fundació Barcelona Institute of Technology for the Habitat (BIT HÀBITAT)</t>
  </si>
  <si>
    <t>Fundació Barcelona Mobile World Capital (FMWCF)</t>
  </si>
  <si>
    <t>Fundació Carles Pi i Sunyer d'Estudis Autonòmics i Locals (FCPS)</t>
  </si>
  <si>
    <t>Fundació Casa Amèrica Catalunya (FCAC)</t>
  </si>
  <si>
    <t>Fundació Museu Picasso de Barcelona (FM PICASSO)</t>
  </si>
  <si>
    <t>Fundació per la Navegació Oceànica Barcelona (FNOB)</t>
  </si>
  <si>
    <t>Fundació Privada Julio Muñoz Ramonet (FJMR)</t>
  </si>
  <si>
    <t>Informació i Comunicació  de Barcelona SA (BTV)</t>
  </si>
  <si>
    <t>Institut Barcelona Esports (IBE)</t>
  </si>
  <si>
    <t>Institut de Cultura de Barcelona (ICUB)</t>
  </si>
  <si>
    <t>Institut Municipal de l'Habitatge i la Rehabilitació de Barcelona (IMHAB)</t>
  </si>
  <si>
    <t>Institut Municipal de Mercats de Barcelona (IMMB)</t>
  </si>
  <si>
    <t>Institut Municipal de Paisatge Urbà i la Qualitat de Vida (IMPUQV)</t>
  </si>
  <si>
    <t>Institut Municipal de Parcs i Jardins (IMPJ)</t>
  </si>
  <si>
    <t>Institut Municipal d'Educació de Barcelona (IMEB)</t>
  </si>
  <si>
    <t>Institut Municipal d'Hisenda (IMH)</t>
  </si>
  <si>
    <t>Institut Municipal d'Informàtica (IMI)</t>
  </si>
  <si>
    <t>Institut Municipal d'Urbanisme (IMU)</t>
  </si>
  <si>
    <t>Institut Municipal Persones amb Discapacitat (IMPD)</t>
  </si>
  <si>
    <t>Institut Municipal Serveis Socials de Barcelona (IMSS)</t>
  </si>
  <si>
    <t>Mercat de Proveïments de  Barcelona SA  (Mercabarna)</t>
  </si>
  <si>
    <t>Parc d'Atraccions Tibidabo SA [BSM] (PATSA)</t>
  </si>
  <si>
    <t>Selectives Metropolitanes SA [TERSA] (SEMESA</t>
  </si>
  <si>
    <t>Solucions Integrals per als Residus SA [TERSA] (SIRESA)</t>
  </si>
  <si>
    <t>Tractament i Selecció de Residus SA (TERSA)</t>
  </si>
  <si>
    <t>Consorci de Turisme de Barcelona (CTB)</t>
  </si>
  <si>
    <t>Consorci Fira Internacional de Barcelona (CFIB)</t>
  </si>
  <si>
    <t>Gerència Municipal (0100)</t>
  </si>
  <si>
    <t>Gerència de Coordinació Territorial i Proximitat (0106)</t>
  </si>
  <si>
    <t>Gerència d'Àrea d'Economia, Recursos i Promoció Econòmica (0700)</t>
  </si>
  <si>
    <t>Gerència de Pressupostos i Hisenda (0701)</t>
  </si>
  <si>
    <t>Gerència de Recursos (0705)</t>
  </si>
  <si>
    <t>Gerència de Persones i Desenvolupament Organitzatiu (0707)</t>
  </si>
  <si>
    <t>Gerència d'Àrea d'Ecologia Urbana (0500)</t>
  </si>
  <si>
    <t>Gerència de l'Arquitecte en Cap (0505)</t>
  </si>
  <si>
    <t>Gerència de Medi Ambient i Serveis Urbans (0502)</t>
  </si>
  <si>
    <t>Gerència de Mobilitat i Infraestructures (0504)</t>
  </si>
  <si>
    <t>Gerència d'Urbanisme (0503)</t>
  </si>
  <si>
    <t>Gerència d'Àrea d'Agenda 2030, Transició Digital, Coordinació Territorial i Esports (0300)</t>
  </si>
  <si>
    <t>Gerència d'Innovació i Transició Digital (0301)</t>
  </si>
  <si>
    <t>Gerència d'Àrea de Drets Socials, Justícia Global, Feminisme i LGTBI (0200)</t>
  </si>
  <si>
    <t>Gerència d'Habitatge (0202)</t>
  </si>
  <si>
    <t>Gerència d'Àrea Seguretat i Prevenció (0400)</t>
  </si>
  <si>
    <t>Gerència d'Àrea de Cultura, Educació, Ciència i Comunitat (0800)</t>
  </si>
  <si>
    <t>CONTRACTES AMB TRAMITACIÓ D'EMERGÈNCIA (art. 120 LCSP 9/2017)</t>
  </si>
  <si>
    <t>Òrgan de Contractació</t>
  </si>
  <si>
    <t>Data d'adjudicació</t>
  </si>
  <si>
    <t>Número de Contracte</t>
  </si>
  <si>
    <t>B67134924</t>
  </si>
  <si>
    <t>A79022299</t>
  </si>
  <si>
    <t>B66808213</t>
  </si>
  <si>
    <t>SUARA SERVEIS SCCL</t>
  </si>
  <si>
    <t>F17444225</t>
  </si>
  <si>
    <t>COLCHONES SOMICAT SL</t>
  </si>
  <si>
    <t>B66190075</t>
  </si>
  <si>
    <t>SAPLEX, SA</t>
  </si>
  <si>
    <t>A08360844</t>
  </si>
  <si>
    <t>B64415383</t>
  </si>
  <si>
    <t>B64006752</t>
  </si>
  <si>
    <t>A58890682</t>
  </si>
  <si>
    <t>GERODAN S.COOP.</t>
  </si>
  <si>
    <t>F20856233</t>
  </si>
  <si>
    <t>A28017895</t>
  </si>
  <si>
    <t>B63846448</t>
  </si>
  <si>
    <t>A58093816</t>
  </si>
  <si>
    <t>INV VIGILANCIA SL</t>
  </si>
  <si>
    <t>B82906058</t>
  </si>
  <si>
    <t>B66856972</t>
  </si>
  <si>
    <t>G60229846</t>
  </si>
  <si>
    <t>G65935280</t>
  </si>
  <si>
    <t>B43936285</t>
  </si>
  <si>
    <t>A58785593</t>
  </si>
  <si>
    <t>B59960526</t>
  </si>
  <si>
    <t>A58026634</t>
  </si>
  <si>
    <t>B65121618</t>
  </si>
  <si>
    <t>F66815812</t>
  </si>
  <si>
    <t>Serveis</t>
  </si>
  <si>
    <t>Subministraments</t>
  </si>
  <si>
    <t>20000080</t>
  </si>
  <si>
    <t>20000081</t>
  </si>
  <si>
    <t>20000082</t>
  </si>
  <si>
    <t>20000084</t>
  </si>
  <si>
    <t>20000087</t>
  </si>
  <si>
    <t>20000088</t>
  </si>
  <si>
    <t>20000089</t>
  </si>
  <si>
    <t>20000090</t>
  </si>
  <si>
    <t>20000091</t>
  </si>
  <si>
    <t>20000092</t>
  </si>
  <si>
    <t>20000093</t>
  </si>
  <si>
    <t>20000094</t>
  </si>
  <si>
    <t>20000095</t>
  </si>
  <si>
    <t>20000096</t>
  </si>
  <si>
    <t>20000097</t>
  </si>
  <si>
    <t>20000098</t>
  </si>
  <si>
    <t>20000099</t>
  </si>
  <si>
    <t>20000101</t>
  </si>
  <si>
    <t>20000102</t>
  </si>
  <si>
    <t>20000103</t>
  </si>
  <si>
    <t>20000104</t>
  </si>
  <si>
    <t>20000105</t>
  </si>
  <si>
    <t>20000107</t>
  </si>
  <si>
    <t>20000108</t>
  </si>
  <si>
    <t>20000109</t>
  </si>
  <si>
    <t>20000110</t>
  </si>
  <si>
    <t>20000111</t>
  </si>
  <si>
    <t>20000112</t>
  </si>
  <si>
    <t>20000113</t>
  </si>
  <si>
    <t>20000114</t>
  </si>
  <si>
    <t>20000115</t>
  </si>
  <si>
    <t>20000116</t>
  </si>
  <si>
    <t>20000117</t>
  </si>
  <si>
    <t>20000118</t>
  </si>
  <si>
    <t>20000121</t>
  </si>
  <si>
    <t>20000122</t>
  </si>
  <si>
    <t>20000123</t>
  </si>
  <si>
    <t>20000124</t>
  </si>
  <si>
    <t>20000125</t>
  </si>
  <si>
    <t>20000126</t>
  </si>
  <si>
    <t>EMERGENCIA Lloguer espais Disp. Urgència R.de dalt</t>
  </si>
  <si>
    <t>EMERGENCIA Reforç C.Residencials F.Pienc,F.Layret</t>
  </si>
  <si>
    <t>EMERGENCIA Gestió dispositiu d'urgència R.de Dalt</t>
  </si>
  <si>
    <t>EMERGENCIA Centre d’Acollida ASSIS fins 5 juny</t>
  </si>
  <si>
    <t>EMERGENCIA 20 Llits sanitaris Pavelló INEFC</t>
  </si>
  <si>
    <t>EMERGENCIA Subm. 360 rotlles de bosses de brossa</t>
  </si>
  <si>
    <t>EMERGENCIA 100 tauletes pavelló sanitari INEFC</t>
  </si>
  <si>
    <t>EMERGENCIA 220 coixins per la residència Paral·lel</t>
  </si>
  <si>
    <t>EMERGENCIA 69 mampares per la residència Paral·lel</t>
  </si>
  <si>
    <t>EMERGENCIA subministrament material sociosanitari</t>
  </si>
  <si>
    <t>EMERGENCIA submi. 25 llits sanitaris pavelló INEFC</t>
  </si>
  <si>
    <t>EMERGENCIA 140 butaques per Residència Paral·lel</t>
  </si>
  <si>
    <t>EMERGENCIA mobiliari Residència Paral·lel</t>
  </si>
  <si>
    <t>EMERGENCIA 160 butaques geriàtriques R.Paral·lel</t>
  </si>
  <si>
    <t>EMERGENCIA electrodomèstics Residència Paral·lel</t>
  </si>
  <si>
    <t>EMERGENCIA 20 caixes plàstic Residència Paral·lel</t>
  </si>
  <si>
    <t>EMERGENCIA 200 carpetes per Residència Paral·lel</t>
  </si>
  <si>
    <t>EMERGENCIA seguretat del Centre Cívic de Can Basté</t>
  </si>
  <si>
    <t>EMERGENCIA subm. de material Residencia Paral·lel</t>
  </si>
  <si>
    <t>EMERGENCIA 141 papereres Residència Paral·lel</t>
  </si>
  <si>
    <t>EMERGENCIA 40 tauletes llit Residència Paral·lel</t>
  </si>
  <si>
    <t>EMERGENCIA subm 184 taquilles Residència Paral·lel</t>
  </si>
  <si>
    <t>EMERGENCIA subm. 150 baranes llit R. Paral·lel</t>
  </si>
  <si>
    <t>EMERGENCIA serveis higiene i menjador pícnic</t>
  </si>
  <si>
    <t>EMERGENCIA serveis per a joves sense llar</t>
  </si>
  <si>
    <t>EMERGENCIA subm. 40 butaques Resid. Room Mate</t>
  </si>
  <si>
    <t>EMERGENCIA subministrament de 47 llits sanitaris</t>
  </si>
  <si>
    <t>EMERGENCIA coixins i protectors matalàs Room Mate</t>
  </si>
  <si>
    <t>EMERGENCIA cadires de dutxa i respatllers llit</t>
  </si>
  <si>
    <t>EMERGENCIA penjadors Residència Carla Hotel</t>
  </si>
  <si>
    <t>EMERGENCIA complements de llit R. Room Mate</t>
  </si>
  <si>
    <t>EMERGENCIA carpetes i caixes per R. Room Mate</t>
  </si>
  <si>
    <t>EMERGENCIA rellotges de paret Residència Paral·lel</t>
  </si>
  <si>
    <t>EMERGENCIA prestatges per la residència Paral·lel</t>
  </si>
  <si>
    <t>EMERGENCIA atenció dones sense llar</t>
  </si>
  <si>
    <t>EMERGENCIA 15 taules menjador R. Paral·lel</t>
  </si>
  <si>
    <t>EMERGENCIA arrendament alberg juvenil c/Alí Bei</t>
  </si>
  <si>
    <t>EMERGENCIA cinturons cadira rodes i baranes llit</t>
  </si>
  <si>
    <t>EMERGENCIA higiene i menjador social</t>
  </si>
  <si>
    <t>EMERGENCIA serveis acollida Fira homes sense llar</t>
  </si>
  <si>
    <t>RONDA DE DALT RESIDENCIAL, S.L</t>
  </si>
  <si>
    <t>EULEN SERVICIOS SOCIOSANITARIOS SA</t>
  </si>
  <si>
    <t>ACCENT SOCIAL, S.L.</t>
  </si>
  <si>
    <t>QUVITEC CENTRE D'AJUDES TÈCNIQ. SL</t>
  </si>
  <si>
    <t>ALMOHADAS Y FLOCAS BELLSON, SLU</t>
  </si>
  <si>
    <t>DOUBLET IBERICA SA</t>
  </si>
  <si>
    <t>EL CORTE INGLES SA</t>
  </si>
  <si>
    <t>ACTIVA HOSPITALET SL</t>
  </si>
  <si>
    <t>PMC GRUP 1985,SA</t>
  </si>
  <si>
    <t>OBRES MAVIC SLU</t>
  </si>
  <si>
    <t>FORMACIO I TREBALL FUNDACIO PRIVADA</t>
  </si>
  <si>
    <t>ASSOCIACIO SUPERACCIO</t>
  </si>
  <si>
    <t>ERGOK3 SL</t>
  </si>
  <si>
    <t>ARANDA MANZANO ESTEBAN</t>
  </si>
  <si>
    <t>AUBERT SA</t>
  </si>
  <si>
    <t>FUTURSALUT SL</t>
  </si>
  <si>
    <t>PROGESS, PROJECTES I GESTIO DE SERV</t>
  </si>
  <si>
    <t>COMERCIAL CONTEL, S.A.</t>
  </si>
  <si>
    <t>FUNDACION SALUD Y COMUNIDAD</t>
  </si>
  <si>
    <t>B61992368</t>
  </si>
  <si>
    <t>G61878831</t>
  </si>
  <si>
    <t>EMERGENCIA Centre d’Acollida ASSIS 21/03 - 04/04</t>
  </si>
  <si>
    <t>EMERGENCIA atenció diürna Sarrià 17 - 31/03</t>
  </si>
  <si>
    <t>20000119</t>
  </si>
  <si>
    <t>20000120</t>
  </si>
  <si>
    <t>20000127</t>
  </si>
  <si>
    <t>EMERGENCIA subministrament palanganes R. Paral·lel</t>
  </si>
  <si>
    <t>20000128</t>
  </si>
  <si>
    <t>EMERGENCIA subm. arnesos bipedestació i supensió</t>
  </si>
  <si>
    <t>20000129</t>
  </si>
  <si>
    <t>EMERGENCIA atenció persones addiccions i sensellar</t>
  </si>
  <si>
    <t>G59435180</t>
  </si>
  <si>
    <t>20000130</t>
  </si>
  <si>
    <t>EMERGENCIA treballs adaptació Teleassistència</t>
  </si>
  <si>
    <t>B80925977</t>
  </si>
  <si>
    <t>20000131</t>
  </si>
  <si>
    <t>EMERGENCIA distribució domiciliària d’àpats</t>
  </si>
  <si>
    <t>B58062027</t>
  </si>
  <si>
    <t>20000132</t>
  </si>
  <si>
    <t>B62504105</t>
  </si>
  <si>
    <t>20000133</t>
  </si>
  <si>
    <t>EMERGENCIA transports ambulància</t>
  </si>
  <si>
    <t>A59112706</t>
  </si>
  <si>
    <t>20000134</t>
  </si>
  <si>
    <t>20000135</t>
  </si>
  <si>
    <t>EMERGENCIA servei atenció social Hotel Sagrada F.</t>
  </si>
  <si>
    <t>G65662819</t>
  </si>
  <si>
    <t>20000136</t>
  </si>
  <si>
    <t>EMERGENCIA serveis atenció al centre APROP</t>
  </si>
  <si>
    <t>20000137</t>
  </si>
  <si>
    <t>EMERGENCIA Àpats Ciutat Vella i Sants-Montjuïc</t>
  </si>
  <si>
    <t>G61096368</t>
  </si>
  <si>
    <t>20000138</t>
  </si>
  <si>
    <t>EMERGENCIA seguiment dels casos COVID-19</t>
  </si>
  <si>
    <t>B99083404</t>
  </si>
  <si>
    <t>20000139</t>
  </si>
  <si>
    <t>EMERGENCIA materia primera catering FIRA A</t>
  </si>
  <si>
    <t>B59803825</t>
  </si>
  <si>
    <t>20000140</t>
  </si>
  <si>
    <t>20000141</t>
  </si>
  <si>
    <t>EMERGENCIA subministraments pel dispositiu Fira B</t>
  </si>
  <si>
    <t>20000145</t>
  </si>
  <si>
    <t>EMERGENCIA desinfecció d’EPI’s al Pavelló 4</t>
  </si>
  <si>
    <t>A58142639</t>
  </si>
  <si>
    <t>20000146</t>
  </si>
  <si>
    <t>EMERGENCIA llits pel recurs d'acolliment per joves</t>
  </si>
  <si>
    <t>B48904668</t>
  </si>
  <si>
    <t>20000147</t>
  </si>
  <si>
    <t>EMERGENCIA llits campanya allotjament temporal</t>
  </si>
  <si>
    <t>20000148</t>
  </si>
  <si>
    <t>EMERGENCIA subm. de matalassos al Pavelló 7B Fira</t>
  </si>
  <si>
    <t>B61854147</t>
  </si>
  <si>
    <t>20000149</t>
  </si>
  <si>
    <t>EMERGÈNCIA pantalles protectores metacrilat mòbils</t>
  </si>
  <si>
    <t>B66847104</t>
  </si>
  <si>
    <t>20000150</t>
  </si>
  <si>
    <t>EMERGÈNCIA pantalles protectores metacrilat</t>
  </si>
  <si>
    <t>B66682402</t>
  </si>
  <si>
    <t>20000151</t>
  </si>
  <si>
    <t>EMERGENCIA Reparació i adequació espai allotjament</t>
  </si>
  <si>
    <t>A28010478</t>
  </si>
  <si>
    <t>20000152</t>
  </si>
  <si>
    <t>EMERGENCIA instal·lació dutxes i vestidors Fira</t>
  </si>
  <si>
    <t>20000153</t>
  </si>
  <si>
    <t>EMERGENCIA adequació espai allotjament P. Calafell</t>
  </si>
  <si>
    <t>20000154</t>
  </si>
  <si>
    <t>EMERGENCIA subm.pels espais d’allotjament temporal</t>
  </si>
  <si>
    <t>B66579392</t>
  </si>
  <si>
    <t>20000155</t>
  </si>
  <si>
    <t>EMERGENCIA estanteries pel Pavelló 4 Fira</t>
  </si>
  <si>
    <t>A08244998</t>
  </si>
  <si>
    <t>20000156</t>
  </si>
  <si>
    <t>EMERGENCIA armariets pels Pavellons 7A i 7B FIRA</t>
  </si>
  <si>
    <t>20000157</t>
  </si>
  <si>
    <t>EMERGENCIA cordes d'assecat per neteja EPIS</t>
  </si>
  <si>
    <t>B64223035</t>
  </si>
  <si>
    <t>20000158</t>
  </si>
  <si>
    <t>EMERGENCIA subm. i instal·lació tren rentat menjad</t>
  </si>
  <si>
    <t>B59712182</t>
  </si>
  <si>
    <t>20000159</t>
  </si>
  <si>
    <t>EMERGENCIA serveis d'higiene al Gimnàs St. Pau</t>
  </si>
  <si>
    <t>20000160</t>
  </si>
  <si>
    <t>EMERGENCIA serveis de missatgeria</t>
  </si>
  <si>
    <t>B59460618</t>
  </si>
  <si>
    <t>20000163</t>
  </si>
  <si>
    <t>EMERGENCIA subministraments pel dispositiu Fira A</t>
  </si>
  <si>
    <t>20000164</t>
  </si>
  <si>
    <t>EMERGENCIA transport i suport logístic</t>
  </si>
  <si>
    <t>20000165</t>
  </si>
  <si>
    <t>EMERGENCIA neteja 24 hores Pavelló 7A FIRA</t>
  </si>
  <si>
    <t>B60579240</t>
  </si>
  <si>
    <t>20000166</t>
  </si>
  <si>
    <t>EMERGENCIA neteja 24 hores Pavelló 7B FIRA</t>
  </si>
  <si>
    <t>20000167</t>
  </si>
  <si>
    <t>EMERGENCIA lloguer de dutxes i cabines sanitàries</t>
  </si>
  <si>
    <t>A62518121</t>
  </si>
  <si>
    <t>20000168</t>
  </si>
  <si>
    <t>EMERGENCIA lloguer rentamans i dutxes Pavelló 7B</t>
  </si>
  <si>
    <t>B17982166</t>
  </si>
  <si>
    <t>20000169</t>
  </si>
  <si>
    <t>EMERGENCIA allotjament temporal i manutenció</t>
  </si>
  <si>
    <t>B07012107</t>
  </si>
  <si>
    <t>20000170</t>
  </si>
  <si>
    <t>EMERGENCIA allotjament temporal i manutenció març</t>
  </si>
  <si>
    <t>B65969107</t>
  </si>
  <si>
    <t>A08205056</t>
  </si>
  <si>
    <t>20000176</t>
  </si>
  <si>
    <t>20000171</t>
  </si>
  <si>
    <t>EMERGENCIA Neteja de l’Hotel Salut S. Família</t>
  </si>
  <si>
    <t>20000172</t>
  </si>
  <si>
    <t>EMERGENCIA serveis de bugaderia Hotel Salut</t>
  </si>
  <si>
    <t>EMERGENCIA creació i desenvolupament d’una App</t>
  </si>
  <si>
    <t>CHIC STAYS SL</t>
  </si>
  <si>
    <t>GIMNAS SOCIAL SANT PAU SCCL</t>
  </si>
  <si>
    <t>ABD ASOCIACION BIENESTAR Y DES</t>
  </si>
  <si>
    <t>TELEVIDA SERV. SOCIOSANITARIOS SL</t>
  </si>
  <si>
    <t>EUREST CATALUNYA, S.L.</t>
  </si>
  <si>
    <t>AUSOLAN RCN, S.L.</t>
  </si>
  <si>
    <t>AMBULANCIAS DOMINGO S.A.U.</t>
  </si>
  <si>
    <t>SANT PERE CLAVER FUNDACIO SERVEIS S</t>
  </si>
  <si>
    <t>FUNDACIO CATALANA DE L'ESPLAI</t>
  </si>
  <si>
    <t>SERHS FOOD AREA SL</t>
  </si>
  <si>
    <t>CONSTRAULA ENGINYERIA I OBRES SAU</t>
  </si>
  <si>
    <t>DIEMER DIST.EQ.MED.EMERG.Y RESC. SL</t>
  </si>
  <si>
    <t>FUCOTEP, SL</t>
  </si>
  <si>
    <t>GRAM INSTALACIONES Y MONTAJES, SL</t>
  </si>
  <si>
    <t>NB OBRES I SERVEIS 1983 SLU</t>
  </si>
  <si>
    <t>IMESAPI SA</t>
  </si>
  <si>
    <t>INADHOC HABITAT SL</t>
  </si>
  <si>
    <t>MECALUX SA</t>
  </si>
  <si>
    <t>TRAVESSA QNS SL</t>
  </si>
  <si>
    <t>VIDAL I PORTA, S.L</t>
  </si>
  <si>
    <t>ARA VINC, S.L.</t>
  </si>
  <si>
    <t>MANZANEDA ABARCA ANASTASIO</t>
  </si>
  <si>
    <t>MULTISERVEIS NDAVANT SL</t>
  </si>
  <si>
    <t>A43057124</t>
  </si>
  <si>
    <t>SERVICIOS OPERATIVOS INTERNOS SA</t>
  </si>
  <si>
    <t>TOI TOI SANITARIOS MOVILES SA</t>
  </si>
  <si>
    <t>ALKIRENT SERVI SL</t>
  </si>
  <si>
    <t>AVORIS RETAIL DIVISION, SL</t>
  </si>
  <si>
    <t>DIAL NETEGES SL</t>
  </si>
  <si>
    <t>ELIS MANOMATIC SAU</t>
  </si>
  <si>
    <t>20000173</t>
  </si>
  <si>
    <t>EMERGENCIA dutxes Pavellons 7A i 7B FIRA BARCELONA</t>
  </si>
  <si>
    <t>20000174</t>
  </si>
  <si>
    <t>EMERGENCIA adequació instal∙lacions i vigilància</t>
  </si>
  <si>
    <t>Q0873006A</t>
  </si>
  <si>
    <t>FIRA INTERNACIONAL DE BARCELONA</t>
  </si>
  <si>
    <t>20000175</t>
  </si>
  <si>
    <t>B62785449</t>
  </si>
  <si>
    <t>DISTRICTE DIGITAL, SL</t>
  </si>
  <si>
    <t>20000178</t>
  </si>
  <si>
    <t>EMERGENCIA subministrament EPIs SAD zones 1 i 3</t>
  </si>
  <si>
    <t>20000179</t>
  </si>
  <si>
    <t>EMERGENCIA subministrament EPIs SAD zona 2</t>
  </si>
  <si>
    <t>B85621159</t>
  </si>
  <si>
    <t>SACYR SOCIAL SL</t>
  </si>
  <si>
    <t>20000180</t>
  </si>
  <si>
    <t>EMERGENCIA subministrament EPIs SAD zona 4</t>
  </si>
  <si>
    <t>20000181</t>
  </si>
  <si>
    <t>EMERGENCIA servei vigilància Pavelló 4 FIRA BCN</t>
  </si>
  <si>
    <t>20000182</t>
  </si>
  <si>
    <t>EMERGENCIA servei vigilància Pavellons 7A_7B FIRA</t>
  </si>
  <si>
    <t>EMERGENCIA subministrament aixovar tèxtil  Fira 7A</t>
  </si>
  <si>
    <t>EMERGENCIA subministrament aixovar tèxtil  Fira 7B</t>
  </si>
  <si>
    <t>EMERGÈNCIA alimentació Casa Claretians</t>
  </si>
  <si>
    <t>EMERGENCIA Subministrament materials desinfecció</t>
  </si>
  <si>
    <t>EMERGENCIA elaboració d'àpats</t>
  </si>
  <si>
    <t>EMERGENCIA lloguer tanques mòbils Pavellons FIRA</t>
  </si>
  <si>
    <t>EMERGENCIA vigilància i control d’accessos</t>
  </si>
  <si>
    <t>EMERGENCIA Lloguer de divisòries lleugeres</t>
  </si>
  <si>
    <t>EMERGENCIA dutxes i rentamans al Pavelló 7B FIRA</t>
  </si>
  <si>
    <t>EMERGENCIA lloguer de divisòries lleugeres</t>
  </si>
  <si>
    <t>EMERGENCIA material fungible per el servei d’àpats</t>
  </si>
  <si>
    <t>EMERGÈNCIA impressió cartells bon veïnatge mida A4</t>
  </si>
  <si>
    <t>EMERGÈNCIA impressió cartells bon veïnatge 21x42cm</t>
  </si>
  <si>
    <t>EMERGENCIA serveis Residència PARC GUINARDO</t>
  </si>
  <si>
    <t>EMERGENCIA serveis Residència JOSEP MIRACLE</t>
  </si>
  <si>
    <t>EMERGENCIA serveis Residència FRANCESC LAYRET</t>
  </si>
  <si>
    <t>EMERGENCIA serveis Residència FORT PIENC</t>
  </si>
  <si>
    <t>EMERGENCIA serveis Residència PAU CASALS</t>
  </si>
  <si>
    <t>EMERGENCIA neteja equipament temporal allotjament</t>
  </si>
  <si>
    <t>EMERGENCIA Lloguer de 3 carpes pel Banc Aliments</t>
  </si>
  <si>
    <t>EMERGENCIA Lloguer de 2 carpes per ramadà</t>
  </si>
  <si>
    <t>EMERGÈNCIA servei d'alimentació diària Hotel Salut</t>
  </si>
  <si>
    <t>EMERGENCIA servei d’acolliment nocturn FIRA A</t>
  </si>
  <si>
    <t>EMERGENCIA distribució i col·locació de cartells</t>
  </si>
  <si>
    <t>EMERGENCIA servei atenció places per confinament</t>
  </si>
  <si>
    <t>EMERGENCIA acoll temporal urgència atenció vellesa</t>
  </si>
  <si>
    <t>EMERGENCIA roba interior per servei dutxes</t>
  </si>
  <si>
    <t>EMERGENCIA roba interior per Gimnàs social St Pau</t>
  </si>
  <si>
    <t>EMERGÈNCIA control accessos equipament temporal</t>
  </si>
  <si>
    <t>EMERGÈNCIA vigilància equipam. temporal Montgat</t>
  </si>
  <si>
    <t>20000183</t>
  </si>
  <si>
    <t>20000184</t>
  </si>
  <si>
    <t>20000185</t>
  </si>
  <si>
    <t>20000186</t>
  </si>
  <si>
    <t>20000187</t>
  </si>
  <si>
    <t>20000188</t>
  </si>
  <si>
    <t>20000189</t>
  </si>
  <si>
    <t>20000190</t>
  </si>
  <si>
    <t>20000191</t>
  </si>
  <si>
    <t>20000192</t>
  </si>
  <si>
    <t>20000193</t>
  </si>
  <si>
    <t>20000194</t>
  </si>
  <si>
    <t>20000195</t>
  </si>
  <si>
    <t>20000196</t>
  </si>
  <si>
    <t>20000197</t>
  </si>
  <si>
    <t>20000198</t>
  </si>
  <si>
    <t>20000199</t>
  </si>
  <si>
    <t>20000200</t>
  </si>
  <si>
    <t>20000201</t>
  </si>
  <si>
    <t>20000202</t>
  </si>
  <si>
    <t>20000203</t>
  </si>
  <si>
    <t>20000204</t>
  </si>
  <si>
    <t>20000205</t>
  </si>
  <si>
    <t>20000206</t>
  </si>
  <si>
    <t>20000207</t>
  </si>
  <si>
    <t>20000208</t>
  </si>
  <si>
    <t>20000209</t>
  </si>
  <si>
    <t>20000210</t>
  </si>
  <si>
    <t>20000211</t>
  </si>
  <si>
    <t>20000215</t>
  </si>
  <si>
    <t>20000216</t>
  </si>
  <si>
    <t>20000219</t>
  </si>
  <si>
    <t>20000220</t>
  </si>
  <si>
    <t>20000221</t>
  </si>
  <si>
    <t>20000222</t>
  </si>
  <si>
    <t>A27178789</t>
  </si>
  <si>
    <t>B66305095</t>
  </si>
  <si>
    <t>B64112394</t>
  </si>
  <si>
    <t>B62894407</t>
  </si>
  <si>
    <t>B60375953</t>
  </si>
  <si>
    <t>B63976658</t>
  </si>
  <si>
    <t>B43514504</t>
  </si>
  <si>
    <t>A79059085</t>
  </si>
  <si>
    <t>U67108159</t>
  </si>
  <si>
    <t>A61895371</t>
  </si>
  <si>
    <t>Q2866001G</t>
  </si>
  <si>
    <t>R5800637J</t>
  </si>
  <si>
    <t>B62434725</t>
  </si>
  <si>
    <t>B25391525</t>
  </si>
  <si>
    <t>B65785602</t>
  </si>
  <si>
    <t>B61443628</t>
  </si>
  <si>
    <t>B62735089</t>
  </si>
  <si>
    <t>OHL Servicios Ingesan, S.A.</t>
  </si>
  <si>
    <t>Diagonal Food SL</t>
  </si>
  <si>
    <t>INDUSTRIAL DE MAT. PARA VALLADOS SL</t>
  </si>
  <si>
    <t>METROPOLIS SEGURIDAD Y PROTECCION</t>
  </si>
  <si>
    <t>SERVIS COMPLET SL</t>
  </si>
  <si>
    <t>TIRO Y RETIRO, SL</t>
  </si>
  <si>
    <t>RESIDENCIA TERCERA EDAT L'ONADA S.L</t>
  </si>
  <si>
    <t>SAR RESIDENCIAL Y ASISTENCIAL S.A.</t>
  </si>
  <si>
    <t>UTE PAU CASALS II</t>
  </si>
  <si>
    <t>FIGUERAS VALLE JUAN</t>
  </si>
  <si>
    <t>GONZALEZ LLADO ALBERT</t>
  </si>
  <si>
    <t>ISS FACILITY SERVICES SA</t>
  </si>
  <si>
    <t>CRUZ ROJA ESPAÑOLA OFICINA LOCAL</t>
  </si>
  <si>
    <t>MANZANEDA ORTIZ PATRICIA</t>
  </si>
  <si>
    <t>SANT JOAN DE DEU, SERVEIS SOCIALS</t>
  </si>
  <si>
    <t>PENTEX-PENSILVANIA TEXTIL SL</t>
  </si>
  <si>
    <t>ORIGINAL STOCK BARCELONA SL</t>
  </si>
  <si>
    <t>BARNA PORTERS SL</t>
  </si>
  <si>
    <t>BARNA PORTERS SEGURETAT SL</t>
  </si>
  <si>
    <t>20000100</t>
  </si>
  <si>
    <t>EMERGENCIA 250 mantes per Residència Paral·lel</t>
  </si>
  <si>
    <t>ROJO TARILONTE JOSE LUIS</t>
  </si>
  <si>
    <t>20000143</t>
  </si>
  <si>
    <t>20000144</t>
  </si>
  <si>
    <t>BURRITO BLANCO SL</t>
  </si>
  <si>
    <t>B62755145</t>
  </si>
  <si>
    <t>20000232</t>
  </si>
  <si>
    <t>20000233</t>
  </si>
  <si>
    <t>20000235</t>
  </si>
  <si>
    <t>SERVEIS INT.FINQUES URBANES SL</t>
  </si>
  <si>
    <t>B60322955</t>
  </si>
  <si>
    <t>20000237</t>
  </si>
  <si>
    <t>20000241</t>
  </si>
  <si>
    <t>EMERGENCIA Vigilància Hotel Salut Sagrada Família</t>
  </si>
  <si>
    <t>EMERGENCIA mampares i contenidors ECO</t>
  </si>
  <si>
    <t>EMERGENCIA serveis auxiliars d'informació als CSS</t>
  </si>
  <si>
    <t>EMERGENCIA tanques mòbils dispositius FIRA</t>
  </si>
  <si>
    <t>EMERGENCIA realització de proves PCR (Nou Barris)</t>
  </si>
  <si>
    <t>20000259</t>
  </si>
  <si>
    <t>EMERGENCIA enganxada cartells RADARS_Covid</t>
  </si>
  <si>
    <t>GRUP D'ACCIÓ IMMEDIATA SL</t>
  </si>
  <si>
    <t>B65098196</t>
  </si>
  <si>
    <t>20000260</t>
  </si>
  <si>
    <t>TALLER DE CULTURA SL</t>
  </si>
  <si>
    <t>B62436738</t>
  </si>
  <si>
    <t>20000265</t>
  </si>
  <si>
    <t>EMERGENCIA neteja dispositiu Hotel Salut S.Família</t>
  </si>
  <si>
    <t>20000161</t>
  </si>
  <si>
    <t>20000162</t>
  </si>
  <si>
    <t>20000223</t>
  </si>
  <si>
    <t>20000224</t>
  </si>
  <si>
    <t>20000234</t>
  </si>
  <si>
    <t>20000251</t>
  </si>
  <si>
    <t>20000272</t>
  </si>
  <si>
    <t>20000273</t>
  </si>
  <si>
    <t>20000284</t>
  </si>
  <si>
    <t>EMERGENCIA atenció persones sense llar FIRA A</t>
  </si>
  <si>
    <t>EMERGENCIA atenció sense llar Alberg Pere Calafell</t>
  </si>
  <si>
    <t>EMERGÈNCIA vigilància equipam. temporal acolliment</t>
  </si>
  <si>
    <t>EMERGENCIA allotjament_alimentacio Alb PereTarrés</t>
  </si>
  <si>
    <t>EMERGENCIA lliurament 2.300 àpats</t>
  </si>
  <si>
    <t>EMERGENCIA 15 places residencials atenció vellesa</t>
  </si>
  <si>
    <t>EMERGENCIA treballs vigilància i control accessos</t>
  </si>
  <si>
    <t>Residència Vall d’Hebron SL</t>
  </si>
  <si>
    <t>FUNDACIO PERE TARRES</t>
  </si>
  <si>
    <t>INTERCENTROS BALLESOL SA</t>
  </si>
  <si>
    <t>R5800395E</t>
  </si>
  <si>
    <t>A79370599</t>
  </si>
  <si>
    <t>20000242</t>
  </si>
  <si>
    <t>20000253</t>
  </si>
  <si>
    <t>20000254</t>
  </si>
  <si>
    <t>20000274</t>
  </si>
  <si>
    <t>20000275</t>
  </si>
  <si>
    <t>20000276</t>
  </si>
  <si>
    <t>20000277</t>
  </si>
  <si>
    <t>20000278</t>
  </si>
  <si>
    <t>20000279</t>
  </si>
  <si>
    <t>20000286</t>
  </si>
  <si>
    <t>20000290</t>
  </si>
  <si>
    <t>20000291</t>
  </si>
  <si>
    <t>20000292</t>
  </si>
  <si>
    <t>20000293</t>
  </si>
  <si>
    <t>20000294</t>
  </si>
  <si>
    <t>20000295</t>
  </si>
  <si>
    <t>20000296</t>
  </si>
  <si>
    <t>20000300</t>
  </si>
  <si>
    <t>20000302</t>
  </si>
  <si>
    <t>20000304</t>
  </si>
  <si>
    <t>EMERGENCIA muntatge llits Hotel Carla Room Mate</t>
  </si>
  <si>
    <t>EMERGENCIA agents cívics en 20 CSS</t>
  </si>
  <si>
    <t>EMERGENCIA atenció persones sense llar Meridiana</t>
  </si>
  <si>
    <t>EMERGENCIA subministraments Centre Acollida Joves</t>
  </si>
  <si>
    <t>EMERGENCIA servei de càtering Fira B_sense llar</t>
  </si>
  <si>
    <t>EMERGÈNCIA servei atenció a l'Alberg Pere Tarrés</t>
  </si>
  <si>
    <t>EMERGÈNCIA serveis higiene i menjador C.Assís</t>
  </si>
  <si>
    <t>EMERGÈNCIA serveis equipament persones sense llar</t>
  </si>
  <si>
    <t>EMERGÈNCIA atenció diürna C. d'Acolliment Sarrià</t>
  </si>
  <si>
    <t>EMERGÈNCIA distribució domiciària d'àpats</t>
  </si>
  <si>
    <t>EMERGÈNCIA allotjament_alimentacio Alb PereTarrés</t>
  </si>
  <si>
    <t>EMERGENCIA atenció 24h dones sense llar</t>
  </si>
  <si>
    <t>BARCELONA DE SERVEIS MUNICIPALS SA</t>
  </si>
  <si>
    <t>COM. MISSIONERS CLARETIANS LLÚRIA 5</t>
  </si>
  <si>
    <t>A08765919</t>
  </si>
  <si>
    <t>R0800994F</t>
  </si>
  <si>
    <t>Denominació empresa adjudicatària 
(raó social)</t>
  </si>
  <si>
    <t>20000282</t>
  </si>
  <si>
    <t>20000301</t>
  </si>
  <si>
    <t>20000306</t>
  </si>
  <si>
    <t>20000307</t>
  </si>
  <si>
    <t>20000310</t>
  </si>
  <si>
    <t>20000311</t>
  </si>
  <si>
    <t>20000312</t>
  </si>
  <si>
    <t>20000313</t>
  </si>
  <si>
    <t>20000315</t>
  </si>
  <si>
    <t>20000316</t>
  </si>
  <si>
    <t>20000317</t>
  </si>
  <si>
    <t>20000318</t>
  </si>
  <si>
    <t>20000319</t>
  </si>
  <si>
    <t>20000321</t>
  </si>
  <si>
    <t>20000322</t>
  </si>
  <si>
    <t>20000323</t>
  </si>
  <si>
    <t>20000326</t>
  </si>
  <si>
    <t>20000327</t>
  </si>
  <si>
    <t>20000328</t>
  </si>
  <si>
    <t>20000329</t>
  </si>
  <si>
    <t>20000330</t>
  </si>
  <si>
    <t>20000333</t>
  </si>
  <si>
    <t>20000335</t>
  </si>
  <si>
    <t>20000337</t>
  </si>
  <si>
    <t>20000346</t>
  </si>
  <si>
    <t>20000347</t>
  </si>
  <si>
    <t>20000348</t>
  </si>
  <si>
    <t>20000349</t>
  </si>
  <si>
    <t>20000350</t>
  </si>
  <si>
    <t>EMERGENCIA elements protecció individuals SFC</t>
  </si>
  <si>
    <t>EMERGÈNCIA subministrament de matèries primeres</t>
  </si>
  <si>
    <t>EMERGENCIA subm. equipament social Hotel Salut</t>
  </si>
  <si>
    <t>EMERGENCIA subministrament dutxes equipament FIRA</t>
  </si>
  <si>
    <t>EMERGÈNCIA tramesa postal massiva gent gran</t>
  </si>
  <si>
    <t>EMERGÈNCIA servei impressió tramesa postal massiva</t>
  </si>
  <si>
    <t>EMERGÈNCIA serveis higiene Gimnàs social St. Pau</t>
  </si>
  <si>
    <t>EMERGÈNCIA alimentació diària Hotel Salut</t>
  </si>
  <si>
    <t>EMERGÈNCIA servei atenció social Hotel Salut</t>
  </si>
  <si>
    <t>EMERGÈNCIA servei neteja dispositiu Hotel Salut</t>
  </si>
  <si>
    <t>EMERGÈNCIA servei vigilància Hotel Salut</t>
  </si>
  <si>
    <t>EMERGÈNCIA treballs vigilància Pavelló 4 FIRA</t>
  </si>
  <si>
    <t>EMERGÈNCIA vigilància i manteniment Pavelló 7 FIRA</t>
  </si>
  <si>
    <t>EMERGÈNCIA Lloguer tanques mòbils pavellons FIRA</t>
  </si>
  <si>
    <t>EMERGÈNCIA neteja dispositiu acollida Fira 7B</t>
  </si>
  <si>
    <t>EMERGÈNCIA lloguer divisòries pavellons acollida</t>
  </si>
  <si>
    <t>EMERGÈNCIA lloguer dutxes i cabines sanitàries</t>
  </si>
  <si>
    <t>EMERGÈNCIA subministraments dispositiu pavelló 7</t>
  </si>
  <si>
    <t>EMERGÈNCIA netja dipositiu acollida FIRA 7A</t>
  </si>
  <si>
    <t>EMERGENCIA neteja equipament acollida FIRA 7B</t>
  </si>
  <si>
    <t>EMERGENCIA allotjaments temporals i manutenció</t>
  </si>
  <si>
    <t>EMERGENCIA serveis allotjaments APROP_Ciutat Vella</t>
  </si>
  <si>
    <t>EMERGENCIA treballs atenció social i allotjament</t>
  </si>
  <si>
    <t>EMERGENCIA allotjament dispositiu Hotel Sagrada F.</t>
  </si>
  <si>
    <t>EMERGENCIA control accessos equipament FIRA</t>
  </si>
  <si>
    <t>EMERGENCIA servei vigilància equipament Claretians</t>
  </si>
  <si>
    <t>SURT FUNDACIO DE DONES</t>
  </si>
  <si>
    <t>HOTEL SAGRADA FAMILIA SL</t>
  </si>
  <si>
    <t>RECERCA I DESENVOLUPAMENT EMP SL</t>
  </si>
  <si>
    <t>MAILTECK SA</t>
  </si>
  <si>
    <t>G64404213</t>
  </si>
  <si>
    <t>B62610936</t>
  </si>
  <si>
    <t>B60261815</t>
  </si>
  <si>
    <t>A31501901</t>
  </si>
  <si>
    <t>20000338</t>
  </si>
  <si>
    <t>20000339</t>
  </si>
  <si>
    <t>20000340</t>
  </si>
  <si>
    <t>20000341</t>
  </si>
  <si>
    <t>20000342</t>
  </si>
  <si>
    <t>20000351</t>
  </si>
  <si>
    <t>20000352</t>
  </si>
  <si>
    <t>20000353</t>
  </si>
  <si>
    <t>20000354</t>
  </si>
  <si>
    <t>20000355</t>
  </si>
  <si>
    <t>20000356</t>
  </si>
  <si>
    <t>20000357</t>
  </si>
  <si>
    <t>20000358</t>
  </si>
  <si>
    <t>20000360</t>
  </si>
  <si>
    <t>20000361</t>
  </si>
  <si>
    <t>20000363</t>
  </si>
  <si>
    <t>20000364</t>
  </si>
  <si>
    <t>20000365</t>
  </si>
  <si>
    <t>20000366</t>
  </si>
  <si>
    <t>20000367</t>
  </si>
  <si>
    <t>20000368</t>
  </si>
  <si>
    <t>20000369</t>
  </si>
  <si>
    <t>20000370</t>
  </si>
  <si>
    <t>20000371</t>
  </si>
  <si>
    <t>20000372</t>
  </si>
  <si>
    <t>20000373</t>
  </si>
  <si>
    <t>20000374</t>
  </si>
  <si>
    <t>20000375</t>
  </si>
  <si>
    <t>20000376</t>
  </si>
  <si>
    <t>20000377</t>
  </si>
  <si>
    <t>20000378</t>
  </si>
  <si>
    <t>20000379</t>
  </si>
  <si>
    <t>20000380</t>
  </si>
  <si>
    <t>20000381</t>
  </si>
  <si>
    <t>20000382</t>
  </si>
  <si>
    <t>20000383</t>
  </si>
  <si>
    <t>20000384</t>
  </si>
  <si>
    <t>20000385</t>
  </si>
  <si>
    <t>20000386</t>
  </si>
  <si>
    <t>EMERGENCIA gestió dispositiu d’urgència  Ronda D.</t>
  </si>
  <si>
    <t>EMERGENCIA serveis vinculats dipositiu residencial</t>
  </si>
  <si>
    <t>EMERGENCIA treballs ampliació 1a Acollida Sarrià</t>
  </si>
  <si>
    <t>EMERGENCIA treballs ampliació 30 places Hort Vila</t>
  </si>
  <si>
    <t>EMERGENCIA treballs protocol residències</t>
  </si>
  <si>
    <t>FUNDACIó PRIVADA PASQUAL MARAGALL</t>
  </si>
  <si>
    <t>G64869290</t>
  </si>
  <si>
    <t>Obres</t>
  </si>
  <si>
    <t>EMERGENCIA servei distribució domiciliària d'àpats</t>
  </si>
  <si>
    <t>EMERGENCIA distribució domiciliària d'àpats</t>
  </si>
  <si>
    <t>EMERGENCIA allotjaments APROP-Ciutat Vella</t>
  </si>
  <si>
    <t>EMERGENCIA seguiment casos COVID personal IMSS</t>
  </si>
  <si>
    <t>EMERGENCIA serveis acollida dispositiu FIRA A</t>
  </si>
  <si>
    <t>EMERGENCIA treballs adequació espai Pere Calafell</t>
  </si>
  <si>
    <t>EMERGENCIA serveis higiene: dutxes i rober</t>
  </si>
  <si>
    <t>EMERGENCIA servei comunicacions veu i dades mòbils</t>
  </si>
  <si>
    <t>EMERGENCIA servei neteja equipament Claretians</t>
  </si>
  <si>
    <t>EMERGENCIA control accessos dispositius FIRA</t>
  </si>
  <si>
    <t>EMERGENCIA vigilància equipaments acolliment FIRA</t>
  </si>
  <si>
    <t>EMERGENCIA seguiment seguretat i salut neteja FIRA</t>
  </si>
  <si>
    <t>EMERGENCIA servei alimentació Casa Claretians</t>
  </si>
  <si>
    <t>EMERGENCIA servei atenció 24h Alberg Pere Tarrés</t>
  </si>
  <si>
    <t>EMERGENCIA vigilància dispositiu emergència Montga</t>
  </si>
  <si>
    <t>EMERGENCIA gestió allotjament i atenció H. Ali Bei</t>
  </si>
  <si>
    <t>EMERGENCIA organit. allotjament i atenció</t>
  </si>
  <si>
    <t>EMERGENCIA enviament cartes certificades COVID</t>
  </si>
  <si>
    <t>EMERGENCIA allotjament dispositiu Fira B</t>
  </si>
  <si>
    <t>EMERGENCIA gestió equipament Erasmus Gràcia</t>
  </si>
  <si>
    <t>EMERGENCIA vigilància i control accessos</t>
  </si>
  <si>
    <t>EMERGENCIA serveis càtering dispositiu FIRA B</t>
  </si>
  <si>
    <t>EMERGENCIA servei allotjament i alimentació</t>
  </si>
  <si>
    <t>EMERGÈNCIA allotjament i servei atenció nois</t>
  </si>
  <si>
    <t>EMERGENCIA Neteja i lloguer de l’Hostal Ali Bei</t>
  </si>
  <si>
    <t>EMERGENCIA distribució domiciliàri d'àpats_desembr</t>
  </si>
  <si>
    <t>EMERGENCIA distribució domiciliàri d'àpats_novembr</t>
  </si>
  <si>
    <t>EMERGENCIA roba interior servei de dutxes i rober</t>
  </si>
  <si>
    <t>VODAFONE</t>
  </si>
  <si>
    <t>A80907397</t>
  </si>
  <si>
    <t>COPREDIJE SA</t>
  </si>
  <si>
    <t>A82003815</t>
  </si>
  <si>
    <t>SNOW TRAVEL SA</t>
  </si>
  <si>
    <t>A58734872</t>
  </si>
  <si>
    <t>20XP0001</t>
  </si>
  <si>
    <t>20XP0002</t>
  </si>
  <si>
    <t>20XP0003</t>
  </si>
  <si>
    <t>20XP0004</t>
  </si>
  <si>
    <t>20XP0005</t>
  </si>
  <si>
    <t>20XP0006</t>
  </si>
  <si>
    <t>20XP0008</t>
  </si>
  <si>
    <t>20XP0009</t>
  </si>
  <si>
    <t>20XP0010</t>
  </si>
  <si>
    <t>20XP0011</t>
  </si>
  <si>
    <t>L'ARC DE GRÀCIA SL</t>
  </si>
  <si>
    <t>B62909528</t>
  </si>
  <si>
    <t>20000331</t>
  </si>
  <si>
    <t>20000332</t>
  </si>
  <si>
    <t>20000344</t>
  </si>
  <si>
    <t>07/12/2020</t>
  </si>
  <si>
    <t>09/12/2020</t>
  </si>
  <si>
    <t>EMERGENCIA arrend. mobiliari Centre Acollida Joves 15/04 - 15/05</t>
  </si>
  <si>
    <t>EMERGENCIA arrend. mobiliari Centre Acollida Joves 16/05 - 15/06</t>
  </si>
  <si>
    <t>EMERGENCIA arrend. mobiliari Centre Acollida Joves 16/06 - 15/07</t>
  </si>
  <si>
    <t>EMERGENCIA arrend. mobiliari Centre Acollida Joves 16/07 - 15/08</t>
  </si>
  <si>
    <t>EMERGENCIA arrend. mobiliari Centre Acollida Joves 16/08 - 15/09</t>
  </si>
  <si>
    <t>EMERGENCIA arrend. mobiliari Centre Acollida Joves 16/09 - 15/10</t>
  </si>
  <si>
    <t>EMERGENCIA arrend. mobiliari Centre Acollida Joves 16/10 - 15/11</t>
  </si>
  <si>
    <t>EMERGENCIA arrend. mobiliari Centre Acollida Joves 16/11 - 15/12</t>
  </si>
  <si>
    <t>EMERGENCIA arrend. mobiliari Centre Acollida Joves 16/12 - 31/12</t>
  </si>
  <si>
    <t>EMERGENCIA lloguer espai Residència Erasmus Gràcia 14/12 - 31/12</t>
  </si>
  <si>
    <t>MAS PREVENCION SERV.DE PREVENC. SLU</t>
  </si>
  <si>
    <t>MISSIONERS CLARETIANS DE CATALUNYA</t>
  </si>
  <si>
    <t>Lloguer</t>
  </si>
  <si>
    <r>
      <t xml:space="preserve">NIF empresa adjudicatària
</t>
    </r>
    <r>
      <rPr>
        <b/>
        <i/>
        <sz val="10"/>
        <color theme="0"/>
        <rFont val="Calibri"/>
        <family val="2"/>
        <scheme val="minor"/>
      </rPr>
      <t>(Persones Físiques NIF anonimitzat)</t>
    </r>
  </si>
  <si>
    <t>21000035</t>
  </si>
  <si>
    <t>EMERGENCIA subm. material protecció COVID_19</t>
  </si>
  <si>
    <t>21000036</t>
  </si>
  <si>
    <t>EMERGENCIA distribució domiciliàri d'àpats</t>
  </si>
  <si>
    <t>21000038</t>
  </si>
  <si>
    <t>21000039</t>
  </si>
  <si>
    <t>21000044</t>
  </si>
  <si>
    <t>EMERGENCIA programa d'activitats per a residents</t>
  </si>
  <si>
    <t>OBC CONSORCI DE L'AUDITORI I ORQUES</t>
  </si>
  <si>
    <t>Q5856358F</t>
  </si>
  <si>
    <t>21000045</t>
  </si>
  <si>
    <t>EMERGENCIA programa musicoteràpia clínica</t>
  </si>
  <si>
    <t>DE CASTRO TORREJÓN MÓNICA</t>
  </si>
  <si>
    <t>21000046</t>
  </si>
  <si>
    <t>21000047</t>
  </si>
  <si>
    <t>EMERGENCIA serveis de missatgeria distrib. EPIs</t>
  </si>
  <si>
    <t>21000049</t>
  </si>
  <si>
    <t>EMERGENCIA vigilància dispositiu Montgat</t>
  </si>
  <si>
    <t>21000050</t>
  </si>
  <si>
    <t>21000051</t>
  </si>
  <si>
    <t>EMERGENCIA organit. allotjament i atenció_Ali Bei</t>
  </si>
  <si>
    <t>21000052</t>
  </si>
  <si>
    <t>21000057</t>
  </si>
  <si>
    <t>EMERGENCIA organit allotjament i atenció_Alberguin</t>
  </si>
  <si>
    <t>21000058</t>
  </si>
  <si>
    <t>EMERGENCIA subm. mascaretes protecció COVID_19</t>
  </si>
  <si>
    <t>INVERDIVERSIA CAPITAL, S.L.</t>
  </si>
  <si>
    <t>B64284912</t>
  </si>
  <si>
    <t>HABILITAT ADOPJ IMSSB</t>
  </si>
  <si>
    <t>21000070</t>
  </si>
  <si>
    <t>EMERGENCIA subm. mascaretes protecció per usuaris</t>
  </si>
  <si>
    <t>B58125873</t>
  </si>
  <si>
    <t>TEMO 2</t>
  </si>
  <si>
    <t>21000087</t>
  </si>
  <si>
    <t>EMERGENCIA Espai Residència Erasmus Gràcia</t>
  </si>
  <si>
    <t>21000092</t>
  </si>
  <si>
    <t>21XP0001</t>
  </si>
  <si>
    <t>CONGREGACIÓ MISSIONERS CLARETIANS DE CATALUNYA</t>
  </si>
  <si>
    <t>EMERGENCIA Contractació de l’arrendament immobiliari i del subministrament d’electricitat, gas ciutat i aigua corrent d’una infraestructura dels Missioners Claretians de Catalunya, per destinar-la com a centre d’acollida per a 40 joves en situació de carrer</t>
  </si>
  <si>
    <t>EMERGENCIA (SAUV) Servei d’acolliment d’urgència per a gent gran en residències vinculats als dispositius COVID de l’IMSS fins el 9 de maig de 2021</t>
  </si>
  <si>
    <t>EMERGENCIA Serveis dispositiu FIRA d'acolliment d'urgència</t>
  </si>
  <si>
    <t>21000094</t>
  </si>
  <si>
    <t>21000107</t>
  </si>
  <si>
    <t>EMERGENCIA serveis allotjament Els Camils</t>
  </si>
  <si>
    <t>RENDON TORO GLORIA</t>
  </si>
  <si>
    <t>FUNDACIÓN DE LA SANTA CREU</t>
  </si>
  <si>
    <t>G67116756</t>
  </si>
  <si>
    <t>EMERGENCIA treballs de coordinació i suport en els espais interinstitucionals derivats de la COVID-19 i la participació en els espais de formulació del nou model clínic social d’atenció a residències</t>
  </si>
  <si>
    <t>21000108</t>
  </si>
  <si>
    <t>21000117</t>
  </si>
  <si>
    <t>EMERGENCIA allotjament dones Centre La Violeta</t>
  </si>
  <si>
    <t>G62781935</t>
  </si>
  <si>
    <t>ASSOCIACIO CENTRE D'ACOLLIDA ASSÍS</t>
  </si>
  <si>
    <t>EMERGENCIA allotjament temporal i manutenció de persones 
i famílies en risc d’exclusió social i vulnerabilitat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</si>
</sst>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1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i/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44" fontId="11" fillId="0" borderId="0" applyFont="0" applyFill="0" applyBorder="0" applyAlignment="0" applyProtection="0"/>
  </cellStyleXfs>
  <cellXfs count="5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/>
    <xf numFmtId="0" fontId="0" fillId="0" borderId="0" xfId="0" applyFill="1" applyAlignment="1"/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Alignment="1"/>
    <xf numFmtId="0" fontId="7" fillId="0" borderId="0" xfId="1" applyAlignment="1"/>
    <xf numFmtId="0" fontId="5" fillId="0" borderId="0" xfId="0" applyFont="1" applyFill="1"/>
    <xf numFmtId="0" fontId="5" fillId="0" borderId="0" xfId="0" applyFont="1" applyFill="1" applyBorder="1"/>
    <xf numFmtId="0" fontId="5" fillId="0" borderId="0" xfId="0" applyFont="1" applyFill="1" applyAlignment="1"/>
    <xf numFmtId="0" fontId="6" fillId="0" borderId="0" xfId="0" applyFont="1" applyFill="1" applyAlignment="1"/>
    <xf numFmtId="0" fontId="4" fillId="0" borderId="0" xfId="0" applyFont="1" applyAlignment="1"/>
    <xf numFmtId="0" fontId="10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</xf>
    <xf numFmtId="0" fontId="9" fillId="4" borderId="2" xfId="0" applyFont="1" applyFill="1" applyBorder="1" applyAlignment="1" applyProtection="1">
      <alignment vertical="center"/>
    </xf>
    <xf numFmtId="0" fontId="8" fillId="4" borderId="3" xfId="0" applyFont="1" applyFill="1" applyBorder="1" applyAlignment="1" applyProtection="1">
      <alignment vertical="center"/>
    </xf>
    <xf numFmtId="0" fontId="8" fillId="4" borderId="4" xfId="0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vertical="top"/>
    </xf>
    <xf numFmtId="44" fontId="8" fillId="0" borderId="0" xfId="2" applyFont="1" applyAlignment="1" applyProtection="1">
      <alignment horizontal="right" vertical="center"/>
      <protection locked="0"/>
    </xf>
    <xf numFmtId="0" fontId="1" fillId="3" borderId="6" xfId="0" applyFont="1" applyFill="1" applyBorder="1" applyAlignment="1" applyProtection="1">
      <alignment horizontal="left" vertical="center" wrapText="1"/>
    </xf>
    <xf numFmtId="0" fontId="1" fillId="3" borderId="6" xfId="0" applyFont="1" applyFill="1" applyBorder="1" applyAlignment="1" applyProtection="1">
      <alignment horizontal="center" vertical="center" wrapText="1"/>
    </xf>
    <xf numFmtId="14" fontId="1" fillId="3" borderId="6" xfId="0" applyNumberFormat="1" applyFont="1" applyFill="1" applyBorder="1" applyAlignment="1" applyProtection="1">
      <alignment horizontal="center" vertical="center" wrapText="1"/>
    </xf>
    <xf numFmtId="44" fontId="1" fillId="3" borderId="6" xfId="2" applyFont="1" applyFill="1" applyBorder="1" applyAlignment="1" applyProtection="1">
      <alignment horizontal="right" vertical="center" wrapText="1"/>
    </xf>
    <xf numFmtId="0" fontId="0" fillId="0" borderId="7" xfId="0" applyBorder="1" applyAlignment="1">
      <alignment vertical="top"/>
    </xf>
    <xf numFmtId="0" fontId="0" fillId="0" borderId="7" xfId="0" applyBorder="1" applyAlignment="1">
      <alignment horizontal="center" vertical="top"/>
    </xf>
    <xf numFmtId="14" fontId="0" fillId="0" borderId="7" xfId="0" applyNumberFormat="1" applyBorder="1" applyAlignment="1">
      <alignment horizontal="right" vertical="top"/>
    </xf>
    <xf numFmtId="0" fontId="1" fillId="3" borderId="7" xfId="0" applyFont="1" applyFill="1" applyBorder="1" applyAlignment="1" applyProtection="1">
      <alignment horizontal="left" vertical="center" wrapText="1"/>
    </xf>
    <xf numFmtId="0" fontId="0" fillId="0" borderId="7" xfId="0" applyBorder="1" applyAlignment="1">
      <alignment horizontal="left" vertical="top"/>
    </xf>
    <xf numFmtId="0" fontId="0" fillId="5" borderId="7" xfId="0" applyFill="1" applyBorder="1" applyAlignment="1">
      <alignment horizontal="left" vertical="top"/>
    </xf>
    <xf numFmtId="0" fontId="0" fillId="5" borderId="7" xfId="0" applyFill="1" applyBorder="1" applyAlignment="1">
      <alignment vertical="top"/>
    </xf>
    <xf numFmtId="14" fontId="10" fillId="0" borderId="0" xfId="0" applyNumberFormat="1" applyFont="1" applyFill="1" applyAlignment="1" applyProtection="1">
      <alignment horizontal="center" vertical="center"/>
      <protection locked="0"/>
    </xf>
    <xf numFmtId="0" fontId="0" fillId="0" borderId="7" xfId="0" applyBorder="1" applyAlignment="1">
      <alignment vertical="top" wrapText="1"/>
    </xf>
    <xf numFmtId="44" fontId="0" fillId="0" borderId="7" xfId="2" applyFont="1" applyBorder="1" applyAlignment="1">
      <alignment horizontal="right" vertical="top"/>
    </xf>
    <xf numFmtId="0" fontId="0" fillId="0" borderId="0" xfId="0" applyAlignment="1" applyProtection="1">
      <alignment horizontal="center" vertical="top"/>
      <protection locked="0"/>
    </xf>
    <xf numFmtId="0" fontId="0" fillId="0" borderId="0" xfId="0" applyAlignment="1" applyProtection="1">
      <alignment vertical="top"/>
      <protection locked="0"/>
    </xf>
    <xf numFmtId="0" fontId="0" fillId="4" borderId="5" xfId="0" applyFill="1" applyBorder="1" applyAlignment="1" applyProtection="1">
      <alignment vertical="top" wrapText="1"/>
    </xf>
    <xf numFmtId="4" fontId="13" fillId="0" borderId="7" xfId="0" applyNumberFormat="1" applyFont="1" applyFill="1" applyBorder="1" applyAlignment="1">
      <alignment vertical="top"/>
    </xf>
    <xf numFmtId="49" fontId="13" fillId="0" borderId="7" xfId="0" applyNumberFormat="1" applyFont="1" applyFill="1" applyBorder="1" applyAlignment="1">
      <alignment vertical="top"/>
    </xf>
    <xf numFmtId="49" fontId="13" fillId="0" borderId="7" xfId="0" applyNumberFormat="1" applyFont="1" applyFill="1" applyBorder="1" applyAlignment="1">
      <alignment horizontal="center" vertical="top"/>
    </xf>
    <xf numFmtId="49" fontId="13" fillId="0" borderId="7" xfId="0" applyNumberFormat="1" applyFont="1" applyFill="1" applyBorder="1" applyAlignment="1">
      <alignment vertical="top" wrapText="1"/>
    </xf>
    <xf numFmtId="44" fontId="13" fillId="0" borderId="7" xfId="2" applyFont="1" applyFill="1" applyBorder="1" applyAlignment="1">
      <alignment vertical="top"/>
    </xf>
    <xf numFmtId="44" fontId="0" fillId="0" borderId="7" xfId="2" applyFont="1" applyBorder="1" applyAlignment="1" applyProtection="1">
      <alignment horizontal="right" vertical="top"/>
      <protection locked="0"/>
    </xf>
    <xf numFmtId="0" fontId="12" fillId="0" borderId="7" xfId="0" applyNumberFormat="1" applyFont="1" applyFill="1" applyBorder="1" applyAlignment="1" applyProtection="1">
      <alignment horizontal="center" vertical="top"/>
      <protection locked="0"/>
    </xf>
    <xf numFmtId="44" fontId="0" fillId="0" borderId="0" xfId="2" applyFont="1" applyAlignment="1" applyProtection="1">
      <alignment vertical="top"/>
      <protection locked="0"/>
    </xf>
    <xf numFmtId="0" fontId="0" fillId="0" borderId="0" xfId="0" applyAlignment="1" applyProtection="1">
      <alignment horizontal="right" vertical="top"/>
      <protection locked="0"/>
    </xf>
    <xf numFmtId="0" fontId="12" fillId="0" borderId="0" xfId="0" applyNumberFormat="1" applyFont="1" applyFill="1" applyBorder="1" applyAlignment="1" applyProtection="1">
      <alignment horizontal="center" vertical="top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14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44" fontId="0" fillId="0" borderId="0" xfId="2" applyFont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</cellXfs>
  <cellStyles count="3">
    <cellStyle name="Enllaç" xfId="1" builtinId="8"/>
    <cellStyle name="Moneda" xfId="2" builtinId="4"/>
    <cellStyle name="Normal" xfId="0" builtinId="0"/>
  </cellStyles>
  <dxfs count="0"/>
  <tableStyles count="0" defaultTableStyle="TableStyleMedium2" defaultPivotStyle="PivotStyleLight16"/>
  <colors>
    <mruColors>
      <color rgb="FFEF89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.bin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ajuntament.barcelona.cat/ca/organitzacio-municipal/ens-dependent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78"/>
  <sheetViews>
    <sheetView zoomScaleNormal="100" workbookViewId="0">
      <pane xSplit="2" ySplit="1" topLeftCell="C52" activePane="bottomRight" state="frozenSplit"/>
      <selection pane="topRight" activeCell="C1" sqref="C1"/>
      <selection pane="bottomLeft" activeCell="A8" sqref="A8"/>
      <selection pane="bottomRight" activeCell="D76" sqref="D76"/>
    </sheetView>
  </sheetViews>
  <sheetFormatPr defaultColWidth="9.109375" defaultRowHeight="14.4" x14ac:dyDescent="0.3"/>
  <cols>
    <col min="1" max="1" width="5.88671875" style="5" customWidth="1"/>
    <col min="2" max="2" width="59.5546875" style="4" customWidth="1"/>
    <col min="3" max="16384" width="9.109375" style="4"/>
  </cols>
  <sheetData>
    <row r="1" spans="1:2" s="3" customFormat="1" ht="45" customHeight="1" x14ac:dyDescent="0.3">
      <c r="A1" s="1" t="s">
        <v>4</v>
      </c>
      <c r="B1" s="2" t="s">
        <v>5</v>
      </c>
    </row>
    <row r="2" spans="1:2" x14ac:dyDescent="0.3">
      <c r="A2" s="5">
        <v>1</v>
      </c>
      <c r="B2" s="10" t="s">
        <v>17</v>
      </c>
    </row>
    <row r="3" spans="1:2" x14ac:dyDescent="0.3">
      <c r="A3" s="5">
        <f>A2+1</f>
        <v>2</v>
      </c>
      <c r="B3" s="10" t="s">
        <v>18</v>
      </c>
    </row>
    <row r="4" spans="1:2" x14ac:dyDescent="0.3">
      <c r="A4" s="5">
        <f t="shared" ref="A4:A67" si="0">A3+1</f>
        <v>3</v>
      </c>
      <c r="B4" s="10" t="s">
        <v>19</v>
      </c>
    </row>
    <row r="5" spans="1:2" x14ac:dyDescent="0.3">
      <c r="A5" s="5">
        <f t="shared" si="0"/>
        <v>4</v>
      </c>
      <c r="B5" s="10" t="s">
        <v>20</v>
      </c>
    </row>
    <row r="6" spans="1:2" x14ac:dyDescent="0.3">
      <c r="A6" s="5">
        <f t="shared" si="0"/>
        <v>5</v>
      </c>
      <c r="B6" s="11" t="s">
        <v>21</v>
      </c>
    </row>
    <row r="7" spans="1:2" x14ac:dyDescent="0.3">
      <c r="A7" s="5">
        <f t="shared" si="0"/>
        <v>6</v>
      </c>
      <c r="B7" s="6" t="s">
        <v>22</v>
      </c>
    </row>
    <row r="8" spans="1:2" x14ac:dyDescent="0.3">
      <c r="A8" s="5">
        <f t="shared" si="0"/>
        <v>7</v>
      </c>
      <c r="B8" s="11" t="s">
        <v>23</v>
      </c>
    </row>
    <row r="9" spans="1:2" x14ac:dyDescent="0.3">
      <c r="A9" s="5">
        <f t="shared" si="0"/>
        <v>8</v>
      </c>
      <c r="B9" s="6" t="s">
        <v>24</v>
      </c>
    </row>
    <row r="10" spans="1:2" x14ac:dyDescent="0.3">
      <c r="A10" s="5">
        <f t="shared" si="0"/>
        <v>9</v>
      </c>
      <c r="B10" s="6" t="s">
        <v>25</v>
      </c>
    </row>
    <row r="11" spans="1:2" x14ac:dyDescent="0.3">
      <c r="A11" s="5">
        <f t="shared" si="0"/>
        <v>10</v>
      </c>
      <c r="B11" s="11" t="s">
        <v>26</v>
      </c>
    </row>
    <row r="12" spans="1:2" x14ac:dyDescent="0.3">
      <c r="A12" s="5">
        <f t="shared" si="0"/>
        <v>11</v>
      </c>
      <c r="B12" s="10" t="s">
        <v>27</v>
      </c>
    </row>
    <row r="13" spans="1:2" x14ac:dyDescent="0.3">
      <c r="A13" s="5">
        <f t="shared" si="0"/>
        <v>12</v>
      </c>
      <c r="B13" s="11" t="s">
        <v>28</v>
      </c>
    </row>
    <row r="14" spans="1:2" x14ac:dyDescent="0.3">
      <c r="A14" s="5">
        <f t="shared" si="0"/>
        <v>13</v>
      </c>
      <c r="B14" s="11" t="s">
        <v>29</v>
      </c>
    </row>
    <row r="15" spans="1:2" x14ac:dyDescent="0.3">
      <c r="A15" s="5">
        <f t="shared" si="0"/>
        <v>14</v>
      </c>
      <c r="B15" s="11" t="s">
        <v>30</v>
      </c>
    </row>
    <row r="16" spans="1:2" x14ac:dyDescent="0.3">
      <c r="A16" s="5">
        <f t="shared" si="0"/>
        <v>15</v>
      </c>
      <c r="B16" s="11" t="s">
        <v>31</v>
      </c>
    </row>
    <row r="17" spans="1:2" x14ac:dyDescent="0.3">
      <c r="A17" s="5">
        <f t="shared" si="0"/>
        <v>16</v>
      </c>
      <c r="B17" s="11" t="s">
        <v>32</v>
      </c>
    </row>
    <row r="18" spans="1:2" x14ac:dyDescent="0.3">
      <c r="A18" s="5">
        <f t="shared" si="0"/>
        <v>17</v>
      </c>
      <c r="B18" s="11" t="s">
        <v>33</v>
      </c>
    </row>
    <row r="19" spans="1:2" x14ac:dyDescent="0.3">
      <c r="A19" s="5">
        <f t="shared" si="0"/>
        <v>18</v>
      </c>
      <c r="B19" s="10" t="s">
        <v>34</v>
      </c>
    </row>
    <row r="20" spans="1:2" x14ac:dyDescent="0.3">
      <c r="A20" s="5">
        <f t="shared" si="0"/>
        <v>19</v>
      </c>
      <c r="B20" s="10" t="s">
        <v>35</v>
      </c>
    </row>
    <row r="21" spans="1:2" x14ac:dyDescent="0.3">
      <c r="A21" s="5">
        <f t="shared" si="0"/>
        <v>20</v>
      </c>
      <c r="B21" s="10" t="s">
        <v>36</v>
      </c>
    </row>
    <row r="22" spans="1:2" x14ac:dyDescent="0.3">
      <c r="A22" s="5">
        <f t="shared" si="0"/>
        <v>21</v>
      </c>
      <c r="B22" s="7" t="s">
        <v>37</v>
      </c>
    </row>
    <row r="23" spans="1:2" x14ac:dyDescent="0.3">
      <c r="A23" s="5">
        <f t="shared" si="0"/>
        <v>22</v>
      </c>
      <c r="B23" s="10" t="s">
        <v>38</v>
      </c>
    </row>
    <row r="24" spans="1:2" x14ac:dyDescent="0.3">
      <c r="A24" s="5">
        <f t="shared" si="0"/>
        <v>23</v>
      </c>
      <c r="B24" s="10" t="s">
        <v>39</v>
      </c>
    </row>
    <row r="25" spans="1:2" x14ac:dyDescent="0.3">
      <c r="A25" s="5">
        <f t="shared" si="0"/>
        <v>24</v>
      </c>
      <c r="B25" s="10" t="s">
        <v>40</v>
      </c>
    </row>
    <row r="26" spans="1:2" x14ac:dyDescent="0.3">
      <c r="A26" s="5">
        <f t="shared" si="0"/>
        <v>25</v>
      </c>
      <c r="B26" s="12" t="s">
        <v>41</v>
      </c>
    </row>
    <row r="27" spans="1:2" x14ac:dyDescent="0.3">
      <c r="A27" s="5">
        <f t="shared" si="0"/>
        <v>26</v>
      </c>
      <c r="B27" s="10" t="s">
        <v>42</v>
      </c>
    </row>
    <row r="28" spans="1:2" x14ac:dyDescent="0.3">
      <c r="A28" s="5">
        <f t="shared" si="0"/>
        <v>27</v>
      </c>
      <c r="B28" s="10" t="s">
        <v>43</v>
      </c>
    </row>
    <row r="29" spans="1:2" x14ac:dyDescent="0.3">
      <c r="A29" s="5">
        <f t="shared" si="0"/>
        <v>28</v>
      </c>
      <c r="B29" s="10" t="s">
        <v>44</v>
      </c>
    </row>
    <row r="30" spans="1:2" x14ac:dyDescent="0.3">
      <c r="A30" s="5">
        <f t="shared" si="0"/>
        <v>29</v>
      </c>
      <c r="B30" s="10" t="s">
        <v>45</v>
      </c>
    </row>
    <row r="31" spans="1:2" x14ac:dyDescent="0.3">
      <c r="A31" s="5">
        <f t="shared" si="0"/>
        <v>30</v>
      </c>
      <c r="B31" s="10" t="s">
        <v>46</v>
      </c>
    </row>
    <row r="32" spans="1:2" x14ac:dyDescent="0.3">
      <c r="A32" s="5">
        <f t="shared" si="0"/>
        <v>31</v>
      </c>
      <c r="B32" s="10" t="s">
        <v>47</v>
      </c>
    </row>
    <row r="33" spans="1:2" x14ac:dyDescent="0.3">
      <c r="A33" s="5">
        <f t="shared" si="0"/>
        <v>32</v>
      </c>
      <c r="B33" s="10" t="s">
        <v>48</v>
      </c>
    </row>
    <row r="34" spans="1:2" x14ac:dyDescent="0.3">
      <c r="A34" s="5">
        <f t="shared" si="0"/>
        <v>33</v>
      </c>
      <c r="B34" s="10" t="s">
        <v>49</v>
      </c>
    </row>
    <row r="35" spans="1:2" x14ac:dyDescent="0.3">
      <c r="A35" s="5">
        <f t="shared" si="0"/>
        <v>34</v>
      </c>
      <c r="B35" s="10" t="s">
        <v>50</v>
      </c>
    </row>
    <row r="36" spans="1:2" x14ac:dyDescent="0.3">
      <c r="A36" s="5">
        <f t="shared" si="0"/>
        <v>35</v>
      </c>
      <c r="B36" s="10" t="s">
        <v>51</v>
      </c>
    </row>
    <row r="37" spans="1:2" x14ac:dyDescent="0.3">
      <c r="A37" s="5">
        <f t="shared" si="0"/>
        <v>36</v>
      </c>
      <c r="B37" s="10" t="s">
        <v>52</v>
      </c>
    </row>
    <row r="38" spans="1:2" x14ac:dyDescent="0.3">
      <c r="A38" s="5">
        <f t="shared" si="0"/>
        <v>37</v>
      </c>
      <c r="B38" s="7" t="s">
        <v>53</v>
      </c>
    </row>
    <row r="39" spans="1:2" x14ac:dyDescent="0.3">
      <c r="A39" s="5">
        <f t="shared" si="0"/>
        <v>38</v>
      </c>
      <c r="B39" s="10" t="s">
        <v>54</v>
      </c>
    </row>
    <row r="40" spans="1:2" x14ac:dyDescent="0.3">
      <c r="A40" s="5">
        <f t="shared" si="0"/>
        <v>39</v>
      </c>
      <c r="B40" s="10" t="s">
        <v>55</v>
      </c>
    </row>
    <row r="41" spans="1:2" s="5" customFormat="1" x14ac:dyDescent="0.3">
      <c r="A41" s="5">
        <f t="shared" si="0"/>
        <v>40</v>
      </c>
      <c r="B41" s="10" t="s">
        <v>56</v>
      </c>
    </row>
    <row r="42" spans="1:2" x14ac:dyDescent="0.3">
      <c r="A42" s="5">
        <f t="shared" si="0"/>
        <v>41</v>
      </c>
      <c r="B42" s="10" t="s">
        <v>57</v>
      </c>
    </row>
    <row r="43" spans="1:2" x14ac:dyDescent="0.3">
      <c r="A43" s="5">
        <f t="shared" si="0"/>
        <v>42</v>
      </c>
      <c r="B43" s="6" t="s">
        <v>58</v>
      </c>
    </row>
    <row r="44" spans="1:2" x14ac:dyDescent="0.3">
      <c r="A44" s="5">
        <f t="shared" si="0"/>
        <v>43</v>
      </c>
      <c r="B44" s="6" t="s">
        <v>59</v>
      </c>
    </row>
    <row r="45" spans="1:2" x14ac:dyDescent="0.3">
      <c r="A45" s="5">
        <f t="shared" si="0"/>
        <v>44</v>
      </c>
      <c r="B45" s="10" t="s">
        <v>60</v>
      </c>
    </row>
    <row r="46" spans="1:2" x14ac:dyDescent="0.3">
      <c r="A46" s="5">
        <f t="shared" si="0"/>
        <v>45</v>
      </c>
      <c r="B46" s="11" t="s">
        <v>61</v>
      </c>
    </row>
    <row r="47" spans="1:2" x14ac:dyDescent="0.3">
      <c r="A47" s="5">
        <f t="shared" si="0"/>
        <v>46</v>
      </c>
      <c r="B47" s="10" t="s">
        <v>62</v>
      </c>
    </row>
    <row r="48" spans="1:2" x14ac:dyDescent="0.3">
      <c r="A48" s="5">
        <f t="shared" si="0"/>
        <v>47</v>
      </c>
      <c r="B48" s="10" t="s">
        <v>63</v>
      </c>
    </row>
    <row r="49" spans="1:2" x14ac:dyDescent="0.3">
      <c r="A49" s="5">
        <f t="shared" si="0"/>
        <v>48</v>
      </c>
      <c r="B49" s="10" t="s">
        <v>64</v>
      </c>
    </row>
    <row r="50" spans="1:2" x14ac:dyDescent="0.3">
      <c r="A50" s="13">
        <f t="shared" si="0"/>
        <v>49</v>
      </c>
      <c r="B50" s="8" t="s">
        <v>7</v>
      </c>
    </row>
    <row r="51" spans="1:2" x14ac:dyDescent="0.3">
      <c r="A51" s="13">
        <f t="shared" si="0"/>
        <v>50</v>
      </c>
      <c r="B51" s="8" t="s">
        <v>8</v>
      </c>
    </row>
    <row r="52" spans="1:2" x14ac:dyDescent="0.3">
      <c r="A52" s="13">
        <f t="shared" si="0"/>
        <v>51</v>
      </c>
      <c r="B52" s="8" t="s">
        <v>9</v>
      </c>
    </row>
    <row r="53" spans="1:2" x14ac:dyDescent="0.3">
      <c r="A53" s="13">
        <f t="shared" si="0"/>
        <v>52</v>
      </c>
      <c r="B53" s="8" t="s">
        <v>10</v>
      </c>
    </row>
    <row r="54" spans="1:2" x14ac:dyDescent="0.3">
      <c r="A54" s="13">
        <f t="shared" si="0"/>
        <v>53</v>
      </c>
      <c r="B54" s="8" t="s">
        <v>11</v>
      </c>
    </row>
    <row r="55" spans="1:2" x14ac:dyDescent="0.3">
      <c r="A55" s="13">
        <f t="shared" si="0"/>
        <v>54</v>
      </c>
      <c r="B55" s="8" t="s">
        <v>12</v>
      </c>
    </row>
    <row r="56" spans="1:2" x14ac:dyDescent="0.3">
      <c r="A56" s="13">
        <f t="shared" si="0"/>
        <v>55</v>
      </c>
      <c r="B56" s="8" t="s">
        <v>13</v>
      </c>
    </row>
    <row r="57" spans="1:2" x14ac:dyDescent="0.3">
      <c r="A57" s="13">
        <f t="shared" si="0"/>
        <v>56</v>
      </c>
      <c r="B57" s="8" t="s">
        <v>14</v>
      </c>
    </row>
    <row r="58" spans="1:2" x14ac:dyDescent="0.3">
      <c r="A58" s="13">
        <f t="shared" si="0"/>
        <v>57</v>
      </c>
      <c r="B58" s="8" t="s">
        <v>15</v>
      </c>
    </row>
    <row r="59" spans="1:2" x14ac:dyDescent="0.3">
      <c r="A59" s="13">
        <f t="shared" si="0"/>
        <v>58</v>
      </c>
      <c r="B59" s="8" t="s">
        <v>16</v>
      </c>
    </row>
    <row r="60" spans="1:2" x14ac:dyDescent="0.3">
      <c r="A60" s="13">
        <f t="shared" si="0"/>
        <v>59</v>
      </c>
      <c r="B60" s="14" t="s">
        <v>65</v>
      </c>
    </row>
    <row r="61" spans="1:2" x14ac:dyDescent="0.3">
      <c r="A61" s="13">
        <f t="shared" si="0"/>
        <v>60</v>
      </c>
      <c r="B61" s="8" t="s">
        <v>66</v>
      </c>
    </row>
    <row r="62" spans="1:2" x14ac:dyDescent="0.3">
      <c r="A62" s="13">
        <f t="shared" si="0"/>
        <v>61</v>
      </c>
      <c r="B62" s="14" t="s">
        <v>67</v>
      </c>
    </row>
    <row r="63" spans="1:2" x14ac:dyDescent="0.3">
      <c r="A63" s="13">
        <f t="shared" si="0"/>
        <v>62</v>
      </c>
      <c r="B63" s="8" t="s">
        <v>68</v>
      </c>
    </row>
    <row r="64" spans="1:2" x14ac:dyDescent="0.3">
      <c r="A64" s="13">
        <f t="shared" si="0"/>
        <v>63</v>
      </c>
      <c r="B64" s="8" t="s">
        <v>69</v>
      </c>
    </row>
    <row r="65" spans="1:2" x14ac:dyDescent="0.3">
      <c r="A65" s="13">
        <f t="shared" si="0"/>
        <v>64</v>
      </c>
      <c r="B65" s="8" t="s">
        <v>70</v>
      </c>
    </row>
    <row r="66" spans="1:2" x14ac:dyDescent="0.3">
      <c r="A66" s="13">
        <f t="shared" si="0"/>
        <v>65</v>
      </c>
      <c r="B66" s="14" t="s">
        <v>71</v>
      </c>
    </row>
    <row r="67" spans="1:2" x14ac:dyDescent="0.3">
      <c r="A67" s="13">
        <f t="shared" si="0"/>
        <v>66</v>
      </c>
      <c r="B67" s="8" t="s">
        <v>72</v>
      </c>
    </row>
    <row r="68" spans="1:2" x14ac:dyDescent="0.3">
      <c r="A68" s="13">
        <f t="shared" ref="A68:A76" si="1">A67+1</f>
        <v>67</v>
      </c>
      <c r="B68" s="8" t="s">
        <v>73</v>
      </c>
    </row>
    <row r="69" spans="1:2" x14ac:dyDescent="0.3">
      <c r="A69" s="13">
        <f t="shared" si="1"/>
        <v>68</v>
      </c>
      <c r="B69" s="8" t="s">
        <v>74</v>
      </c>
    </row>
    <row r="70" spans="1:2" x14ac:dyDescent="0.3">
      <c r="A70" s="13">
        <f t="shared" si="1"/>
        <v>69</v>
      </c>
      <c r="B70" s="8" t="s">
        <v>75</v>
      </c>
    </row>
    <row r="71" spans="1:2" x14ac:dyDescent="0.3">
      <c r="A71" s="13">
        <f t="shared" si="1"/>
        <v>70</v>
      </c>
      <c r="B71" s="14" t="s">
        <v>76</v>
      </c>
    </row>
    <row r="72" spans="1:2" x14ac:dyDescent="0.3">
      <c r="A72" s="13">
        <f t="shared" si="1"/>
        <v>71</v>
      </c>
      <c r="B72" s="8" t="s">
        <v>77</v>
      </c>
    </row>
    <row r="73" spans="1:2" x14ac:dyDescent="0.3">
      <c r="A73" s="13">
        <f t="shared" si="1"/>
        <v>72</v>
      </c>
      <c r="B73" s="14" t="s">
        <v>78</v>
      </c>
    </row>
    <row r="74" spans="1:2" x14ac:dyDescent="0.3">
      <c r="A74" s="13">
        <f t="shared" si="1"/>
        <v>73</v>
      </c>
      <c r="B74" s="8" t="s">
        <v>79</v>
      </c>
    </row>
    <row r="75" spans="1:2" x14ac:dyDescent="0.3">
      <c r="A75" s="13">
        <f t="shared" si="1"/>
        <v>74</v>
      </c>
      <c r="B75" s="14" t="s">
        <v>80</v>
      </c>
    </row>
    <row r="76" spans="1:2" x14ac:dyDescent="0.3">
      <c r="A76" s="13">
        <f t="shared" si="1"/>
        <v>75</v>
      </c>
      <c r="B76" s="14" t="s">
        <v>81</v>
      </c>
    </row>
    <row r="78" spans="1:2" ht="15" x14ac:dyDescent="0.25">
      <c r="B78" s="9" t="s">
        <v>6</v>
      </c>
    </row>
  </sheetData>
  <autoFilter ref="A1:B66"/>
  <hyperlinks>
    <hyperlink ref="B78" r:id="rId1"/>
  </hyperlinks>
  <printOptions horizontalCentered="1"/>
  <pageMargins left="0.19685039370078741" right="0.19685039370078741" top="0.74803149606299213" bottom="0.74803149606299213" header="0.31496062992125984" footer="0.31496062992125984"/>
  <pageSetup paperSize="8" orientation="portrait" r:id="rId2"/>
  <customProperties>
    <customPr name="EpmWorksheetKeyString_GUID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275"/>
  <sheetViews>
    <sheetView tabSelected="1" zoomScale="80" zoomScaleNormal="80" zoomScaleSheetLayoutView="115" workbookViewId="0">
      <pane ySplit="3" topLeftCell="A4" activePane="bottomLeft" state="frozenSplit"/>
      <selection pane="bottomLeft" activeCell="A4" sqref="A4"/>
    </sheetView>
  </sheetViews>
  <sheetFormatPr defaultColWidth="11.44140625" defaultRowHeight="14.4" x14ac:dyDescent="0.3"/>
  <cols>
    <col min="1" max="1" width="47.77734375" style="40" customWidth="1"/>
    <col min="2" max="2" width="19.88671875" style="40" bestFit="1" customWidth="1"/>
    <col min="3" max="3" width="20.109375" style="39" customWidth="1"/>
    <col min="4" max="4" width="20.5546875" style="39" customWidth="1"/>
    <col min="5" max="5" width="66.6640625" style="49" customWidth="1"/>
    <col min="6" max="6" width="17" style="50" customWidth="1"/>
    <col min="7" max="7" width="39.77734375" style="39" customWidth="1"/>
    <col min="8" max="8" width="14.44140625" style="51" customWidth="1"/>
    <col min="9" max="16384" width="11.44140625" style="40"/>
  </cols>
  <sheetData>
    <row r="1" spans="1:8" s="16" customFormat="1" ht="27.6" customHeight="1" thickBot="1" x14ac:dyDescent="0.35">
      <c r="A1" s="19" t="s">
        <v>82</v>
      </c>
      <c r="B1" s="20"/>
      <c r="C1" s="21"/>
      <c r="D1" s="36"/>
      <c r="E1" s="15" t="s">
        <v>3</v>
      </c>
      <c r="F1" s="24"/>
      <c r="H1" s="22"/>
    </row>
    <row r="2" spans="1:8" s="55" customFormat="1" ht="5.4" customHeight="1" x14ac:dyDescent="0.3">
      <c r="A2" s="52"/>
      <c r="B2" s="17"/>
      <c r="C2" s="53"/>
      <c r="D2" s="54"/>
      <c r="F2" s="56"/>
      <c r="H2" s="17"/>
    </row>
    <row r="3" spans="1:8" s="57" customFormat="1" ht="69" customHeight="1" x14ac:dyDescent="0.3">
      <c r="A3" s="18" t="s">
        <v>83</v>
      </c>
      <c r="B3" s="25" t="s">
        <v>2</v>
      </c>
      <c r="C3" s="26" t="s">
        <v>85</v>
      </c>
      <c r="D3" s="27" t="s">
        <v>84</v>
      </c>
      <c r="E3" s="25" t="s">
        <v>0</v>
      </c>
      <c r="F3" s="28" t="s">
        <v>1</v>
      </c>
      <c r="G3" s="25" t="s">
        <v>565</v>
      </c>
      <c r="H3" s="32" t="s">
        <v>740</v>
      </c>
    </row>
    <row r="4" spans="1:8" ht="15" customHeight="1" x14ac:dyDescent="0.3">
      <c r="A4" s="41" t="s">
        <v>57</v>
      </c>
      <c r="B4" s="29" t="s">
        <v>114</v>
      </c>
      <c r="C4" s="30" t="s">
        <v>116</v>
      </c>
      <c r="D4" s="31">
        <v>43955</v>
      </c>
      <c r="E4" s="29" t="s">
        <v>156</v>
      </c>
      <c r="F4" s="38">
        <v>51105.599999999999</v>
      </c>
      <c r="G4" s="29" t="s">
        <v>196</v>
      </c>
      <c r="H4" s="29" t="s">
        <v>86</v>
      </c>
    </row>
    <row r="5" spans="1:8" ht="15" customHeight="1" x14ac:dyDescent="0.3">
      <c r="B5" s="29" t="s">
        <v>114</v>
      </c>
      <c r="C5" s="30" t="s">
        <v>117</v>
      </c>
      <c r="D5" s="31">
        <v>43955</v>
      </c>
      <c r="E5" s="29" t="s">
        <v>157</v>
      </c>
      <c r="F5" s="38">
        <v>45342.36</v>
      </c>
      <c r="G5" s="29" t="s">
        <v>197</v>
      </c>
      <c r="H5" s="29" t="s">
        <v>87</v>
      </c>
    </row>
    <row r="6" spans="1:8" ht="15" customHeight="1" x14ac:dyDescent="0.3">
      <c r="B6" s="29" t="s">
        <v>114</v>
      </c>
      <c r="C6" s="30" t="s">
        <v>118</v>
      </c>
      <c r="D6" s="31">
        <v>43955</v>
      </c>
      <c r="E6" s="29" t="s">
        <v>158</v>
      </c>
      <c r="F6" s="38">
        <v>172697.72</v>
      </c>
      <c r="G6" s="29" t="s">
        <v>198</v>
      </c>
      <c r="H6" s="29" t="s">
        <v>88</v>
      </c>
    </row>
    <row r="7" spans="1:8" ht="15" customHeight="1" x14ac:dyDescent="0.3">
      <c r="B7" s="29" t="s">
        <v>115</v>
      </c>
      <c r="C7" s="30" t="s">
        <v>120</v>
      </c>
      <c r="D7" s="31">
        <v>43955</v>
      </c>
      <c r="E7" s="29" t="s">
        <v>160</v>
      </c>
      <c r="F7" s="38">
        <v>9958.2999999999993</v>
      </c>
      <c r="G7" s="29" t="s">
        <v>91</v>
      </c>
      <c r="H7" s="29" t="s">
        <v>92</v>
      </c>
    </row>
    <row r="8" spans="1:8" ht="15" customHeight="1" x14ac:dyDescent="0.3">
      <c r="B8" s="29" t="s">
        <v>115</v>
      </c>
      <c r="C8" s="30" t="s">
        <v>121</v>
      </c>
      <c r="D8" s="31">
        <v>43955</v>
      </c>
      <c r="E8" s="29" t="s">
        <v>161</v>
      </c>
      <c r="F8" s="38">
        <v>1674.75</v>
      </c>
      <c r="G8" s="29" t="s">
        <v>93</v>
      </c>
      <c r="H8" s="29" t="s">
        <v>94</v>
      </c>
    </row>
    <row r="9" spans="1:8" ht="15" customHeight="1" x14ac:dyDescent="0.3">
      <c r="B9" s="29" t="s">
        <v>115</v>
      </c>
      <c r="C9" s="30" t="s">
        <v>123</v>
      </c>
      <c r="D9" s="31">
        <v>43955</v>
      </c>
      <c r="E9" s="29" t="s">
        <v>163</v>
      </c>
      <c r="F9" s="38">
        <v>825.22</v>
      </c>
      <c r="G9" s="29" t="s">
        <v>200</v>
      </c>
      <c r="H9" s="29" t="s">
        <v>96</v>
      </c>
    </row>
    <row r="10" spans="1:8" ht="15" customHeight="1" x14ac:dyDescent="0.3">
      <c r="B10" s="29" t="s">
        <v>115</v>
      </c>
      <c r="C10" s="30" t="s">
        <v>124</v>
      </c>
      <c r="D10" s="31">
        <v>43955</v>
      </c>
      <c r="E10" s="29" t="s">
        <v>164</v>
      </c>
      <c r="F10" s="38">
        <v>17115.45</v>
      </c>
      <c r="G10" s="29" t="s">
        <v>201</v>
      </c>
      <c r="H10" s="29" t="s">
        <v>97</v>
      </c>
    </row>
    <row r="11" spans="1:8" ht="15" customHeight="1" x14ac:dyDescent="0.3">
      <c r="B11" s="29" t="s">
        <v>115</v>
      </c>
      <c r="C11" s="30" t="s">
        <v>125</v>
      </c>
      <c r="D11" s="31">
        <v>43955</v>
      </c>
      <c r="E11" s="29" t="s">
        <v>165</v>
      </c>
      <c r="F11" s="38">
        <v>48239.81</v>
      </c>
      <c r="G11" s="29" t="s">
        <v>199</v>
      </c>
      <c r="H11" s="29" t="s">
        <v>95</v>
      </c>
    </row>
    <row r="12" spans="1:8" ht="15" customHeight="1" x14ac:dyDescent="0.3">
      <c r="B12" s="29" t="s">
        <v>115</v>
      </c>
      <c r="C12" s="30" t="s">
        <v>126</v>
      </c>
      <c r="D12" s="31">
        <v>43955</v>
      </c>
      <c r="E12" s="29" t="s">
        <v>166</v>
      </c>
      <c r="F12" s="38">
        <v>27529.01</v>
      </c>
      <c r="G12" s="29" t="s">
        <v>199</v>
      </c>
      <c r="H12" s="29" t="s">
        <v>95</v>
      </c>
    </row>
    <row r="13" spans="1:8" ht="15" customHeight="1" x14ac:dyDescent="0.3">
      <c r="B13" s="29" t="s">
        <v>115</v>
      </c>
      <c r="C13" s="30" t="s">
        <v>127</v>
      </c>
      <c r="D13" s="31">
        <v>43955</v>
      </c>
      <c r="E13" s="29" t="s">
        <v>167</v>
      </c>
      <c r="F13" s="38">
        <v>41475.47</v>
      </c>
      <c r="G13" s="29" t="s">
        <v>98</v>
      </c>
      <c r="H13" s="29" t="s">
        <v>99</v>
      </c>
    </row>
    <row r="14" spans="1:8" ht="15" customHeight="1" x14ac:dyDescent="0.3">
      <c r="B14" s="29" t="s">
        <v>115</v>
      </c>
      <c r="C14" s="30" t="s">
        <v>128</v>
      </c>
      <c r="D14" s="31">
        <v>43955</v>
      </c>
      <c r="E14" s="29" t="s">
        <v>168</v>
      </c>
      <c r="F14" s="38">
        <v>16447.37</v>
      </c>
      <c r="G14" s="29" t="s">
        <v>202</v>
      </c>
      <c r="H14" s="29" t="s">
        <v>100</v>
      </c>
    </row>
    <row r="15" spans="1:8" ht="15" customHeight="1" x14ac:dyDescent="0.3">
      <c r="B15" s="29" t="s">
        <v>115</v>
      </c>
      <c r="C15" s="30" t="s">
        <v>129</v>
      </c>
      <c r="D15" s="31">
        <v>43955</v>
      </c>
      <c r="E15" s="29" t="s">
        <v>169</v>
      </c>
      <c r="F15" s="38">
        <v>35128.720000000001</v>
      </c>
      <c r="G15" s="29" t="s">
        <v>98</v>
      </c>
      <c r="H15" s="29" t="s">
        <v>99</v>
      </c>
    </row>
    <row r="16" spans="1:8" ht="15" customHeight="1" x14ac:dyDescent="0.3">
      <c r="B16" s="29" t="s">
        <v>115</v>
      </c>
      <c r="C16" s="30" t="s">
        <v>130</v>
      </c>
      <c r="D16" s="31">
        <v>43955</v>
      </c>
      <c r="E16" s="29" t="s">
        <v>170</v>
      </c>
      <c r="F16" s="38">
        <v>5503.99</v>
      </c>
      <c r="G16" s="29" t="s">
        <v>203</v>
      </c>
      <c r="H16" s="29" t="s">
        <v>101</v>
      </c>
    </row>
    <row r="17" spans="2:8" ht="15" customHeight="1" x14ac:dyDescent="0.3">
      <c r="B17" s="29" t="s">
        <v>115</v>
      </c>
      <c r="C17" s="30" t="s">
        <v>131</v>
      </c>
      <c r="D17" s="31">
        <v>43955</v>
      </c>
      <c r="E17" s="29" t="s">
        <v>171</v>
      </c>
      <c r="F17" s="38">
        <v>719.22</v>
      </c>
      <c r="G17" s="29" t="s">
        <v>204</v>
      </c>
      <c r="H17" s="29" t="s">
        <v>102</v>
      </c>
    </row>
    <row r="18" spans="2:8" ht="15" customHeight="1" x14ac:dyDescent="0.3">
      <c r="B18" s="29" t="s">
        <v>115</v>
      </c>
      <c r="C18" s="30" t="s">
        <v>132</v>
      </c>
      <c r="D18" s="31">
        <v>43955</v>
      </c>
      <c r="E18" s="29" t="s">
        <v>172</v>
      </c>
      <c r="F18" s="38">
        <v>726</v>
      </c>
      <c r="G18" s="29" t="s">
        <v>204</v>
      </c>
      <c r="H18" s="29" t="s">
        <v>102</v>
      </c>
    </row>
    <row r="19" spans="2:8" ht="15" customHeight="1" x14ac:dyDescent="0.3">
      <c r="B19" s="29" t="s">
        <v>114</v>
      </c>
      <c r="C19" s="30" t="s">
        <v>133</v>
      </c>
      <c r="D19" s="31">
        <v>43955</v>
      </c>
      <c r="E19" s="29" t="s">
        <v>173</v>
      </c>
      <c r="F19" s="38">
        <v>5939.59</v>
      </c>
      <c r="G19" s="29" t="s">
        <v>103</v>
      </c>
      <c r="H19" s="29" t="s">
        <v>104</v>
      </c>
    </row>
    <row r="20" spans="2:8" ht="15" customHeight="1" x14ac:dyDescent="0.3">
      <c r="B20" s="29" t="s">
        <v>115</v>
      </c>
      <c r="C20" s="30" t="s">
        <v>134</v>
      </c>
      <c r="D20" s="31">
        <v>43955</v>
      </c>
      <c r="E20" s="29" t="s">
        <v>174</v>
      </c>
      <c r="F20" s="38">
        <v>1507.3</v>
      </c>
      <c r="G20" s="29" t="s">
        <v>205</v>
      </c>
      <c r="H20" s="29" t="s">
        <v>105</v>
      </c>
    </row>
    <row r="21" spans="2:8" ht="15" customHeight="1" x14ac:dyDescent="0.3">
      <c r="B21" s="29" t="s">
        <v>115</v>
      </c>
      <c r="C21" s="30" t="s">
        <v>135</v>
      </c>
      <c r="D21" s="31">
        <v>43955</v>
      </c>
      <c r="E21" s="29" t="s">
        <v>175</v>
      </c>
      <c r="F21" s="38">
        <v>3565.75</v>
      </c>
      <c r="G21" s="29" t="s">
        <v>204</v>
      </c>
      <c r="H21" s="29" t="s">
        <v>102</v>
      </c>
    </row>
    <row r="22" spans="2:8" ht="15" customHeight="1" x14ac:dyDescent="0.3">
      <c r="B22" s="29" t="s">
        <v>115</v>
      </c>
      <c r="C22" s="30" t="s">
        <v>136</v>
      </c>
      <c r="D22" s="31">
        <v>43955</v>
      </c>
      <c r="E22" s="29" t="s">
        <v>176</v>
      </c>
      <c r="F22" s="38">
        <v>4416.9799999999996</v>
      </c>
      <c r="G22" s="29" t="s">
        <v>199</v>
      </c>
      <c r="H22" s="29" t="s">
        <v>95</v>
      </c>
    </row>
    <row r="23" spans="2:8" ht="15" customHeight="1" x14ac:dyDescent="0.3">
      <c r="B23" s="29" t="s">
        <v>115</v>
      </c>
      <c r="C23" s="30" t="s">
        <v>137</v>
      </c>
      <c r="D23" s="31">
        <v>43955</v>
      </c>
      <c r="E23" s="29" t="s">
        <v>177</v>
      </c>
      <c r="F23" s="38">
        <v>8294.7000000000007</v>
      </c>
      <c r="G23" s="29" t="s">
        <v>204</v>
      </c>
      <c r="H23" s="29" t="s">
        <v>102</v>
      </c>
    </row>
    <row r="24" spans="2:8" ht="15" customHeight="1" x14ac:dyDescent="0.3">
      <c r="B24" s="29" t="s">
        <v>115</v>
      </c>
      <c r="C24" s="30" t="s">
        <v>138</v>
      </c>
      <c r="D24" s="31">
        <v>43955</v>
      </c>
      <c r="E24" s="29" t="s">
        <v>178</v>
      </c>
      <c r="F24" s="38">
        <v>11689.11</v>
      </c>
      <c r="G24" s="29" t="s">
        <v>199</v>
      </c>
      <c r="H24" s="29" t="s">
        <v>95</v>
      </c>
    </row>
    <row r="25" spans="2:8" ht="15" customHeight="1" x14ac:dyDescent="0.3">
      <c r="B25" s="29" t="s">
        <v>115</v>
      </c>
      <c r="C25" s="30" t="s">
        <v>141</v>
      </c>
      <c r="D25" s="31">
        <v>43955</v>
      </c>
      <c r="E25" s="29" t="s">
        <v>181</v>
      </c>
      <c r="F25" s="38">
        <v>15761.46</v>
      </c>
      <c r="G25" s="29" t="s">
        <v>98</v>
      </c>
      <c r="H25" s="29" t="s">
        <v>99</v>
      </c>
    </row>
    <row r="26" spans="2:8" ht="15" customHeight="1" x14ac:dyDescent="0.3">
      <c r="B26" s="29" t="s">
        <v>115</v>
      </c>
      <c r="C26" s="30" t="s">
        <v>142</v>
      </c>
      <c r="D26" s="31">
        <v>43955</v>
      </c>
      <c r="E26" s="29" t="s">
        <v>182</v>
      </c>
      <c r="F26" s="38">
        <v>42624.07</v>
      </c>
      <c r="G26" s="29" t="s">
        <v>208</v>
      </c>
      <c r="H26" s="29" t="s">
        <v>108</v>
      </c>
    </row>
    <row r="27" spans="2:8" ht="15" customHeight="1" x14ac:dyDescent="0.3">
      <c r="B27" s="29" t="s">
        <v>115</v>
      </c>
      <c r="C27" s="30" t="s">
        <v>145</v>
      </c>
      <c r="D27" s="31">
        <v>43955</v>
      </c>
      <c r="E27" s="29" t="s">
        <v>185</v>
      </c>
      <c r="F27" s="38">
        <v>3929.98</v>
      </c>
      <c r="G27" s="29" t="s">
        <v>210</v>
      </c>
      <c r="H27" s="29" t="s">
        <v>109</v>
      </c>
    </row>
    <row r="28" spans="2:8" ht="15" customHeight="1" x14ac:dyDescent="0.3">
      <c r="B28" s="29" t="s">
        <v>115</v>
      </c>
      <c r="C28" s="30" t="s">
        <v>146</v>
      </c>
      <c r="D28" s="31">
        <v>43955</v>
      </c>
      <c r="E28" s="29" t="s">
        <v>186</v>
      </c>
      <c r="F28" s="38">
        <v>2620.91</v>
      </c>
      <c r="G28" s="29" t="s">
        <v>211</v>
      </c>
      <c r="H28" s="29" t="s">
        <v>215</v>
      </c>
    </row>
    <row r="29" spans="2:8" ht="15" customHeight="1" x14ac:dyDescent="0.3">
      <c r="B29" s="29" t="s">
        <v>115</v>
      </c>
      <c r="C29" s="30" t="s">
        <v>147</v>
      </c>
      <c r="D29" s="31">
        <v>43955</v>
      </c>
      <c r="E29" s="29" t="s">
        <v>187</v>
      </c>
      <c r="F29" s="38">
        <v>506.17</v>
      </c>
      <c r="G29" s="29" t="s">
        <v>204</v>
      </c>
      <c r="H29" s="29" t="s">
        <v>102</v>
      </c>
    </row>
    <row r="30" spans="2:8" ht="15" customHeight="1" x14ac:dyDescent="0.3">
      <c r="B30" s="29" t="s">
        <v>115</v>
      </c>
      <c r="C30" s="30" t="s">
        <v>148</v>
      </c>
      <c r="D30" s="31">
        <v>43955</v>
      </c>
      <c r="E30" s="29" t="s">
        <v>188</v>
      </c>
      <c r="F30" s="38">
        <v>226.39</v>
      </c>
      <c r="G30" s="29" t="s">
        <v>204</v>
      </c>
      <c r="H30" s="29" t="s">
        <v>102</v>
      </c>
    </row>
    <row r="31" spans="2:8" ht="15" customHeight="1" x14ac:dyDescent="0.3">
      <c r="B31" s="29" t="s">
        <v>115</v>
      </c>
      <c r="C31" s="30" t="s">
        <v>149</v>
      </c>
      <c r="D31" s="31">
        <v>43955</v>
      </c>
      <c r="E31" s="29" t="s">
        <v>189</v>
      </c>
      <c r="F31" s="38">
        <v>3864.74</v>
      </c>
      <c r="G31" s="29" t="s">
        <v>202</v>
      </c>
      <c r="H31" s="29" t="s">
        <v>100</v>
      </c>
    </row>
    <row r="32" spans="2:8" ht="15" customHeight="1" x14ac:dyDescent="0.3">
      <c r="B32" s="29" t="s">
        <v>114</v>
      </c>
      <c r="C32" s="30" t="s">
        <v>119</v>
      </c>
      <c r="D32" s="31">
        <v>43958</v>
      </c>
      <c r="E32" s="29" t="s">
        <v>159</v>
      </c>
      <c r="F32" s="38">
        <v>26079.98</v>
      </c>
      <c r="G32" s="29" t="s">
        <v>89</v>
      </c>
      <c r="H32" s="29" t="s">
        <v>90</v>
      </c>
    </row>
    <row r="33" spans="2:8" ht="15" customHeight="1" x14ac:dyDescent="0.3">
      <c r="B33" s="29" t="s">
        <v>115</v>
      </c>
      <c r="C33" s="30" t="s">
        <v>122</v>
      </c>
      <c r="D33" s="31">
        <v>43958</v>
      </c>
      <c r="E33" s="29" t="s">
        <v>162</v>
      </c>
      <c r="F33" s="38">
        <v>11042.46</v>
      </c>
      <c r="G33" s="29" t="s">
        <v>199</v>
      </c>
      <c r="H33" s="29" t="s">
        <v>95</v>
      </c>
    </row>
    <row r="34" spans="2:8" ht="15" customHeight="1" x14ac:dyDescent="0.3">
      <c r="B34" s="29" t="s">
        <v>114</v>
      </c>
      <c r="C34" s="30" t="s">
        <v>140</v>
      </c>
      <c r="D34" s="31">
        <v>43958</v>
      </c>
      <c r="E34" s="29" t="s">
        <v>180</v>
      </c>
      <c r="F34" s="38">
        <v>612425.48</v>
      </c>
      <c r="G34" s="29" t="s">
        <v>207</v>
      </c>
      <c r="H34" s="29" t="s">
        <v>107</v>
      </c>
    </row>
    <row r="35" spans="2:8" ht="15" customHeight="1" x14ac:dyDescent="0.3">
      <c r="B35" s="29" t="s">
        <v>115</v>
      </c>
      <c r="C35" s="30" t="s">
        <v>143</v>
      </c>
      <c r="D35" s="31">
        <v>43958</v>
      </c>
      <c r="E35" s="29" t="s">
        <v>183</v>
      </c>
      <c r="F35" s="38">
        <v>3034.05</v>
      </c>
      <c r="G35" s="29" t="s">
        <v>209</v>
      </c>
      <c r="H35" s="35"/>
    </row>
    <row r="36" spans="2:8" ht="15" customHeight="1" x14ac:dyDescent="0.3">
      <c r="B36" s="29" t="s">
        <v>115</v>
      </c>
      <c r="C36" s="30" t="s">
        <v>144</v>
      </c>
      <c r="D36" s="31">
        <v>43958</v>
      </c>
      <c r="E36" s="29" t="s">
        <v>184</v>
      </c>
      <c r="F36" s="38">
        <v>5138.66</v>
      </c>
      <c r="G36" s="29" t="s">
        <v>199</v>
      </c>
      <c r="H36" s="29" t="s">
        <v>95</v>
      </c>
    </row>
    <row r="37" spans="2:8" ht="15" customHeight="1" x14ac:dyDescent="0.3">
      <c r="B37" s="29" t="s">
        <v>114</v>
      </c>
      <c r="C37" s="30" t="s">
        <v>150</v>
      </c>
      <c r="D37" s="31">
        <v>43962</v>
      </c>
      <c r="E37" s="29" t="s">
        <v>190</v>
      </c>
      <c r="F37" s="38">
        <v>471836.15999999997</v>
      </c>
      <c r="G37" s="29" t="s">
        <v>212</v>
      </c>
      <c r="H37" s="29" t="s">
        <v>110</v>
      </c>
    </row>
    <row r="38" spans="2:8" ht="15" customHeight="1" x14ac:dyDescent="0.3">
      <c r="B38" s="29" t="s">
        <v>115</v>
      </c>
      <c r="C38" s="30" t="s">
        <v>151</v>
      </c>
      <c r="D38" s="31">
        <v>43962</v>
      </c>
      <c r="E38" s="29" t="s">
        <v>191</v>
      </c>
      <c r="F38" s="38">
        <v>2069.1</v>
      </c>
      <c r="G38" s="29" t="s">
        <v>213</v>
      </c>
      <c r="H38" s="29" t="s">
        <v>111</v>
      </c>
    </row>
    <row r="39" spans="2:8" ht="15" customHeight="1" x14ac:dyDescent="0.3">
      <c r="B39" s="29" t="s">
        <v>114</v>
      </c>
      <c r="C39" s="30" t="s">
        <v>139</v>
      </c>
      <c r="D39" s="31">
        <v>43964</v>
      </c>
      <c r="E39" s="29" t="s">
        <v>179</v>
      </c>
      <c r="F39" s="38">
        <v>121241.21</v>
      </c>
      <c r="G39" s="29" t="s">
        <v>206</v>
      </c>
      <c r="H39" s="29" t="s">
        <v>106</v>
      </c>
    </row>
    <row r="40" spans="2:8" ht="15" customHeight="1" x14ac:dyDescent="0.3">
      <c r="B40" s="29" t="s">
        <v>114</v>
      </c>
      <c r="C40" s="30" t="s">
        <v>152</v>
      </c>
      <c r="D40" s="31">
        <v>43964</v>
      </c>
      <c r="E40" s="29" t="s">
        <v>192</v>
      </c>
      <c r="F40" s="38">
        <v>218889</v>
      </c>
      <c r="G40" s="29" t="s">
        <v>328</v>
      </c>
      <c r="H40" s="29" t="s">
        <v>112</v>
      </c>
    </row>
    <row r="41" spans="2:8" ht="15" customHeight="1" x14ac:dyDescent="0.3">
      <c r="B41" s="29" t="s">
        <v>115</v>
      </c>
      <c r="C41" s="30" t="s">
        <v>153</v>
      </c>
      <c r="D41" s="31">
        <v>43966</v>
      </c>
      <c r="E41" s="29" t="s">
        <v>193</v>
      </c>
      <c r="F41" s="38">
        <v>3559.45</v>
      </c>
      <c r="G41" s="29" t="s">
        <v>199</v>
      </c>
      <c r="H41" s="29" t="s">
        <v>95</v>
      </c>
    </row>
    <row r="42" spans="2:8" ht="15" customHeight="1" x14ac:dyDescent="0.3">
      <c r="B42" s="29" t="s">
        <v>114</v>
      </c>
      <c r="C42" s="30" t="s">
        <v>154</v>
      </c>
      <c r="D42" s="31">
        <v>43966</v>
      </c>
      <c r="E42" s="29" t="s">
        <v>194</v>
      </c>
      <c r="F42" s="38">
        <v>35962.410000000003</v>
      </c>
      <c r="G42" s="29" t="s">
        <v>329</v>
      </c>
      <c r="H42" s="29" t="s">
        <v>113</v>
      </c>
    </row>
    <row r="43" spans="2:8" ht="15" customHeight="1" x14ac:dyDescent="0.3">
      <c r="B43" s="29" t="s">
        <v>114</v>
      </c>
      <c r="C43" s="30" t="s">
        <v>155</v>
      </c>
      <c r="D43" s="31">
        <v>43966</v>
      </c>
      <c r="E43" s="29" t="s">
        <v>195</v>
      </c>
      <c r="F43" s="38">
        <v>490261.44</v>
      </c>
      <c r="G43" s="29" t="s">
        <v>214</v>
      </c>
      <c r="H43" s="29" t="s">
        <v>216</v>
      </c>
    </row>
    <row r="44" spans="2:8" ht="15" customHeight="1" x14ac:dyDescent="0.3">
      <c r="B44" s="29" t="s">
        <v>114</v>
      </c>
      <c r="C44" s="30" t="s">
        <v>219</v>
      </c>
      <c r="D44" s="31">
        <v>43972</v>
      </c>
      <c r="E44" s="29" t="s">
        <v>217</v>
      </c>
      <c r="F44" s="38">
        <v>16314.79</v>
      </c>
      <c r="G44" s="29" t="s">
        <v>89</v>
      </c>
      <c r="H44" s="29" t="s">
        <v>90</v>
      </c>
    </row>
    <row r="45" spans="2:8" ht="15" customHeight="1" x14ac:dyDescent="0.3">
      <c r="B45" s="29" t="s">
        <v>114</v>
      </c>
      <c r="C45" s="30" t="s">
        <v>220</v>
      </c>
      <c r="D45" s="31">
        <v>43972</v>
      </c>
      <c r="E45" s="29" t="s">
        <v>218</v>
      </c>
      <c r="F45" s="38">
        <v>21503.06</v>
      </c>
      <c r="G45" s="29" t="s">
        <v>89</v>
      </c>
      <c r="H45" s="29" t="s">
        <v>90</v>
      </c>
    </row>
    <row r="46" spans="2:8" ht="15" customHeight="1" x14ac:dyDescent="0.3">
      <c r="B46" s="29" t="s">
        <v>115</v>
      </c>
      <c r="C46" s="30" t="s">
        <v>221</v>
      </c>
      <c r="D46" s="31">
        <v>43972</v>
      </c>
      <c r="E46" s="29" t="s">
        <v>222</v>
      </c>
      <c r="F46" s="38">
        <v>424.86</v>
      </c>
      <c r="G46" s="29" t="s">
        <v>199</v>
      </c>
      <c r="H46" s="29" t="s">
        <v>95</v>
      </c>
    </row>
    <row r="47" spans="2:8" ht="15" customHeight="1" x14ac:dyDescent="0.3">
      <c r="B47" s="29" t="s">
        <v>115</v>
      </c>
      <c r="C47" s="30" t="s">
        <v>223</v>
      </c>
      <c r="D47" s="31">
        <v>43972</v>
      </c>
      <c r="E47" s="29" t="s">
        <v>224</v>
      </c>
      <c r="F47" s="38">
        <v>1125.73</v>
      </c>
      <c r="G47" s="29" t="s">
        <v>199</v>
      </c>
      <c r="H47" s="29" t="s">
        <v>95</v>
      </c>
    </row>
    <row r="48" spans="2:8" ht="15" customHeight="1" x14ac:dyDescent="0.3">
      <c r="B48" s="29" t="s">
        <v>114</v>
      </c>
      <c r="C48" s="30" t="s">
        <v>225</v>
      </c>
      <c r="D48" s="31">
        <v>43972</v>
      </c>
      <c r="E48" s="29" t="s">
        <v>226</v>
      </c>
      <c r="F48" s="38">
        <v>348652.38</v>
      </c>
      <c r="G48" s="29" t="s">
        <v>330</v>
      </c>
      <c r="H48" s="29" t="s">
        <v>227</v>
      </c>
    </row>
    <row r="49" spans="2:8" ht="15" customHeight="1" x14ac:dyDescent="0.3">
      <c r="B49" s="29" t="s">
        <v>114</v>
      </c>
      <c r="C49" s="30" t="s">
        <v>228</v>
      </c>
      <c r="D49" s="31">
        <v>43972</v>
      </c>
      <c r="E49" s="29" t="s">
        <v>229</v>
      </c>
      <c r="F49" s="38">
        <v>70406.320000000007</v>
      </c>
      <c r="G49" s="29" t="s">
        <v>331</v>
      </c>
      <c r="H49" s="29" t="s">
        <v>230</v>
      </c>
    </row>
    <row r="50" spans="2:8" ht="15" customHeight="1" x14ac:dyDescent="0.3">
      <c r="B50" s="29" t="s">
        <v>114</v>
      </c>
      <c r="C50" s="30" t="s">
        <v>231</v>
      </c>
      <c r="D50" s="31">
        <v>43978</v>
      </c>
      <c r="E50" s="29" t="s">
        <v>232</v>
      </c>
      <c r="F50" s="38">
        <v>407748</v>
      </c>
      <c r="G50" s="29" t="s">
        <v>332</v>
      </c>
      <c r="H50" s="29" t="s">
        <v>233</v>
      </c>
    </row>
    <row r="51" spans="2:8" ht="15" customHeight="1" x14ac:dyDescent="0.3">
      <c r="B51" s="29" t="s">
        <v>114</v>
      </c>
      <c r="C51" s="30" t="s">
        <v>234</v>
      </c>
      <c r="D51" s="31">
        <v>43978</v>
      </c>
      <c r="E51" s="29" t="s">
        <v>232</v>
      </c>
      <c r="F51" s="38">
        <v>93677.52</v>
      </c>
      <c r="G51" s="29" t="s">
        <v>333</v>
      </c>
      <c r="H51" s="29" t="s">
        <v>235</v>
      </c>
    </row>
    <row r="52" spans="2:8" ht="15" customHeight="1" x14ac:dyDescent="0.3">
      <c r="B52" s="29" t="s">
        <v>114</v>
      </c>
      <c r="C52" s="30" t="s">
        <v>239</v>
      </c>
      <c r="D52" s="31">
        <v>43978</v>
      </c>
      <c r="E52" s="29" t="s">
        <v>237</v>
      </c>
      <c r="F52" s="38">
        <v>13600</v>
      </c>
      <c r="G52" s="29" t="s">
        <v>334</v>
      </c>
      <c r="H52" s="29" t="s">
        <v>238</v>
      </c>
    </row>
    <row r="53" spans="2:8" ht="15" customHeight="1" x14ac:dyDescent="0.3">
      <c r="B53" s="29" t="s">
        <v>114</v>
      </c>
      <c r="C53" s="30" t="s">
        <v>240</v>
      </c>
      <c r="D53" s="31">
        <v>43978</v>
      </c>
      <c r="E53" s="29" t="s">
        <v>241</v>
      </c>
      <c r="F53" s="38">
        <v>657167.5</v>
      </c>
      <c r="G53" s="29" t="s">
        <v>335</v>
      </c>
      <c r="H53" s="29" t="s">
        <v>242</v>
      </c>
    </row>
    <row r="54" spans="2:8" ht="15" customHeight="1" x14ac:dyDescent="0.3">
      <c r="B54" s="29" t="s">
        <v>114</v>
      </c>
      <c r="C54" s="30" t="s">
        <v>243</v>
      </c>
      <c r="D54" s="31">
        <v>43978</v>
      </c>
      <c r="E54" s="29" t="s">
        <v>244</v>
      </c>
      <c r="F54" s="38">
        <v>20812.68</v>
      </c>
      <c r="G54" s="29" t="s">
        <v>212</v>
      </c>
      <c r="H54" s="29" t="s">
        <v>110</v>
      </c>
    </row>
    <row r="55" spans="2:8" ht="15" customHeight="1" x14ac:dyDescent="0.3">
      <c r="B55" s="29" t="s">
        <v>114</v>
      </c>
      <c r="C55" s="30" t="s">
        <v>245</v>
      </c>
      <c r="D55" s="31">
        <v>43978</v>
      </c>
      <c r="E55" s="29" t="s">
        <v>246</v>
      </c>
      <c r="F55" s="38">
        <v>419584</v>
      </c>
      <c r="G55" s="29" t="s">
        <v>336</v>
      </c>
      <c r="H55" s="29" t="s">
        <v>247</v>
      </c>
    </row>
    <row r="56" spans="2:8" ht="15" customHeight="1" x14ac:dyDescent="0.3">
      <c r="B56" s="29" t="s">
        <v>114</v>
      </c>
      <c r="C56" s="30" t="s">
        <v>248</v>
      </c>
      <c r="D56" s="31">
        <v>43978</v>
      </c>
      <c r="E56" s="29" t="s">
        <v>249</v>
      </c>
      <c r="F56" s="38">
        <v>19687.5</v>
      </c>
      <c r="G56" s="29" t="s">
        <v>737</v>
      </c>
      <c r="H56" s="29" t="s">
        <v>250</v>
      </c>
    </row>
    <row r="57" spans="2:8" ht="15" customHeight="1" x14ac:dyDescent="0.3">
      <c r="B57" s="29" t="s">
        <v>115</v>
      </c>
      <c r="C57" s="30" t="s">
        <v>251</v>
      </c>
      <c r="D57" s="31">
        <v>43978</v>
      </c>
      <c r="E57" s="29" t="s">
        <v>252</v>
      </c>
      <c r="F57" s="38">
        <v>134097.06</v>
      </c>
      <c r="G57" s="29" t="s">
        <v>337</v>
      </c>
      <c r="H57" s="29" t="s">
        <v>253</v>
      </c>
    </row>
    <row r="58" spans="2:8" ht="15" customHeight="1" x14ac:dyDescent="0.3">
      <c r="B58" s="29" t="s">
        <v>114</v>
      </c>
      <c r="C58" s="30" t="s">
        <v>254</v>
      </c>
      <c r="D58" s="31">
        <v>43978</v>
      </c>
      <c r="E58" s="29" t="s">
        <v>232</v>
      </c>
      <c r="F58" s="38">
        <v>374616</v>
      </c>
      <c r="G58" s="29" t="s">
        <v>337</v>
      </c>
      <c r="H58" s="29" t="s">
        <v>253</v>
      </c>
    </row>
    <row r="59" spans="2:8" ht="15" customHeight="1" x14ac:dyDescent="0.3">
      <c r="B59" s="29" t="s">
        <v>114</v>
      </c>
      <c r="C59" s="30" t="s">
        <v>236</v>
      </c>
      <c r="D59" s="31">
        <v>43980</v>
      </c>
      <c r="E59" s="29" t="s">
        <v>237</v>
      </c>
      <c r="F59" s="38">
        <v>2295</v>
      </c>
      <c r="G59" s="29" t="s">
        <v>334</v>
      </c>
      <c r="H59" s="29" t="s">
        <v>238</v>
      </c>
    </row>
    <row r="60" spans="2:8" ht="15" customHeight="1" x14ac:dyDescent="0.3">
      <c r="B60" s="29" t="s">
        <v>115</v>
      </c>
      <c r="C60" s="30" t="s">
        <v>255</v>
      </c>
      <c r="D60" s="31">
        <v>43980</v>
      </c>
      <c r="E60" s="29" t="s">
        <v>256</v>
      </c>
      <c r="F60" s="38">
        <v>376576.2</v>
      </c>
      <c r="G60" s="29" t="s">
        <v>337</v>
      </c>
      <c r="H60" s="29" t="s">
        <v>253</v>
      </c>
    </row>
    <row r="61" spans="2:8" ht="15" customHeight="1" x14ac:dyDescent="0.3">
      <c r="B61" s="29" t="s">
        <v>114</v>
      </c>
      <c r="C61" s="30" t="s">
        <v>257</v>
      </c>
      <c r="D61" s="31">
        <v>43990</v>
      </c>
      <c r="E61" s="29" t="s">
        <v>258</v>
      </c>
      <c r="F61" s="38">
        <v>3383.95</v>
      </c>
      <c r="G61" s="29" t="s">
        <v>338</v>
      </c>
      <c r="H61" s="29" t="s">
        <v>259</v>
      </c>
    </row>
    <row r="62" spans="2:8" ht="15" customHeight="1" x14ac:dyDescent="0.3">
      <c r="B62" s="29" t="s">
        <v>115</v>
      </c>
      <c r="C62" s="30" t="s">
        <v>260</v>
      </c>
      <c r="D62" s="31">
        <v>43990</v>
      </c>
      <c r="E62" s="29" t="s">
        <v>261</v>
      </c>
      <c r="F62" s="38">
        <v>4876.3</v>
      </c>
      <c r="G62" s="29" t="s">
        <v>339</v>
      </c>
      <c r="H62" s="29" t="s">
        <v>262</v>
      </c>
    </row>
    <row r="63" spans="2:8" ht="15" customHeight="1" x14ac:dyDescent="0.3">
      <c r="B63" s="29" t="s">
        <v>115</v>
      </c>
      <c r="C63" s="30" t="s">
        <v>263</v>
      </c>
      <c r="D63" s="31">
        <v>43990</v>
      </c>
      <c r="E63" s="29" t="s">
        <v>264</v>
      </c>
      <c r="F63" s="38">
        <v>3300.88</v>
      </c>
      <c r="G63" s="29" t="s">
        <v>339</v>
      </c>
      <c r="H63" s="29" t="s">
        <v>262</v>
      </c>
    </row>
    <row r="64" spans="2:8" ht="15" customHeight="1" x14ac:dyDescent="0.3">
      <c r="B64" s="29" t="s">
        <v>115</v>
      </c>
      <c r="C64" s="30" t="s">
        <v>265</v>
      </c>
      <c r="D64" s="31">
        <v>43990</v>
      </c>
      <c r="E64" s="29" t="s">
        <v>266</v>
      </c>
      <c r="F64" s="38">
        <v>14293.13</v>
      </c>
      <c r="G64" s="29" t="s">
        <v>340</v>
      </c>
      <c r="H64" s="29" t="s">
        <v>267</v>
      </c>
    </row>
    <row r="65" spans="2:8" ht="15" customHeight="1" x14ac:dyDescent="0.3">
      <c r="B65" s="29" t="s">
        <v>115</v>
      </c>
      <c r="C65" s="30" t="s">
        <v>268</v>
      </c>
      <c r="D65" s="31">
        <v>43990</v>
      </c>
      <c r="E65" s="29" t="s">
        <v>269</v>
      </c>
      <c r="F65" s="38">
        <v>22110.33</v>
      </c>
      <c r="G65" s="29" t="s">
        <v>341</v>
      </c>
      <c r="H65" s="29" t="s">
        <v>270</v>
      </c>
    </row>
    <row r="66" spans="2:8" ht="15" customHeight="1" x14ac:dyDescent="0.3">
      <c r="B66" s="29" t="s">
        <v>114</v>
      </c>
      <c r="C66" s="30" t="s">
        <v>274</v>
      </c>
      <c r="D66" s="31">
        <v>43990</v>
      </c>
      <c r="E66" s="29" t="s">
        <v>275</v>
      </c>
      <c r="F66" s="38">
        <v>9391.4</v>
      </c>
      <c r="G66" s="29" t="s">
        <v>343</v>
      </c>
      <c r="H66" s="29" t="s">
        <v>276</v>
      </c>
    </row>
    <row r="67" spans="2:8" ht="15" customHeight="1" x14ac:dyDescent="0.3">
      <c r="B67" s="29" t="s">
        <v>114</v>
      </c>
      <c r="C67" s="30" t="s">
        <v>277</v>
      </c>
      <c r="D67" s="31">
        <v>43990</v>
      </c>
      <c r="E67" s="29" t="s">
        <v>278</v>
      </c>
      <c r="F67" s="38">
        <v>26054.28</v>
      </c>
      <c r="G67" s="29" t="s">
        <v>343</v>
      </c>
      <c r="H67" s="29" t="s">
        <v>276</v>
      </c>
    </row>
    <row r="68" spans="2:8" ht="15" customHeight="1" x14ac:dyDescent="0.3">
      <c r="B68" s="29" t="s">
        <v>114</v>
      </c>
      <c r="C68" s="30" t="s">
        <v>279</v>
      </c>
      <c r="D68" s="31">
        <v>43990</v>
      </c>
      <c r="E68" s="29" t="s">
        <v>280</v>
      </c>
      <c r="F68" s="38">
        <v>11782.18</v>
      </c>
      <c r="G68" s="29" t="s">
        <v>343</v>
      </c>
      <c r="H68" s="29" t="s">
        <v>276</v>
      </c>
    </row>
    <row r="69" spans="2:8" ht="15" customHeight="1" x14ac:dyDescent="0.3">
      <c r="B69" s="29" t="s">
        <v>115</v>
      </c>
      <c r="C69" s="30" t="s">
        <v>281</v>
      </c>
      <c r="D69" s="31">
        <v>43990</v>
      </c>
      <c r="E69" s="29" t="s">
        <v>282</v>
      </c>
      <c r="F69" s="38">
        <v>14354.76</v>
      </c>
      <c r="G69" s="29" t="s">
        <v>344</v>
      </c>
      <c r="H69" s="29" t="s">
        <v>283</v>
      </c>
    </row>
    <row r="70" spans="2:8" ht="15" customHeight="1" x14ac:dyDescent="0.3">
      <c r="B70" s="29" t="s">
        <v>115</v>
      </c>
      <c r="C70" s="30" t="s">
        <v>284</v>
      </c>
      <c r="D70" s="31">
        <v>43990</v>
      </c>
      <c r="E70" s="29" t="s">
        <v>285</v>
      </c>
      <c r="F70" s="38">
        <v>2355.87</v>
      </c>
      <c r="G70" s="29" t="s">
        <v>345</v>
      </c>
      <c r="H70" s="29" t="s">
        <v>286</v>
      </c>
    </row>
    <row r="71" spans="2:8" ht="15" customHeight="1" x14ac:dyDescent="0.3">
      <c r="B71" s="29" t="s">
        <v>115</v>
      </c>
      <c r="C71" s="30" t="s">
        <v>287</v>
      </c>
      <c r="D71" s="31">
        <v>43990</v>
      </c>
      <c r="E71" s="29" t="s">
        <v>288</v>
      </c>
      <c r="F71" s="38">
        <v>14632.53</v>
      </c>
      <c r="G71" s="29" t="s">
        <v>345</v>
      </c>
      <c r="H71" s="29" t="s">
        <v>286</v>
      </c>
    </row>
    <row r="72" spans="2:8" ht="15" customHeight="1" x14ac:dyDescent="0.3">
      <c r="B72" s="29" t="s">
        <v>114</v>
      </c>
      <c r="C72" s="30" t="s">
        <v>295</v>
      </c>
      <c r="D72" s="31">
        <v>43990</v>
      </c>
      <c r="E72" s="29" t="s">
        <v>296</v>
      </c>
      <c r="F72" s="38">
        <v>55713.24</v>
      </c>
      <c r="G72" s="29" t="s">
        <v>329</v>
      </c>
      <c r="H72" s="29" t="s">
        <v>113</v>
      </c>
    </row>
    <row r="73" spans="2:8" ht="15" customHeight="1" x14ac:dyDescent="0.3">
      <c r="B73" s="29" t="s">
        <v>114</v>
      </c>
      <c r="C73" s="30" t="s">
        <v>297</v>
      </c>
      <c r="D73" s="31">
        <v>43991</v>
      </c>
      <c r="E73" s="29" t="s">
        <v>298</v>
      </c>
      <c r="F73" s="38">
        <v>15927.86</v>
      </c>
      <c r="G73" s="29" t="s">
        <v>348</v>
      </c>
      <c r="H73" s="29" t="s">
        <v>299</v>
      </c>
    </row>
    <row r="74" spans="2:8" ht="15" customHeight="1" x14ac:dyDescent="0.3">
      <c r="B74" s="29" t="s">
        <v>115</v>
      </c>
      <c r="C74" s="30" t="s">
        <v>300</v>
      </c>
      <c r="D74" s="31">
        <v>43991</v>
      </c>
      <c r="E74" s="29" t="s">
        <v>301</v>
      </c>
      <c r="F74" s="38">
        <v>250800</v>
      </c>
      <c r="G74" s="29" t="s">
        <v>337</v>
      </c>
      <c r="H74" s="29" t="s">
        <v>253</v>
      </c>
    </row>
    <row r="75" spans="2:8" ht="15" customHeight="1" x14ac:dyDescent="0.3">
      <c r="B75" s="29" t="s">
        <v>114</v>
      </c>
      <c r="C75" s="30" t="s">
        <v>304</v>
      </c>
      <c r="D75" s="31">
        <v>43991</v>
      </c>
      <c r="E75" s="29" t="s">
        <v>305</v>
      </c>
      <c r="F75" s="38">
        <v>315631.15999999997</v>
      </c>
      <c r="G75" s="29" t="s">
        <v>350</v>
      </c>
      <c r="H75" s="29" t="s">
        <v>306</v>
      </c>
    </row>
    <row r="76" spans="2:8" ht="15" customHeight="1" x14ac:dyDescent="0.3">
      <c r="B76" s="29" t="s">
        <v>115</v>
      </c>
      <c r="C76" s="30" t="s">
        <v>312</v>
      </c>
      <c r="D76" s="31">
        <v>43991</v>
      </c>
      <c r="E76" s="29" t="s">
        <v>313</v>
      </c>
      <c r="F76" s="38">
        <v>16506.34</v>
      </c>
      <c r="G76" s="29" t="s">
        <v>354</v>
      </c>
      <c r="H76" s="29" t="s">
        <v>314</v>
      </c>
    </row>
    <row r="77" spans="2:8" ht="15" customHeight="1" x14ac:dyDescent="0.3">
      <c r="B77" s="29" t="s">
        <v>114</v>
      </c>
      <c r="C77" s="30" t="s">
        <v>307</v>
      </c>
      <c r="D77" s="31">
        <v>43993</v>
      </c>
      <c r="E77" s="29" t="s">
        <v>308</v>
      </c>
      <c r="F77" s="38">
        <v>324279.03999999998</v>
      </c>
      <c r="G77" s="29" t="s">
        <v>352</v>
      </c>
      <c r="H77" s="29" t="s">
        <v>351</v>
      </c>
    </row>
    <row r="78" spans="2:8" ht="15" customHeight="1" x14ac:dyDescent="0.3">
      <c r="B78" s="29" t="s">
        <v>115</v>
      </c>
      <c r="C78" s="30" t="s">
        <v>309</v>
      </c>
      <c r="D78" s="31">
        <v>43993</v>
      </c>
      <c r="E78" s="29" t="s">
        <v>310</v>
      </c>
      <c r="F78" s="38">
        <v>222347.33</v>
      </c>
      <c r="G78" s="29" t="s">
        <v>353</v>
      </c>
      <c r="H78" s="29" t="s">
        <v>311</v>
      </c>
    </row>
    <row r="79" spans="2:8" ht="15" customHeight="1" x14ac:dyDescent="0.3">
      <c r="B79" s="29" t="s">
        <v>114</v>
      </c>
      <c r="C79" s="30" t="s">
        <v>302</v>
      </c>
      <c r="D79" s="31">
        <v>43995</v>
      </c>
      <c r="E79" s="29" t="s">
        <v>303</v>
      </c>
      <c r="F79" s="38">
        <v>6543.68</v>
      </c>
      <c r="G79" s="29" t="s">
        <v>349</v>
      </c>
      <c r="H79" s="35"/>
    </row>
    <row r="80" spans="2:8" ht="15" customHeight="1" x14ac:dyDescent="0.3">
      <c r="B80" s="29" t="s">
        <v>114</v>
      </c>
      <c r="C80" s="30" t="s">
        <v>315</v>
      </c>
      <c r="D80" s="31">
        <v>43995</v>
      </c>
      <c r="E80" s="29" t="s">
        <v>316</v>
      </c>
      <c r="F80" s="38">
        <v>5252570.04</v>
      </c>
      <c r="G80" s="29" t="s">
        <v>355</v>
      </c>
      <c r="H80" s="29" t="s">
        <v>317</v>
      </c>
    </row>
    <row r="81" spans="2:8" ht="15" customHeight="1" x14ac:dyDescent="0.3">
      <c r="B81" s="29" t="s">
        <v>114</v>
      </c>
      <c r="C81" s="30" t="s">
        <v>318</v>
      </c>
      <c r="D81" s="31">
        <v>43995</v>
      </c>
      <c r="E81" s="29" t="s">
        <v>319</v>
      </c>
      <c r="F81" s="38">
        <v>1010097.2</v>
      </c>
      <c r="G81" s="29" t="s">
        <v>355</v>
      </c>
      <c r="H81" s="29" t="s">
        <v>317</v>
      </c>
    </row>
    <row r="82" spans="2:8" ht="15" customHeight="1" x14ac:dyDescent="0.3">
      <c r="B82" s="29" t="s">
        <v>115</v>
      </c>
      <c r="C82" s="30" t="s">
        <v>271</v>
      </c>
      <c r="D82" s="31">
        <v>43998</v>
      </c>
      <c r="E82" s="29" t="s">
        <v>272</v>
      </c>
      <c r="F82" s="38">
        <v>29480.44</v>
      </c>
      <c r="G82" s="29" t="s">
        <v>342</v>
      </c>
      <c r="H82" s="29" t="s">
        <v>273</v>
      </c>
    </row>
    <row r="83" spans="2:8" ht="15" customHeight="1" x14ac:dyDescent="0.3">
      <c r="B83" s="29" t="s">
        <v>115</v>
      </c>
      <c r="C83" s="30" t="s">
        <v>289</v>
      </c>
      <c r="D83" s="31">
        <v>43998</v>
      </c>
      <c r="E83" s="29" t="s">
        <v>290</v>
      </c>
      <c r="F83" s="38">
        <v>9137.44</v>
      </c>
      <c r="G83" s="29" t="s">
        <v>346</v>
      </c>
      <c r="H83" s="29" t="s">
        <v>291</v>
      </c>
    </row>
    <row r="84" spans="2:8" ht="15" customHeight="1" x14ac:dyDescent="0.3">
      <c r="B84" s="29" t="s">
        <v>115</v>
      </c>
      <c r="C84" s="30" t="s">
        <v>292</v>
      </c>
      <c r="D84" s="31">
        <v>43998</v>
      </c>
      <c r="E84" s="29" t="s">
        <v>293</v>
      </c>
      <c r="F84" s="38">
        <v>25186.44</v>
      </c>
      <c r="G84" s="29" t="s">
        <v>347</v>
      </c>
      <c r="H84" s="29" t="s">
        <v>294</v>
      </c>
    </row>
    <row r="85" spans="2:8" ht="15" customHeight="1" x14ac:dyDescent="0.3">
      <c r="B85" s="29" t="s">
        <v>114</v>
      </c>
      <c r="C85" s="30" t="s">
        <v>323</v>
      </c>
      <c r="D85" s="31">
        <v>43998</v>
      </c>
      <c r="E85" s="29" t="s">
        <v>324</v>
      </c>
      <c r="F85" s="38">
        <v>48010.38</v>
      </c>
      <c r="G85" s="29" t="s">
        <v>356</v>
      </c>
      <c r="H85" s="29" t="s">
        <v>320</v>
      </c>
    </row>
    <row r="86" spans="2:8" ht="15" customHeight="1" x14ac:dyDescent="0.3">
      <c r="B86" s="29" t="s">
        <v>114</v>
      </c>
      <c r="C86" s="30" t="s">
        <v>325</v>
      </c>
      <c r="D86" s="31">
        <v>43998</v>
      </c>
      <c r="E86" s="29" t="s">
        <v>326</v>
      </c>
      <c r="F86" s="38">
        <v>5688.37</v>
      </c>
      <c r="G86" s="29" t="s">
        <v>357</v>
      </c>
      <c r="H86" s="29" t="s">
        <v>321</v>
      </c>
    </row>
    <row r="87" spans="2:8" ht="15" customHeight="1" x14ac:dyDescent="0.3">
      <c r="B87" s="29" t="s">
        <v>114</v>
      </c>
      <c r="C87" s="30" t="s">
        <v>322</v>
      </c>
      <c r="D87" s="31">
        <v>43998</v>
      </c>
      <c r="E87" s="29" t="s">
        <v>327</v>
      </c>
      <c r="F87" s="38">
        <v>33192.720000000001</v>
      </c>
      <c r="G87" s="29" t="s">
        <v>366</v>
      </c>
      <c r="H87" s="29" t="s">
        <v>365</v>
      </c>
    </row>
    <row r="88" spans="2:8" ht="15" customHeight="1" x14ac:dyDescent="0.3">
      <c r="B88" s="29" t="s">
        <v>115</v>
      </c>
      <c r="C88" s="30" t="s">
        <v>358</v>
      </c>
      <c r="D88" s="31">
        <v>44001</v>
      </c>
      <c r="E88" s="29" t="s">
        <v>359</v>
      </c>
      <c r="F88" s="38">
        <v>149588.26</v>
      </c>
      <c r="G88" s="29" t="s">
        <v>353</v>
      </c>
      <c r="H88" s="29" t="s">
        <v>311</v>
      </c>
    </row>
    <row r="89" spans="2:8" ht="15" customHeight="1" x14ac:dyDescent="0.3">
      <c r="B89" s="29" t="s">
        <v>114</v>
      </c>
      <c r="C89" s="30" t="s">
        <v>360</v>
      </c>
      <c r="D89" s="31">
        <v>44001</v>
      </c>
      <c r="E89" s="29" t="s">
        <v>361</v>
      </c>
      <c r="F89" s="38">
        <v>55555.48</v>
      </c>
      <c r="G89" s="29" t="s">
        <v>363</v>
      </c>
      <c r="H89" s="29" t="s">
        <v>362</v>
      </c>
    </row>
    <row r="90" spans="2:8" ht="15" customHeight="1" x14ac:dyDescent="0.3">
      <c r="B90" s="29" t="s">
        <v>114</v>
      </c>
      <c r="C90" s="30" t="s">
        <v>364</v>
      </c>
      <c r="D90" s="31">
        <v>44001</v>
      </c>
      <c r="E90" s="29" t="s">
        <v>361</v>
      </c>
      <c r="F90" s="38">
        <v>63064.69</v>
      </c>
      <c r="G90" s="29" t="s">
        <v>363</v>
      </c>
      <c r="H90" s="29" t="s">
        <v>362</v>
      </c>
    </row>
    <row r="91" spans="2:8" ht="15" customHeight="1" x14ac:dyDescent="0.3">
      <c r="B91" s="29" t="s">
        <v>115</v>
      </c>
      <c r="C91" s="30" t="s">
        <v>367</v>
      </c>
      <c r="D91" s="31">
        <v>44001</v>
      </c>
      <c r="E91" s="29" t="s">
        <v>368</v>
      </c>
      <c r="F91" s="38">
        <v>323475.24</v>
      </c>
      <c r="G91" s="29" t="s">
        <v>89</v>
      </c>
      <c r="H91" s="29" t="s">
        <v>90</v>
      </c>
    </row>
    <row r="92" spans="2:8" ht="15" customHeight="1" x14ac:dyDescent="0.3">
      <c r="B92" s="29" t="s">
        <v>115</v>
      </c>
      <c r="C92" s="30" t="s">
        <v>369</v>
      </c>
      <c r="D92" s="31">
        <v>44001</v>
      </c>
      <c r="E92" s="29" t="s">
        <v>370</v>
      </c>
      <c r="F92" s="38">
        <v>95076.96</v>
      </c>
      <c r="G92" s="29" t="s">
        <v>372</v>
      </c>
      <c r="H92" s="29" t="s">
        <v>371</v>
      </c>
    </row>
    <row r="93" spans="2:8" ht="15" customHeight="1" x14ac:dyDescent="0.3">
      <c r="B93" s="29" t="s">
        <v>115</v>
      </c>
      <c r="C93" s="30" t="s">
        <v>373</v>
      </c>
      <c r="D93" s="31">
        <v>44001</v>
      </c>
      <c r="E93" s="29" t="s">
        <v>374</v>
      </c>
      <c r="F93" s="38">
        <v>134370.6</v>
      </c>
      <c r="G93" s="29" t="s">
        <v>198</v>
      </c>
      <c r="H93" s="29" t="s">
        <v>88</v>
      </c>
    </row>
    <row r="94" spans="2:8" ht="15" customHeight="1" x14ac:dyDescent="0.3">
      <c r="B94" s="29" t="s">
        <v>114</v>
      </c>
      <c r="C94" s="30" t="s">
        <v>375</v>
      </c>
      <c r="D94" s="31">
        <v>44001</v>
      </c>
      <c r="E94" s="29" t="s">
        <v>376</v>
      </c>
      <c r="F94" s="38">
        <v>115113.2</v>
      </c>
      <c r="G94" s="29" t="s">
        <v>363</v>
      </c>
      <c r="H94" s="29" t="s">
        <v>362</v>
      </c>
    </row>
    <row r="95" spans="2:8" ht="15" customHeight="1" x14ac:dyDescent="0.3">
      <c r="B95" s="29" t="s">
        <v>114</v>
      </c>
      <c r="C95" s="30" t="s">
        <v>377</v>
      </c>
      <c r="D95" s="31">
        <v>44001</v>
      </c>
      <c r="E95" s="29" t="s">
        <v>378</v>
      </c>
      <c r="F95" s="38">
        <v>85029.119999999995</v>
      </c>
      <c r="G95" s="29" t="s">
        <v>363</v>
      </c>
      <c r="H95" s="29" t="s">
        <v>362</v>
      </c>
    </row>
    <row r="96" spans="2:8" ht="15" customHeight="1" x14ac:dyDescent="0.3">
      <c r="B96" s="29" t="s">
        <v>115</v>
      </c>
      <c r="C96" s="30" t="s">
        <v>409</v>
      </c>
      <c r="D96" s="31">
        <v>44003</v>
      </c>
      <c r="E96" s="29" t="s">
        <v>381</v>
      </c>
      <c r="F96" s="38">
        <v>73725.960000000006</v>
      </c>
      <c r="G96" s="29" t="s">
        <v>336</v>
      </c>
      <c r="H96" s="29" t="s">
        <v>247</v>
      </c>
    </row>
    <row r="97" spans="2:8" ht="15" customHeight="1" x14ac:dyDescent="0.3">
      <c r="B97" s="29" t="s">
        <v>115</v>
      </c>
      <c r="C97" s="30" t="s">
        <v>483</v>
      </c>
      <c r="D97" s="31">
        <v>44008</v>
      </c>
      <c r="E97" s="29" t="s">
        <v>379</v>
      </c>
      <c r="F97" s="38">
        <v>14216.9</v>
      </c>
      <c r="G97" s="29" t="s">
        <v>485</v>
      </c>
      <c r="H97" s="29" t="s">
        <v>486</v>
      </c>
    </row>
    <row r="98" spans="2:8" ht="15" customHeight="1" x14ac:dyDescent="0.3">
      <c r="B98" s="29" t="s">
        <v>115</v>
      </c>
      <c r="C98" s="30" t="s">
        <v>484</v>
      </c>
      <c r="D98" s="31">
        <v>44008</v>
      </c>
      <c r="E98" s="29" t="s">
        <v>380</v>
      </c>
      <c r="F98" s="38">
        <v>14216.9</v>
      </c>
      <c r="G98" s="29" t="s">
        <v>485</v>
      </c>
      <c r="H98" s="29" t="s">
        <v>486</v>
      </c>
    </row>
    <row r="99" spans="2:8" ht="15" customHeight="1" x14ac:dyDescent="0.3">
      <c r="B99" s="29" t="s">
        <v>114</v>
      </c>
      <c r="C99" s="30" t="s">
        <v>419</v>
      </c>
      <c r="D99" s="31">
        <v>44008</v>
      </c>
      <c r="E99" s="29" t="s">
        <v>305</v>
      </c>
      <c r="F99" s="38">
        <v>29047.16</v>
      </c>
      <c r="G99" s="29" t="s">
        <v>350</v>
      </c>
      <c r="H99" s="29" t="s">
        <v>306</v>
      </c>
    </row>
    <row r="100" spans="2:8" ht="15" customHeight="1" x14ac:dyDescent="0.3">
      <c r="B100" s="29" t="s">
        <v>115</v>
      </c>
      <c r="C100" s="30" t="s">
        <v>420</v>
      </c>
      <c r="D100" s="31">
        <v>44008</v>
      </c>
      <c r="E100" s="29" t="s">
        <v>387</v>
      </c>
      <c r="F100" s="38">
        <v>10564.27</v>
      </c>
      <c r="G100" s="29" t="s">
        <v>354</v>
      </c>
      <c r="H100" s="29" t="s">
        <v>314</v>
      </c>
    </row>
    <row r="101" spans="2:8" ht="15" customHeight="1" x14ac:dyDescent="0.3">
      <c r="B101" s="29" t="s">
        <v>115</v>
      </c>
      <c r="C101" s="30" t="s">
        <v>421</v>
      </c>
      <c r="D101" s="31">
        <v>44008</v>
      </c>
      <c r="E101" s="29" t="s">
        <v>388</v>
      </c>
      <c r="F101" s="38">
        <v>107322.29</v>
      </c>
      <c r="G101" s="29" t="s">
        <v>465</v>
      </c>
      <c r="H101" s="29" t="s">
        <v>448</v>
      </c>
    </row>
    <row r="102" spans="2:8" ht="15" customHeight="1" x14ac:dyDescent="0.3">
      <c r="B102" s="29" t="s">
        <v>115</v>
      </c>
      <c r="C102" s="30" t="s">
        <v>422</v>
      </c>
      <c r="D102" s="31">
        <v>44008</v>
      </c>
      <c r="E102" s="29" t="s">
        <v>389</v>
      </c>
      <c r="F102" s="38">
        <v>13167</v>
      </c>
      <c r="G102" s="29" t="s">
        <v>363</v>
      </c>
      <c r="H102" s="29" t="s">
        <v>362</v>
      </c>
    </row>
    <row r="103" spans="2:8" ht="15" customHeight="1" x14ac:dyDescent="0.3">
      <c r="B103" s="29" t="s">
        <v>114</v>
      </c>
      <c r="C103" s="30" t="s">
        <v>430</v>
      </c>
      <c r="D103" s="31">
        <v>44008</v>
      </c>
      <c r="E103" s="29" t="s">
        <v>397</v>
      </c>
      <c r="F103" s="38">
        <v>23568.42</v>
      </c>
      <c r="G103" s="29" t="s">
        <v>470</v>
      </c>
      <c r="H103" s="35"/>
    </row>
    <row r="104" spans="2:8" ht="15" customHeight="1" x14ac:dyDescent="0.3">
      <c r="B104" s="29" t="s">
        <v>115</v>
      </c>
      <c r="C104" s="30" t="s">
        <v>480</v>
      </c>
      <c r="D104" s="31">
        <v>44012</v>
      </c>
      <c r="E104" s="29" t="s">
        <v>481</v>
      </c>
      <c r="F104" s="38">
        <v>5248.38</v>
      </c>
      <c r="G104" s="29" t="s">
        <v>482</v>
      </c>
      <c r="H104" s="35"/>
    </row>
    <row r="105" spans="2:8" ht="15" customHeight="1" x14ac:dyDescent="0.3">
      <c r="B105" s="29" t="s">
        <v>115</v>
      </c>
      <c r="C105" s="30" t="s">
        <v>410</v>
      </c>
      <c r="D105" s="31">
        <v>44012</v>
      </c>
      <c r="E105" s="29" t="s">
        <v>382</v>
      </c>
      <c r="F105" s="38">
        <v>22062.9</v>
      </c>
      <c r="G105" s="29" t="s">
        <v>330</v>
      </c>
      <c r="H105" s="29" t="s">
        <v>227</v>
      </c>
    </row>
    <row r="106" spans="2:8" ht="15" customHeight="1" x14ac:dyDescent="0.3">
      <c r="B106" s="29" t="s">
        <v>115</v>
      </c>
      <c r="C106" s="30" t="s">
        <v>411</v>
      </c>
      <c r="D106" s="31">
        <v>44012</v>
      </c>
      <c r="E106" s="29" t="s">
        <v>382</v>
      </c>
      <c r="F106" s="38">
        <v>16567.53</v>
      </c>
      <c r="G106" s="29" t="s">
        <v>198</v>
      </c>
      <c r="H106" s="29" t="s">
        <v>88</v>
      </c>
    </row>
    <row r="107" spans="2:8" ht="15" customHeight="1" x14ac:dyDescent="0.3">
      <c r="B107" s="29" t="s">
        <v>115</v>
      </c>
      <c r="C107" s="30" t="s">
        <v>412</v>
      </c>
      <c r="D107" s="31">
        <v>44012</v>
      </c>
      <c r="E107" s="29" t="s">
        <v>382</v>
      </c>
      <c r="F107" s="38">
        <v>7388.31</v>
      </c>
      <c r="G107" s="29" t="s">
        <v>197</v>
      </c>
      <c r="H107" s="29" t="s">
        <v>87</v>
      </c>
    </row>
    <row r="108" spans="2:8" ht="15" customHeight="1" x14ac:dyDescent="0.3">
      <c r="B108" s="29" t="s">
        <v>115</v>
      </c>
      <c r="C108" s="30" t="s">
        <v>413</v>
      </c>
      <c r="D108" s="31">
        <v>44012</v>
      </c>
      <c r="E108" s="29" t="s">
        <v>382</v>
      </c>
      <c r="F108" s="38">
        <v>6302.95</v>
      </c>
      <c r="G108" s="29" t="s">
        <v>214</v>
      </c>
      <c r="H108" s="29" t="s">
        <v>216</v>
      </c>
    </row>
    <row r="109" spans="2:8" ht="15" customHeight="1" x14ac:dyDescent="0.3">
      <c r="B109" s="29" t="s">
        <v>115</v>
      </c>
      <c r="C109" s="30" t="s">
        <v>414</v>
      </c>
      <c r="D109" s="31">
        <v>44012</v>
      </c>
      <c r="E109" s="29" t="s">
        <v>382</v>
      </c>
      <c r="F109" s="38">
        <v>21436.37</v>
      </c>
      <c r="G109" s="29" t="s">
        <v>461</v>
      </c>
      <c r="H109" s="29" t="s">
        <v>444</v>
      </c>
    </row>
    <row r="110" spans="2:8" ht="15" customHeight="1" x14ac:dyDescent="0.3">
      <c r="B110" s="29" t="s">
        <v>114</v>
      </c>
      <c r="C110" s="30" t="s">
        <v>415</v>
      </c>
      <c r="D110" s="31">
        <v>44012</v>
      </c>
      <c r="E110" s="29" t="s">
        <v>383</v>
      </c>
      <c r="F110" s="38">
        <v>232320</v>
      </c>
      <c r="G110" s="29" t="s">
        <v>462</v>
      </c>
      <c r="H110" s="29" t="s">
        <v>445</v>
      </c>
    </row>
    <row r="111" spans="2:8" ht="15" customHeight="1" x14ac:dyDescent="0.3">
      <c r="B111" s="29" t="s">
        <v>115</v>
      </c>
      <c r="C111" s="30" t="s">
        <v>416</v>
      </c>
      <c r="D111" s="31">
        <v>44012</v>
      </c>
      <c r="E111" s="29" t="s">
        <v>384</v>
      </c>
      <c r="F111" s="38">
        <v>31224.46</v>
      </c>
      <c r="G111" s="29" t="s">
        <v>463</v>
      </c>
      <c r="H111" s="29" t="s">
        <v>446</v>
      </c>
    </row>
    <row r="112" spans="2:8" ht="15" customHeight="1" x14ac:dyDescent="0.3">
      <c r="B112" s="29" t="s">
        <v>114</v>
      </c>
      <c r="C112" s="30" t="s">
        <v>417</v>
      </c>
      <c r="D112" s="31">
        <v>44012</v>
      </c>
      <c r="E112" s="29" t="s">
        <v>385</v>
      </c>
      <c r="F112" s="38">
        <v>240618.36</v>
      </c>
      <c r="G112" s="29" t="s">
        <v>464</v>
      </c>
      <c r="H112" s="29" t="s">
        <v>447</v>
      </c>
    </row>
    <row r="113" spans="2:8" ht="15" customHeight="1" x14ac:dyDescent="0.3">
      <c r="B113" s="29" t="s">
        <v>115</v>
      </c>
      <c r="C113" s="30" t="s">
        <v>418</v>
      </c>
      <c r="D113" s="31">
        <v>44012</v>
      </c>
      <c r="E113" s="29" t="s">
        <v>386</v>
      </c>
      <c r="F113" s="38">
        <v>144474.68</v>
      </c>
      <c r="G113" s="29" t="s">
        <v>465</v>
      </c>
      <c r="H113" s="29" t="s">
        <v>448</v>
      </c>
    </row>
    <row r="114" spans="2:8" ht="15" customHeight="1" x14ac:dyDescent="0.3">
      <c r="B114" s="29" t="s">
        <v>114</v>
      </c>
      <c r="C114" s="30" t="s">
        <v>423</v>
      </c>
      <c r="D114" s="31">
        <v>44012</v>
      </c>
      <c r="E114" s="29" t="s">
        <v>390</v>
      </c>
      <c r="F114" s="38">
        <v>2518.31</v>
      </c>
      <c r="G114" s="29" t="s">
        <v>466</v>
      </c>
      <c r="H114" s="29" t="s">
        <v>449</v>
      </c>
    </row>
    <row r="115" spans="2:8" ht="15" customHeight="1" x14ac:dyDescent="0.3">
      <c r="B115" s="29" t="s">
        <v>114</v>
      </c>
      <c r="C115" s="30" t="s">
        <v>424</v>
      </c>
      <c r="D115" s="31">
        <v>44012</v>
      </c>
      <c r="E115" s="29" t="s">
        <v>391</v>
      </c>
      <c r="F115" s="38">
        <v>3445.6</v>
      </c>
      <c r="G115" s="29" t="s">
        <v>466</v>
      </c>
      <c r="H115" s="29" t="s">
        <v>449</v>
      </c>
    </row>
    <row r="116" spans="2:8" ht="15" customHeight="1" x14ac:dyDescent="0.3">
      <c r="B116" s="29" t="s">
        <v>114</v>
      </c>
      <c r="C116" s="30" t="s">
        <v>425</v>
      </c>
      <c r="D116" s="31">
        <v>44012</v>
      </c>
      <c r="E116" s="29" t="s">
        <v>392</v>
      </c>
      <c r="F116" s="38">
        <v>32623.79</v>
      </c>
      <c r="G116" s="29" t="s">
        <v>467</v>
      </c>
      <c r="H116" s="29" t="s">
        <v>450</v>
      </c>
    </row>
    <row r="117" spans="2:8" ht="15" customHeight="1" x14ac:dyDescent="0.3">
      <c r="B117" s="29" t="s">
        <v>114</v>
      </c>
      <c r="C117" s="30" t="s">
        <v>426</v>
      </c>
      <c r="D117" s="31">
        <v>44012</v>
      </c>
      <c r="E117" s="29" t="s">
        <v>393</v>
      </c>
      <c r="F117" s="38">
        <v>90365.72</v>
      </c>
      <c r="G117" s="29" t="s">
        <v>198</v>
      </c>
      <c r="H117" s="29" t="s">
        <v>88</v>
      </c>
    </row>
    <row r="118" spans="2:8" ht="15" customHeight="1" x14ac:dyDescent="0.3">
      <c r="B118" s="29" t="s">
        <v>114</v>
      </c>
      <c r="C118" s="30" t="s">
        <v>427</v>
      </c>
      <c r="D118" s="31">
        <v>44012</v>
      </c>
      <c r="E118" s="29" t="s">
        <v>394</v>
      </c>
      <c r="F118" s="38">
        <v>35937.1</v>
      </c>
      <c r="G118" s="29" t="s">
        <v>468</v>
      </c>
      <c r="H118" s="29" t="s">
        <v>451</v>
      </c>
    </row>
    <row r="119" spans="2:8" ht="15" customHeight="1" x14ac:dyDescent="0.3">
      <c r="B119" s="29" t="s">
        <v>114</v>
      </c>
      <c r="C119" s="30" t="s">
        <v>428</v>
      </c>
      <c r="D119" s="31">
        <v>44012</v>
      </c>
      <c r="E119" s="29" t="s">
        <v>395</v>
      </c>
      <c r="F119" s="38">
        <v>50646.9</v>
      </c>
      <c r="G119" s="29" t="s">
        <v>372</v>
      </c>
      <c r="H119" s="29" t="s">
        <v>371</v>
      </c>
    </row>
    <row r="120" spans="2:8" ht="15" customHeight="1" x14ac:dyDescent="0.3">
      <c r="B120" s="29" t="s">
        <v>114</v>
      </c>
      <c r="C120" s="30" t="s">
        <v>429</v>
      </c>
      <c r="D120" s="31">
        <v>44012</v>
      </c>
      <c r="E120" s="29" t="s">
        <v>396</v>
      </c>
      <c r="F120" s="38">
        <v>12498.41</v>
      </c>
      <c r="G120" s="29" t="s">
        <v>469</v>
      </c>
      <c r="H120" s="29" t="s">
        <v>452</v>
      </c>
    </row>
    <row r="121" spans="2:8" ht="15" customHeight="1" x14ac:dyDescent="0.3">
      <c r="B121" s="29" t="s">
        <v>115</v>
      </c>
      <c r="C121" s="30" t="s">
        <v>431</v>
      </c>
      <c r="D121" s="31">
        <v>44012</v>
      </c>
      <c r="E121" s="29" t="s">
        <v>398</v>
      </c>
      <c r="F121" s="38">
        <v>847</v>
      </c>
      <c r="G121" s="29" t="s">
        <v>471</v>
      </c>
      <c r="H121" s="35"/>
    </row>
    <row r="122" spans="2:8" ht="15" customHeight="1" x14ac:dyDescent="0.3">
      <c r="B122" s="29" t="s">
        <v>115</v>
      </c>
      <c r="C122" s="30" t="s">
        <v>432</v>
      </c>
      <c r="D122" s="31">
        <v>44012</v>
      </c>
      <c r="E122" s="29" t="s">
        <v>399</v>
      </c>
      <c r="F122" s="38">
        <v>605</v>
      </c>
      <c r="G122" s="29" t="s">
        <v>471</v>
      </c>
      <c r="H122" s="35"/>
    </row>
    <row r="123" spans="2:8" ht="15" customHeight="1" x14ac:dyDescent="0.3">
      <c r="B123" s="29" t="s">
        <v>114</v>
      </c>
      <c r="C123" s="30" t="s">
        <v>433</v>
      </c>
      <c r="D123" s="31">
        <v>44015</v>
      </c>
      <c r="E123" s="29" t="s">
        <v>400</v>
      </c>
      <c r="F123" s="38">
        <v>73185.66</v>
      </c>
      <c r="G123" s="29" t="s">
        <v>472</v>
      </c>
      <c r="H123" s="29" t="s">
        <v>453</v>
      </c>
    </row>
    <row r="124" spans="2:8" ht="15" customHeight="1" x14ac:dyDescent="0.3">
      <c r="B124" s="29" t="s">
        <v>114</v>
      </c>
      <c r="C124" s="30" t="s">
        <v>434</v>
      </c>
      <c r="D124" s="31">
        <v>44015</v>
      </c>
      <c r="E124" s="29" t="s">
        <v>401</v>
      </c>
      <c r="F124" s="38">
        <v>352686.08000000002</v>
      </c>
      <c r="G124" s="29" t="s">
        <v>473</v>
      </c>
      <c r="H124" s="29" t="s">
        <v>454</v>
      </c>
    </row>
    <row r="125" spans="2:8" ht="15" customHeight="1" x14ac:dyDescent="0.3">
      <c r="B125" s="29" t="s">
        <v>114</v>
      </c>
      <c r="C125" s="30" t="s">
        <v>435</v>
      </c>
      <c r="D125" s="31">
        <v>44015</v>
      </c>
      <c r="E125" s="29" t="s">
        <v>402</v>
      </c>
      <c r="F125" s="38">
        <v>2964.5</v>
      </c>
      <c r="G125" s="29" t="s">
        <v>474</v>
      </c>
      <c r="H125" s="35"/>
    </row>
    <row r="126" spans="2:8" ht="15" customHeight="1" x14ac:dyDescent="0.3">
      <c r="B126" s="29" t="s">
        <v>114</v>
      </c>
      <c r="C126" s="30" t="s">
        <v>436</v>
      </c>
      <c r="D126" s="31">
        <v>44015</v>
      </c>
      <c r="E126" s="29" t="s">
        <v>402</v>
      </c>
      <c r="F126" s="38">
        <v>3388</v>
      </c>
      <c r="G126" s="29" t="s">
        <v>474</v>
      </c>
      <c r="H126" s="35"/>
    </row>
    <row r="127" spans="2:8" ht="15" customHeight="1" x14ac:dyDescent="0.3">
      <c r="B127" s="29" t="s">
        <v>114</v>
      </c>
      <c r="C127" s="30" t="s">
        <v>437</v>
      </c>
      <c r="D127" s="31">
        <v>44015</v>
      </c>
      <c r="E127" s="29" t="s">
        <v>402</v>
      </c>
      <c r="F127" s="38">
        <v>10968.65</v>
      </c>
      <c r="G127" s="29" t="s">
        <v>474</v>
      </c>
      <c r="H127" s="35"/>
    </row>
    <row r="128" spans="2:8" ht="15" customHeight="1" x14ac:dyDescent="0.3">
      <c r="B128" s="29" t="s">
        <v>114</v>
      </c>
      <c r="C128" s="30" t="s">
        <v>438</v>
      </c>
      <c r="D128" s="31">
        <v>44024</v>
      </c>
      <c r="E128" s="29" t="s">
        <v>403</v>
      </c>
      <c r="F128" s="38">
        <v>376858.15</v>
      </c>
      <c r="G128" s="29" t="s">
        <v>475</v>
      </c>
      <c r="H128" s="29" t="s">
        <v>455</v>
      </c>
    </row>
    <row r="129" spans="2:8" ht="15" customHeight="1" x14ac:dyDescent="0.3">
      <c r="B129" s="29" t="s">
        <v>114</v>
      </c>
      <c r="C129" s="30" t="s">
        <v>439</v>
      </c>
      <c r="D129" s="31">
        <v>44024</v>
      </c>
      <c r="E129" s="29" t="s">
        <v>404</v>
      </c>
      <c r="F129" s="38">
        <v>12600</v>
      </c>
      <c r="G129" s="29" t="s">
        <v>524</v>
      </c>
      <c r="H129" s="29" t="s">
        <v>456</v>
      </c>
    </row>
    <row r="130" spans="2:8" ht="15" customHeight="1" x14ac:dyDescent="0.3">
      <c r="B130" s="29" t="s">
        <v>115</v>
      </c>
      <c r="C130" s="30" t="s">
        <v>440</v>
      </c>
      <c r="D130" s="31">
        <v>44027</v>
      </c>
      <c r="E130" s="29" t="s">
        <v>405</v>
      </c>
      <c r="F130" s="38">
        <v>9014.5</v>
      </c>
      <c r="G130" s="29" t="s">
        <v>476</v>
      </c>
      <c r="H130" s="29" t="s">
        <v>457</v>
      </c>
    </row>
    <row r="131" spans="2:8" ht="15" customHeight="1" x14ac:dyDescent="0.3">
      <c r="B131" s="29" t="s">
        <v>115</v>
      </c>
      <c r="C131" s="30" t="s">
        <v>441</v>
      </c>
      <c r="D131" s="31">
        <v>44027</v>
      </c>
      <c r="E131" s="29" t="s">
        <v>406</v>
      </c>
      <c r="F131" s="38">
        <v>8973.36</v>
      </c>
      <c r="G131" s="29" t="s">
        <v>476</v>
      </c>
      <c r="H131" s="29" t="s">
        <v>457</v>
      </c>
    </row>
    <row r="132" spans="2:8" ht="15" customHeight="1" x14ac:dyDescent="0.3">
      <c r="B132" s="29" t="s">
        <v>115</v>
      </c>
      <c r="C132" s="30" t="s">
        <v>442</v>
      </c>
      <c r="D132" s="31">
        <v>44027</v>
      </c>
      <c r="E132" s="29" t="s">
        <v>406</v>
      </c>
      <c r="F132" s="38">
        <v>4477</v>
      </c>
      <c r="G132" s="29" t="s">
        <v>477</v>
      </c>
      <c r="H132" s="29" t="s">
        <v>458</v>
      </c>
    </row>
    <row r="133" spans="2:8" ht="15" customHeight="1" x14ac:dyDescent="0.3">
      <c r="B133" s="29" t="s">
        <v>114</v>
      </c>
      <c r="C133" s="30" t="s">
        <v>443</v>
      </c>
      <c r="D133" s="31">
        <v>44027</v>
      </c>
      <c r="E133" s="29" t="s">
        <v>407</v>
      </c>
      <c r="F133" s="38">
        <v>643860.36</v>
      </c>
      <c r="G133" s="29" t="s">
        <v>478</v>
      </c>
      <c r="H133" s="29" t="s">
        <v>459</v>
      </c>
    </row>
    <row r="134" spans="2:8" ht="15" customHeight="1" x14ac:dyDescent="0.3">
      <c r="B134" s="29" t="s">
        <v>114</v>
      </c>
      <c r="C134" s="30" t="s">
        <v>511</v>
      </c>
      <c r="D134" s="31">
        <v>44027</v>
      </c>
      <c r="E134" s="29" t="s">
        <v>408</v>
      </c>
      <c r="F134" s="38">
        <v>135732.96</v>
      </c>
      <c r="G134" s="29" t="s">
        <v>479</v>
      </c>
      <c r="H134" s="29" t="s">
        <v>460</v>
      </c>
    </row>
    <row r="135" spans="2:8" ht="15" customHeight="1" x14ac:dyDescent="0.3">
      <c r="B135" s="29" t="s">
        <v>114</v>
      </c>
      <c r="C135" s="30" t="s">
        <v>510</v>
      </c>
      <c r="D135" s="31">
        <v>44034</v>
      </c>
      <c r="E135" s="29" t="s">
        <v>519</v>
      </c>
      <c r="F135" s="38">
        <v>1016559.72</v>
      </c>
      <c r="G135" s="29" t="s">
        <v>479</v>
      </c>
      <c r="H135" s="29" t="s">
        <v>460</v>
      </c>
    </row>
    <row r="136" spans="2:8" ht="15" customHeight="1" x14ac:dyDescent="0.3">
      <c r="B136" s="29" t="s">
        <v>114</v>
      </c>
      <c r="C136" s="30" t="s">
        <v>487</v>
      </c>
      <c r="D136" s="31">
        <v>44036</v>
      </c>
      <c r="E136" s="29" t="s">
        <v>494</v>
      </c>
      <c r="F136" s="38">
        <v>84680.639999999999</v>
      </c>
      <c r="G136" s="29" t="s">
        <v>479</v>
      </c>
      <c r="H136" s="29" t="s">
        <v>460</v>
      </c>
    </row>
    <row r="137" spans="2:8" ht="15" customHeight="1" x14ac:dyDescent="0.3">
      <c r="B137" s="29" t="s">
        <v>115</v>
      </c>
      <c r="C137" s="30" t="s">
        <v>488</v>
      </c>
      <c r="D137" s="31">
        <v>44036</v>
      </c>
      <c r="E137" s="29" t="s">
        <v>495</v>
      </c>
      <c r="F137" s="38">
        <v>99414.080000000002</v>
      </c>
      <c r="G137" s="29" t="s">
        <v>342</v>
      </c>
      <c r="H137" s="29" t="s">
        <v>273</v>
      </c>
    </row>
    <row r="138" spans="2:8" ht="15" customHeight="1" x14ac:dyDescent="0.3">
      <c r="B138" s="29" t="s">
        <v>115</v>
      </c>
      <c r="C138" s="30" t="s">
        <v>492</v>
      </c>
      <c r="D138" s="31">
        <v>44062</v>
      </c>
      <c r="E138" s="29" t="s">
        <v>497</v>
      </c>
      <c r="F138" s="38">
        <v>45491.92</v>
      </c>
      <c r="G138" s="29" t="s">
        <v>463</v>
      </c>
      <c r="H138" s="29" t="s">
        <v>446</v>
      </c>
    </row>
    <row r="139" spans="2:8" ht="15" customHeight="1" x14ac:dyDescent="0.3">
      <c r="B139" s="29" t="s">
        <v>114</v>
      </c>
      <c r="C139" s="30" t="s">
        <v>493</v>
      </c>
      <c r="D139" s="31">
        <v>44062</v>
      </c>
      <c r="E139" s="29" t="s">
        <v>498</v>
      </c>
      <c r="F139" s="38">
        <v>2750</v>
      </c>
      <c r="G139" s="29" t="s">
        <v>473</v>
      </c>
      <c r="H139" s="29" t="s">
        <v>454</v>
      </c>
    </row>
    <row r="140" spans="2:8" ht="15" customHeight="1" x14ac:dyDescent="0.3">
      <c r="B140" s="29" t="s">
        <v>114</v>
      </c>
      <c r="C140" s="30" t="s">
        <v>506</v>
      </c>
      <c r="D140" s="31">
        <v>44103</v>
      </c>
      <c r="E140" s="29" t="s">
        <v>507</v>
      </c>
      <c r="F140" s="38">
        <v>104493.18</v>
      </c>
      <c r="G140" s="29" t="s">
        <v>356</v>
      </c>
      <c r="H140" s="29" t="s">
        <v>320</v>
      </c>
    </row>
    <row r="141" spans="2:8" ht="15" customHeight="1" x14ac:dyDescent="0.3">
      <c r="B141" s="29" t="s">
        <v>114</v>
      </c>
      <c r="C141" s="30" t="s">
        <v>508</v>
      </c>
      <c r="D141" s="31">
        <v>44112</v>
      </c>
      <c r="E141" s="29" t="s">
        <v>517</v>
      </c>
      <c r="F141" s="38">
        <v>292269.58</v>
      </c>
      <c r="G141" s="29" t="s">
        <v>473</v>
      </c>
      <c r="H141" s="29" t="s">
        <v>454</v>
      </c>
    </row>
    <row r="142" spans="2:8" ht="15" customHeight="1" x14ac:dyDescent="0.3">
      <c r="B142" s="29" t="s">
        <v>114</v>
      </c>
      <c r="C142" s="30" t="s">
        <v>509</v>
      </c>
      <c r="D142" s="31">
        <v>44112</v>
      </c>
      <c r="E142" s="29" t="s">
        <v>518</v>
      </c>
      <c r="F142" s="38">
        <v>211785.58</v>
      </c>
      <c r="G142" s="29" t="s">
        <v>473</v>
      </c>
      <c r="H142" s="29" t="s">
        <v>454</v>
      </c>
    </row>
    <row r="143" spans="2:8" ht="15" customHeight="1" x14ac:dyDescent="0.3">
      <c r="B143" s="29" t="s">
        <v>114</v>
      </c>
      <c r="C143" s="30" t="s">
        <v>499</v>
      </c>
      <c r="D143" s="31">
        <v>44112</v>
      </c>
      <c r="E143" s="29" t="s">
        <v>500</v>
      </c>
      <c r="F143" s="38">
        <v>46600.25</v>
      </c>
      <c r="G143" s="29" t="s">
        <v>501</v>
      </c>
      <c r="H143" s="29" t="s">
        <v>502</v>
      </c>
    </row>
    <row r="144" spans="2:8" ht="15" customHeight="1" x14ac:dyDescent="0.3">
      <c r="B144" s="29" t="s">
        <v>114</v>
      </c>
      <c r="C144" s="30" t="s">
        <v>503</v>
      </c>
      <c r="D144" s="31">
        <v>44112</v>
      </c>
      <c r="E144" s="29" t="s">
        <v>500</v>
      </c>
      <c r="F144" s="38">
        <v>33105.599999999999</v>
      </c>
      <c r="G144" s="29" t="s">
        <v>504</v>
      </c>
      <c r="H144" s="29" t="s">
        <v>505</v>
      </c>
    </row>
    <row r="145" spans="2:8" ht="15" customHeight="1" x14ac:dyDescent="0.3">
      <c r="B145" s="29" t="s">
        <v>114</v>
      </c>
      <c r="C145" s="30" t="s">
        <v>489</v>
      </c>
      <c r="D145" s="31">
        <v>44117</v>
      </c>
      <c r="E145" s="29" t="s">
        <v>496</v>
      </c>
      <c r="F145" s="38">
        <v>235141.97</v>
      </c>
      <c r="G145" s="29" t="s">
        <v>490</v>
      </c>
      <c r="H145" s="29" t="s">
        <v>491</v>
      </c>
    </row>
    <row r="146" spans="2:8" ht="15" customHeight="1" x14ac:dyDescent="0.3">
      <c r="B146" s="29" t="s">
        <v>114</v>
      </c>
      <c r="C146" s="30" t="s">
        <v>514</v>
      </c>
      <c r="D146" s="31">
        <v>44130</v>
      </c>
      <c r="E146" s="29" t="s">
        <v>522</v>
      </c>
      <c r="F146" s="38">
        <v>142920.95999999999</v>
      </c>
      <c r="G146" s="29" t="s">
        <v>526</v>
      </c>
      <c r="H146" s="29" t="s">
        <v>528</v>
      </c>
    </row>
    <row r="147" spans="2:8" ht="15" customHeight="1" x14ac:dyDescent="0.3">
      <c r="B147" s="29" t="s">
        <v>114</v>
      </c>
      <c r="C147" s="30" t="s">
        <v>512</v>
      </c>
      <c r="D147" s="31">
        <v>44134</v>
      </c>
      <c r="E147" s="29" t="s">
        <v>520</v>
      </c>
      <c r="F147" s="38">
        <v>604395</v>
      </c>
      <c r="G147" s="29" t="s">
        <v>525</v>
      </c>
      <c r="H147" s="29" t="s">
        <v>527</v>
      </c>
    </row>
    <row r="148" spans="2:8" ht="15" customHeight="1" x14ac:dyDescent="0.3">
      <c r="B148" s="29" t="s">
        <v>114</v>
      </c>
      <c r="C148" s="30" t="s">
        <v>513</v>
      </c>
      <c r="D148" s="31">
        <v>44134</v>
      </c>
      <c r="E148" s="29" t="s">
        <v>521</v>
      </c>
      <c r="F148" s="38">
        <v>5178.04</v>
      </c>
      <c r="G148" s="29" t="s">
        <v>473</v>
      </c>
      <c r="H148" s="29" t="s">
        <v>454</v>
      </c>
    </row>
    <row r="149" spans="2:8" ht="15" customHeight="1" x14ac:dyDescent="0.3">
      <c r="B149" s="29" t="s">
        <v>115</v>
      </c>
      <c r="C149" s="30" t="s">
        <v>515</v>
      </c>
      <c r="D149" s="31">
        <v>44134</v>
      </c>
      <c r="E149" s="29" t="s">
        <v>256</v>
      </c>
      <c r="F149" s="38">
        <v>131447.79999999999</v>
      </c>
      <c r="G149" s="29" t="s">
        <v>337</v>
      </c>
      <c r="H149" s="29" t="s">
        <v>253</v>
      </c>
    </row>
    <row r="150" spans="2:8" ht="15" customHeight="1" x14ac:dyDescent="0.3">
      <c r="B150" s="29" t="s">
        <v>114</v>
      </c>
      <c r="C150" s="30" t="s">
        <v>516</v>
      </c>
      <c r="D150" s="31">
        <v>44134</v>
      </c>
      <c r="E150" s="29" t="s">
        <v>523</v>
      </c>
      <c r="F150" s="38">
        <v>250000</v>
      </c>
      <c r="G150" s="29" t="s">
        <v>464</v>
      </c>
      <c r="H150" s="29" t="s">
        <v>447</v>
      </c>
    </row>
    <row r="151" spans="2:8" ht="15" customHeight="1" x14ac:dyDescent="0.3">
      <c r="B151" s="29" t="s">
        <v>114</v>
      </c>
      <c r="C151" s="30" t="s">
        <v>530</v>
      </c>
      <c r="D151" s="31">
        <v>44154</v>
      </c>
      <c r="E151" s="29" t="s">
        <v>550</v>
      </c>
      <c r="F151" s="38">
        <v>36568.839999999997</v>
      </c>
      <c r="G151" s="29" t="s">
        <v>561</v>
      </c>
      <c r="H151" s="29" t="s">
        <v>563</v>
      </c>
    </row>
    <row r="152" spans="2:8" ht="15" customHeight="1" x14ac:dyDescent="0.3">
      <c r="B152" s="29" t="s">
        <v>114</v>
      </c>
      <c r="C152" s="30" t="s">
        <v>531</v>
      </c>
      <c r="D152" s="31">
        <v>44154</v>
      </c>
      <c r="E152" s="29" t="s">
        <v>551</v>
      </c>
      <c r="F152" s="38">
        <v>13467.64</v>
      </c>
      <c r="G152" s="29" t="s">
        <v>198</v>
      </c>
      <c r="H152" s="29" t="s">
        <v>88</v>
      </c>
    </row>
    <row r="153" spans="2:8" ht="15" customHeight="1" x14ac:dyDescent="0.3">
      <c r="B153" s="29" t="s">
        <v>115</v>
      </c>
      <c r="C153" s="30" t="s">
        <v>532</v>
      </c>
      <c r="D153" s="31">
        <v>44154</v>
      </c>
      <c r="E153" s="29" t="s">
        <v>552</v>
      </c>
      <c r="F153" s="38">
        <v>2420</v>
      </c>
      <c r="G153" s="29" t="s">
        <v>562</v>
      </c>
      <c r="H153" s="29" t="s">
        <v>564</v>
      </c>
    </row>
    <row r="154" spans="2:8" ht="15" customHeight="1" x14ac:dyDescent="0.3">
      <c r="B154" s="29" t="s">
        <v>115</v>
      </c>
      <c r="C154" s="30" t="s">
        <v>533</v>
      </c>
      <c r="D154" s="31">
        <v>44154</v>
      </c>
      <c r="E154" s="29" t="s">
        <v>552</v>
      </c>
      <c r="F154" s="38">
        <v>2420</v>
      </c>
      <c r="G154" s="29" t="s">
        <v>562</v>
      </c>
      <c r="H154" s="29" t="s">
        <v>564</v>
      </c>
    </row>
    <row r="155" spans="2:8" ht="15" customHeight="1" x14ac:dyDescent="0.3">
      <c r="B155" s="29" t="s">
        <v>115</v>
      </c>
      <c r="C155" s="30" t="s">
        <v>534</v>
      </c>
      <c r="D155" s="31">
        <v>44154</v>
      </c>
      <c r="E155" s="29" t="s">
        <v>552</v>
      </c>
      <c r="F155" s="38">
        <v>2420</v>
      </c>
      <c r="G155" s="29" t="s">
        <v>562</v>
      </c>
      <c r="H155" s="29" t="s">
        <v>564</v>
      </c>
    </row>
    <row r="156" spans="2:8" ht="15" customHeight="1" x14ac:dyDescent="0.3">
      <c r="B156" s="29" t="s">
        <v>115</v>
      </c>
      <c r="C156" s="30" t="s">
        <v>535</v>
      </c>
      <c r="D156" s="31">
        <v>44154</v>
      </c>
      <c r="E156" s="29" t="s">
        <v>552</v>
      </c>
      <c r="F156" s="38">
        <v>2420</v>
      </c>
      <c r="G156" s="29" t="s">
        <v>562</v>
      </c>
      <c r="H156" s="29" t="s">
        <v>564</v>
      </c>
    </row>
    <row r="157" spans="2:8" ht="15" customHeight="1" x14ac:dyDescent="0.3">
      <c r="B157" s="29" t="s">
        <v>115</v>
      </c>
      <c r="C157" s="30" t="s">
        <v>536</v>
      </c>
      <c r="D157" s="31">
        <v>44154</v>
      </c>
      <c r="E157" s="29" t="s">
        <v>552</v>
      </c>
      <c r="F157" s="38">
        <v>2420</v>
      </c>
      <c r="G157" s="29" t="s">
        <v>562</v>
      </c>
      <c r="H157" s="29" t="s">
        <v>564</v>
      </c>
    </row>
    <row r="158" spans="2:8" ht="15" customHeight="1" x14ac:dyDescent="0.3">
      <c r="B158" s="29" t="s">
        <v>115</v>
      </c>
      <c r="C158" s="30" t="s">
        <v>537</v>
      </c>
      <c r="D158" s="31">
        <v>44154</v>
      </c>
      <c r="E158" s="29" t="s">
        <v>552</v>
      </c>
      <c r="F158" s="38">
        <v>2420</v>
      </c>
      <c r="G158" s="29" t="s">
        <v>562</v>
      </c>
      <c r="H158" s="29" t="s">
        <v>564</v>
      </c>
    </row>
    <row r="159" spans="2:8" ht="15" customHeight="1" x14ac:dyDescent="0.3">
      <c r="B159" s="29" t="s">
        <v>114</v>
      </c>
      <c r="C159" s="30" t="s">
        <v>538</v>
      </c>
      <c r="D159" s="31">
        <v>44158</v>
      </c>
      <c r="E159" s="29" t="s">
        <v>553</v>
      </c>
      <c r="F159" s="38">
        <v>144945.68</v>
      </c>
      <c r="G159" s="29" t="s">
        <v>337</v>
      </c>
      <c r="H159" s="29" t="s">
        <v>253</v>
      </c>
    </row>
    <row r="160" spans="2:8" ht="15" customHeight="1" x14ac:dyDescent="0.3">
      <c r="B160" s="29" t="s">
        <v>114</v>
      </c>
      <c r="C160" s="30" t="s">
        <v>529</v>
      </c>
      <c r="D160" s="31">
        <v>44162</v>
      </c>
      <c r="E160" s="29" t="s">
        <v>549</v>
      </c>
      <c r="F160" s="38">
        <v>1724.32</v>
      </c>
      <c r="G160" s="29" t="s">
        <v>343</v>
      </c>
      <c r="H160" s="29" t="s">
        <v>276</v>
      </c>
    </row>
    <row r="161" spans="2:8" ht="15" customHeight="1" x14ac:dyDescent="0.3">
      <c r="B161" s="29" t="s">
        <v>114</v>
      </c>
      <c r="C161" s="30" t="s">
        <v>539</v>
      </c>
      <c r="D161" s="31">
        <v>44162</v>
      </c>
      <c r="E161" s="29" t="s">
        <v>554</v>
      </c>
      <c r="F161" s="38">
        <v>169599.27</v>
      </c>
      <c r="G161" s="29" t="s">
        <v>330</v>
      </c>
      <c r="H161" s="29" t="s">
        <v>227</v>
      </c>
    </row>
    <row r="162" spans="2:8" ht="15" customHeight="1" x14ac:dyDescent="0.3">
      <c r="B162" s="29" t="s">
        <v>114</v>
      </c>
      <c r="C162" s="30" t="s">
        <v>540</v>
      </c>
      <c r="D162" s="31">
        <v>44162</v>
      </c>
      <c r="E162" s="29" t="s">
        <v>554</v>
      </c>
      <c r="F162" s="38">
        <v>169599.27</v>
      </c>
      <c r="G162" s="29" t="s">
        <v>330</v>
      </c>
      <c r="H162" s="29" t="s">
        <v>227</v>
      </c>
    </row>
    <row r="163" spans="2:8" ht="15" customHeight="1" x14ac:dyDescent="0.3">
      <c r="B163" s="29" t="s">
        <v>114</v>
      </c>
      <c r="C163" s="30" t="s">
        <v>541</v>
      </c>
      <c r="D163" s="31">
        <v>44162</v>
      </c>
      <c r="E163" s="29" t="s">
        <v>554</v>
      </c>
      <c r="F163" s="38">
        <v>169599.27</v>
      </c>
      <c r="G163" s="29" t="s">
        <v>330</v>
      </c>
      <c r="H163" s="29" t="s">
        <v>227</v>
      </c>
    </row>
    <row r="164" spans="2:8" ht="15" customHeight="1" x14ac:dyDescent="0.3">
      <c r="B164" s="29" t="s">
        <v>114</v>
      </c>
      <c r="C164" s="30" t="s">
        <v>545</v>
      </c>
      <c r="D164" s="31">
        <v>44162</v>
      </c>
      <c r="E164" s="29" t="s">
        <v>557</v>
      </c>
      <c r="F164" s="38">
        <v>301042.84000000003</v>
      </c>
      <c r="G164" s="29" t="s">
        <v>89</v>
      </c>
      <c r="H164" s="29" t="s">
        <v>90</v>
      </c>
    </row>
    <row r="165" spans="2:8" ht="15" customHeight="1" x14ac:dyDescent="0.3">
      <c r="B165" s="29" t="s">
        <v>114</v>
      </c>
      <c r="C165" s="30" t="s">
        <v>546</v>
      </c>
      <c r="D165" s="31">
        <v>44162</v>
      </c>
      <c r="E165" s="29" t="s">
        <v>558</v>
      </c>
      <c r="F165" s="38">
        <v>83028</v>
      </c>
      <c r="G165" s="29" t="s">
        <v>337</v>
      </c>
      <c r="H165" s="29" t="s">
        <v>253</v>
      </c>
    </row>
    <row r="166" spans="2:8" ht="15" customHeight="1" x14ac:dyDescent="0.3">
      <c r="B166" s="29" t="s">
        <v>114</v>
      </c>
      <c r="C166" s="30" t="s">
        <v>547</v>
      </c>
      <c r="D166" s="31">
        <v>44162</v>
      </c>
      <c r="E166" s="29" t="s">
        <v>559</v>
      </c>
      <c r="F166" s="38">
        <v>221430</v>
      </c>
      <c r="G166" s="29" t="s">
        <v>525</v>
      </c>
      <c r="H166" s="29" t="s">
        <v>527</v>
      </c>
    </row>
    <row r="167" spans="2:8" ht="15" customHeight="1" x14ac:dyDescent="0.3">
      <c r="B167" s="29" t="s">
        <v>114</v>
      </c>
      <c r="C167" s="30" t="s">
        <v>542</v>
      </c>
      <c r="D167" s="31">
        <v>44164</v>
      </c>
      <c r="E167" s="29" t="s">
        <v>554</v>
      </c>
      <c r="F167" s="38">
        <v>169599.27</v>
      </c>
      <c r="G167" s="29" t="s">
        <v>330</v>
      </c>
      <c r="H167" s="29" t="s">
        <v>227</v>
      </c>
    </row>
    <row r="168" spans="2:8" ht="15" customHeight="1" x14ac:dyDescent="0.3">
      <c r="B168" s="29" t="s">
        <v>114</v>
      </c>
      <c r="C168" s="30" t="s">
        <v>543</v>
      </c>
      <c r="D168" s="31">
        <v>44164</v>
      </c>
      <c r="E168" s="29" t="s">
        <v>555</v>
      </c>
      <c r="F168" s="38">
        <v>12597.95</v>
      </c>
      <c r="G168" s="29" t="s">
        <v>89</v>
      </c>
      <c r="H168" s="29" t="s">
        <v>90</v>
      </c>
    </row>
    <row r="169" spans="2:8" ht="15" customHeight="1" x14ac:dyDescent="0.3">
      <c r="B169" s="29" t="s">
        <v>114</v>
      </c>
      <c r="C169" s="30" t="s">
        <v>544</v>
      </c>
      <c r="D169" s="31">
        <v>44164</v>
      </c>
      <c r="E169" s="29" t="s">
        <v>556</v>
      </c>
      <c r="F169" s="38">
        <v>109394.08</v>
      </c>
      <c r="G169" s="29" t="s">
        <v>207</v>
      </c>
      <c r="H169" s="29" t="s">
        <v>107</v>
      </c>
    </row>
    <row r="170" spans="2:8" ht="15" customHeight="1" x14ac:dyDescent="0.3">
      <c r="B170" s="29" t="s">
        <v>114</v>
      </c>
      <c r="C170" s="30" t="s">
        <v>548</v>
      </c>
      <c r="D170" s="31">
        <v>44164</v>
      </c>
      <c r="E170" s="29" t="s">
        <v>560</v>
      </c>
      <c r="F170" s="38">
        <v>494735.64</v>
      </c>
      <c r="G170" s="29" t="s">
        <v>212</v>
      </c>
      <c r="H170" s="29" t="s">
        <v>110</v>
      </c>
    </row>
    <row r="171" spans="2:8" ht="15" customHeight="1" x14ac:dyDescent="0.3">
      <c r="B171" s="29" t="s">
        <v>115</v>
      </c>
      <c r="C171" s="30" t="s">
        <v>566</v>
      </c>
      <c r="D171" s="31">
        <v>44168</v>
      </c>
      <c r="E171" s="29" t="s">
        <v>595</v>
      </c>
      <c r="F171" s="38">
        <v>2115.14</v>
      </c>
      <c r="G171" s="29" t="s">
        <v>621</v>
      </c>
      <c r="H171" s="29" t="s">
        <v>625</v>
      </c>
    </row>
    <row r="172" spans="2:8" ht="15" customHeight="1" x14ac:dyDescent="0.3">
      <c r="B172" s="29" t="s">
        <v>115</v>
      </c>
      <c r="C172" s="30" t="s">
        <v>567</v>
      </c>
      <c r="D172" s="31">
        <v>44168</v>
      </c>
      <c r="E172" s="29" t="s">
        <v>596</v>
      </c>
      <c r="F172" s="38">
        <v>181057.03</v>
      </c>
      <c r="G172" s="29" t="s">
        <v>337</v>
      </c>
      <c r="H172" s="29" t="s">
        <v>253</v>
      </c>
    </row>
    <row r="173" spans="2:8" ht="15" customHeight="1" x14ac:dyDescent="0.3">
      <c r="B173" s="29" t="s">
        <v>115</v>
      </c>
      <c r="C173" s="30" t="s">
        <v>568</v>
      </c>
      <c r="D173" s="31">
        <v>44169</v>
      </c>
      <c r="E173" s="29" t="s">
        <v>597</v>
      </c>
      <c r="F173" s="38">
        <v>90950.39</v>
      </c>
      <c r="G173" s="29" t="s">
        <v>622</v>
      </c>
      <c r="H173" s="29" t="s">
        <v>626</v>
      </c>
    </row>
    <row r="174" spans="2:8" x14ac:dyDescent="0.3">
      <c r="B174" s="29" t="s">
        <v>739</v>
      </c>
      <c r="C174" s="30" t="s">
        <v>710</v>
      </c>
      <c r="D174" s="31" t="s">
        <v>725</v>
      </c>
      <c r="E174" s="29" t="s">
        <v>727</v>
      </c>
      <c r="F174" s="38">
        <v>7260</v>
      </c>
      <c r="G174" s="29" t="s">
        <v>738</v>
      </c>
      <c r="H174" s="42" t="s">
        <v>564</v>
      </c>
    </row>
    <row r="175" spans="2:8" x14ac:dyDescent="0.3">
      <c r="B175" s="29" t="s">
        <v>739</v>
      </c>
      <c r="C175" s="30" t="s">
        <v>711</v>
      </c>
      <c r="D175" s="31" t="s">
        <v>726</v>
      </c>
      <c r="E175" s="29" t="s">
        <v>728</v>
      </c>
      <c r="F175" s="38">
        <v>7260</v>
      </c>
      <c r="G175" s="29" t="s">
        <v>738</v>
      </c>
      <c r="H175" s="42" t="s">
        <v>564</v>
      </c>
    </row>
    <row r="176" spans="2:8" ht="14.25" customHeight="1" x14ac:dyDescent="0.3">
      <c r="B176" s="29" t="s">
        <v>739</v>
      </c>
      <c r="C176" s="30" t="s">
        <v>712</v>
      </c>
      <c r="D176" s="31" t="s">
        <v>726</v>
      </c>
      <c r="E176" s="29" t="s">
        <v>729</v>
      </c>
      <c r="F176" s="38">
        <v>7260</v>
      </c>
      <c r="G176" s="29" t="s">
        <v>738</v>
      </c>
      <c r="H176" s="42" t="s">
        <v>564</v>
      </c>
    </row>
    <row r="177" spans="2:8" x14ac:dyDescent="0.3">
      <c r="B177" s="29" t="s">
        <v>739</v>
      </c>
      <c r="C177" s="30" t="s">
        <v>713</v>
      </c>
      <c r="D177" s="31" t="s">
        <v>726</v>
      </c>
      <c r="E177" s="29" t="s">
        <v>730</v>
      </c>
      <c r="F177" s="38">
        <v>7260</v>
      </c>
      <c r="G177" s="29" t="s">
        <v>738</v>
      </c>
      <c r="H177" s="42" t="s">
        <v>564</v>
      </c>
    </row>
    <row r="178" spans="2:8" ht="15" customHeight="1" x14ac:dyDescent="0.3">
      <c r="B178" s="29" t="s">
        <v>739</v>
      </c>
      <c r="C178" s="30" t="s">
        <v>714</v>
      </c>
      <c r="D178" s="31" t="s">
        <v>726</v>
      </c>
      <c r="E178" s="29" t="s">
        <v>731</v>
      </c>
      <c r="F178" s="38">
        <v>7260</v>
      </c>
      <c r="G178" s="29" t="s">
        <v>738</v>
      </c>
      <c r="H178" s="42" t="s">
        <v>564</v>
      </c>
    </row>
    <row r="179" spans="2:8" x14ac:dyDescent="0.3">
      <c r="B179" s="29" t="s">
        <v>739</v>
      </c>
      <c r="C179" s="30" t="s">
        <v>715</v>
      </c>
      <c r="D179" s="31" t="s">
        <v>726</v>
      </c>
      <c r="E179" s="29" t="s">
        <v>732</v>
      </c>
      <c r="F179" s="38">
        <v>7260</v>
      </c>
      <c r="G179" s="29" t="s">
        <v>738</v>
      </c>
      <c r="H179" s="42" t="s">
        <v>564</v>
      </c>
    </row>
    <row r="180" spans="2:8" ht="15" customHeight="1" x14ac:dyDescent="0.3">
      <c r="B180" s="29" t="s">
        <v>114</v>
      </c>
      <c r="C180" s="30" t="s">
        <v>569</v>
      </c>
      <c r="D180" s="31">
        <v>44179</v>
      </c>
      <c r="E180" s="29" t="s">
        <v>397</v>
      </c>
      <c r="F180" s="38">
        <v>9890.6</v>
      </c>
      <c r="G180" s="29" t="s">
        <v>470</v>
      </c>
      <c r="H180" s="35"/>
    </row>
    <row r="181" spans="2:8" ht="15" customHeight="1" x14ac:dyDescent="0.3">
      <c r="B181" s="29" t="s">
        <v>115</v>
      </c>
      <c r="C181" s="30" t="s">
        <v>570</v>
      </c>
      <c r="D181" s="31">
        <v>44180</v>
      </c>
      <c r="E181" s="29" t="s">
        <v>598</v>
      </c>
      <c r="F181" s="38">
        <v>30059.32</v>
      </c>
      <c r="G181" s="29" t="s">
        <v>354</v>
      </c>
      <c r="H181" s="29" t="s">
        <v>314</v>
      </c>
    </row>
    <row r="182" spans="2:8" ht="15" customHeight="1" x14ac:dyDescent="0.3">
      <c r="B182" s="29" t="s">
        <v>114</v>
      </c>
      <c r="C182" s="30" t="s">
        <v>571</v>
      </c>
      <c r="D182" s="31">
        <v>44180</v>
      </c>
      <c r="E182" s="29" t="s">
        <v>599</v>
      </c>
      <c r="F182" s="38">
        <v>22651.200000000001</v>
      </c>
      <c r="G182" s="29" t="s">
        <v>623</v>
      </c>
      <c r="H182" s="29" t="s">
        <v>627</v>
      </c>
    </row>
    <row r="183" spans="2:8" ht="15" customHeight="1" x14ac:dyDescent="0.3">
      <c r="B183" s="29" t="s">
        <v>114</v>
      </c>
      <c r="C183" s="30" t="s">
        <v>572</v>
      </c>
      <c r="D183" s="31">
        <v>44180</v>
      </c>
      <c r="E183" s="29" t="s">
        <v>600</v>
      </c>
      <c r="F183" s="38">
        <v>8386.75</v>
      </c>
      <c r="G183" s="29" t="s">
        <v>624</v>
      </c>
      <c r="H183" s="29" t="s">
        <v>628</v>
      </c>
    </row>
    <row r="184" spans="2:8" ht="15" customHeight="1" x14ac:dyDescent="0.3">
      <c r="B184" s="29" t="s">
        <v>114</v>
      </c>
      <c r="C184" s="30" t="s">
        <v>573</v>
      </c>
      <c r="D184" s="31">
        <v>44180</v>
      </c>
      <c r="E184" s="29" t="s">
        <v>601</v>
      </c>
      <c r="F184" s="38">
        <v>243281.15</v>
      </c>
      <c r="G184" s="29" t="s">
        <v>329</v>
      </c>
      <c r="H184" s="29" t="s">
        <v>113</v>
      </c>
    </row>
    <row r="185" spans="2:8" ht="15" customHeight="1" x14ac:dyDescent="0.3">
      <c r="B185" s="29" t="s">
        <v>114</v>
      </c>
      <c r="C185" s="30" t="s">
        <v>578</v>
      </c>
      <c r="D185" s="31">
        <v>44181</v>
      </c>
      <c r="E185" s="29" t="s">
        <v>606</v>
      </c>
      <c r="F185" s="38">
        <v>85934.59</v>
      </c>
      <c r="G185" s="29" t="s">
        <v>363</v>
      </c>
      <c r="H185" s="29" t="s">
        <v>362</v>
      </c>
    </row>
    <row r="186" spans="2:8" ht="15" customHeight="1" x14ac:dyDescent="0.3">
      <c r="B186" s="29" t="s">
        <v>114</v>
      </c>
      <c r="C186" s="30" t="s">
        <v>579</v>
      </c>
      <c r="D186" s="31">
        <v>44181</v>
      </c>
      <c r="E186" s="29" t="s">
        <v>607</v>
      </c>
      <c r="F186" s="38">
        <v>141017.04</v>
      </c>
      <c r="G186" s="29" t="s">
        <v>363</v>
      </c>
      <c r="H186" s="29" t="s">
        <v>362</v>
      </c>
    </row>
    <row r="187" spans="2:8" ht="15" customHeight="1" x14ac:dyDescent="0.3">
      <c r="B187" s="29" t="s">
        <v>115</v>
      </c>
      <c r="C187" s="30" t="s">
        <v>580</v>
      </c>
      <c r="D187" s="31">
        <v>44181</v>
      </c>
      <c r="E187" s="29" t="s">
        <v>608</v>
      </c>
      <c r="F187" s="38">
        <v>43918.81</v>
      </c>
      <c r="G187" s="29" t="s">
        <v>463</v>
      </c>
      <c r="H187" s="29" t="s">
        <v>446</v>
      </c>
    </row>
    <row r="188" spans="2:8" ht="15" customHeight="1" x14ac:dyDescent="0.3">
      <c r="B188" s="29" t="s">
        <v>114</v>
      </c>
      <c r="C188" s="30" t="s">
        <v>581</v>
      </c>
      <c r="D188" s="31">
        <v>44181</v>
      </c>
      <c r="E188" s="29" t="s">
        <v>609</v>
      </c>
      <c r="F188" s="38">
        <v>239058.36</v>
      </c>
      <c r="G188" s="29" t="s">
        <v>352</v>
      </c>
      <c r="H188" s="29" t="s">
        <v>351</v>
      </c>
    </row>
    <row r="189" spans="2:8" ht="15" customHeight="1" x14ac:dyDescent="0.3">
      <c r="B189" s="29" t="s">
        <v>115</v>
      </c>
      <c r="C189" s="30" t="s">
        <v>582</v>
      </c>
      <c r="D189" s="31">
        <v>44181</v>
      </c>
      <c r="E189" s="29" t="s">
        <v>610</v>
      </c>
      <c r="F189" s="38">
        <v>99291.32</v>
      </c>
      <c r="G189" s="29" t="s">
        <v>465</v>
      </c>
      <c r="H189" s="29" t="s">
        <v>448</v>
      </c>
    </row>
    <row r="190" spans="2:8" ht="15" customHeight="1" x14ac:dyDescent="0.3">
      <c r="B190" s="29" t="s">
        <v>115</v>
      </c>
      <c r="C190" s="30" t="s">
        <v>583</v>
      </c>
      <c r="D190" s="31">
        <v>44182</v>
      </c>
      <c r="E190" s="29" t="s">
        <v>611</v>
      </c>
      <c r="F190" s="38">
        <v>157523.64000000001</v>
      </c>
      <c r="G190" s="29" t="s">
        <v>353</v>
      </c>
      <c r="H190" s="29" t="s">
        <v>311</v>
      </c>
    </row>
    <row r="191" spans="2:8" ht="15" customHeight="1" x14ac:dyDescent="0.3">
      <c r="B191" s="29" t="s">
        <v>114</v>
      </c>
      <c r="C191" s="30" t="s">
        <v>574</v>
      </c>
      <c r="D191" s="31">
        <v>44186</v>
      </c>
      <c r="E191" s="29" t="s">
        <v>602</v>
      </c>
      <c r="F191" s="38">
        <v>65862.850000000006</v>
      </c>
      <c r="G191" s="29" t="s">
        <v>472</v>
      </c>
      <c r="H191" s="29" t="s">
        <v>453</v>
      </c>
    </row>
    <row r="192" spans="2:8" ht="15" customHeight="1" x14ac:dyDescent="0.3">
      <c r="B192" s="29" t="s">
        <v>114</v>
      </c>
      <c r="C192" s="30" t="s">
        <v>575</v>
      </c>
      <c r="D192" s="31">
        <v>44186</v>
      </c>
      <c r="E192" s="29" t="s">
        <v>603</v>
      </c>
      <c r="F192" s="38">
        <v>45025.75</v>
      </c>
      <c r="G192" s="29" t="s">
        <v>335</v>
      </c>
      <c r="H192" s="29" t="s">
        <v>242</v>
      </c>
    </row>
    <row r="193" spans="2:8" ht="15" customHeight="1" x14ac:dyDescent="0.3">
      <c r="B193" s="29" t="s">
        <v>114</v>
      </c>
      <c r="C193" s="30" t="s">
        <v>576</v>
      </c>
      <c r="D193" s="31">
        <v>44186</v>
      </c>
      <c r="E193" s="29" t="s">
        <v>604</v>
      </c>
      <c r="F193" s="38">
        <v>17886.22</v>
      </c>
      <c r="G193" s="29" t="s">
        <v>356</v>
      </c>
      <c r="H193" s="29" t="s">
        <v>320</v>
      </c>
    </row>
    <row r="194" spans="2:8" ht="15" customHeight="1" x14ac:dyDescent="0.3">
      <c r="B194" s="29" t="s">
        <v>114</v>
      </c>
      <c r="C194" s="30" t="s">
        <v>577</v>
      </c>
      <c r="D194" s="31">
        <v>44186</v>
      </c>
      <c r="E194" s="29" t="s">
        <v>605</v>
      </c>
      <c r="F194" s="38">
        <v>7481.43</v>
      </c>
      <c r="G194" s="29" t="s">
        <v>479</v>
      </c>
      <c r="H194" s="29" t="s">
        <v>460</v>
      </c>
    </row>
    <row r="195" spans="2:8" ht="15" customHeight="1" x14ac:dyDescent="0.3">
      <c r="B195" s="29" t="s">
        <v>115</v>
      </c>
      <c r="C195" s="30" t="s">
        <v>584</v>
      </c>
      <c r="D195" s="31">
        <v>44186</v>
      </c>
      <c r="E195" s="29" t="s">
        <v>612</v>
      </c>
      <c r="F195" s="38">
        <v>201989.57</v>
      </c>
      <c r="G195" s="29" t="s">
        <v>363</v>
      </c>
      <c r="H195" s="29" t="s">
        <v>362</v>
      </c>
    </row>
    <row r="196" spans="2:8" ht="15" customHeight="1" x14ac:dyDescent="0.3">
      <c r="B196" s="29" t="s">
        <v>114</v>
      </c>
      <c r="C196" s="30" t="s">
        <v>585</v>
      </c>
      <c r="D196" s="31">
        <v>44186</v>
      </c>
      <c r="E196" s="29" t="s">
        <v>613</v>
      </c>
      <c r="F196" s="38">
        <v>141413.57999999999</v>
      </c>
      <c r="G196" s="29" t="s">
        <v>350</v>
      </c>
      <c r="H196" s="29" t="s">
        <v>306</v>
      </c>
    </row>
    <row r="197" spans="2:8" ht="15" customHeight="1" x14ac:dyDescent="0.3">
      <c r="B197" s="29" t="s">
        <v>114</v>
      </c>
      <c r="C197" s="30" t="s">
        <v>722</v>
      </c>
      <c r="D197" s="31">
        <v>44186</v>
      </c>
      <c r="E197" s="29" t="s">
        <v>668</v>
      </c>
      <c r="F197" s="38">
        <v>92991.08</v>
      </c>
      <c r="G197" s="29" t="s">
        <v>198</v>
      </c>
      <c r="H197" s="29" t="s">
        <v>88</v>
      </c>
    </row>
    <row r="198" spans="2:8" ht="15" customHeight="1" x14ac:dyDescent="0.3">
      <c r="B198" s="29" t="s">
        <v>114</v>
      </c>
      <c r="C198" s="30" t="s">
        <v>723</v>
      </c>
      <c r="D198" s="31">
        <v>44186</v>
      </c>
      <c r="E198" s="29" t="s">
        <v>669</v>
      </c>
      <c r="F198" s="38">
        <v>51667.199999999997</v>
      </c>
      <c r="G198" s="29" t="s">
        <v>196</v>
      </c>
      <c r="H198" s="29" t="s">
        <v>86</v>
      </c>
    </row>
    <row r="199" spans="2:8" ht="15" customHeight="1" x14ac:dyDescent="0.3">
      <c r="B199" s="29" t="s">
        <v>114</v>
      </c>
      <c r="C199" s="30" t="s">
        <v>629</v>
      </c>
      <c r="D199" s="31">
        <v>44186</v>
      </c>
      <c r="E199" s="29" t="s">
        <v>617</v>
      </c>
      <c r="F199" s="38">
        <v>473340</v>
      </c>
      <c r="G199" s="29" t="s">
        <v>475</v>
      </c>
      <c r="H199" s="29" t="s">
        <v>455</v>
      </c>
    </row>
    <row r="200" spans="2:8" ht="15" customHeight="1" x14ac:dyDescent="0.3">
      <c r="B200" s="29" t="s">
        <v>114</v>
      </c>
      <c r="C200" s="30" t="s">
        <v>586</v>
      </c>
      <c r="D200" s="31">
        <v>44187</v>
      </c>
      <c r="E200" s="29" t="s">
        <v>614</v>
      </c>
      <c r="F200" s="38">
        <v>212768.14</v>
      </c>
      <c r="G200" s="29" t="s">
        <v>352</v>
      </c>
      <c r="H200" s="29" t="s">
        <v>351</v>
      </c>
    </row>
    <row r="201" spans="2:8" ht="15" customHeight="1" x14ac:dyDescent="0.3">
      <c r="B201" s="29" t="s">
        <v>114</v>
      </c>
      <c r="C201" s="30" t="s">
        <v>587</v>
      </c>
      <c r="D201" s="31">
        <v>44187</v>
      </c>
      <c r="E201" s="29" t="s">
        <v>615</v>
      </c>
      <c r="F201" s="38">
        <v>6823707.7199999997</v>
      </c>
      <c r="G201" s="29" t="s">
        <v>355</v>
      </c>
      <c r="H201" s="29" t="s">
        <v>317</v>
      </c>
    </row>
    <row r="202" spans="2:8" ht="15" customHeight="1" x14ac:dyDescent="0.3">
      <c r="B202" s="29" t="s">
        <v>114</v>
      </c>
      <c r="C202" s="30" t="s">
        <v>588</v>
      </c>
      <c r="D202" s="31">
        <v>44187</v>
      </c>
      <c r="E202" s="29" t="s">
        <v>616</v>
      </c>
      <c r="F202" s="38">
        <v>20812.68</v>
      </c>
      <c r="G202" s="29" t="s">
        <v>212</v>
      </c>
      <c r="H202" s="29" t="s">
        <v>110</v>
      </c>
    </row>
    <row r="203" spans="2:8" ht="15" customHeight="1" x14ac:dyDescent="0.3">
      <c r="B203" s="29" t="s">
        <v>114</v>
      </c>
      <c r="C203" s="30" t="s">
        <v>631</v>
      </c>
      <c r="D203" s="31">
        <v>44188</v>
      </c>
      <c r="E203" s="29" t="s">
        <v>671</v>
      </c>
      <c r="F203" s="38">
        <v>360238.21</v>
      </c>
      <c r="G203" s="29" t="s">
        <v>475</v>
      </c>
      <c r="H203" s="29" t="s">
        <v>455</v>
      </c>
    </row>
    <row r="204" spans="2:8" ht="15" customHeight="1" x14ac:dyDescent="0.3">
      <c r="B204" s="29" t="s">
        <v>114</v>
      </c>
      <c r="C204" s="30" t="s">
        <v>633</v>
      </c>
      <c r="D204" s="31">
        <v>44193</v>
      </c>
      <c r="E204" s="29" t="s">
        <v>298</v>
      </c>
      <c r="F204" s="38">
        <v>13300</v>
      </c>
      <c r="G204" s="29" t="s">
        <v>348</v>
      </c>
      <c r="H204" s="29" t="s">
        <v>299</v>
      </c>
    </row>
    <row r="205" spans="2:8" ht="15" customHeight="1" x14ac:dyDescent="0.3">
      <c r="B205" s="29" t="s">
        <v>114</v>
      </c>
      <c r="C205" s="30" t="s">
        <v>630</v>
      </c>
      <c r="D205" s="31">
        <v>44194</v>
      </c>
      <c r="E205" s="29" t="s">
        <v>670</v>
      </c>
      <c r="F205" s="38">
        <v>320822.07</v>
      </c>
      <c r="G205" s="29" t="s">
        <v>89</v>
      </c>
      <c r="H205" s="29" t="s">
        <v>90</v>
      </c>
    </row>
    <row r="206" spans="2:8" ht="15" customHeight="1" x14ac:dyDescent="0.3">
      <c r="B206" s="29" t="s">
        <v>114</v>
      </c>
      <c r="C206" s="30" t="s">
        <v>632</v>
      </c>
      <c r="D206" s="31">
        <v>44194</v>
      </c>
      <c r="E206" s="29" t="s">
        <v>496</v>
      </c>
      <c r="F206" s="38">
        <v>270593.2</v>
      </c>
      <c r="G206" s="29" t="s">
        <v>490</v>
      </c>
      <c r="H206" s="29" t="s">
        <v>491</v>
      </c>
    </row>
    <row r="207" spans="2:8" ht="15" customHeight="1" x14ac:dyDescent="0.3">
      <c r="B207" s="29" t="s">
        <v>114</v>
      </c>
      <c r="C207" s="30" t="s">
        <v>724</v>
      </c>
      <c r="D207" s="31">
        <v>44194</v>
      </c>
      <c r="E207" s="29" t="s">
        <v>672</v>
      </c>
      <c r="F207" s="38">
        <v>89037</v>
      </c>
      <c r="G207" s="29" t="s">
        <v>673</v>
      </c>
      <c r="H207" s="29" t="s">
        <v>674</v>
      </c>
    </row>
    <row r="208" spans="2:8" ht="15" customHeight="1" x14ac:dyDescent="0.3">
      <c r="B208" s="29" t="s">
        <v>114</v>
      </c>
      <c r="C208" s="30" t="s">
        <v>634</v>
      </c>
      <c r="D208" s="31">
        <v>44195</v>
      </c>
      <c r="E208" s="29" t="s">
        <v>676</v>
      </c>
      <c r="F208" s="38">
        <v>666408.6</v>
      </c>
      <c r="G208" s="29" t="s">
        <v>332</v>
      </c>
      <c r="H208" s="29" t="s">
        <v>233</v>
      </c>
    </row>
    <row r="209" spans="2:8" ht="15" customHeight="1" x14ac:dyDescent="0.3">
      <c r="B209" s="29" t="s">
        <v>114</v>
      </c>
      <c r="C209" s="30" t="s">
        <v>635</v>
      </c>
      <c r="D209" s="31">
        <v>44195</v>
      </c>
      <c r="E209" s="29" t="s">
        <v>677</v>
      </c>
      <c r="F209" s="38">
        <v>142643.12</v>
      </c>
      <c r="G209" s="29" t="s">
        <v>333</v>
      </c>
      <c r="H209" s="29" t="s">
        <v>235</v>
      </c>
    </row>
    <row r="210" spans="2:8" ht="15" customHeight="1" x14ac:dyDescent="0.3">
      <c r="B210" s="29" t="s">
        <v>114</v>
      </c>
      <c r="C210" s="30" t="s">
        <v>636</v>
      </c>
      <c r="D210" s="31">
        <v>44195</v>
      </c>
      <c r="E210" s="29" t="s">
        <v>677</v>
      </c>
      <c r="F210" s="38">
        <v>241952.57</v>
      </c>
      <c r="G210" s="29" t="s">
        <v>336</v>
      </c>
      <c r="H210" s="29" t="s">
        <v>247</v>
      </c>
    </row>
    <row r="211" spans="2:8" ht="15" customHeight="1" x14ac:dyDescent="0.3">
      <c r="B211" s="29" t="s">
        <v>114</v>
      </c>
      <c r="C211" s="30" t="s">
        <v>637</v>
      </c>
      <c r="D211" s="31">
        <v>44195</v>
      </c>
      <c r="E211" s="29" t="s">
        <v>678</v>
      </c>
      <c r="F211" s="38">
        <v>31673.39</v>
      </c>
      <c r="G211" s="29" t="s">
        <v>212</v>
      </c>
      <c r="H211" s="29" t="s">
        <v>110</v>
      </c>
    </row>
    <row r="212" spans="2:8" ht="15" customHeight="1" x14ac:dyDescent="0.3">
      <c r="B212" s="29" t="s">
        <v>114</v>
      </c>
      <c r="C212" s="30" t="s">
        <v>589</v>
      </c>
      <c r="D212" s="31">
        <v>44196</v>
      </c>
      <c r="E212" s="29" t="s">
        <v>617</v>
      </c>
      <c r="F212" s="38">
        <v>207961.25</v>
      </c>
      <c r="G212" s="29" t="s">
        <v>475</v>
      </c>
      <c r="H212" s="29" t="s">
        <v>455</v>
      </c>
    </row>
    <row r="213" spans="2:8" ht="15" customHeight="1" x14ac:dyDescent="0.3">
      <c r="B213" s="29" t="s">
        <v>114</v>
      </c>
      <c r="C213" s="30" t="s">
        <v>590</v>
      </c>
      <c r="D213" s="31">
        <v>44196</v>
      </c>
      <c r="E213" s="29" t="s">
        <v>694</v>
      </c>
      <c r="F213" s="38">
        <v>482438.6</v>
      </c>
      <c r="G213" s="29" t="s">
        <v>214</v>
      </c>
      <c r="H213" s="29" t="s">
        <v>216</v>
      </c>
    </row>
    <row r="214" spans="2:8" ht="15" customHeight="1" x14ac:dyDescent="0.3">
      <c r="B214" s="29" t="s">
        <v>114</v>
      </c>
      <c r="C214" s="30" t="s">
        <v>591</v>
      </c>
      <c r="D214" s="31">
        <v>44196</v>
      </c>
      <c r="E214" s="29" t="s">
        <v>618</v>
      </c>
      <c r="F214" s="38">
        <v>44050.2</v>
      </c>
      <c r="G214" s="29" t="s">
        <v>622</v>
      </c>
      <c r="H214" s="29" t="s">
        <v>626</v>
      </c>
    </row>
    <row r="215" spans="2:8" ht="15" customHeight="1" x14ac:dyDescent="0.3">
      <c r="B215" s="29" t="s">
        <v>114</v>
      </c>
      <c r="C215" s="30" t="s">
        <v>592</v>
      </c>
      <c r="D215" s="31">
        <v>44196</v>
      </c>
      <c r="E215" s="29" t="s">
        <v>619</v>
      </c>
      <c r="F215" s="38">
        <v>98108.01</v>
      </c>
      <c r="G215" s="29" t="s">
        <v>478</v>
      </c>
      <c r="H215" s="29" t="s">
        <v>459</v>
      </c>
    </row>
    <row r="216" spans="2:8" ht="15" customHeight="1" x14ac:dyDescent="0.3">
      <c r="B216" s="29" t="s">
        <v>114</v>
      </c>
      <c r="C216" s="30" t="s">
        <v>593</v>
      </c>
      <c r="D216" s="31">
        <v>44196</v>
      </c>
      <c r="E216" s="29" t="s">
        <v>619</v>
      </c>
      <c r="F216" s="38">
        <v>171277.92</v>
      </c>
      <c r="G216" s="29" t="s">
        <v>479</v>
      </c>
      <c r="H216" s="29" t="s">
        <v>460</v>
      </c>
    </row>
    <row r="217" spans="2:8" ht="15" customHeight="1" x14ac:dyDescent="0.3">
      <c r="B217" s="29" t="s">
        <v>114</v>
      </c>
      <c r="C217" s="30" t="s">
        <v>594</v>
      </c>
      <c r="D217" s="31">
        <v>44196</v>
      </c>
      <c r="E217" s="29" t="s">
        <v>620</v>
      </c>
      <c r="F217" s="38">
        <v>33657.360000000001</v>
      </c>
      <c r="G217" s="29" t="s">
        <v>479</v>
      </c>
      <c r="H217" s="29" t="s">
        <v>460</v>
      </c>
    </row>
    <row r="218" spans="2:8" ht="15" customHeight="1" x14ac:dyDescent="0.3">
      <c r="B218" s="29" t="s">
        <v>114</v>
      </c>
      <c r="C218" s="30" t="s">
        <v>638</v>
      </c>
      <c r="D218" s="31">
        <v>44196</v>
      </c>
      <c r="E218" s="29" t="s">
        <v>679</v>
      </c>
      <c r="F218" s="38">
        <v>35000</v>
      </c>
      <c r="G218" s="29" t="s">
        <v>737</v>
      </c>
      <c r="H218" s="29" t="s">
        <v>250</v>
      </c>
    </row>
    <row r="219" spans="2:8" ht="15" customHeight="1" x14ac:dyDescent="0.3">
      <c r="B219" s="29" t="s">
        <v>114</v>
      </c>
      <c r="C219" s="30" t="s">
        <v>639</v>
      </c>
      <c r="D219" s="31">
        <v>44196</v>
      </c>
      <c r="E219" s="29" t="s">
        <v>680</v>
      </c>
      <c r="F219" s="38">
        <v>288098.81</v>
      </c>
      <c r="G219" s="29" t="s">
        <v>473</v>
      </c>
      <c r="H219" s="29" t="s">
        <v>454</v>
      </c>
    </row>
    <row r="220" spans="2:8" ht="15" customHeight="1" x14ac:dyDescent="0.3">
      <c r="B220" s="29" t="s">
        <v>675</v>
      </c>
      <c r="C220" s="30" t="s">
        <v>640</v>
      </c>
      <c r="D220" s="31">
        <v>44196</v>
      </c>
      <c r="E220" s="29" t="s">
        <v>681</v>
      </c>
      <c r="F220" s="38">
        <v>230453.48</v>
      </c>
      <c r="G220" s="29" t="s">
        <v>342</v>
      </c>
      <c r="H220" s="29" t="s">
        <v>273</v>
      </c>
    </row>
    <row r="221" spans="2:8" ht="15" customHeight="1" x14ac:dyDescent="0.3">
      <c r="B221" s="29" t="s">
        <v>114</v>
      </c>
      <c r="C221" s="30" t="s">
        <v>641</v>
      </c>
      <c r="D221" s="31">
        <v>44196</v>
      </c>
      <c r="E221" s="29" t="s">
        <v>682</v>
      </c>
      <c r="F221" s="38">
        <v>378071.76</v>
      </c>
      <c r="G221" s="29" t="s">
        <v>329</v>
      </c>
      <c r="H221" s="29" t="s">
        <v>113</v>
      </c>
    </row>
    <row r="222" spans="2:8" ht="15" customHeight="1" x14ac:dyDescent="0.3">
      <c r="B222" s="29" t="s">
        <v>114</v>
      </c>
      <c r="C222" s="30" t="s">
        <v>642</v>
      </c>
      <c r="D222" s="31">
        <v>44196</v>
      </c>
      <c r="E222" s="29" t="s">
        <v>683</v>
      </c>
      <c r="F222" s="38">
        <v>99878.76</v>
      </c>
      <c r="G222" s="29" t="s">
        <v>704</v>
      </c>
      <c r="H222" s="29" t="s">
        <v>705</v>
      </c>
    </row>
    <row r="223" spans="2:8" ht="15" customHeight="1" x14ac:dyDescent="0.3">
      <c r="B223" s="29" t="s">
        <v>114</v>
      </c>
      <c r="C223" s="30" t="s">
        <v>643</v>
      </c>
      <c r="D223" s="31">
        <v>44196</v>
      </c>
      <c r="E223" s="29" t="s">
        <v>684</v>
      </c>
      <c r="F223" s="38">
        <v>6641.5</v>
      </c>
      <c r="G223" s="29" t="s">
        <v>470</v>
      </c>
      <c r="H223" s="35"/>
    </row>
    <row r="224" spans="2:8" ht="15" customHeight="1" x14ac:dyDescent="0.3">
      <c r="B224" s="29" t="s">
        <v>114</v>
      </c>
      <c r="C224" s="30" t="s">
        <v>644</v>
      </c>
      <c r="D224" s="31">
        <v>44196</v>
      </c>
      <c r="E224" s="29" t="s">
        <v>685</v>
      </c>
      <c r="F224" s="38">
        <v>31931.9</v>
      </c>
      <c r="G224" s="29" t="s">
        <v>478</v>
      </c>
      <c r="H224" s="29" t="s">
        <v>459</v>
      </c>
    </row>
    <row r="225" spans="2:8" ht="15" customHeight="1" x14ac:dyDescent="0.3">
      <c r="B225" s="29" t="s">
        <v>114</v>
      </c>
      <c r="C225" s="30" t="s">
        <v>645</v>
      </c>
      <c r="D225" s="31">
        <v>44196</v>
      </c>
      <c r="E225" s="29" t="s">
        <v>686</v>
      </c>
      <c r="F225" s="38">
        <v>53469.9</v>
      </c>
      <c r="G225" s="29" t="s">
        <v>479</v>
      </c>
      <c r="H225" s="29" t="s">
        <v>460</v>
      </c>
    </row>
    <row r="226" spans="2:8" ht="15" customHeight="1" x14ac:dyDescent="0.3">
      <c r="B226" s="29" t="s">
        <v>114</v>
      </c>
      <c r="C226" s="30" t="s">
        <v>646</v>
      </c>
      <c r="D226" s="31">
        <v>44196</v>
      </c>
      <c r="E226" s="29" t="s">
        <v>687</v>
      </c>
      <c r="F226" s="38">
        <v>9196</v>
      </c>
      <c r="G226" s="29" t="s">
        <v>706</v>
      </c>
      <c r="H226" s="29" t="s">
        <v>707</v>
      </c>
    </row>
    <row r="227" spans="2:8" ht="15" customHeight="1" x14ac:dyDescent="0.3">
      <c r="B227" s="29" t="s">
        <v>114</v>
      </c>
      <c r="C227" s="30" t="s">
        <v>647</v>
      </c>
      <c r="D227" s="31">
        <v>44196</v>
      </c>
      <c r="E227" s="29" t="s">
        <v>688</v>
      </c>
      <c r="F227" s="38">
        <v>85322.91</v>
      </c>
      <c r="G227" s="29" t="s">
        <v>336</v>
      </c>
      <c r="H227" s="29" t="s">
        <v>247</v>
      </c>
    </row>
    <row r="228" spans="2:8" ht="15" customHeight="1" x14ac:dyDescent="0.3">
      <c r="B228" s="29" t="s">
        <v>114</v>
      </c>
      <c r="C228" s="30" t="s">
        <v>648</v>
      </c>
      <c r="D228" s="31">
        <v>44196</v>
      </c>
      <c r="E228" s="29" t="s">
        <v>689</v>
      </c>
      <c r="F228" s="38">
        <v>339198.54</v>
      </c>
      <c r="G228" s="29" t="s">
        <v>330</v>
      </c>
      <c r="H228" s="29" t="s">
        <v>227</v>
      </c>
    </row>
    <row r="229" spans="2:8" ht="15" customHeight="1" x14ac:dyDescent="0.3">
      <c r="B229" s="29" t="s">
        <v>114</v>
      </c>
      <c r="C229" s="30" t="s">
        <v>649</v>
      </c>
      <c r="D229" s="31">
        <v>44196</v>
      </c>
      <c r="E229" s="29" t="s">
        <v>559</v>
      </c>
      <c r="F229" s="38">
        <v>221430</v>
      </c>
      <c r="G229" s="29" t="s">
        <v>525</v>
      </c>
      <c r="H229" s="29" t="s">
        <v>527</v>
      </c>
    </row>
    <row r="230" spans="2:8" ht="15" customHeight="1" x14ac:dyDescent="0.3">
      <c r="B230" s="29" t="s">
        <v>114</v>
      </c>
      <c r="C230" s="30" t="s">
        <v>650</v>
      </c>
      <c r="D230" s="31">
        <v>44196</v>
      </c>
      <c r="E230" s="29" t="s">
        <v>690</v>
      </c>
      <c r="F230" s="38">
        <v>17104.560000000001</v>
      </c>
      <c r="G230" s="29" t="s">
        <v>479</v>
      </c>
      <c r="H230" s="29" t="s">
        <v>460</v>
      </c>
    </row>
    <row r="231" spans="2:8" ht="15" customHeight="1" x14ac:dyDescent="0.3">
      <c r="B231" s="29" t="s">
        <v>114</v>
      </c>
      <c r="C231" s="30" t="s">
        <v>651</v>
      </c>
      <c r="D231" s="31">
        <v>44196</v>
      </c>
      <c r="E231" s="29" t="s">
        <v>691</v>
      </c>
      <c r="F231" s="38">
        <v>18378.48</v>
      </c>
      <c r="G231" s="29" t="s">
        <v>473</v>
      </c>
      <c r="H231" s="29" t="s">
        <v>454</v>
      </c>
    </row>
    <row r="232" spans="2:8" ht="15" customHeight="1" x14ac:dyDescent="0.3">
      <c r="B232" s="29" t="s">
        <v>114</v>
      </c>
      <c r="C232" s="30" t="s">
        <v>652</v>
      </c>
      <c r="D232" s="31">
        <v>44196</v>
      </c>
      <c r="E232" s="29" t="s">
        <v>692</v>
      </c>
      <c r="F232" s="38">
        <v>16776.18</v>
      </c>
      <c r="G232" s="29" t="s">
        <v>473</v>
      </c>
      <c r="H232" s="29" t="s">
        <v>454</v>
      </c>
    </row>
    <row r="233" spans="2:8" ht="15" customHeight="1" x14ac:dyDescent="0.3">
      <c r="B233" s="29" t="s">
        <v>114</v>
      </c>
      <c r="C233" s="30" t="s">
        <v>653</v>
      </c>
      <c r="D233" s="31">
        <v>44196</v>
      </c>
      <c r="E233" s="29" t="s">
        <v>693</v>
      </c>
      <c r="F233" s="38">
        <v>14190.19</v>
      </c>
      <c r="G233" s="29" t="s">
        <v>623</v>
      </c>
      <c r="H233" s="29" t="s">
        <v>627</v>
      </c>
    </row>
    <row r="234" spans="2:8" ht="15" customHeight="1" x14ac:dyDescent="0.3">
      <c r="B234" s="29" t="s">
        <v>114</v>
      </c>
      <c r="C234" s="30" t="s">
        <v>654</v>
      </c>
      <c r="D234" s="31">
        <v>44196</v>
      </c>
      <c r="E234" s="29" t="s">
        <v>694</v>
      </c>
      <c r="F234" s="38">
        <v>85313.94</v>
      </c>
      <c r="G234" s="29" t="s">
        <v>214</v>
      </c>
      <c r="H234" s="29" t="s">
        <v>216</v>
      </c>
    </row>
    <row r="235" spans="2:8" ht="15" customHeight="1" x14ac:dyDescent="0.3">
      <c r="B235" s="29" t="s">
        <v>114</v>
      </c>
      <c r="C235" s="30" t="s">
        <v>655</v>
      </c>
      <c r="D235" s="31">
        <v>44196</v>
      </c>
      <c r="E235" s="29" t="s">
        <v>695</v>
      </c>
      <c r="F235" s="38">
        <v>51756.17</v>
      </c>
      <c r="G235" s="29" t="s">
        <v>214</v>
      </c>
      <c r="H235" s="29" t="s">
        <v>216</v>
      </c>
    </row>
    <row r="236" spans="2:8" ht="15" customHeight="1" x14ac:dyDescent="0.3">
      <c r="B236" s="29" t="s">
        <v>114</v>
      </c>
      <c r="C236" s="30" t="s">
        <v>656</v>
      </c>
      <c r="D236" s="31">
        <v>44196</v>
      </c>
      <c r="E236" s="29" t="s">
        <v>696</v>
      </c>
      <c r="F236" s="38">
        <v>107972.84</v>
      </c>
      <c r="G236" s="29" t="s">
        <v>464</v>
      </c>
      <c r="H236" s="29" t="s">
        <v>447</v>
      </c>
    </row>
    <row r="237" spans="2:8" ht="15" customHeight="1" x14ac:dyDescent="0.3">
      <c r="B237" s="29" t="s">
        <v>114</v>
      </c>
      <c r="C237" s="30" t="s">
        <v>657</v>
      </c>
      <c r="D237" s="31">
        <v>44196</v>
      </c>
      <c r="E237" s="29" t="s">
        <v>697</v>
      </c>
      <c r="F237" s="38">
        <v>241955.12</v>
      </c>
      <c r="G237" s="29" t="s">
        <v>337</v>
      </c>
      <c r="H237" s="29" t="s">
        <v>253</v>
      </c>
    </row>
    <row r="238" spans="2:8" ht="15" customHeight="1" x14ac:dyDescent="0.3">
      <c r="B238" s="29" t="s">
        <v>114</v>
      </c>
      <c r="C238" s="30" t="s">
        <v>658</v>
      </c>
      <c r="D238" s="31">
        <v>44196</v>
      </c>
      <c r="E238" s="29" t="s">
        <v>698</v>
      </c>
      <c r="F238" s="38">
        <v>21095.8</v>
      </c>
      <c r="G238" s="29" t="s">
        <v>708</v>
      </c>
      <c r="H238" s="29" t="s">
        <v>709</v>
      </c>
    </row>
    <row r="239" spans="2:8" ht="15" customHeight="1" x14ac:dyDescent="0.3">
      <c r="B239" s="29" t="s">
        <v>115</v>
      </c>
      <c r="C239" s="30" t="s">
        <v>659</v>
      </c>
      <c r="D239" s="31">
        <v>44196</v>
      </c>
      <c r="E239" s="29" t="s">
        <v>612</v>
      </c>
      <c r="F239" s="38">
        <v>54622.400000000001</v>
      </c>
      <c r="G239" s="29" t="s">
        <v>363</v>
      </c>
      <c r="H239" s="29" t="s">
        <v>362</v>
      </c>
    </row>
    <row r="240" spans="2:8" ht="15" customHeight="1" x14ac:dyDescent="0.3">
      <c r="B240" s="29" t="s">
        <v>115</v>
      </c>
      <c r="C240" s="30" t="s">
        <v>660</v>
      </c>
      <c r="D240" s="31">
        <v>44196</v>
      </c>
      <c r="E240" s="29" t="s">
        <v>552</v>
      </c>
      <c r="F240" s="38">
        <v>2420</v>
      </c>
      <c r="G240" s="29" t="s">
        <v>562</v>
      </c>
      <c r="H240" s="29" t="s">
        <v>564</v>
      </c>
    </row>
    <row r="241" spans="2:8" ht="15" customHeight="1" x14ac:dyDescent="0.3">
      <c r="B241" s="29" t="s">
        <v>115</v>
      </c>
      <c r="C241" s="30" t="s">
        <v>661</v>
      </c>
      <c r="D241" s="31">
        <v>44196</v>
      </c>
      <c r="E241" s="29" t="s">
        <v>552</v>
      </c>
      <c r="F241" s="38">
        <v>2420</v>
      </c>
      <c r="G241" s="29" t="s">
        <v>562</v>
      </c>
      <c r="H241" s="29" t="s">
        <v>564</v>
      </c>
    </row>
    <row r="242" spans="2:8" ht="15" customHeight="1" x14ac:dyDescent="0.3">
      <c r="B242" s="29" t="s">
        <v>115</v>
      </c>
      <c r="C242" s="30" t="s">
        <v>662</v>
      </c>
      <c r="D242" s="31">
        <v>44196</v>
      </c>
      <c r="E242" s="29" t="s">
        <v>552</v>
      </c>
      <c r="F242" s="38">
        <v>1210</v>
      </c>
      <c r="G242" s="29" t="s">
        <v>562</v>
      </c>
      <c r="H242" s="29" t="s">
        <v>564</v>
      </c>
    </row>
    <row r="243" spans="2:8" ht="15" customHeight="1" x14ac:dyDescent="0.3">
      <c r="B243" s="29" t="s">
        <v>114</v>
      </c>
      <c r="C243" s="30" t="s">
        <v>663</v>
      </c>
      <c r="D243" s="31">
        <v>44196</v>
      </c>
      <c r="E243" s="29" t="s">
        <v>699</v>
      </c>
      <c r="F243" s="38">
        <v>233333.36</v>
      </c>
      <c r="G243" s="29" t="s">
        <v>207</v>
      </c>
      <c r="H243" s="29" t="s">
        <v>107</v>
      </c>
    </row>
    <row r="244" spans="2:8" ht="15" customHeight="1" x14ac:dyDescent="0.3">
      <c r="B244" s="29" t="s">
        <v>114</v>
      </c>
      <c r="C244" s="30" t="s">
        <v>664</v>
      </c>
      <c r="D244" s="31">
        <v>44196</v>
      </c>
      <c r="E244" s="37" t="s">
        <v>700</v>
      </c>
      <c r="F244" s="38">
        <v>16335.36</v>
      </c>
      <c r="G244" s="29" t="s">
        <v>328</v>
      </c>
      <c r="H244" s="29" t="s">
        <v>112</v>
      </c>
    </row>
    <row r="245" spans="2:8" ht="15" customHeight="1" x14ac:dyDescent="0.3">
      <c r="B245" s="29" t="s">
        <v>114</v>
      </c>
      <c r="C245" s="30" t="s">
        <v>665</v>
      </c>
      <c r="D245" s="31">
        <v>44196</v>
      </c>
      <c r="E245" s="37" t="s">
        <v>701</v>
      </c>
      <c r="F245" s="38">
        <v>21780</v>
      </c>
      <c r="G245" s="29" t="s">
        <v>337</v>
      </c>
      <c r="H245" s="29" t="s">
        <v>253</v>
      </c>
    </row>
    <row r="246" spans="2:8" ht="15" customHeight="1" x14ac:dyDescent="0.3">
      <c r="B246" s="29" t="s">
        <v>114</v>
      </c>
      <c r="C246" s="30" t="s">
        <v>666</v>
      </c>
      <c r="D246" s="31">
        <v>44196</v>
      </c>
      <c r="E246" s="37" t="s">
        <v>702</v>
      </c>
      <c r="F246" s="38">
        <v>23595</v>
      </c>
      <c r="G246" s="29" t="s">
        <v>337</v>
      </c>
      <c r="H246" s="29" t="s">
        <v>253</v>
      </c>
    </row>
    <row r="247" spans="2:8" ht="15" customHeight="1" x14ac:dyDescent="0.3">
      <c r="B247" s="29" t="s">
        <v>115</v>
      </c>
      <c r="C247" s="30" t="s">
        <v>667</v>
      </c>
      <c r="D247" s="31">
        <v>44196</v>
      </c>
      <c r="E247" s="37" t="s">
        <v>703</v>
      </c>
      <c r="F247" s="38">
        <v>17946.72</v>
      </c>
      <c r="G247" s="29" t="s">
        <v>476</v>
      </c>
      <c r="H247" s="29" t="s">
        <v>457</v>
      </c>
    </row>
    <row r="248" spans="2:8" ht="15" customHeight="1" x14ac:dyDescent="0.3">
      <c r="B248" s="43" t="s">
        <v>739</v>
      </c>
      <c r="C248" s="44" t="s">
        <v>716</v>
      </c>
      <c r="D248" s="31">
        <v>44196</v>
      </c>
      <c r="E248" s="45" t="s">
        <v>733</v>
      </c>
      <c r="F248" s="46">
        <v>7260</v>
      </c>
      <c r="G248" s="42" t="s">
        <v>738</v>
      </c>
      <c r="H248" s="42" t="s">
        <v>564</v>
      </c>
    </row>
    <row r="249" spans="2:8" ht="15" customHeight="1" x14ac:dyDescent="0.3">
      <c r="B249" s="43" t="s">
        <v>739</v>
      </c>
      <c r="C249" s="44" t="s">
        <v>717</v>
      </c>
      <c r="D249" s="31">
        <v>44196</v>
      </c>
      <c r="E249" s="45" t="s">
        <v>734</v>
      </c>
      <c r="F249" s="46">
        <v>7260</v>
      </c>
      <c r="G249" s="42" t="s">
        <v>738</v>
      </c>
      <c r="H249" s="42" t="s">
        <v>564</v>
      </c>
    </row>
    <row r="250" spans="2:8" ht="15" customHeight="1" x14ac:dyDescent="0.3">
      <c r="B250" s="43" t="s">
        <v>739</v>
      </c>
      <c r="C250" s="44" t="s">
        <v>718</v>
      </c>
      <c r="D250" s="31">
        <v>44196</v>
      </c>
      <c r="E250" s="45" t="s">
        <v>735</v>
      </c>
      <c r="F250" s="46">
        <v>3630</v>
      </c>
      <c r="G250" s="42" t="s">
        <v>738</v>
      </c>
      <c r="H250" s="42" t="s">
        <v>564</v>
      </c>
    </row>
    <row r="251" spans="2:8" ht="15" customHeight="1" x14ac:dyDescent="0.3">
      <c r="B251" s="43" t="s">
        <v>739</v>
      </c>
      <c r="C251" s="44" t="s">
        <v>719</v>
      </c>
      <c r="D251" s="31">
        <v>44196</v>
      </c>
      <c r="E251" s="45" t="s">
        <v>736</v>
      </c>
      <c r="F251" s="46">
        <v>11697.13</v>
      </c>
      <c r="G251" s="42" t="s">
        <v>720</v>
      </c>
      <c r="H251" s="42" t="s">
        <v>721</v>
      </c>
    </row>
    <row r="252" spans="2:8" ht="15" customHeight="1" x14ac:dyDescent="0.3">
      <c r="B252" s="29" t="s">
        <v>115</v>
      </c>
      <c r="C252" s="30" t="s">
        <v>741</v>
      </c>
      <c r="D252" s="31">
        <v>44232</v>
      </c>
      <c r="E252" s="37" t="s">
        <v>742</v>
      </c>
      <c r="F252" s="38">
        <v>59028.53</v>
      </c>
      <c r="G252" s="29" t="s">
        <v>204</v>
      </c>
      <c r="H252" s="33" t="s">
        <v>102</v>
      </c>
    </row>
    <row r="253" spans="2:8" ht="15" customHeight="1" x14ac:dyDescent="0.3">
      <c r="B253" s="29" t="s">
        <v>114</v>
      </c>
      <c r="C253" s="30" t="s">
        <v>743</v>
      </c>
      <c r="D253" s="31">
        <v>44232</v>
      </c>
      <c r="E253" s="37" t="s">
        <v>744</v>
      </c>
      <c r="F253" s="38">
        <v>99825</v>
      </c>
      <c r="G253" s="29" t="s">
        <v>337</v>
      </c>
      <c r="H253" s="33" t="s">
        <v>253</v>
      </c>
    </row>
    <row r="254" spans="2:8" ht="15" customHeight="1" x14ac:dyDescent="0.3">
      <c r="B254" s="29" t="s">
        <v>114</v>
      </c>
      <c r="C254" s="30" t="s">
        <v>745</v>
      </c>
      <c r="D254" s="31">
        <v>44238</v>
      </c>
      <c r="E254" s="37" t="s">
        <v>699</v>
      </c>
      <c r="F254" s="38">
        <v>541329.36</v>
      </c>
      <c r="G254" s="29" t="s">
        <v>207</v>
      </c>
      <c r="H254" s="33" t="s">
        <v>107</v>
      </c>
    </row>
    <row r="255" spans="2:8" ht="15" customHeight="1" x14ac:dyDescent="0.3">
      <c r="B255" s="29" t="s">
        <v>114</v>
      </c>
      <c r="C255" s="30" t="s">
        <v>746</v>
      </c>
      <c r="D255" s="31">
        <v>44238</v>
      </c>
      <c r="E255" s="37" t="s">
        <v>684</v>
      </c>
      <c r="F255" s="38">
        <v>14300.51</v>
      </c>
      <c r="G255" s="29" t="s">
        <v>470</v>
      </c>
      <c r="H255" s="34"/>
    </row>
    <row r="256" spans="2:8" ht="15" customHeight="1" x14ac:dyDescent="0.3">
      <c r="B256" s="29" t="s">
        <v>114</v>
      </c>
      <c r="C256" s="30" t="s">
        <v>747</v>
      </c>
      <c r="D256" s="31">
        <v>44238</v>
      </c>
      <c r="E256" s="37" t="s">
        <v>748</v>
      </c>
      <c r="F256" s="38">
        <v>57112</v>
      </c>
      <c r="G256" s="29" t="s">
        <v>749</v>
      </c>
      <c r="H256" s="33" t="s">
        <v>750</v>
      </c>
    </row>
    <row r="257" spans="2:8" ht="15" customHeight="1" x14ac:dyDescent="0.3">
      <c r="B257" s="29" t="s">
        <v>114</v>
      </c>
      <c r="C257" s="30" t="s">
        <v>754</v>
      </c>
      <c r="D257" s="31">
        <v>44238</v>
      </c>
      <c r="E257" s="37" t="s">
        <v>496</v>
      </c>
      <c r="F257" s="38">
        <v>236616.83</v>
      </c>
      <c r="G257" s="29" t="s">
        <v>490</v>
      </c>
      <c r="H257" s="33" t="s">
        <v>491</v>
      </c>
    </row>
    <row r="258" spans="2:8" x14ac:dyDescent="0.3">
      <c r="B258" s="29" t="s">
        <v>114</v>
      </c>
      <c r="C258" s="30" t="s">
        <v>757</v>
      </c>
      <c r="D258" s="31">
        <v>44238</v>
      </c>
      <c r="E258" s="37" t="s">
        <v>758</v>
      </c>
      <c r="F258" s="38">
        <v>71177.039999999994</v>
      </c>
      <c r="G258" s="29" t="s">
        <v>479</v>
      </c>
      <c r="H258" s="33" t="s">
        <v>460</v>
      </c>
    </row>
    <row r="259" spans="2:8" x14ac:dyDescent="0.3">
      <c r="B259" s="29" t="s">
        <v>114</v>
      </c>
      <c r="C259" s="30" t="s">
        <v>759</v>
      </c>
      <c r="D259" s="31">
        <v>44238</v>
      </c>
      <c r="E259" s="37" t="s">
        <v>698</v>
      </c>
      <c r="F259" s="38">
        <v>183760.5</v>
      </c>
      <c r="G259" s="29" t="s">
        <v>708</v>
      </c>
      <c r="H259" s="33" t="s">
        <v>709</v>
      </c>
    </row>
    <row r="260" spans="2:8" x14ac:dyDescent="0.3">
      <c r="B260" s="29" t="s">
        <v>114</v>
      </c>
      <c r="C260" s="30" t="s">
        <v>760</v>
      </c>
      <c r="D260" s="31">
        <v>44238</v>
      </c>
      <c r="E260" s="37" t="s">
        <v>761</v>
      </c>
      <c r="F260" s="38">
        <v>250467.72</v>
      </c>
      <c r="G260" s="29" t="s">
        <v>473</v>
      </c>
      <c r="H260" s="33" t="s">
        <v>454</v>
      </c>
    </row>
    <row r="261" spans="2:8" x14ac:dyDescent="0.3">
      <c r="B261" s="29" t="s">
        <v>114</v>
      </c>
      <c r="C261" s="30" t="s">
        <v>762</v>
      </c>
      <c r="D261" s="31">
        <v>44238</v>
      </c>
      <c r="E261" s="37" t="s">
        <v>700</v>
      </c>
      <c r="F261" s="38">
        <v>147860.26999999999</v>
      </c>
      <c r="G261" s="29" t="s">
        <v>328</v>
      </c>
      <c r="H261" s="33" t="s">
        <v>112</v>
      </c>
    </row>
    <row r="262" spans="2:8" x14ac:dyDescent="0.3">
      <c r="B262" s="29" t="s">
        <v>114</v>
      </c>
      <c r="C262" s="30" t="s">
        <v>751</v>
      </c>
      <c r="D262" s="31">
        <v>44241</v>
      </c>
      <c r="E262" s="37" t="s">
        <v>752</v>
      </c>
      <c r="F262" s="38">
        <v>22651.200000000001</v>
      </c>
      <c r="G262" s="29" t="s">
        <v>753</v>
      </c>
      <c r="H262" s="34"/>
    </row>
    <row r="263" spans="2:8" x14ac:dyDescent="0.3">
      <c r="B263" s="29" t="s">
        <v>114</v>
      </c>
      <c r="C263" s="30" t="s">
        <v>755</v>
      </c>
      <c r="D263" s="31">
        <v>44245</v>
      </c>
      <c r="E263" s="37" t="s">
        <v>756</v>
      </c>
      <c r="F263" s="38">
        <v>3709.47</v>
      </c>
      <c r="G263" s="29" t="s">
        <v>348</v>
      </c>
      <c r="H263" s="33" t="s">
        <v>299</v>
      </c>
    </row>
    <row r="264" spans="2:8" x14ac:dyDescent="0.3">
      <c r="B264" s="29" t="s">
        <v>114</v>
      </c>
      <c r="C264" s="30" t="s">
        <v>763</v>
      </c>
      <c r="D264" s="31">
        <v>44245</v>
      </c>
      <c r="E264" s="37" t="s">
        <v>764</v>
      </c>
      <c r="F264" s="38">
        <v>134842.26999999999</v>
      </c>
      <c r="G264" s="29" t="s">
        <v>473</v>
      </c>
      <c r="H264" s="33" t="s">
        <v>454</v>
      </c>
    </row>
    <row r="265" spans="2:8" x14ac:dyDescent="0.3">
      <c r="B265" s="29" t="s">
        <v>115</v>
      </c>
      <c r="C265" s="30" t="s">
        <v>765</v>
      </c>
      <c r="D265" s="31">
        <v>44245</v>
      </c>
      <c r="E265" s="37" t="s">
        <v>766</v>
      </c>
      <c r="F265" s="38">
        <v>21417</v>
      </c>
      <c r="G265" s="29" t="s">
        <v>767</v>
      </c>
      <c r="H265" s="33" t="s">
        <v>768</v>
      </c>
    </row>
    <row r="266" spans="2:8" ht="28.8" x14ac:dyDescent="0.3">
      <c r="B266" s="29" t="s">
        <v>114</v>
      </c>
      <c r="C266" s="30">
        <v>21000059</v>
      </c>
      <c r="D266" s="31">
        <v>44257</v>
      </c>
      <c r="E266" s="37" t="s">
        <v>780</v>
      </c>
      <c r="F266" s="47">
        <v>1177791.01</v>
      </c>
      <c r="G266" s="29" t="s">
        <v>769</v>
      </c>
      <c r="H266" s="48"/>
    </row>
    <row r="267" spans="2:8" x14ac:dyDescent="0.3">
      <c r="B267" s="29" t="s">
        <v>115</v>
      </c>
      <c r="C267" s="30" t="s">
        <v>770</v>
      </c>
      <c r="D267" s="31">
        <v>44258</v>
      </c>
      <c r="E267" s="37" t="s">
        <v>771</v>
      </c>
      <c r="F267" s="38">
        <v>12097.88</v>
      </c>
      <c r="G267" s="29" t="s">
        <v>773</v>
      </c>
      <c r="H267" s="29" t="s">
        <v>772</v>
      </c>
    </row>
    <row r="268" spans="2:8" x14ac:dyDescent="0.3">
      <c r="B268" s="29" t="s">
        <v>114</v>
      </c>
      <c r="C268" s="30" t="s">
        <v>774</v>
      </c>
      <c r="D268" s="31">
        <v>44265</v>
      </c>
      <c r="E268" s="37" t="s">
        <v>775</v>
      </c>
      <c r="F268" s="38">
        <v>107270.51</v>
      </c>
      <c r="G268" s="29" t="s">
        <v>720</v>
      </c>
      <c r="H268" s="29" t="s">
        <v>721</v>
      </c>
    </row>
    <row r="269" spans="2:8" x14ac:dyDescent="0.3">
      <c r="B269" s="29" t="s">
        <v>114</v>
      </c>
      <c r="C269" s="30">
        <v>21000069</v>
      </c>
      <c r="D269" s="31">
        <v>44266</v>
      </c>
      <c r="E269" s="37" t="s">
        <v>781</v>
      </c>
      <c r="F269" s="47">
        <v>407153.26</v>
      </c>
      <c r="G269" s="29" t="s">
        <v>769</v>
      </c>
      <c r="H269" s="48"/>
    </row>
    <row r="270" spans="2:8" ht="57.6" x14ac:dyDescent="0.3">
      <c r="B270" s="43" t="s">
        <v>739</v>
      </c>
      <c r="C270" s="30" t="s">
        <v>777</v>
      </c>
      <c r="D270" s="31">
        <v>44271</v>
      </c>
      <c r="E270" s="37" t="s">
        <v>779</v>
      </c>
      <c r="F270" s="47">
        <v>41624</v>
      </c>
      <c r="G270" s="29" t="s">
        <v>778</v>
      </c>
      <c r="H270" s="33" t="s">
        <v>564</v>
      </c>
    </row>
    <row r="271" spans="2:8" x14ac:dyDescent="0.3">
      <c r="B271" s="29" t="s">
        <v>114</v>
      </c>
      <c r="C271" s="30" t="s">
        <v>776</v>
      </c>
      <c r="D271" s="31">
        <v>44271</v>
      </c>
      <c r="E271" s="37" t="s">
        <v>695</v>
      </c>
      <c r="F271" s="38">
        <v>688165.38</v>
      </c>
      <c r="G271" s="29" t="s">
        <v>214</v>
      </c>
      <c r="H271" s="29" t="s">
        <v>216</v>
      </c>
    </row>
    <row r="272" spans="2:8" ht="15" customHeight="1" x14ac:dyDescent="0.3">
      <c r="B272" s="29" t="s">
        <v>114</v>
      </c>
      <c r="C272" s="30" t="s">
        <v>782</v>
      </c>
      <c r="D272" s="31">
        <v>44293</v>
      </c>
      <c r="E272" s="37" t="s">
        <v>788</v>
      </c>
      <c r="F272" s="38">
        <v>11797.5</v>
      </c>
      <c r="G272" s="29" t="s">
        <v>785</v>
      </c>
      <c r="H272" s="34"/>
    </row>
    <row r="273" spans="2:8" ht="15" customHeight="1" x14ac:dyDescent="0.3">
      <c r="B273" s="29" t="s">
        <v>114</v>
      </c>
      <c r="C273" s="30" t="s">
        <v>783</v>
      </c>
      <c r="D273" s="31">
        <v>44301</v>
      </c>
      <c r="E273" s="37" t="s">
        <v>784</v>
      </c>
      <c r="F273" s="38">
        <v>68698</v>
      </c>
      <c r="G273" s="29" t="s">
        <v>786</v>
      </c>
      <c r="H273" s="29" t="s">
        <v>787</v>
      </c>
    </row>
    <row r="274" spans="2:8" ht="15" customHeight="1" x14ac:dyDescent="0.3">
      <c r="B274" s="29" t="s">
        <v>114</v>
      </c>
      <c r="C274" s="30" t="s">
        <v>789</v>
      </c>
      <c r="D274" s="31">
        <v>44310</v>
      </c>
      <c r="E274" s="37" t="s">
        <v>794</v>
      </c>
      <c r="F274" s="38">
        <v>2334201.48</v>
      </c>
      <c r="G274" s="29" t="s">
        <v>355</v>
      </c>
      <c r="H274" s="29" t="s">
        <v>317</v>
      </c>
    </row>
    <row r="275" spans="2:8" x14ac:dyDescent="0.3">
      <c r="B275" s="29" t="s">
        <v>114</v>
      </c>
      <c r="C275" s="30" t="s">
        <v>790</v>
      </c>
      <c r="D275" s="31">
        <v>44315</v>
      </c>
      <c r="E275" s="37" t="s">
        <v>791</v>
      </c>
      <c r="F275" s="38">
        <v>52023.4</v>
      </c>
      <c r="G275" s="29" t="s">
        <v>793</v>
      </c>
      <c r="H275" s="29" t="s">
        <v>792</v>
      </c>
    </row>
  </sheetData>
  <sheetProtection deleteColumns="0" deleteRows="0"/>
  <autoFilter ref="A3:H275">
    <sortState ref="A4:H275">
      <sortCondition ref="D3:D273"/>
    </sortState>
  </autoFilter>
  <sortState ref="A5:I175">
    <sortCondition ref="C5:C175"/>
  </sortState>
  <printOptions horizontalCentered="1"/>
  <pageMargins left="0.19685039370078741" right="0.19685039370078741" top="0.59055118110236227" bottom="0.39370078740157483" header="0.31496062992125984" footer="0.31496062992125984"/>
  <pageSetup paperSize="9" scale="62" orientation="landscape" r:id="rId1"/>
  <headerFooter>
    <oddFooter>&amp;C&amp;Z&amp;F</oddFooter>
  </headerFooter>
  <customProperties>
    <customPr name="EpmWorksheetKeyString_GUID" r:id="rId2"/>
  </customProperties>
  <ignoredErrors>
    <ignoredError sqref="C180:C275 C4:C17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220" zoomScaleNormal="220" workbookViewId="0"/>
  </sheetViews>
  <sheetFormatPr defaultColWidth="9.109375" defaultRowHeight="14.4" x14ac:dyDescent="0.3"/>
  <cols>
    <col min="1" max="16384" width="9.109375" style="23"/>
  </cols>
  <sheetData/>
  <pageMargins left="0.7" right="0.7" top="0.75" bottom="0.75" header="0.3" footer="0.3"/>
  <customProperties>
    <customPr name="EpmWorksheetKeyString_GU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3</vt:i4>
      </vt:variant>
      <vt:variant>
        <vt:lpstr>Intervals amb nom</vt:lpstr>
      </vt:variant>
      <vt:variant>
        <vt:i4>1</vt:i4>
      </vt:variant>
    </vt:vector>
  </HeadingPairs>
  <TitlesOfParts>
    <vt:vector size="4" baseType="lpstr">
      <vt:lpstr>2020 Relació Aj BCN+Ens Grup</vt:lpstr>
      <vt:lpstr>Contractes EMERGÈNCIA </vt:lpstr>
      <vt:lpstr>Full1</vt:lpstr>
      <vt:lpstr>'2020 Relació Aj BCN+Ens Grup'!Àrea_d'impressió</vt:lpstr>
    </vt:vector>
  </TitlesOfParts>
  <Company>HP CDS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DBarea</dc:creator>
  <cp:lastModifiedBy>Ajuntament de Barcelona</cp:lastModifiedBy>
  <cp:lastPrinted>2019-02-12T12:54:26Z</cp:lastPrinted>
  <dcterms:created xsi:type="dcterms:W3CDTF">2018-05-21T13:25:18Z</dcterms:created>
  <dcterms:modified xsi:type="dcterms:W3CDTF">2021-05-11T10:20:49Z</dcterms:modified>
</cp:coreProperties>
</file>