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45" windowWidth="19065" windowHeight="10905"/>
  </bookViews>
  <sheets>
    <sheet name="Ctes Modificacions 2022" sheetId="1" r:id="rId1"/>
  </sheets>
  <calcPr calcId="145621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<sst xmlns="http://schemas.openxmlformats.org/spreadsheetml/2006/main" count="116" uniqueCount="71">
  <si>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</si>
  <si>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</si>
  <si>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</si>
  <si>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</si>
  <si>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</si>
  <si>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</si>
  <si>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</si>
  <si>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</si>
  <si>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</si>
  <si>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</si>
  <si>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</si>
  <si>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</si>
  <si>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</si>
  <si>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</si>
  <si>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</si>
  <si>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</si>
  <si>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</si>
  <si>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</si>
  <si>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</si>
  <si>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INSTITUT MUNICIPAL D'EDUCACIÓ</t>
  </si>
  <si>
    <t>19000028L02</t>
  </si>
  <si>
    <t>19000028L03</t>
  </si>
  <si>
    <t>21000097</t>
  </si>
  <si>
    <t>19000176</t>
  </si>
  <si>
    <t>21000026L11</t>
  </si>
  <si>
    <t>21000026L05</t>
  </si>
  <si>
    <t>21000026L02</t>
  </si>
  <si>
    <t>21000026L04</t>
  </si>
  <si>
    <t>22000022L10</t>
  </si>
  <si>
    <t>21000026L10</t>
  </si>
  <si>
    <t>21000026L06</t>
  </si>
  <si>
    <t>21000026L07</t>
  </si>
  <si>
    <t>21000026L01</t>
  </si>
  <si>
    <t>21000026L09</t>
  </si>
  <si>
    <t>21000026L03</t>
  </si>
  <si>
    <t>21000026L08</t>
  </si>
  <si>
    <t>Serveis</t>
  </si>
  <si>
    <t>Subministraments</t>
  </si>
  <si>
    <t>LOT 2- SERVEI ALIMENTACIÓ 2019-2022</t>
  </si>
  <si>
    <t>LOT 3- SERVEI ALIMENTACIÓ 2019-2022</t>
  </si>
  <si>
    <t>SERVEI TÈCNIC MANTENIMENT WEB I DEL COMPTE TWITTER</t>
  </si>
  <si>
    <t>LLOGUER DE 4 EQUIPS MULTIFUNCIÓ PEL CMMB I LES EMM</t>
  </si>
  <si>
    <t>LOT 11 SUPORT EDUCATIU A LES ESCOLES BRESSOL</t>
  </si>
  <si>
    <t>LOT 5 SUPORT EDUCATIU A LES ESCOLES BRESSOL</t>
  </si>
  <si>
    <t>LOT 2 SUPORT EDUCATIU A LES ESCOLES BRESSOL</t>
  </si>
  <si>
    <t>LOT 4 SUPORT EDUCATIU A LES ESCOLES BRESSOL</t>
  </si>
  <si>
    <t xml:space="preserve"> LOT 10-CURS OBERT PIANO JAZZ</t>
  </si>
  <si>
    <t>LOT 10 SUPORT EDUCATIU A LES ESCOLES BRESSOL</t>
  </si>
  <si>
    <t>LOT 6 SUPORT EDUCATIU A LES ESCOLES BRESSOL</t>
  </si>
  <si>
    <t>LOT 7 SUPORT EDUCATIU A LES ESCOLES BRESSOL</t>
  </si>
  <si>
    <t>LOT 1 SUPORT EDUCATIU A LES ESCOLES BRESSOL</t>
  </si>
  <si>
    <t>LOT 9 SUPORT EDUCATIU A LES ESCOLES BRESSOL</t>
  </si>
  <si>
    <t>LOT 3 SUPORT EDUCATIU A LES ESCOLES BRESSOL</t>
  </si>
  <si>
    <t>LOT 8 SUPORT EDUCATIU A LES ESCOLES BRESSOL</t>
  </si>
  <si>
    <t>AUSOLAN RCN SL</t>
  </si>
  <si>
    <t>COLECTIC SCCL</t>
  </si>
  <si>
    <t>COREMOSA</t>
  </si>
  <si>
    <t>FUNDACIO CATALANA DE L'ESPLAI</t>
  </si>
  <si>
    <t>FUTUR I COMPROMÍS AMB L'EDUCACIÓ SL</t>
  </si>
  <si>
    <t>MERSEGUER PASTOR</t>
  </si>
  <si>
    <t>SERVEIS EDUCATIUS C.CARTRO Y KOALA</t>
  </si>
  <si>
    <t>ZIGA ZAGA SL</t>
  </si>
  <si>
    <t>B62504105</t>
  </si>
  <si>
    <t>F60939956</t>
  </si>
  <si>
    <t>A08774465</t>
  </si>
  <si>
    <t>G61096368</t>
  </si>
  <si>
    <t>B64900517</t>
  </si>
  <si>
    <t>U06995823</t>
  </si>
  <si>
    <t>B60136520</t>
  </si>
  <si>
    <t>12/09/2022 i 20/12/2022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</si>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</sst>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3" fillId="0" borderId="1" xfId="0" applyNumberFormat="1" applyFont="1" applyBorder="1" applyAlignment="1" applyProtection="1">
      <alignment vertical="justify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4" fontId="0" fillId="0" borderId="1" xfId="0" applyNumberFormat="1" applyBorder="1" applyProtection="1"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Border="1" applyProtection="1">
      <protection locked="0"/>
    </xf>
    <xf numFmtId="4" fontId="3" fillId="0" borderId="6" xfId="0" applyNumberFormat="1" applyFont="1" applyBorder="1" applyAlignment="1" applyProtection="1">
      <alignment vertical="center"/>
      <protection locked="0"/>
    </xf>
    <xf numFmtId="4" fontId="0" fillId="0" borderId="5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3" borderId="0" xfId="0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3" borderId="0" xfId="0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170110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6"/>
  <sheetViews>
    <sheetView tabSelected="1" topLeftCell="C1" zoomScale="90" zoomScaleNormal="90" workbookViewId="0">
      <selection activeCell="P14" sqref="P14"/>
    </sheetView>
  </sheetViews>
  <sheetFormatPr defaultColWidth="8.85546875" defaultRowHeight="15" x14ac:dyDescent="0.25"/>
  <cols>
    <col min="1" max="1" width="14.5703125" style="18" customWidth="1"/>
    <col min="2" max="2" width="22.5703125" style="19" customWidth="1"/>
    <col min="3" max="3" width="49.85546875" style="18" customWidth="1"/>
    <col min="4" max="4" width="46.5703125" style="18" customWidth="1"/>
    <col min="5" max="5" width="24.5703125" style="18" customWidth="1"/>
    <col min="6" max="6" width="14" style="18" customWidth="1"/>
    <col min="7" max="8" width="15.42578125" style="18" customWidth="1"/>
    <col min="9" max="9" width="22.140625" style="18" bestFit="1" customWidth="1"/>
    <col min="10" max="11" width="16.5703125" style="18" customWidth="1"/>
    <col min="12" max="12" width="13.5703125" style="40" customWidth="1"/>
    <col min="13" max="13" width="14.5703125" style="20" customWidth="1"/>
    <col min="14" max="14" width="14.42578125" style="18" customWidth="1"/>
    <col min="15" max="16384" width="8.85546875" style="18"/>
  </cols>
  <sheetData>
    <row r="1" spans="1:14" ht="14.45" x14ac:dyDescent="0.3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34"/>
      <c r="M1" s="4"/>
      <c r="N1"/>
    </row>
    <row r="2" spans="1:14" ht="14.45" customHeight="1" x14ac:dyDescent="0.35">
      <c r="A2" s="6"/>
      <c r="B2" s="4"/>
      <c r="C2" s="4"/>
      <c r="D2" s="4"/>
      <c r="E2" s="4"/>
      <c r="F2" s="4"/>
      <c r="G2"/>
      <c r="H2"/>
      <c r="I2"/>
      <c r="J2"/>
      <c r="K2"/>
      <c r="L2" s="35"/>
      <c r="M2" s="1"/>
      <c r="N2"/>
    </row>
    <row r="3" spans="1:14" ht="26.25" customHeight="1" x14ac:dyDescent="0.25">
      <c r="A3" s="6"/>
      <c r="B3" s="4"/>
      <c r="C3" s="4"/>
      <c r="D3" s="4"/>
      <c r="E3" s="4"/>
      <c r="F3" s="4"/>
      <c r="G3" s="41" t="s">
        <v>9</v>
      </c>
      <c r="H3" s="42"/>
      <c r="I3" s="42"/>
      <c r="J3" s="42"/>
      <c r="K3" s="42"/>
      <c r="L3" s="42"/>
      <c r="M3" s="42"/>
      <c r="N3" s="43"/>
    </row>
    <row r="4" spans="1:14" ht="21" x14ac:dyDescent="0.35">
      <c r="A4" s="7" t="s">
        <v>17</v>
      </c>
      <c r="B4" s="4"/>
      <c r="C4" s="5"/>
      <c r="D4" s="5"/>
      <c r="E4" s="5"/>
      <c r="F4" s="5"/>
      <c r="G4" s="44"/>
      <c r="H4" s="45"/>
      <c r="I4" s="45"/>
      <c r="J4" s="45"/>
      <c r="K4" s="45"/>
      <c r="L4" s="45"/>
      <c r="M4" s="45"/>
      <c r="N4" s="46"/>
    </row>
    <row r="5" spans="1:14" s="21" customFormat="1" ht="17.25" customHeight="1" x14ac:dyDescent="0.25">
      <c r="A5" s="6"/>
      <c r="B5" s="6"/>
      <c r="C5" s="6"/>
      <c r="D5" s="6"/>
      <c r="E5" s="6"/>
      <c r="F5" s="6"/>
      <c r="G5" s="47"/>
      <c r="H5" s="48"/>
      <c r="I5" s="48"/>
      <c r="J5" s="48"/>
      <c r="K5" s="48"/>
      <c r="L5" s="48"/>
      <c r="M5" s="48"/>
      <c r="N5" s="49"/>
    </row>
    <row r="6" spans="1:14" s="21" customFormat="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6"/>
      <c r="M6" s="6"/>
      <c r="N6" s="6"/>
    </row>
    <row r="7" spans="1:14" s="21" customFormat="1" ht="30" customHeight="1" x14ac:dyDescent="0.25">
      <c r="A7" s="2" t="s">
        <v>18</v>
      </c>
      <c r="C7" s="26" t="s">
        <v>19</v>
      </c>
      <c r="D7" s="2"/>
      <c r="E7" s="3"/>
      <c r="F7" s="3"/>
      <c r="G7" s="24"/>
      <c r="H7" s="25" t="s">
        <v>13</v>
      </c>
      <c r="I7" s="13">
        <v>44981</v>
      </c>
      <c r="L7" s="37"/>
    </row>
    <row r="8" spans="1:14" s="22" customFormat="1" ht="15" customHeight="1" x14ac:dyDescent="0.25">
      <c r="A8" s="8"/>
      <c r="B8" s="9"/>
      <c r="C8" s="9"/>
      <c r="D8" s="9"/>
      <c r="E8" s="9"/>
      <c r="F8" s="9"/>
      <c r="G8" s="10"/>
      <c r="H8" s="10"/>
      <c r="I8" s="11"/>
      <c r="J8" s="11"/>
      <c r="K8" s="11"/>
      <c r="L8" s="38"/>
      <c r="M8" s="11"/>
      <c r="N8" s="11"/>
    </row>
    <row r="9" spans="1:14" s="23" customFormat="1" ht="35.25" customHeight="1" x14ac:dyDescent="0.25">
      <c r="A9" s="50" t="s">
        <v>16</v>
      </c>
      <c r="B9" s="52" t="s">
        <v>0</v>
      </c>
      <c r="C9" s="53" t="s">
        <v>4</v>
      </c>
      <c r="D9" s="61" t="s">
        <v>14</v>
      </c>
      <c r="E9" s="50" t="s">
        <v>15</v>
      </c>
      <c r="F9" s="50" t="s">
        <v>8</v>
      </c>
      <c r="G9" s="50" t="s">
        <v>10</v>
      </c>
      <c r="H9" s="50" t="s">
        <v>2</v>
      </c>
      <c r="I9" s="57" t="s">
        <v>1</v>
      </c>
      <c r="J9" s="57" t="s">
        <v>11</v>
      </c>
      <c r="K9" s="57" t="s">
        <v>3</v>
      </c>
      <c r="L9" s="59" t="s">
        <v>7</v>
      </c>
      <c r="M9" s="60"/>
      <c r="N9" s="55" t="s">
        <v>12</v>
      </c>
    </row>
    <row r="10" spans="1:14" ht="30" customHeight="1" x14ac:dyDescent="0.25">
      <c r="A10" s="51"/>
      <c r="B10" s="52"/>
      <c r="C10" s="54"/>
      <c r="D10" s="62"/>
      <c r="E10" s="62"/>
      <c r="F10" s="51"/>
      <c r="G10" s="51"/>
      <c r="H10" s="51"/>
      <c r="I10" s="58"/>
      <c r="J10" s="58"/>
      <c r="K10" s="58"/>
      <c r="L10" s="12" t="s">
        <v>5</v>
      </c>
      <c r="M10" s="12" t="s">
        <v>6</v>
      </c>
      <c r="N10" s="56"/>
    </row>
    <row r="11" spans="1:14" ht="19.350000000000001" customHeight="1" x14ac:dyDescent="0.25">
      <c r="A11" s="14" t="s">
        <v>20</v>
      </c>
      <c r="B11" s="14" t="s">
        <v>36</v>
      </c>
      <c r="C11" s="14" t="s">
        <v>38</v>
      </c>
      <c r="D11" s="14" t="s">
        <v>54</v>
      </c>
      <c r="E11" s="14" t="s">
        <v>62</v>
      </c>
      <c r="F11" s="27">
        <v>43656</v>
      </c>
      <c r="G11" s="30">
        <v>1590985.44</v>
      </c>
      <c r="H11" s="30">
        <v>1750083.99</v>
      </c>
      <c r="I11" s="29">
        <v>44778</v>
      </c>
      <c r="J11" s="31">
        <v>117991.94</v>
      </c>
      <c r="K11" s="32">
        <v>129791.13</v>
      </c>
      <c r="L11" s="39" t="s">
        <v>70</v>
      </c>
      <c r="M11" s="15"/>
      <c r="N11" s="33">
        <v>7.4162803149223036E-2</v>
      </c>
    </row>
    <row r="12" spans="1:14" ht="19.350000000000001" customHeight="1" x14ac:dyDescent="0.25">
      <c r="A12" s="14" t="s">
        <v>21</v>
      </c>
      <c r="B12" s="14" t="s">
        <v>36</v>
      </c>
      <c r="C12" s="14" t="s">
        <v>39</v>
      </c>
      <c r="D12" s="14" t="s">
        <v>54</v>
      </c>
      <c r="E12" s="14" t="s">
        <v>62</v>
      </c>
      <c r="F12" s="28">
        <v>43656</v>
      </c>
      <c r="G12" s="30">
        <v>1647825.96</v>
      </c>
      <c r="H12" s="30">
        <v>1812608.55</v>
      </c>
      <c r="I12" s="28">
        <v>44760</v>
      </c>
      <c r="J12" s="32">
        <v>27534.560000000001</v>
      </c>
      <c r="K12" s="32">
        <v>30288.02</v>
      </c>
      <c r="L12" s="39" t="s">
        <v>70</v>
      </c>
      <c r="M12" s="17"/>
      <c r="N12" s="33">
        <v>1.6709628728024166E-2</v>
      </c>
    </row>
    <row r="13" spans="1:14" ht="19.350000000000001" customHeight="1" x14ac:dyDescent="0.25">
      <c r="A13" s="14" t="s">
        <v>22</v>
      </c>
      <c r="B13" s="14" t="s">
        <v>36</v>
      </c>
      <c r="C13" s="14" t="s">
        <v>40</v>
      </c>
      <c r="D13" s="14" t="s">
        <v>55</v>
      </c>
      <c r="E13" s="14" t="s">
        <v>63</v>
      </c>
      <c r="F13" s="28">
        <v>44439</v>
      </c>
      <c r="G13" s="30">
        <v>58387.5</v>
      </c>
      <c r="H13" s="30">
        <v>70648.88</v>
      </c>
      <c r="I13" s="28">
        <v>44908</v>
      </c>
      <c r="J13" s="32">
        <v>5505.73</v>
      </c>
      <c r="K13" s="32">
        <v>6661.93</v>
      </c>
      <c r="L13" s="39" t="s">
        <v>70</v>
      </c>
      <c r="M13" s="17"/>
      <c r="N13" s="33">
        <v>9.4296381931064002E-2</v>
      </c>
    </row>
    <row r="14" spans="1:14" ht="19.350000000000001" customHeight="1" x14ac:dyDescent="0.25">
      <c r="A14" s="14" t="s">
        <v>23</v>
      </c>
      <c r="B14" s="14" t="s">
        <v>37</v>
      </c>
      <c r="C14" s="14" t="s">
        <v>41</v>
      </c>
      <c r="D14" s="14" t="s">
        <v>56</v>
      </c>
      <c r="E14" s="14" t="s">
        <v>64</v>
      </c>
      <c r="F14" s="28">
        <v>43797</v>
      </c>
      <c r="G14" s="30">
        <v>16783.2</v>
      </c>
      <c r="H14" s="30">
        <v>20307.669999999998</v>
      </c>
      <c r="I14" s="28">
        <v>44923</v>
      </c>
      <c r="J14" s="16">
        <v>839.16</v>
      </c>
      <c r="K14" s="32">
        <v>1015.38</v>
      </c>
      <c r="L14" s="39" t="s">
        <v>70</v>
      </c>
      <c r="M14" s="17"/>
      <c r="N14" s="33">
        <v>4.9999999999999996E-2</v>
      </c>
    </row>
    <row r="15" spans="1:14" ht="19.350000000000001" customHeight="1" x14ac:dyDescent="0.35">
      <c r="A15" s="14" t="s">
        <v>24</v>
      </c>
      <c r="B15" s="14" t="s">
        <v>36</v>
      </c>
      <c r="C15" s="14" t="s">
        <v>42</v>
      </c>
      <c r="D15" s="14" t="s">
        <v>57</v>
      </c>
      <c r="E15" s="14" t="s">
        <v>65</v>
      </c>
      <c r="F15" s="28">
        <v>44439</v>
      </c>
      <c r="G15" s="30">
        <v>2264581</v>
      </c>
      <c r="H15" s="30">
        <v>2264581</v>
      </c>
      <c r="I15" s="28">
        <v>44820</v>
      </c>
      <c r="J15" s="32">
        <v>195249.75</v>
      </c>
      <c r="K15" s="32">
        <v>195249.75</v>
      </c>
      <c r="L15" s="39" t="s">
        <v>70</v>
      </c>
      <c r="M15" s="17"/>
      <c r="N15" s="33">
        <v>8.6218929682797832E-2</v>
      </c>
    </row>
    <row r="16" spans="1:14" ht="19.350000000000001" customHeight="1" x14ac:dyDescent="0.35">
      <c r="A16" s="14" t="s">
        <v>25</v>
      </c>
      <c r="B16" s="14" t="s">
        <v>36</v>
      </c>
      <c r="C16" s="14" t="s">
        <v>43</v>
      </c>
      <c r="D16" s="14" t="s">
        <v>57</v>
      </c>
      <c r="E16" s="14" t="s">
        <v>65</v>
      </c>
      <c r="F16" s="28">
        <v>44439</v>
      </c>
      <c r="G16" s="30">
        <v>2256366.5</v>
      </c>
      <c r="H16" s="30">
        <v>2256366.5</v>
      </c>
      <c r="I16" s="28">
        <v>44820</v>
      </c>
      <c r="J16" s="32">
        <v>190518.38</v>
      </c>
      <c r="K16" s="32">
        <v>190518.38</v>
      </c>
      <c r="L16" s="39" t="s">
        <v>70</v>
      </c>
      <c r="M16" s="17"/>
      <c r="N16" s="33">
        <v>8.4435919430642145E-2</v>
      </c>
    </row>
    <row r="17" spans="1:14" ht="19.350000000000001" customHeight="1" x14ac:dyDescent="0.25">
      <c r="A17" s="14" t="s">
        <v>26</v>
      </c>
      <c r="B17" s="14" t="s">
        <v>36</v>
      </c>
      <c r="C17" s="14" t="s">
        <v>44</v>
      </c>
      <c r="D17" s="14" t="s">
        <v>58</v>
      </c>
      <c r="E17" s="14" t="s">
        <v>66</v>
      </c>
      <c r="F17" s="28">
        <v>44442</v>
      </c>
      <c r="G17" s="30">
        <v>2504466.09</v>
      </c>
      <c r="H17" s="30">
        <v>2504466.09</v>
      </c>
      <c r="I17" s="28">
        <v>44816</v>
      </c>
      <c r="J17" s="32">
        <v>218784.51</v>
      </c>
      <c r="K17" s="32">
        <v>218784.51</v>
      </c>
      <c r="L17" s="39" t="s">
        <v>70</v>
      </c>
      <c r="M17" s="17"/>
      <c r="N17" s="33">
        <v>8.7357744979489824E-2</v>
      </c>
    </row>
    <row r="18" spans="1:14" ht="19.350000000000001" customHeight="1" x14ac:dyDescent="0.25">
      <c r="A18" s="14" t="s">
        <v>27</v>
      </c>
      <c r="B18" s="14" t="s">
        <v>36</v>
      </c>
      <c r="C18" s="14" t="s">
        <v>45</v>
      </c>
      <c r="D18" s="14" t="s">
        <v>58</v>
      </c>
      <c r="E18" s="14" t="s">
        <v>66</v>
      </c>
      <c r="F18" s="28">
        <v>44442</v>
      </c>
      <c r="G18" s="30">
        <v>2355684.5</v>
      </c>
      <c r="H18" s="30">
        <v>2355684.5</v>
      </c>
      <c r="I18" s="28">
        <v>44816</v>
      </c>
      <c r="J18" s="32">
        <v>203210.25</v>
      </c>
      <c r="K18" s="32">
        <v>203210.25</v>
      </c>
      <c r="L18" s="39" t="s">
        <v>70</v>
      </c>
      <c r="M18" s="17"/>
      <c r="N18" s="33">
        <v>8.6263780230332196E-2</v>
      </c>
    </row>
    <row r="19" spans="1:14" ht="19.350000000000001" customHeight="1" x14ac:dyDescent="0.35">
      <c r="A19" s="14" t="s">
        <v>28</v>
      </c>
      <c r="B19" s="14" t="s">
        <v>36</v>
      </c>
      <c r="C19" s="14" t="s">
        <v>46</v>
      </c>
      <c r="D19" s="14" t="s">
        <v>59</v>
      </c>
      <c r="E19" s="14"/>
      <c r="F19" s="28">
        <v>44767</v>
      </c>
      <c r="G19" s="30">
        <v>15450</v>
      </c>
      <c r="H19" s="30">
        <v>15450</v>
      </c>
      <c r="I19" s="28">
        <v>44854</v>
      </c>
      <c r="J19" s="32">
        <v>3000</v>
      </c>
      <c r="K19" s="32">
        <v>3000</v>
      </c>
      <c r="L19" s="39" t="s">
        <v>70</v>
      </c>
      <c r="M19" s="17"/>
      <c r="N19" s="33">
        <v>0.1941747572815534</v>
      </c>
    </row>
    <row r="20" spans="1:14" ht="19.350000000000001" customHeight="1" x14ac:dyDescent="0.35">
      <c r="A20" s="14" t="s">
        <v>29</v>
      </c>
      <c r="B20" s="14" t="s">
        <v>36</v>
      </c>
      <c r="C20" s="14" t="s">
        <v>47</v>
      </c>
      <c r="D20" s="14" t="s">
        <v>60</v>
      </c>
      <c r="E20" s="14" t="s">
        <v>67</v>
      </c>
      <c r="F20" s="28">
        <v>44445</v>
      </c>
      <c r="G20" s="30">
        <v>2345938.4700000002</v>
      </c>
      <c r="H20" s="30">
        <v>2345938.4700000002</v>
      </c>
      <c r="I20" s="28">
        <v>44824</v>
      </c>
      <c r="J20" s="32">
        <v>201270.15</v>
      </c>
      <c r="K20" s="32">
        <v>201270.15</v>
      </c>
      <c r="L20" s="39" t="s">
        <v>70</v>
      </c>
      <c r="M20" s="17"/>
      <c r="N20" s="33">
        <v>8.5795153016097636E-2</v>
      </c>
    </row>
    <row r="21" spans="1:14" ht="19.350000000000001" customHeight="1" x14ac:dyDescent="0.35">
      <c r="A21" s="14" t="s">
        <v>30</v>
      </c>
      <c r="B21" s="14" t="s">
        <v>36</v>
      </c>
      <c r="C21" s="14" t="s">
        <v>48</v>
      </c>
      <c r="D21" s="14" t="s">
        <v>60</v>
      </c>
      <c r="E21" s="14" t="s">
        <v>67</v>
      </c>
      <c r="F21" s="28">
        <v>44445</v>
      </c>
      <c r="G21" s="30">
        <v>1692691</v>
      </c>
      <c r="H21" s="30">
        <v>1692691</v>
      </c>
      <c r="I21" s="28">
        <v>44824</v>
      </c>
      <c r="J21" s="32">
        <v>148602.29999999999</v>
      </c>
      <c r="K21" s="32">
        <v>148602.29999999999</v>
      </c>
      <c r="L21" s="39" t="s">
        <v>70</v>
      </c>
      <c r="M21" s="17"/>
      <c r="N21" s="33">
        <v>8.7790565436928522E-2</v>
      </c>
    </row>
    <row r="22" spans="1:14" ht="18" customHeight="1" x14ac:dyDescent="0.35">
      <c r="A22" s="14" t="s">
        <v>31</v>
      </c>
      <c r="B22" s="14" t="s">
        <v>36</v>
      </c>
      <c r="C22" s="14" t="s">
        <v>49</v>
      </c>
      <c r="D22" s="14" t="s">
        <v>60</v>
      </c>
      <c r="E22" s="14" t="s">
        <v>67</v>
      </c>
      <c r="F22" s="28">
        <v>44445</v>
      </c>
      <c r="G22" s="30">
        <v>1758096.9</v>
      </c>
      <c r="H22" s="30">
        <v>1758096.9</v>
      </c>
      <c r="I22" s="28">
        <v>44824</v>
      </c>
      <c r="J22" s="32">
        <v>156546.98000000001</v>
      </c>
      <c r="K22" s="32">
        <v>156546.98000000001</v>
      </c>
      <c r="L22" s="39" t="s">
        <v>70</v>
      </c>
      <c r="M22" s="17"/>
      <c r="N22" s="33">
        <v>8.9043430996323364E-2</v>
      </c>
    </row>
    <row r="23" spans="1:14" ht="19.350000000000001" customHeight="1" x14ac:dyDescent="0.35">
      <c r="A23" s="14" t="s">
        <v>32</v>
      </c>
      <c r="B23" s="14" t="s">
        <v>36</v>
      </c>
      <c r="C23" s="14" t="s">
        <v>50</v>
      </c>
      <c r="D23" s="14" t="s">
        <v>60</v>
      </c>
      <c r="E23" s="14" t="s">
        <v>67</v>
      </c>
      <c r="F23" s="28">
        <v>44445</v>
      </c>
      <c r="G23" s="30">
        <v>1654528.59</v>
      </c>
      <c r="H23" s="30">
        <v>1654528.59</v>
      </c>
      <c r="I23" s="28">
        <v>44824</v>
      </c>
      <c r="J23" s="32">
        <v>152404.20000000001</v>
      </c>
      <c r="K23" s="32">
        <v>152404.20000000001</v>
      </c>
      <c r="L23" s="39" t="s">
        <v>70</v>
      </c>
      <c r="M23" s="17"/>
      <c r="N23" s="33">
        <v>9.2113367469824139E-2</v>
      </c>
    </row>
    <row r="24" spans="1:14" ht="19.350000000000001" customHeight="1" x14ac:dyDescent="0.35">
      <c r="A24" s="14" t="s">
        <v>33</v>
      </c>
      <c r="B24" s="14" t="s">
        <v>36</v>
      </c>
      <c r="C24" s="14" t="s">
        <v>51</v>
      </c>
      <c r="D24" s="14" t="s">
        <v>61</v>
      </c>
      <c r="E24" s="14" t="s">
        <v>68</v>
      </c>
      <c r="F24" s="28">
        <v>44438</v>
      </c>
      <c r="G24" s="30">
        <v>2552481.2000000002</v>
      </c>
      <c r="H24" s="30">
        <v>2552481.2000000002</v>
      </c>
      <c r="I24" s="28">
        <v>44816</v>
      </c>
      <c r="J24" s="32">
        <v>219384.95999999999</v>
      </c>
      <c r="K24" s="32">
        <v>219384.95999999999</v>
      </c>
      <c r="L24" s="39" t="s">
        <v>70</v>
      </c>
      <c r="M24" s="14"/>
      <c r="N24" s="33">
        <v>8.5949686916401175E-2</v>
      </c>
    </row>
    <row r="25" spans="1:14" s="19" customFormat="1" ht="14.45" x14ac:dyDescent="0.35">
      <c r="A25" s="14" t="s">
        <v>34</v>
      </c>
      <c r="B25" s="14" t="s">
        <v>36</v>
      </c>
      <c r="C25" s="14" t="s">
        <v>52</v>
      </c>
      <c r="D25" s="14" t="s">
        <v>61</v>
      </c>
      <c r="E25" s="14" t="s">
        <v>68</v>
      </c>
      <c r="F25" s="28">
        <v>44439</v>
      </c>
      <c r="G25" s="30">
        <v>2439648.2400000002</v>
      </c>
      <c r="H25" s="30">
        <v>2439648.2400000002</v>
      </c>
      <c r="I25" s="28">
        <v>44817</v>
      </c>
      <c r="J25" s="32">
        <v>237281.48</v>
      </c>
      <c r="K25" s="32">
        <v>237281.48</v>
      </c>
      <c r="L25" s="39" t="s">
        <v>70</v>
      </c>
      <c r="M25" s="14"/>
      <c r="N25" s="33">
        <v>9.7260529657341083E-2</v>
      </c>
    </row>
    <row r="26" spans="1:14" s="19" customFormat="1" ht="14.45" x14ac:dyDescent="0.35">
      <c r="A26" s="14" t="s">
        <v>35</v>
      </c>
      <c r="B26" s="14" t="s">
        <v>36</v>
      </c>
      <c r="C26" s="14" t="s">
        <v>53</v>
      </c>
      <c r="D26" s="14" t="s">
        <v>61</v>
      </c>
      <c r="E26" s="14" t="s">
        <v>68</v>
      </c>
      <c r="F26" s="28">
        <v>44439</v>
      </c>
      <c r="G26" s="30">
        <v>2631764.2999999998</v>
      </c>
      <c r="H26" s="30">
        <v>2631764.2999999998</v>
      </c>
      <c r="I26" s="14" t="s">
        <v>69</v>
      </c>
      <c r="J26" s="14">
        <v>236103.81</v>
      </c>
      <c r="K26" s="14">
        <f>(3827.46+232276.35)</f>
        <v>236103.81</v>
      </c>
      <c r="L26" s="39" t="s">
        <v>70</v>
      </c>
      <c r="M26" s="14"/>
      <c r="N26" s="33">
        <v>8.9713128945475853E-2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2023-02-27T10:46:08Z</dcterms:modified>
</cp:coreProperties>
</file>