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_A MIA__\CM 2022\2022 MENORS Memoria\"/>
    </mc:Choice>
  </mc:AlternateContent>
  <xr:revisionPtr revIDLastSave="0" documentId="13_ncr:1_{273FBCCC-40B0-45F5-AE9C-DE2EDE6D9B79}" xr6:coauthVersionLast="47" xr6:coauthVersionMax="47" xr10:uidLastSave="{00000000-0000-0000-0000-000000000000}"/>
  <bookViews>
    <workbookView xWindow="19080" yWindow="-120" windowWidth="15600" windowHeight="11160" xr2:uid="{00000000-000D-0000-FFFF-FFFF00000000}"/>
  </bookViews>
  <sheets>
    <sheet name="2022 Relació Contractistes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6" i="1" l="1"/>
  <c r="E196" i="1"/>
</calcChain>
</file>

<file path=xl/sharedStrings.xml><?xml version="1.0" encoding="utf-8"?>
<sst xmlns="http://schemas.openxmlformats.org/spreadsheetml/2006/main" count="271" uniqueCount="271">
  <si>
    <t>NOMBRE DE CONTRACTES</t>
  </si>
  <si>
    <t>(1 de gener a 31 de desembre)</t>
  </si>
  <si>
    <t>NOM ADJUDICATARI (RAÓ SOCIAL)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</si>
  <si>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</si>
  <si>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</si>
  <si>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Dades actualitzades a data:</t>
  </si>
  <si>
    <t>RELACIÓ DE CONTRACTISTES DE CONTRACTES PÚBLICS ADJUDICATS DURANT L'ANY 2022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</si>
  <si>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 xml:space="preserve">: </t>
    </r>
    <r>
      <rPr>
        <b/>
        <sz val="12"/>
        <color rgb="FFFF0000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Fundacio Casa Amèrica Catalunya</t>
    </r>
  </si>
  <si>
    <t>Abacus</t>
  </si>
  <si>
    <t>Abalingua Global Solutions, SL</t>
  </si>
  <si>
    <t>Actura 12, SL</t>
  </si>
  <si>
    <t>Adobe Systems Software</t>
  </si>
  <si>
    <t>Albert Galera</t>
  </si>
  <si>
    <t>Amazon EU S.à r.l.</t>
  </si>
  <si>
    <t>Asociación Sevillana de Jazz (ASSEJAZZ)</t>
  </si>
  <si>
    <t>Associacio Damas</t>
  </si>
  <si>
    <t>Black Copiers Solutions (BCS)</t>
  </si>
  <si>
    <t>Busquet Estudi Jurídic, SL</t>
  </si>
  <si>
    <t>Busquet, Economistes Auditors, SL</t>
  </si>
  <si>
    <t>Carolina Astudillo Muñoz</t>
  </si>
  <si>
    <t>Central de Taxi Telecom, SL</t>
  </si>
  <si>
    <t>CINA- Associació cultural per la difusió del cinema nordamericà</t>
  </si>
  <si>
    <t>Cinemes Girona</t>
  </si>
  <si>
    <t>COLECTIVO DE CREADORES AUDIOVISUALES SAPI DE CV</t>
  </si>
  <si>
    <t>Consorci Serveis Universitaris de Catalunya</t>
  </si>
  <si>
    <t>Coop Posant en comú s.c.c.l.</t>
  </si>
  <si>
    <t>Dade2 Ltd</t>
  </si>
  <si>
    <t>Dakseros, SL</t>
  </si>
  <si>
    <t>Dasler SA</t>
  </si>
  <si>
    <t>DDDUIM Consultors, SL</t>
  </si>
  <si>
    <t>Diana Carolina Montenegro García</t>
  </si>
  <si>
    <t>Diego Falconí Travez</t>
  </si>
  <si>
    <t>Dunia Gras Miravet</t>
  </si>
  <si>
    <t>Ediciones El País, SL</t>
  </si>
  <si>
    <t>Emilio Segarra, SA</t>
  </si>
  <si>
    <t xml:space="preserve">Erun Trade, SL </t>
  </si>
  <si>
    <t>Facebook Ireland Limited</t>
  </si>
  <si>
    <t>Federico Lechner Loubet</t>
  </si>
  <si>
    <t>Film Republic</t>
  </si>
  <si>
    <t>GCC Espai d'art</t>
  </si>
  <si>
    <t>Gisela Rosario Ramos</t>
  </si>
  <si>
    <t>Habanero Produçoes Artísticas, LTDA</t>
  </si>
  <si>
    <t>Haz Luz, SL</t>
  </si>
  <si>
    <t>Insnet</t>
  </si>
  <si>
    <t>Instalaciones Gefisa, SL</t>
  </si>
  <si>
    <t>Jorge Caballero</t>
  </si>
  <si>
    <t>Jorge Gurgui Tubella</t>
  </si>
  <si>
    <t>José Pablo Escamilla</t>
  </si>
  <si>
    <t>Juan Bautista Durán Coris</t>
  </si>
  <si>
    <t>Judith Colell</t>
  </si>
  <si>
    <t>Koinós, SCCL</t>
  </si>
  <si>
    <t>La Vanguardia Ediciones, SLU</t>
  </si>
  <si>
    <t>Leonardo Hotels Madrid Opco SL</t>
  </si>
  <si>
    <t>Lina Meruane</t>
  </si>
  <si>
    <t xml:space="preserve">Luis Christián Chaparro Fariña </t>
  </si>
  <si>
    <t>M. Ángeles Navarro Doménech</t>
  </si>
  <si>
    <t>MailerLite Limited</t>
  </si>
  <si>
    <t>Marian Preston</t>
  </si>
  <si>
    <t>Marina Espasa Sans</t>
  </si>
  <si>
    <t>Maud-Sophie Andrieux</t>
  </si>
  <si>
    <t>Mauricio Sierra Castrillón</t>
  </si>
  <si>
    <t>Natura Activa Destrucción Confidencial, SLU</t>
  </si>
  <si>
    <t>Naturgy</t>
  </si>
  <si>
    <t>PB Seguridad</t>
  </si>
  <si>
    <t>Pixartprinting SpA</t>
  </si>
  <si>
    <t>Promotora Kasde, SA</t>
  </si>
  <si>
    <t>Renfe</t>
  </si>
  <si>
    <t>SaNoSi Producctions</t>
  </si>
  <si>
    <t>Sergio Antonio Ramírez</t>
  </si>
  <si>
    <t>Servicourier</t>
  </si>
  <si>
    <t>Streamyard, Inc</t>
  </si>
  <si>
    <t>Telefónica de España, SAU</t>
  </si>
  <si>
    <t>Telefónica Móviles España SA</t>
  </si>
  <si>
    <t>Vanina de Monte</t>
  </si>
  <si>
    <t>Victor Garcia Bonet</t>
  </si>
  <si>
    <t xml:space="preserve">Wide </t>
  </si>
  <si>
    <t>Xavier Garcia Puerto</t>
  </si>
  <si>
    <t>ZOOM Video Comunications Inc.</t>
  </si>
  <si>
    <t>Abilio Estévez</t>
  </si>
  <si>
    <t>Alain-Paul Mallard</t>
  </si>
  <si>
    <t>Alba Careta Arnaus</t>
  </si>
  <si>
    <t>Alexis A. Díaz Pimienta</t>
  </si>
  <si>
    <t>Alicia González Laa</t>
  </si>
  <si>
    <t>Alma Linda Reza Vazquez</t>
  </si>
  <si>
    <t>Ana Caballé Masforroll</t>
  </si>
  <si>
    <t>Ander Izagirre Olaizola</t>
  </si>
  <si>
    <t>Anna Casas Masferrer</t>
  </si>
  <si>
    <t>Antonio Martín del Campo (La Social. Galería y Libros)</t>
  </si>
  <si>
    <t>Ariana Harwicz</t>
  </si>
  <si>
    <t>Beatriz García Guirado</t>
  </si>
  <si>
    <t>Bruno Lloret</t>
  </si>
  <si>
    <t>Carlos Fonseca Suárez</t>
  </si>
  <si>
    <t>Constanza Andra Ternicier Espinosa</t>
  </si>
  <si>
    <t>Cristina Rivera Garza</t>
  </si>
  <si>
    <t>Daniel J. Meyer</t>
  </si>
  <si>
    <t>Décimo X Arte, SL (Clara Ufano)</t>
  </si>
  <si>
    <t>Diego Campos Muñoz (El gat visual)</t>
  </si>
  <si>
    <t>Disstands Moquetas, SL</t>
  </si>
  <si>
    <t>Edgardo Dobry</t>
  </si>
  <si>
    <t>Eduardo Martín Ruiz Sosa</t>
  </si>
  <si>
    <t>Elena Fortuny Gallego</t>
  </si>
  <si>
    <t>Embauba Films LTD</t>
  </si>
  <si>
    <t>Fernando Moleres</t>
  </si>
  <si>
    <t>Fernando Morales de la Cruz</t>
  </si>
  <si>
    <t>Florencia Braier Kantor</t>
  </si>
  <si>
    <t>Francisco Javier López Santos (Tapisseria LO-AR)</t>
  </si>
  <si>
    <t>Free Idea GGR, SL (Fabulor)</t>
  </si>
  <si>
    <t>Germán Luis Taucher Karlau</t>
  </si>
  <si>
    <t>Gioconda Belli Pereira</t>
  </si>
  <si>
    <t>Glòria Maurel Peraire</t>
  </si>
  <si>
    <t>Gustavo Germano</t>
  </si>
  <si>
    <t>ICUFA, SL</t>
  </si>
  <si>
    <t>Isabelle Bres</t>
  </si>
  <si>
    <t>Itamar Rangel Vieira Junior</t>
  </si>
  <si>
    <t>Joaquín Daniel Achabal</t>
  </si>
  <si>
    <t>Josep Pérez González</t>
  </si>
  <si>
    <t>Juan Pablo Villalobos</t>
  </si>
  <si>
    <t>L.D. empresa de limpieza y desinfección S.A.U.</t>
  </si>
  <si>
    <t>Llucia Ramis Laloux</t>
  </si>
  <si>
    <t>LUCILA IVANA RIGGIO (Shorts Fit)</t>
  </si>
  <si>
    <t>Mar Ortega de la Plaza</t>
  </si>
  <si>
    <t>Maria Elena Pacheco</t>
  </si>
  <si>
    <t>María Laura Restrepo Casablanca</t>
  </si>
  <si>
    <t>Mariano Zelada (Suena Sagrera)</t>
  </si>
  <si>
    <t>Mark Aanderud Ochoa</t>
  </si>
  <si>
    <t>Marta Aponte</t>
  </si>
  <si>
    <t>Marta Begué Gené</t>
  </si>
  <si>
    <t>Marta Inés Gomez Gomez</t>
  </si>
  <si>
    <t>Martín Caparrós</t>
  </si>
  <si>
    <t>Molsan Gestión y Tramitación, SL (SM Hotel Sant Antoni)</t>
  </si>
  <si>
    <t>Mónica Gabriela Ojeda Franco</t>
  </si>
  <si>
    <t>Natalia Tamara Rosa</t>
  </si>
  <si>
    <t>Núria Bendicho Giró</t>
  </si>
  <si>
    <t>Orestes Pérez Estanquero</t>
  </si>
  <si>
    <t>Pastelerias Mauri, SA</t>
  </si>
  <si>
    <t>Patrícia Mendoza Borràs</t>
  </si>
  <si>
    <t>Raygar, Solucions Gràfiques, SL</t>
  </si>
  <si>
    <t>Redial</t>
  </si>
  <si>
    <t>Roberto Wong</t>
  </si>
  <si>
    <t>Rosendo Cardona Chivite</t>
  </si>
  <si>
    <t xml:space="preserve">Ruth Talavera </t>
  </si>
  <si>
    <t xml:space="preserve">Selva Elena Almada </t>
  </si>
  <si>
    <t>Serena Brigidi</t>
  </si>
  <si>
    <t>Sorayda Peguero Isaac</t>
  </si>
  <si>
    <t>Synergie TT ETT Sau</t>
  </si>
  <si>
    <t>Teatro de La Manivela</t>
  </si>
  <si>
    <t>Vanessa Londoño López</t>
  </si>
  <si>
    <t>Víctor Balcells Matas</t>
  </si>
  <si>
    <t>Associacío Libros Sin Fín</t>
  </si>
  <si>
    <t>ASSOCIACIÓ RETEENA AUDIOVISUAL</t>
  </si>
  <si>
    <t>Berta Camprubí Pàmies</t>
  </si>
  <si>
    <t>Call&amp;Play</t>
  </si>
  <si>
    <t>Cecilia Picún Fuentes (Librerio de la Plata)</t>
  </si>
  <si>
    <t>El Periódico de Catalunya</t>
  </si>
  <si>
    <t>Eloi Benet Carbonell</t>
  </si>
  <si>
    <t>Hector Adrian Hernandez Montecinos</t>
  </si>
  <si>
    <t>Industrias Minra 1928 SCP</t>
  </si>
  <si>
    <t>Isabel Galí i Izard</t>
  </si>
  <si>
    <t>Javier Ojeda García</t>
  </si>
  <si>
    <t>Julieta Martínez</t>
  </si>
  <si>
    <t>La inefable</t>
  </si>
  <si>
    <t>Luis Ignacio Acosta Dassatti</t>
  </si>
  <si>
    <t>Lyreco España, SA</t>
  </si>
  <si>
    <t>María José Pizarro Rodríguez</t>
  </si>
  <si>
    <t>Maribell Arango Zapata</t>
  </si>
  <si>
    <t>Martín Sued</t>
  </si>
  <si>
    <t>Nicki Bécker</t>
  </si>
  <si>
    <t>Orex Digital, SL</t>
  </si>
  <si>
    <t>Peradejordi Proyectos e informes, sl</t>
  </si>
  <si>
    <t>Promotora de Mitjans Audiovisuals, SCCL. (Drac Màgic)</t>
  </si>
  <si>
    <t xml:space="preserve">Reverso Films S.L. </t>
  </si>
  <si>
    <t>Robert Mur de Pablo</t>
  </si>
  <si>
    <t>Sara Cognuck González</t>
  </si>
  <si>
    <t>Sergio Alessandria</t>
  </si>
  <si>
    <t>Sumak Helena Siren Gualinga</t>
  </si>
  <si>
    <t>Yunior García Aguilera</t>
  </si>
  <si>
    <t>Abril Hernández y Hernández</t>
  </si>
  <si>
    <t>Antonio Enés Sobreira</t>
  </si>
  <si>
    <t>Aurelio Major</t>
  </si>
  <si>
    <t>Chofer-Bus</t>
  </si>
  <si>
    <t xml:space="preserve">Compañía Latinoamericana de Libros, SL </t>
  </si>
  <si>
    <t>Comunistone, SL</t>
  </si>
  <si>
    <t>Cor Sine Domine</t>
  </si>
  <si>
    <t>Diversia</t>
  </si>
  <si>
    <t>Event Staff Studio, SL</t>
  </si>
  <si>
    <t>Imagine Content, SL</t>
  </si>
  <si>
    <t xml:space="preserve">Lidia Olmos Jurado </t>
  </si>
  <si>
    <t>Martín Brassesco</t>
  </si>
  <si>
    <t>PC Universal</t>
  </si>
  <si>
    <t>Rosendo Castaño</t>
  </si>
  <si>
    <t>Tania Pleitez Vela</t>
  </si>
  <si>
    <t>Victor Romero Holmes</t>
  </si>
  <si>
    <t>F08226714</t>
  </si>
  <si>
    <t>B60809142</t>
  </si>
  <si>
    <t>B65758427</t>
  </si>
  <si>
    <t>IE6364992H</t>
  </si>
  <si>
    <t>LU19647148</t>
  </si>
  <si>
    <t>G90055419</t>
  </si>
  <si>
    <t>G66693334</t>
  </si>
  <si>
    <t>B66833195</t>
  </si>
  <si>
    <t>B62076690</t>
  </si>
  <si>
    <t>B61531034</t>
  </si>
  <si>
    <t>B65978173</t>
  </si>
  <si>
    <t>G66159336</t>
  </si>
  <si>
    <t>B65251092</t>
  </si>
  <si>
    <t>R.F.C. CCA1501222L1</t>
  </si>
  <si>
    <t>Q58562534</t>
  </si>
  <si>
    <t>F66655887</t>
  </si>
  <si>
    <t>GB161 4468 13</t>
  </si>
  <si>
    <t>B62567318</t>
  </si>
  <si>
    <t>A58519513</t>
  </si>
  <si>
    <t>B64387244</t>
  </si>
  <si>
    <t>B85635910</t>
  </si>
  <si>
    <t>A08874661</t>
  </si>
  <si>
    <t>B67397745</t>
  </si>
  <si>
    <t>IE9692928F</t>
  </si>
  <si>
    <t>GB125847989</t>
  </si>
  <si>
    <t>G63887905</t>
  </si>
  <si>
    <t>05.123.511/0001-14</t>
  </si>
  <si>
    <t>B63756928</t>
  </si>
  <si>
    <t>B62188024</t>
  </si>
  <si>
    <t>B62359880</t>
  </si>
  <si>
    <t>F62228838</t>
  </si>
  <si>
    <t>B61475257</t>
  </si>
  <si>
    <t>B87576732</t>
  </si>
  <si>
    <t>IE3748416JH</t>
  </si>
  <si>
    <t>B65176349</t>
  </si>
  <si>
    <t>A08431090</t>
  </si>
  <si>
    <t>B65597114</t>
  </si>
  <si>
    <t>ES N0055806D</t>
  </si>
  <si>
    <t>A08405490</t>
  </si>
  <si>
    <t>A86868189</t>
  </si>
  <si>
    <t>FR08484665187</t>
  </si>
  <si>
    <t>B64510340</t>
  </si>
  <si>
    <t>A82018474</t>
  </si>
  <si>
    <t>A78923125</t>
  </si>
  <si>
    <t>FR45410460943</t>
  </si>
  <si>
    <t>B88283767</t>
  </si>
  <si>
    <t>B65939134</t>
  </si>
  <si>
    <t>15.144.532/0001-70</t>
  </si>
  <si>
    <t>B66348459</t>
  </si>
  <si>
    <t>B60535788</t>
  </si>
  <si>
    <t>A08426108</t>
  </si>
  <si>
    <t>B61082657</t>
  </si>
  <si>
    <t>A08332694</t>
  </si>
  <si>
    <t>B61350245</t>
  </si>
  <si>
    <t>G86265899</t>
  </si>
  <si>
    <t>A60627619</t>
  </si>
  <si>
    <t xml:space="preserve"> J64537210</t>
  </si>
  <si>
    <t>G67458992</t>
  </si>
  <si>
    <t>G67099168</t>
  </si>
  <si>
    <t>ESB80216435</t>
  </si>
  <si>
    <t>B66485343</t>
  </si>
  <si>
    <t>J66683087</t>
  </si>
  <si>
    <t>G66756818</t>
  </si>
  <si>
    <t>ESA79206223</t>
  </si>
  <si>
    <t>B64500945</t>
  </si>
  <si>
    <t>B60486628</t>
  </si>
  <si>
    <t>ESF08310013</t>
  </si>
  <si>
    <t>B88115720</t>
  </si>
  <si>
    <t>B62979612</t>
  </si>
  <si>
    <t>B67344036</t>
  </si>
  <si>
    <t>B01775121</t>
  </si>
  <si>
    <t>G65522971</t>
  </si>
  <si>
    <t>ESG63876627</t>
  </si>
  <si>
    <t>B66925165</t>
  </si>
  <si>
    <t>B16565749</t>
  </si>
  <si>
    <t>B41800459</t>
  </si>
  <si>
    <t>A84523505</t>
  </si>
  <si>
    <t>Xavier Ayén Pasamonte</t>
  </si>
  <si>
    <t>Integración Agencia de Viajes,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</si>
</sst>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/mm/yyyy;@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9"/>
      <color rgb="FF00B050"/>
      <name val="Calibri"/>
      <family val="2"/>
      <scheme val="minor"/>
    </font>
    <font>
      <b/>
      <sz val="14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4" fontId="7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4" fillId="2" borderId="2" xfId="0" applyFont="1" applyFill="1" applyBorder="1" applyAlignment="1" applyProtection="1">
      <alignment horizontal="left" vertical="center" indent="1"/>
      <protection locked="0"/>
    </xf>
    <xf numFmtId="4" fontId="6" fillId="3" borderId="0" xfId="0" applyNumberFormat="1" applyFont="1" applyFill="1" applyProtection="1">
      <protection locked="0"/>
    </xf>
    <xf numFmtId="0" fontId="0" fillId="2" borderId="1" xfId="0" applyFill="1" applyBorder="1" applyProtection="1">
      <protection locked="0"/>
    </xf>
    <xf numFmtId="0" fontId="6" fillId="3" borderId="0" xfId="0" applyFont="1" applyFill="1" applyProtection="1">
      <protection locked="0"/>
    </xf>
    <xf numFmtId="4" fontId="0" fillId="0" borderId="0" xfId="0" applyNumberFormat="1" applyProtection="1">
      <protection locked="0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" fontId="0" fillId="2" borderId="0" xfId="0" applyNumberFormat="1" applyFill="1"/>
    <xf numFmtId="0" fontId="12" fillId="4" borderId="2" xfId="1" applyFont="1" applyFill="1" applyBorder="1" applyAlignment="1">
      <alignment vertical="center" wrapText="1"/>
    </xf>
    <xf numFmtId="0" fontId="1" fillId="4" borderId="3" xfId="1" applyFont="1" applyFill="1" applyBorder="1" applyAlignment="1">
      <alignment horizontal="center"/>
    </xf>
    <xf numFmtId="0" fontId="13" fillId="4" borderId="3" xfId="1" applyFont="1" applyFill="1" applyBorder="1" applyAlignment="1">
      <alignment vertical="center"/>
    </xf>
    <xf numFmtId="0" fontId="1" fillId="4" borderId="4" xfId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164" fontId="16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3" fontId="1" fillId="0" borderId="1" xfId="0" applyNumberFormat="1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4" fontId="0" fillId="0" borderId="1" xfId="2" applyFont="1" applyBorder="1" applyAlignment="1" applyProtection="1">
      <alignment horizontal="left" vertical="center" wrapText="1" indent="1"/>
      <protection locked="0"/>
    </xf>
    <xf numFmtId="44" fontId="0" fillId="0" borderId="0" xfId="0" applyNumberFormat="1" applyProtection="1">
      <protection locked="0"/>
    </xf>
    <xf numFmtId="44" fontId="1" fillId="0" borderId="1" xfId="2" applyFont="1" applyBorder="1" applyAlignment="1" applyProtection="1">
      <alignment horizontal="left" vertical="center" wrapText="1" inden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Protection="1">
      <protection locked="0"/>
    </xf>
    <xf numFmtId="165" fontId="1" fillId="0" borderId="1" xfId="0" applyNumberFormat="1" applyFont="1" applyBorder="1" applyAlignment="1" applyProtection="1">
      <alignment horizontal="left"/>
      <protection locked="0"/>
    </xf>
    <xf numFmtId="0" fontId="19" fillId="2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4" fontId="1" fillId="0" borderId="1" xfId="0" applyNumberFormat="1" applyFont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8" fillId="0" borderId="0" xfId="0" applyFont="1" applyProtection="1">
      <protection locked="0"/>
    </xf>
    <xf numFmtId="44" fontId="18" fillId="0" borderId="0" xfId="0" applyNumberFormat="1" applyFont="1" applyProtection="1">
      <protection locked="0"/>
    </xf>
  </cellXfs>
  <cellStyles count="3">
    <cellStyle name="Moneda" xfId="2" builtinId="4"/>
    <cellStyle name="Normal" xfId="0" builtinId="0"/>
    <cellStyle name="Normal 2 2" xfId="1" xr:uid="{00000000-0005-0000-0000-000001000000}"/>
  </cellStyles>
  <dxfs count="149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76200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6764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99"/>
  </sheetPr>
  <dimension ref="A1:O196"/>
  <sheetViews>
    <sheetView tabSelected="1" topLeftCell="A191" workbookViewId="0">
      <selection activeCell="B196" sqref="B196"/>
    </sheetView>
  </sheetViews>
  <sheetFormatPr baseColWidth="10" defaultColWidth="8.85546875" defaultRowHeight="15" x14ac:dyDescent="0.25"/>
  <cols>
    <col min="1" max="1" width="2.42578125" style="1" customWidth="1"/>
    <col min="2" max="2" width="61.28515625" style="2" customWidth="1"/>
    <col min="3" max="3" width="21.5703125" style="2" customWidth="1"/>
    <col min="4" max="4" width="16.28515625" style="2" customWidth="1"/>
    <col min="5" max="5" width="22.7109375" style="2" customWidth="1"/>
    <col min="6" max="6" width="12" style="2" bestFit="1" customWidth="1"/>
    <col min="7" max="8" width="8.85546875" style="2"/>
    <col min="9" max="9" width="12.7109375" style="2" bestFit="1" customWidth="1"/>
    <col min="10" max="16384" width="8.85546875" style="2"/>
  </cols>
  <sheetData>
    <row r="1" spans="1:15" x14ac:dyDescent="0.25">
      <c r="A1" s="10"/>
      <c r="B1" s="10"/>
      <c r="C1" s="10"/>
      <c r="D1" s="10"/>
      <c r="E1" s="10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0"/>
      <c r="B2" s="11"/>
      <c r="C2" s="12"/>
      <c r="D2" s="12"/>
      <c r="E2" s="13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0"/>
      <c r="B3" s="11"/>
      <c r="C3" s="12"/>
      <c r="D3" s="12"/>
      <c r="E3" s="13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0"/>
      <c r="B4" s="11"/>
      <c r="C4" s="12"/>
      <c r="D4" s="12"/>
      <c r="E4" s="13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43.9" customHeight="1" x14ac:dyDescent="0.25">
      <c r="A5" s="10"/>
      <c r="B5" s="14" t="s">
        <v>6</v>
      </c>
      <c r="C5" s="15"/>
      <c r="D5" s="16" t="s">
        <v>1</v>
      </c>
      <c r="E5" s="17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4.25" customHeight="1" x14ac:dyDescent="0.25">
      <c r="A6" s="10"/>
      <c r="B6" s="18"/>
      <c r="C6" s="19"/>
      <c r="D6" s="10"/>
      <c r="E6" s="10"/>
      <c r="F6" s="1"/>
      <c r="G6" s="3"/>
      <c r="H6" s="1"/>
      <c r="I6" s="1"/>
      <c r="J6" s="1"/>
      <c r="K6" s="1"/>
      <c r="L6" s="1"/>
      <c r="M6" s="1"/>
      <c r="N6" s="1"/>
      <c r="O6" s="1"/>
    </row>
    <row r="7" spans="1:15" ht="26.25" customHeight="1" x14ac:dyDescent="0.25">
      <c r="B7" s="4" t="s">
        <v>7</v>
      </c>
      <c r="C7" s="5" t="s">
        <v>5</v>
      </c>
      <c r="D7" s="24">
        <v>44970</v>
      </c>
      <c r="F7" s="1"/>
      <c r="G7" s="3"/>
      <c r="H7" s="1"/>
      <c r="I7" s="1"/>
      <c r="J7" s="1"/>
      <c r="K7" s="1"/>
      <c r="L7" s="1"/>
      <c r="M7" s="1"/>
      <c r="N7" s="1"/>
      <c r="O7" s="1"/>
    </row>
    <row r="8" spans="1:15" ht="19.149999999999999" customHeight="1" x14ac:dyDescent="0.25">
      <c r="A8" s="10"/>
      <c r="B8" s="11"/>
      <c r="C8" s="12"/>
      <c r="D8" s="12"/>
      <c r="E8" s="13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54" customHeight="1" x14ac:dyDescent="0.25">
      <c r="A9" s="10"/>
      <c r="B9" s="20" t="s">
        <v>2</v>
      </c>
      <c r="C9" s="21" t="s">
        <v>3</v>
      </c>
      <c r="D9" s="22" t="s">
        <v>0</v>
      </c>
      <c r="E9" s="23" t="s">
        <v>4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9.149999999999999" customHeight="1" x14ac:dyDescent="0.25">
      <c r="B10" s="25" t="s">
        <v>8</v>
      </c>
      <c r="C10" s="29" t="s">
        <v>192</v>
      </c>
      <c r="D10" s="25">
        <v>1</v>
      </c>
      <c r="E10" s="36">
        <v>605</v>
      </c>
      <c r="F10" s="1"/>
      <c r="G10" s="6"/>
      <c r="H10" s="1"/>
      <c r="I10" s="1"/>
      <c r="J10" s="6"/>
      <c r="K10" s="1"/>
      <c r="L10" s="1"/>
      <c r="M10" s="1"/>
      <c r="N10" s="1"/>
      <c r="O10" s="1"/>
    </row>
    <row r="11" spans="1:15" ht="19.149999999999999" customHeight="1" x14ac:dyDescent="0.25">
      <c r="B11" s="25" t="s">
        <v>9</v>
      </c>
      <c r="C11" s="29" t="s">
        <v>193</v>
      </c>
      <c r="D11" s="25">
        <v>1</v>
      </c>
      <c r="E11" s="36">
        <v>6050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9.149999999999999" customHeight="1" x14ac:dyDescent="0.25">
      <c r="B12" s="37" t="s">
        <v>78</v>
      </c>
      <c r="C12" s="38"/>
      <c r="D12" s="25">
        <v>1</v>
      </c>
      <c r="E12" s="36">
        <v>552.5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9.149999999999999" customHeight="1" x14ac:dyDescent="0.25">
      <c r="B13" s="26" t="s">
        <v>176</v>
      </c>
      <c r="C13" s="25"/>
      <c r="D13" s="25">
        <v>1</v>
      </c>
      <c r="E13" s="36">
        <v>153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9.149999999999999" customHeight="1" x14ac:dyDescent="0.25">
      <c r="B14" s="25" t="s">
        <v>10</v>
      </c>
      <c r="C14" s="29" t="s">
        <v>194</v>
      </c>
      <c r="D14" s="25">
        <v>2</v>
      </c>
      <c r="E14" s="36">
        <v>5430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9.149999999999999" customHeight="1" x14ac:dyDescent="0.25">
      <c r="B15" s="25" t="s">
        <v>11</v>
      </c>
      <c r="C15" s="30" t="s">
        <v>195</v>
      </c>
      <c r="D15" s="25">
        <v>1</v>
      </c>
      <c r="E15" s="36">
        <v>847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9.149999999999999" customHeight="1" x14ac:dyDescent="0.25">
      <c r="B16" s="27" t="s">
        <v>79</v>
      </c>
      <c r="C16" s="30"/>
      <c r="D16" s="25">
        <v>1</v>
      </c>
      <c r="E16" s="36">
        <v>212.5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9.149999999999999" customHeight="1" x14ac:dyDescent="0.25">
      <c r="B17" s="37" t="s">
        <v>80</v>
      </c>
      <c r="C17" s="38"/>
      <c r="D17" s="25">
        <v>1</v>
      </c>
      <c r="E17" s="36">
        <v>1314.0502000000001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9.149999999999999" customHeight="1" x14ac:dyDescent="0.25">
      <c r="B18" s="26" t="s">
        <v>12</v>
      </c>
      <c r="C18" s="31"/>
      <c r="D18" s="25">
        <v>1</v>
      </c>
      <c r="E18" s="36">
        <v>250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9.149999999999999" customHeight="1" x14ac:dyDescent="0.25">
      <c r="B19" s="25" t="s">
        <v>81</v>
      </c>
      <c r="C19" s="29"/>
      <c r="D19" s="25">
        <v>1</v>
      </c>
      <c r="E19" s="36">
        <v>1036.3645000000001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9.149999999999999" customHeight="1" x14ac:dyDescent="0.25">
      <c r="B20" s="26" t="s">
        <v>82</v>
      </c>
      <c r="C20" s="29"/>
      <c r="D20" s="25">
        <v>1</v>
      </c>
      <c r="E20" s="36">
        <v>510</v>
      </c>
      <c r="F20" s="1"/>
      <c r="G20" s="8"/>
      <c r="H20" s="1"/>
      <c r="I20" s="1"/>
      <c r="J20" s="1"/>
      <c r="K20" s="1"/>
      <c r="L20" s="1"/>
      <c r="M20" s="1"/>
      <c r="N20" s="1"/>
      <c r="O20" s="1"/>
    </row>
    <row r="21" spans="2:15" ht="19.149999999999999" customHeight="1" x14ac:dyDescent="0.25">
      <c r="B21" s="27" t="s">
        <v>83</v>
      </c>
      <c r="C21" s="30"/>
      <c r="D21" s="25">
        <v>1</v>
      </c>
      <c r="E21" s="36">
        <v>765</v>
      </c>
      <c r="F21" s="1"/>
      <c r="H21" s="1"/>
      <c r="I21" s="1"/>
      <c r="J21" s="1"/>
      <c r="K21" s="1"/>
      <c r="L21" s="1"/>
      <c r="M21" s="1"/>
      <c r="N21" s="1"/>
      <c r="O21" s="1"/>
    </row>
    <row r="22" spans="2:15" ht="19.149999999999999" customHeight="1" x14ac:dyDescent="0.25">
      <c r="B22" s="27" t="s">
        <v>13</v>
      </c>
      <c r="C22" s="30" t="s">
        <v>196</v>
      </c>
      <c r="D22" s="25">
        <v>1</v>
      </c>
      <c r="E22" s="36">
        <v>1210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9.149999999999999" customHeight="1" x14ac:dyDescent="0.25">
      <c r="B23" s="27" t="s">
        <v>84</v>
      </c>
      <c r="C23" s="30"/>
      <c r="D23" s="25">
        <v>1</v>
      </c>
      <c r="E23" s="36">
        <v>1020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9.149999999999999" customHeight="1" x14ac:dyDescent="0.25">
      <c r="B24" s="27" t="s">
        <v>85</v>
      </c>
      <c r="C24" s="30"/>
      <c r="D24" s="25">
        <v>1</v>
      </c>
      <c r="E24" s="36">
        <v>425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9.149999999999999" customHeight="1" x14ac:dyDescent="0.25">
      <c r="B25" s="37" t="s">
        <v>86</v>
      </c>
      <c r="C25" s="38"/>
      <c r="D25" s="25">
        <v>1</v>
      </c>
      <c r="E25" s="36">
        <v>187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9.149999999999999" customHeight="1" x14ac:dyDescent="0.25">
      <c r="B26" s="25" t="s">
        <v>177</v>
      </c>
      <c r="C26" s="29"/>
      <c r="D26" s="25">
        <v>1</v>
      </c>
      <c r="E26" s="36">
        <v>726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9.149999999999999" customHeight="1" x14ac:dyDescent="0.25">
      <c r="B27" s="25" t="s">
        <v>87</v>
      </c>
      <c r="C27" s="29"/>
      <c r="D27" s="25">
        <v>1</v>
      </c>
      <c r="E27" s="36">
        <v>156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9.149999999999999" customHeight="1" x14ac:dyDescent="0.25">
      <c r="B28" s="27" t="s">
        <v>88</v>
      </c>
      <c r="C28" s="30"/>
      <c r="D28" s="25">
        <v>1</v>
      </c>
      <c r="E28" s="36">
        <v>500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9.149999999999999" customHeight="1" x14ac:dyDescent="0.25">
      <c r="B29" s="25" t="s">
        <v>14</v>
      </c>
      <c r="C29" s="29" t="s">
        <v>197</v>
      </c>
      <c r="D29" s="25">
        <v>1</v>
      </c>
      <c r="E29" s="36">
        <v>1200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9.149999999999999" customHeight="1" x14ac:dyDescent="0.25">
      <c r="B30" s="26" t="s">
        <v>15</v>
      </c>
      <c r="C30" s="31" t="s">
        <v>198</v>
      </c>
      <c r="D30" s="25">
        <v>1</v>
      </c>
      <c r="E30" s="36">
        <v>700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9.149999999999999" customHeight="1" x14ac:dyDescent="0.25">
      <c r="B31" s="25" t="s">
        <v>148</v>
      </c>
      <c r="C31" s="29" t="s">
        <v>249</v>
      </c>
      <c r="D31" s="25">
        <v>1</v>
      </c>
      <c r="E31" s="36">
        <v>156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9.149999999999999" customHeight="1" x14ac:dyDescent="0.25">
      <c r="B32" s="26" t="s">
        <v>149</v>
      </c>
      <c r="C32" s="25" t="s">
        <v>250</v>
      </c>
      <c r="D32" s="25">
        <v>1</v>
      </c>
      <c r="E32" s="36">
        <v>500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9" ht="19.149999999999999" customHeight="1" x14ac:dyDescent="0.25">
      <c r="B33" s="26" t="s">
        <v>178</v>
      </c>
      <c r="C33" s="29"/>
      <c r="D33" s="25">
        <v>1</v>
      </c>
      <c r="E33" s="36">
        <v>170</v>
      </c>
    </row>
    <row r="34" spans="2:9" ht="19.149999999999999" customHeight="1" x14ac:dyDescent="0.25">
      <c r="B34" s="27" t="s">
        <v>89</v>
      </c>
      <c r="C34" s="30"/>
      <c r="D34" s="25">
        <v>1</v>
      </c>
      <c r="E34" s="36">
        <v>170</v>
      </c>
    </row>
    <row r="35" spans="2:9" ht="19.149999999999999" customHeight="1" x14ac:dyDescent="0.25">
      <c r="B35" s="26" t="s">
        <v>150</v>
      </c>
      <c r="C35" s="25"/>
      <c r="D35" s="25">
        <v>1</v>
      </c>
      <c r="E35" s="36">
        <v>150</v>
      </c>
    </row>
    <row r="36" spans="2:9" ht="19.149999999999999" customHeight="1" x14ac:dyDescent="0.25">
      <c r="B36" s="27" t="s">
        <v>16</v>
      </c>
      <c r="C36" s="30" t="s">
        <v>199</v>
      </c>
      <c r="D36" s="25">
        <v>1</v>
      </c>
      <c r="E36" s="36">
        <v>2541</v>
      </c>
    </row>
    <row r="37" spans="2:9" ht="19.149999999999999" customHeight="1" x14ac:dyDescent="0.25">
      <c r="B37" s="25" t="s">
        <v>90</v>
      </c>
      <c r="C37" s="29"/>
      <c r="D37" s="25">
        <v>1</v>
      </c>
      <c r="E37" s="36">
        <v>265</v>
      </c>
    </row>
    <row r="38" spans="2:9" ht="19.149999999999999" customHeight="1" x14ac:dyDescent="0.25">
      <c r="B38" s="27" t="s">
        <v>17</v>
      </c>
      <c r="C38" s="30" t="s">
        <v>200</v>
      </c>
      <c r="D38" s="25">
        <v>1</v>
      </c>
      <c r="E38" s="36">
        <v>1573</v>
      </c>
    </row>
    <row r="39" spans="2:9" ht="19.149999999999999" customHeight="1" x14ac:dyDescent="0.25">
      <c r="B39" s="27" t="s">
        <v>18</v>
      </c>
      <c r="C39" s="30" t="s">
        <v>201</v>
      </c>
      <c r="D39" s="25">
        <v>3</v>
      </c>
      <c r="E39" s="36">
        <v>31120</v>
      </c>
      <c r="F39" s="35"/>
      <c r="I39" s="34"/>
    </row>
    <row r="40" spans="2:9" ht="19.149999999999999" customHeight="1" x14ac:dyDescent="0.25">
      <c r="B40" s="25" t="s">
        <v>151</v>
      </c>
      <c r="C40" s="29" t="s">
        <v>251</v>
      </c>
      <c r="D40" s="25">
        <v>1</v>
      </c>
      <c r="E40" s="36">
        <v>64.13</v>
      </c>
      <c r="I40" s="34"/>
    </row>
    <row r="41" spans="2:9" ht="19.149999999999999" customHeight="1" x14ac:dyDescent="0.25">
      <c r="B41" s="27" t="s">
        <v>91</v>
      </c>
      <c r="C41" s="30"/>
      <c r="D41" s="25">
        <v>1</v>
      </c>
      <c r="E41" s="36">
        <v>266</v>
      </c>
      <c r="I41" s="34"/>
    </row>
    <row r="42" spans="2:9" ht="19.149999999999999" customHeight="1" x14ac:dyDescent="0.25">
      <c r="B42" s="26" t="s">
        <v>19</v>
      </c>
      <c r="C42" s="31"/>
      <c r="D42" s="25">
        <v>1</v>
      </c>
      <c r="E42" s="36">
        <v>250</v>
      </c>
      <c r="I42" s="35"/>
    </row>
    <row r="43" spans="2:9" ht="19.149999999999999" customHeight="1" x14ac:dyDescent="0.25">
      <c r="B43" s="25" t="s">
        <v>152</v>
      </c>
      <c r="C43" s="29"/>
      <c r="D43" s="25">
        <v>1</v>
      </c>
      <c r="E43" s="36">
        <v>156</v>
      </c>
    </row>
    <row r="44" spans="2:9" ht="19.149999999999999" customHeight="1" x14ac:dyDescent="0.25">
      <c r="B44" s="27" t="s">
        <v>20</v>
      </c>
      <c r="C44" s="30" t="s">
        <v>202</v>
      </c>
      <c r="D44" s="25">
        <v>1</v>
      </c>
      <c r="E44" s="36">
        <v>1210</v>
      </c>
    </row>
    <row r="45" spans="2:9" ht="19.149999999999999" customHeight="1" x14ac:dyDescent="0.25">
      <c r="B45" s="25" t="s">
        <v>179</v>
      </c>
      <c r="C45" s="29" t="s">
        <v>260</v>
      </c>
      <c r="D45" s="25">
        <v>1</v>
      </c>
      <c r="E45" s="36">
        <v>550</v>
      </c>
    </row>
    <row r="46" spans="2:9" ht="19.149999999999999" customHeight="1" x14ac:dyDescent="0.25">
      <c r="B46" s="26" t="s">
        <v>21</v>
      </c>
      <c r="C46" s="29" t="s">
        <v>203</v>
      </c>
      <c r="D46" s="25">
        <v>1</v>
      </c>
      <c r="E46" s="36">
        <v>1200</v>
      </c>
    </row>
    <row r="47" spans="2:9" ht="19.149999999999999" customHeight="1" x14ac:dyDescent="0.25">
      <c r="B47" s="26" t="s">
        <v>22</v>
      </c>
      <c r="C47" s="31" t="s">
        <v>204</v>
      </c>
      <c r="D47" s="25">
        <v>1</v>
      </c>
      <c r="E47" s="36">
        <v>1452</v>
      </c>
    </row>
    <row r="48" spans="2:9" ht="19.149999999999999" customHeight="1" x14ac:dyDescent="0.25">
      <c r="B48" s="26" t="s">
        <v>23</v>
      </c>
      <c r="C48" s="31" t="s">
        <v>205</v>
      </c>
      <c r="D48" s="25">
        <v>1</v>
      </c>
      <c r="E48" s="36">
        <v>444</v>
      </c>
    </row>
    <row r="49" spans="2:10" ht="19.149999999999999" customHeight="1" x14ac:dyDescent="0.25">
      <c r="B49" s="25" t="s">
        <v>180</v>
      </c>
      <c r="C49" s="29" t="s">
        <v>261</v>
      </c>
      <c r="D49" s="25">
        <v>1</v>
      </c>
      <c r="E49" s="36">
        <v>363</v>
      </c>
    </row>
    <row r="50" spans="2:10" ht="19.149999999999999" customHeight="1" x14ac:dyDescent="0.25">
      <c r="B50" s="25" t="s">
        <v>181</v>
      </c>
      <c r="C50" s="29" t="s">
        <v>262</v>
      </c>
      <c r="D50" s="25">
        <v>1</v>
      </c>
      <c r="E50" s="36">
        <v>847</v>
      </c>
    </row>
    <row r="51" spans="2:10" ht="19.149999999999999" customHeight="1" x14ac:dyDescent="0.25">
      <c r="B51" s="27" t="s">
        <v>24</v>
      </c>
      <c r="C51" s="30" t="s">
        <v>206</v>
      </c>
      <c r="D51" s="25">
        <v>1</v>
      </c>
      <c r="E51" s="36">
        <v>2783.16</v>
      </c>
    </row>
    <row r="52" spans="2:10" ht="19.149999999999999" customHeight="1" x14ac:dyDescent="0.25">
      <c r="B52" s="27" t="s">
        <v>92</v>
      </c>
      <c r="C52" s="30"/>
      <c r="D52" s="25">
        <v>1</v>
      </c>
      <c r="E52" s="36">
        <v>297.5</v>
      </c>
    </row>
    <row r="53" spans="2:10" ht="19.149999999999999" customHeight="1" x14ac:dyDescent="0.25">
      <c r="B53" s="25" t="s">
        <v>25</v>
      </c>
      <c r="C53" s="26" t="s">
        <v>207</v>
      </c>
      <c r="D53" s="25">
        <v>3</v>
      </c>
      <c r="E53" s="36">
        <v>1970.5</v>
      </c>
      <c r="H53" s="6"/>
    </row>
    <row r="54" spans="2:10" ht="19.149999999999999" customHeight="1" x14ac:dyDescent="0.25">
      <c r="B54" s="25" t="s">
        <v>182</v>
      </c>
      <c r="C54" s="29" t="s">
        <v>263</v>
      </c>
      <c r="D54" s="25">
        <v>1</v>
      </c>
      <c r="E54" s="36">
        <v>500</v>
      </c>
      <c r="H54" s="9"/>
    </row>
    <row r="55" spans="2:10" ht="19.149999999999999" customHeight="1" x14ac:dyDescent="0.25">
      <c r="B55" s="27" t="s">
        <v>93</v>
      </c>
      <c r="C55" s="30"/>
      <c r="D55" s="25">
        <v>1</v>
      </c>
      <c r="E55" s="36">
        <v>266</v>
      </c>
    </row>
    <row r="56" spans="2:10" ht="19.149999999999999" customHeight="1" x14ac:dyDescent="0.25">
      <c r="B56" s="25" t="s">
        <v>26</v>
      </c>
      <c r="C56" s="29" t="s">
        <v>208</v>
      </c>
      <c r="D56" s="25">
        <v>1</v>
      </c>
      <c r="E56" s="36">
        <v>9680</v>
      </c>
    </row>
    <row r="57" spans="2:10" ht="19.149999999999999" customHeight="1" x14ac:dyDescent="0.25">
      <c r="B57" s="25" t="s">
        <v>27</v>
      </c>
      <c r="C57" s="29" t="s">
        <v>209</v>
      </c>
      <c r="D57" s="25">
        <v>1</v>
      </c>
      <c r="E57" s="36">
        <v>1210</v>
      </c>
    </row>
    <row r="58" spans="2:10" ht="19.149999999999999" customHeight="1" x14ac:dyDescent="0.25">
      <c r="B58" s="27" t="s">
        <v>94</v>
      </c>
      <c r="C58" s="30"/>
      <c r="D58" s="25">
        <v>1</v>
      </c>
      <c r="E58" s="36">
        <v>212</v>
      </c>
      <c r="H58" s="6"/>
      <c r="J58" s="6"/>
    </row>
    <row r="59" spans="2:10" ht="19.149999999999999" customHeight="1" x14ac:dyDescent="0.25">
      <c r="B59" s="27" t="s">
        <v>28</v>
      </c>
      <c r="C59" s="30" t="s">
        <v>210</v>
      </c>
      <c r="D59" s="25">
        <v>1</v>
      </c>
      <c r="E59" s="36">
        <v>3025</v>
      </c>
      <c r="H59" s="6"/>
      <c r="J59" s="9"/>
    </row>
    <row r="60" spans="2:10" ht="19.149999999999999" customHeight="1" x14ac:dyDescent="0.25">
      <c r="B60" s="27" t="s">
        <v>29</v>
      </c>
      <c r="C60" s="30" t="s">
        <v>211</v>
      </c>
      <c r="D60" s="25">
        <v>1</v>
      </c>
      <c r="E60" s="36">
        <v>3630</v>
      </c>
      <c r="H60" s="9"/>
    </row>
    <row r="61" spans="2:10" ht="19.149999999999999" customHeight="1" x14ac:dyDescent="0.25">
      <c r="B61" s="37" t="s">
        <v>95</v>
      </c>
      <c r="C61" s="38" t="s">
        <v>237</v>
      </c>
      <c r="D61" s="25">
        <v>1</v>
      </c>
      <c r="E61" s="36">
        <v>800.00360000000001</v>
      </c>
    </row>
    <row r="62" spans="2:10" ht="19.149999999999999" customHeight="1" x14ac:dyDescent="0.25">
      <c r="B62" s="25" t="s">
        <v>30</v>
      </c>
      <c r="C62" s="32"/>
      <c r="D62" s="25">
        <v>1</v>
      </c>
      <c r="E62" s="36">
        <v>444</v>
      </c>
    </row>
    <row r="63" spans="2:10" ht="19.149999999999999" customHeight="1" x14ac:dyDescent="0.25">
      <c r="B63" s="25" t="s">
        <v>96</v>
      </c>
      <c r="C63" s="40"/>
      <c r="D63" s="25">
        <v>1</v>
      </c>
      <c r="E63" s="36">
        <v>10890</v>
      </c>
    </row>
    <row r="64" spans="2:10" ht="19.149999999999999" customHeight="1" x14ac:dyDescent="0.25">
      <c r="B64" s="26" t="s">
        <v>31</v>
      </c>
      <c r="C64" s="31"/>
      <c r="D64" s="25">
        <v>1</v>
      </c>
      <c r="E64" s="36">
        <v>382.5</v>
      </c>
    </row>
    <row r="65" spans="2:5" ht="19.149999999999999" customHeight="1" x14ac:dyDescent="0.25">
      <c r="B65" s="25" t="s">
        <v>97</v>
      </c>
      <c r="C65" s="29" t="s">
        <v>238</v>
      </c>
      <c r="D65" s="25">
        <v>1</v>
      </c>
      <c r="E65" s="36">
        <v>211.75</v>
      </c>
    </row>
    <row r="66" spans="2:5" ht="19.149999999999999" customHeight="1" x14ac:dyDescent="0.25">
      <c r="B66" s="26" t="s">
        <v>183</v>
      </c>
      <c r="C66" s="25" t="s">
        <v>264</v>
      </c>
      <c r="D66" s="25">
        <v>1</v>
      </c>
      <c r="E66" s="36">
        <v>400.0018</v>
      </c>
    </row>
    <row r="67" spans="2:5" ht="19.149999999999999" customHeight="1" x14ac:dyDescent="0.25">
      <c r="B67" s="26" t="s">
        <v>32</v>
      </c>
      <c r="C67" s="31"/>
      <c r="D67" s="25">
        <v>1</v>
      </c>
      <c r="E67" s="36">
        <v>382.5</v>
      </c>
    </row>
    <row r="68" spans="2:5" ht="19.149999999999999" customHeight="1" x14ac:dyDescent="0.25">
      <c r="B68" s="26" t="s">
        <v>98</v>
      </c>
      <c r="C68" s="29"/>
      <c r="D68" s="25">
        <v>1</v>
      </c>
      <c r="E68" s="36">
        <v>510</v>
      </c>
    </row>
    <row r="69" spans="2:5" ht="19.149999999999999" customHeight="1" x14ac:dyDescent="0.25">
      <c r="B69" s="27" t="s">
        <v>33</v>
      </c>
      <c r="C69" s="29" t="s">
        <v>212</v>
      </c>
      <c r="D69" s="25">
        <v>1</v>
      </c>
      <c r="E69" s="36">
        <v>181.5</v>
      </c>
    </row>
    <row r="70" spans="2:5" ht="19.149999999999999" customHeight="1" x14ac:dyDescent="0.25">
      <c r="B70" s="27" t="s">
        <v>99</v>
      </c>
      <c r="C70" s="30"/>
      <c r="D70" s="25">
        <v>1</v>
      </c>
      <c r="E70" s="36">
        <v>1700</v>
      </c>
    </row>
    <row r="71" spans="2:5" ht="19.149999999999999" customHeight="1" x14ac:dyDescent="0.25">
      <c r="B71" s="25" t="s">
        <v>153</v>
      </c>
      <c r="C71" s="29" t="s">
        <v>252</v>
      </c>
      <c r="D71" s="25">
        <v>1</v>
      </c>
      <c r="E71" s="36">
        <v>388</v>
      </c>
    </row>
    <row r="72" spans="2:5" ht="19.149999999999999" customHeight="1" x14ac:dyDescent="0.25">
      <c r="B72" s="26" t="s">
        <v>76</v>
      </c>
      <c r="C72" s="29"/>
      <c r="D72" s="25">
        <v>2</v>
      </c>
      <c r="E72" s="36">
        <v>968</v>
      </c>
    </row>
    <row r="73" spans="2:5" ht="19.149999999999999" customHeight="1" x14ac:dyDescent="0.25">
      <c r="B73" s="27" t="s">
        <v>100</v>
      </c>
      <c r="C73" s="30"/>
      <c r="D73" s="25">
        <v>1</v>
      </c>
      <c r="E73" s="36">
        <v>2280</v>
      </c>
    </row>
    <row r="74" spans="2:5" ht="19.149999999999999" customHeight="1" x14ac:dyDescent="0.25">
      <c r="B74" s="26" t="s">
        <v>154</v>
      </c>
      <c r="C74" s="25"/>
      <c r="D74" s="25">
        <v>1</v>
      </c>
      <c r="E74" s="36">
        <v>153</v>
      </c>
    </row>
    <row r="75" spans="2:5" ht="19.149999999999999" customHeight="1" x14ac:dyDescent="0.25">
      <c r="B75" s="37" t="s">
        <v>101</v>
      </c>
      <c r="C75" s="38" t="s">
        <v>239</v>
      </c>
      <c r="D75" s="25">
        <v>1</v>
      </c>
      <c r="E75" s="36">
        <v>499.5</v>
      </c>
    </row>
    <row r="76" spans="2:5" ht="19.149999999999999" customHeight="1" x14ac:dyDescent="0.25">
      <c r="B76" s="25" t="s">
        <v>34</v>
      </c>
      <c r="C76" s="29" t="s">
        <v>213</v>
      </c>
      <c r="D76" s="25">
        <v>1</v>
      </c>
      <c r="E76" s="36">
        <v>605</v>
      </c>
    </row>
    <row r="77" spans="2:5" ht="19.149999999999999" customHeight="1" x14ac:dyDescent="0.25">
      <c r="B77" s="25" t="s">
        <v>35</v>
      </c>
      <c r="C77" s="29" t="s">
        <v>214</v>
      </c>
      <c r="D77" s="25">
        <v>1</v>
      </c>
      <c r="E77" s="36">
        <v>1815</v>
      </c>
    </row>
    <row r="78" spans="2:5" ht="19.149999999999999" customHeight="1" x14ac:dyDescent="0.25">
      <c r="B78" s="25" t="s">
        <v>184</v>
      </c>
      <c r="C78" s="29" t="s">
        <v>265</v>
      </c>
      <c r="D78" s="25">
        <v>1</v>
      </c>
      <c r="E78" s="36">
        <v>2904</v>
      </c>
    </row>
    <row r="79" spans="2:5" ht="19.149999999999999" customHeight="1" x14ac:dyDescent="0.25">
      <c r="B79" s="39" t="s">
        <v>36</v>
      </c>
      <c r="C79" s="29" t="s">
        <v>215</v>
      </c>
      <c r="D79" s="25">
        <v>1</v>
      </c>
      <c r="E79" s="36">
        <v>484</v>
      </c>
    </row>
    <row r="80" spans="2:5" ht="19.149999999999999" customHeight="1" x14ac:dyDescent="0.25">
      <c r="B80" s="25" t="s">
        <v>37</v>
      </c>
      <c r="C80" s="29"/>
      <c r="D80" s="25">
        <v>1</v>
      </c>
      <c r="E80" s="36">
        <v>760</v>
      </c>
    </row>
    <row r="81" spans="2:8" ht="19.149999999999999" customHeight="1" x14ac:dyDescent="0.25">
      <c r="B81" s="37" t="s">
        <v>102</v>
      </c>
      <c r="C81" s="30"/>
      <c r="D81" s="25">
        <v>1</v>
      </c>
      <c r="E81" s="36">
        <v>1020</v>
      </c>
    </row>
    <row r="82" spans="2:8" ht="19.149999999999999" customHeight="1" x14ac:dyDescent="0.25">
      <c r="B82" s="27" t="s">
        <v>103</v>
      </c>
      <c r="C82" s="30"/>
      <c r="D82" s="25">
        <v>1</v>
      </c>
      <c r="E82" s="36">
        <v>405</v>
      </c>
    </row>
    <row r="83" spans="2:8" ht="19.149999999999999" customHeight="1" x14ac:dyDescent="0.25">
      <c r="B83" s="27" t="s">
        <v>38</v>
      </c>
      <c r="C83" s="30" t="s">
        <v>216</v>
      </c>
      <c r="D83" s="25">
        <v>1</v>
      </c>
      <c r="E83" s="36">
        <v>484</v>
      </c>
    </row>
    <row r="84" spans="2:8" ht="19.149999999999999" customHeight="1" x14ac:dyDescent="0.25">
      <c r="B84" s="27" t="s">
        <v>104</v>
      </c>
      <c r="C84" s="43"/>
      <c r="D84" s="25">
        <v>1</v>
      </c>
      <c r="E84" s="36">
        <v>1330</v>
      </c>
    </row>
    <row r="85" spans="2:8" ht="19.149999999999999" customHeight="1" x14ac:dyDescent="0.25">
      <c r="B85" s="25" t="s">
        <v>105</v>
      </c>
      <c r="C85" s="29"/>
      <c r="D85" s="25">
        <v>1</v>
      </c>
      <c r="E85" s="36">
        <v>3388</v>
      </c>
    </row>
    <row r="86" spans="2:8" ht="19.149999999999999" customHeight="1" x14ac:dyDescent="0.25">
      <c r="B86" s="25" t="s">
        <v>106</v>
      </c>
      <c r="C86" s="29" t="s">
        <v>240</v>
      </c>
      <c r="D86" s="25">
        <v>1</v>
      </c>
      <c r="E86" s="36">
        <v>605</v>
      </c>
    </row>
    <row r="87" spans="2:8" ht="19.149999999999999" customHeight="1" x14ac:dyDescent="0.25">
      <c r="B87" s="25" t="s">
        <v>39</v>
      </c>
      <c r="C87" s="29" t="s">
        <v>217</v>
      </c>
      <c r="D87" s="25">
        <v>1</v>
      </c>
      <c r="E87" s="36">
        <v>3630</v>
      </c>
    </row>
    <row r="88" spans="2:8" ht="19.149999999999999" customHeight="1" x14ac:dyDescent="0.25">
      <c r="B88" s="37" t="s">
        <v>107</v>
      </c>
      <c r="C88" s="38"/>
      <c r="D88" s="25">
        <v>1</v>
      </c>
      <c r="E88" s="36">
        <v>1799.9959999999999</v>
      </c>
    </row>
    <row r="89" spans="2:8" ht="19.149999999999999" customHeight="1" x14ac:dyDescent="0.25">
      <c r="B89" s="27" t="s">
        <v>108</v>
      </c>
      <c r="C89" s="41"/>
      <c r="D89" s="25">
        <v>1</v>
      </c>
      <c r="E89" s="36">
        <v>552.5</v>
      </c>
    </row>
    <row r="90" spans="2:8" ht="19.149999999999999" customHeight="1" x14ac:dyDescent="0.25">
      <c r="B90" s="26" t="s">
        <v>40</v>
      </c>
      <c r="C90" s="31"/>
      <c r="D90" s="25">
        <v>1</v>
      </c>
      <c r="E90" s="36">
        <v>300</v>
      </c>
    </row>
    <row r="91" spans="2:8" ht="19.149999999999999" customHeight="1" x14ac:dyDescent="0.25">
      <c r="B91" s="27" t="s">
        <v>109</v>
      </c>
      <c r="C91" s="30"/>
      <c r="D91" s="25">
        <v>1</v>
      </c>
      <c r="E91" s="36">
        <v>1591.35</v>
      </c>
      <c r="H91" s="7"/>
    </row>
    <row r="92" spans="2:8" ht="19.149999999999999" customHeight="1" x14ac:dyDescent="0.25">
      <c r="B92" s="25" t="s">
        <v>110</v>
      </c>
      <c r="C92" s="29"/>
      <c r="D92" s="25">
        <v>1</v>
      </c>
      <c r="E92" s="36">
        <v>3630</v>
      </c>
    </row>
    <row r="93" spans="2:8" ht="19.149999999999999" customHeight="1" x14ac:dyDescent="0.25">
      <c r="B93" s="25" t="s">
        <v>41</v>
      </c>
      <c r="C93" s="29" t="s">
        <v>218</v>
      </c>
      <c r="D93" s="25">
        <v>1</v>
      </c>
      <c r="E93" s="36">
        <v>1110</v>
      </c>
    </row>
    <row r="94" spans="2:8" ht="19.149999999999999" customHeight="1" x14ac:dyDescent="0.25">
      <c r="B94" s="27" t="s">
        <v>42</v>
      </c>
      <c r="C94" s="30" t="s">
        <v>219</v>
      </c>
      <c r="D94" s="25">
        <v>1</v>
      </c>
      <c r="E94" s="36">
        <v>4235</v>
      </c>
    </row>
    <row r="95" spans="2:8" ht="19.149999999999999" customHeight="1" x14ac:dyDescent="0.25">
      <c r="B95" s="26" t="s">
        <v>155</v>
      </c>
      <c r="C95" s="29"/>
      <c r="D95" s="25">
        <v>1</v>
      </c>
      <c r="E95" s="36">
        <v>300</v>
      </c>
    </row>
    <row r="96" spans="2:8" ht="19.149999999999999" customHeight="1" x14ac:dyDescent="0.25">
      <c r="B96" s="25" t="s">
        <v>111</v>
      </c>
      <c r="C96" s="29" t="s">
        <v>241</v>
      </c>
      <c r="D96" s="25">
        <v>1</v>
      </c>
      <c r="E96" s="36">
        <v>1100</v>
      </c>
    </row>
    <row r="97" spans="2:5" ht="19.149999999999999" customHeight="1" x14ac:dyDescent="0.25">
      <c r="B97" s="25" t="s">
        <v>185</v>
      </c>
      <c r="C97" s="29" t="s">
        <v>266</v>
      </c>
      <c r="D97" s="25">
        <v>1</v>
      </c>
      <c r="E97" s="36">
        <v>3630</v>
      </c>
    </row>
    <row r="98" spans="2:5" ht="19.149999999999999" customHeight="1" x14ac:dyDescent="0.25">
      <c r="B98" s="25" t="s">
        <v>156</v>
      </c>
      <c r="C98" s="29" t="s">
        <v>253</v>
      </c>
      <c r="D98" s="25">
        <v>1</v>
      </c>
      <c r="E98" s="36">
        <v>4235</v>
      </c>
    </row>
    <row r="99" spans="2:5" ht="19.149999999999999" customHeight="1" x14ac:dyDescent="0.25">
      <c r="B99" s="25" t="s">
        <v>43</v>
      </c>
      <c r="C99" s="29" t="s">
        <v>220</v>
      </c>
      <c r="D99" s="25">
        <v>1</v>
      </c>
      <c r="E99" s="36">
        <v>1210</v>
      </c>
    </row>
    <row r="100" spans="2:5" ht="19.149999999999999" customHeight="1" x14ac:dyDescent="0.25">
      <c r="B100" s="25" t="s">
        <v>44</v>
      </c>
      <c r="C100" s="29" t="s">
        <v>221</v>
      </c>
      <c r="D100" s="25">
        <v>1</v>
      </c>
      <c r="E100" s="36">
        <v>363</v>
      </c>
    </row>
    <row r="101" spans="2:5" ht="19.149999999999999" customHeight="1" x14ac:dyDescent="0.25">
      <c r="B101" s="42" t="s">
        <v>270</v>
      </c>
      <c r="C101" s="42" t="s">
        <v>268</v>
      </c>
      <c r="D101" s="45">
        <v>1</v>
      </c>
      <c r="E101" s="44">
        <v>28840.35</v>
      </c>
    </row>
    <row r="102" spans="2:5" x14ac:dyDescent="0.25">
      <c r="B102" s="26" t="s">
        <v>157</v>
      </c>
      <c r="C102" s="29"/>
      <c r="D102" s="45">
        <v>1</v>
      </c>
      <c r="E102" s="36">
        <v>127.5</v>
      </c>
    </row>
    <row r="103" spans="2:5" x14ac:dyDescent="0.25">
      <c r="B103" s="27" t="s">
        <v>112</v>
      </c>
      <c r="C103" s="30"/>
      <c r="D103" s="45">
        <v>1</v>
      </c>
      <c r="E103" s="36">
        <v>1190</v>
      </c>
    </row>
    <row r="104" spans="2:5" x14ac:dyDescent="0.25">
      <c r="B104" s="27" t="s">
        <v>113</v>
      </c>
      <c r="C104" s="30"/>
      <c r="D104" s="45">
        <v>1</v>
      </c>
      <c r="E104" s="36">
        <v>350</v>
      </c>
    </row>
    <row r="105" spans="2:5" x14ac:dyDescent="0.25">
      <c r="B105" s="25" t="s">
        <v>158</v>
      </c>
      <c r="C105" s="29"/>
      <c r="D105" s="45">
        <v>1</v>
      </c>
      <c r="E105" s="36">
        <v>551.76</v>
      </c>
    </row>
    <row r="106" spans="2:5" x14ac:dyDescent="0.25">
      <c r="B106" s="37" t="s">
        <v>114</v>
      </c>
      <c r="C106" s="38"/>
      <c r="D106" s="45">
        <v>1</v>
      </c>
      <c r="E106" s="36">
        <v>1020</v>
      </c>
    </row>
    <row r="107" spans="2:5" x14ac:dyDescent="0.25">
      <c r="B107" s="26" t="s">
        <v>45</v>
      </c>
      <c r="C107" s="31"/>
      <c r="D107" s="45">
        <v>1</v>
      </c>
      <c r="E107" s="36">
        <v>200</v>
      </c>
    </row>
    <row r="108" spans="2:5" x14ac:dyDescent="0.25">
      <c r="B108" s="25" t="s">
        <v>46</v>
      </c>
      <c r="C108" s="30"/>
      <c r="D108" s="45">
        <v>1</v>
      </c>
      <c r="E108" s="36">
        <v>14000</v>
      </c>
    </row>
    <row r="109" spans="2:5" x14ac:dyDescent="0.25">
      <c r="B109" s="26" t="s">
        <v>47</v>
      </c>
      <c r="C109" s="31"/>
      <c r="D109" s="45">
        <v>1</v>
      </c>
      <c r="E109" s="36">
        <v>300</v>
      </c>
    </row>
    <row r="110" spans="2:5" x14ac:dyDescent="0.25">
      <c r="B110" s="27" t="s">
        <v>115</v>
      </c>
      <c r="C110" s="30"/>
      <c r="D110" s="45">
        <v>1</v>
      </c>
      <c r="E110" s="36">
        <v>12720</v>
      </c>
    </row>
    <row r="111" spans="2:5" x14ac:dyDescent="0.25">
      <c r="B111" s="25" t="s">
        <v>48</v>
      </c>
      <c r="C111" s="29"/>
      <c r="D111" s="45">
        <v>1</v>
      </c>
      <c r="E111" s="36">
        <v>156</v>
      </c>
    </row>
    <row r="112" spans="2:5" x14ac:dyDescent="0.25">
      <c r="B112" s="27" t="s">
        <v>116</v>
      </c>
      <c r="C112" s="30"/>
      <c r="D112" s="45">
        <v>1</v>
      </c>
      <c r="E112" s="36">
        <v>119</v>
      </c>
    </row>
    <row r="113" spans="2:5" x14ac:dyDescent="0.25">
      <c r="B113" s="26" t="s">
        <v>49</v>
      </c>
      <c r="C113" s="29"/>
      <c r="D113" s="45">
        <v>1</v>
      </c>
      <c r="E113" s="36">
        <v>200</v>
      </c>
    </row>
    <row r="114" spans="2:5" x14ac:dyDescent="0.25">
      <c r="B114" s="26" t="s">
        <v>159</v>
      </c>
      <c r="C114" s="29"/>
      <c r="D114" s="45">
        <v>1</v>
      </c>
      <c r="E114" s="36">
        <v>500</v>
      </c>
    </row>
    <row r="115" spans="2:5" x14ac:dyDescent="0.25">
      <c r="B115" s="25" t="s">
        <v>50</v>
      </c>
      <c r="C115" s="29" t="s">
        <v>222</v>
      </c>
      <c r="D115" s="45">
        <v>1</v>
      </c>
      <c r="E115" s="36">
        <v>3630</v>
      </c>
    </row>
    <row r="116" spans="2:5" x14ac:dyDescent="0.25">
      <c r="B116" s="25" t="s">
        <v>117</v>
      </c>
      <c r="C116" s="29" t="s">
        <v>242</v>
      </c>
      <c r="D116" s="45">
        <v>1</v>
      </c>
      <c r="E116" s="36">
        <v>45.38</v>
      </c>
    </row>
    <row r="117" spans="2:5" x14ac:dyDescent="0.25">
      <c r="B117" s="26" t="s">
        <v>160</v>
      </c>
      <c r="C117" s="25" t="s">
        <v>254</v>
      </c>
      <c r="D117" s="45">
        <v>1</v>
      </c>
      <c r="E117" s="36">
        <v>3000</v>
      </c>
    </row>
    <row r="118" spans="2:5" x14ac:dyDescent="0.25">
      <c r="B118" s="27" t="s">
        <v>51</v>
      </c>
      <c r="C118" s="30" t="s">
        <v>223</v>
      </c>
      <c r="D118" s="45">
        <v>1</v>
      </c>
      <c r="E118" s="36">
        <v>330</v>
      </c>
    </row>
    <row r="119" spans="2:5" x14ac:dyDescent="0.25">
      <c r="B119" s="25" t="s">
        <v>52</v>
      </c>
      <c r="C119" s="29" t="s">
        <v>224</v>
      </c>
      <c r="D119" s="45">
        <v>1</v>
      </c>
      <c r="E119" s="36">
        <v>1650</v>
      </c>
    </row>
    <row r="120" spans="2:5" x14ac:dyDescent="0.25">
      <c r="B120" s="25" t="s">
        <v>186</v>
      </c>
      <c r="C120" s="29"/>
      <c r="D120" s="45">
        <v>1</v>
      </c>
      <c r="E120" s="36">
        <v>393.25</v>
      </c>
    </row>
    <row r="121" spans="2:5" x14ac:dyDescent="0.25">
      <c r="B121" s="26" t="s">
        <v>53</v>
      </c>
      <c r="C121" s="31"/>
      <c r="D121" s="45">
        <v>1</v>
      </c>
      <c r="E121" s="36">
        <v>570</v>
      </c>
    </row>
    <row r="122" spans="2:5" x14ac:dyDescent="0.25">
      <c r="B122" s="27" t="s">
        <v>118</v>
      </c>
      <c r="C122" s="30"/>
      <c r="D122" s="45">
        <v>1</v>
      </c>
      <c r="E122" s="36">
        <v>170</v>
      </c>
    </row>
    <row r="123" spans="2:5" x14ac:dyDescent="0.25">
      <c r="B123" s="37" t="s">
        <v>119</v>
      </c>
      <c r="C123" s="30"/>
      <c r="D123" s="45">
        <v>1</v>
      </c>
      <c r="E123" s="36">
        <v>432</v>
      </c>
    </row>
    <row r="124" spans="2:5" x14ac:dyDescent="0.25">
      <c r="B124" s="26" t="s">
        <v>54</v>
      </c>
      <c r="C124" s="31"/>
      <c r="D124" s="45">
        <v>1</v>
      </c>
      <c r="E124" s="36">
        <v>595</v>
      </c>
    </row>
    <row r="125" spans="2:5" x14ac:dyDescent="0.25">
      <c r="B125" s="26" t="s">
        <v>161</v>
      </c>
      <c r="C125" s="25"/>
      <c r="D125" s="45">
        <v>1</v>
      </c>
      <c r="E125" s="36">
        <v>200</v>
      </c>
    </row>
    <row r="126" spans="2:5" x14ac:dyDescent="0.25">
      <c r="B126" s="25" t="s">
        <v>162</v>
      </c>
      <c r="C126" s="29" t="s">
        <v>255</v>
      </c>
      <c r="D126" s="45">
        <v>1</v>
      </c>
      <c r="E126" s="36">
        <v>1210</v>
      </c>
    </row>
    <row r="127" spans="2:5" x14ac:dyDescent="0.25">
      <c r="B127" s="27" t="s">
        <v>55</v>
      </c>
      <c r="C127" s="30"/>
      <c r="D127" s="45">
        <v>1</v>
      </c>
      <c r="E127" s="36">
        <v>847</v>
      </c>
    </row>
    <row r="128" spans="2:5" x14ac:dyDescent="0.25">
      <c r="B128" s="25" t="s">
        <v>56</v>
      </c>
      <c r="C128" s="29" t="s">
        <v>225</v>
      </c>
      <c r="D128" s="45">
        <v>1</v>
      </c>
      <c r="E128" s="36">
        <v>605</v>
      </c>
    </row>
    <row r="129" spans="2:5" x14ac:dyDescent="0.25">
      <c r="B129" s="37" t="s">
        <v>120</v>
      </c>
      <c r="C129" s="38"/>
      <c r="D129" s="45">
        <v>1</v>
      </c>
      <c r="E129" s="36">
        <v>265</v>
      </c>
    </row>
    <row r="130" spans="2:5" x14ac:dyDescent="0.25">
      <c r="B130" s="27" t="s">
        <v>121</v>
      </c>
      <c r="C130" s="30"/>
      <c r="D130" s="45">
        <v>1</v>
      </c>
      <c r="E130" s="36">
        <v>760</v>
      </c>
    </row>
    <row r="131" spans="2:5" x14ac:dyDescent="0.25">
      <c r="B131" s="26" t="s">
        <v>163</v>
      </c>
      <c r="C131" s="29"/>
      <c r="D131" s="45">
        <v>1</v>
      </c>
      <c r="E131" s="36">
        <v>400</v>
      </c>
    </row>
    <row r="132" spans="2:5" x14ac:dyDescent="0.25">
      <c r="B132" s="27" t="s">
        <v>122</v>
      </c>
      <c r="C132" s="30"/>
      <c r="D132" s="45">
        <v>1</v>
      </c>
      <c r="E132" s="36">
        <v>297.5</v>
      </c>
    </row>
    <row r="133" spans="2:5" x14ac:dyDescent="0.25">
      <c r="B133" s="25" t="s">
        <v>57</v>
      </c>
      <c r="C133" s="29"/>
      <c r="D133" s="45">
        <v>1</v>
      </c>
      <c r="E133" s="36">
        <v>1650</v>
      </c>
    </row>
    <row r="134" spans="2:5" x14ac:dyDescent="0.25">
      <c r="B134" s="27" t="s">
        <v>123</v>
      </c>
      <c r="C134" s="30"/>
      <c r="D134" s="45">
        <v>1</v>
      </c>
      <c r="E134" s="36">
        <v>2650</v>
      </c>
    </row>
    <row r="135" spans="2:5" x14ac:dyDescent="0.25">
      <c r="B135" s="26" t="s">
        <v>164</v>
      </c>
      <c r="C135" s="25"/>
      <c r="D135" s="45">
        <v>1</v>
      </c>
      <c r="E135" s="36">
        <v>171</v>
      </c>
    </row>
    <row r="136" spans="2:5" x14ac:dyDescent="0.25">
      <c r="B136" s="26" t="s">
        <v>58</v>
      </c>
      <c r="C136" s="26"/>
      <c r="D136" s="45">
        <v>1</v>
      </c>
      <c r="E136" s="36">
        <v>1147.5</v>
      </c>
    </row>
    <row r="137" spans="2:5" x14ac:dyDescent="0.25">
      <c r="B137" s="37" t="s">
        <v>124</v>
      </c>
      <c r="C137" s="38"/>
      <c r="D137" s="45">
        <v>1</v>
      </c>
      <c r="E137" s="36">
        <v>1314.0502000000001</v>
      </c>
    </row>
    <row r="138" spans="2:5" x14ac:dyDescent="0.25">
      <c r="B138" s="27" t="s">
        <v>125</v>
      </c>
      <c r="C138" s="30"/>
      <c r="D138" s="45">
        <v>1</v>
      </c>
      <c r="E138" s="36">
        <v>266</v>
      </c>
    </row>
    <row r="139" spans="2:5" x14ac:dyDescent="0.25">
      <c r="B139" s="37" t="s">
        <v>126</v>
      </c>
      <c r="C139" s="30"/>
      <c r="D139" s="45">
        <v>1</v>
      </c>
      <c r="E139" s="36">
        <v>285</v>
      </c>
    </row>
    <row r="140" spans="2:5" x14ac:dyDescent="0.25">
      <c r="B140" s="27" t="s">
        <v>127</v>
      </c>
      <c r="C140" s="30"/>
      <c r="D140" s="45">
        <v>1</v>
      </c>
      <c r="E140" s="36">
        <v>318</v>
      </c>
    </row>
    <row r="141" spans="2:5" x14ac:dyDescent="0.25">
      <c r="B141" s="46" t="s">
        <v>187</v>
      </c>
      <c r="C141" s="25"/>
      <c r="D141" s="45">
        <v>1</v>
      </c>
      <c r="E141" s="36">
        <v>153</v>
      </c>
    </row>
    <row r="142" spans="2:5" x14ac:dyDescent="0.25">
      <c r="B142" s="27" t="s">
        <v>128</v>
      </c>
      <c r="C142" s="30"/>
      <c r="D142" s="45">
        <v>1</v>
      </c>
      <c r="E142" s="36">
        <v>382.5</v>
      </c>
    </row>
    <row r="143" spans="2:5" x14ac:dyDescent="0.25">
      <c r="B143" s="26" t="s">
        <v>165</v>
      </c>
      <c r="C143" s="29"/>
      <c r="D143" s="45">
        <v>1</v>
      </c>
      <c r="E143" s="36">
        <v>760</v>
      </c>
    </row>
    <row r="144" spans="2:5" x14ac:dyDescent="0.25">
      <c r="B144" s="27" t="s">
        <v>59</v>
      </c>
      <c r="C144" s="30"/>
      <c r="D144" s="45">
        <v>1</v>
      </c>
      <c r="E144" s="36">
        <v>1272</v>
      </c>
    </row>
    <row r="145" spans="2:5" x14ac:dyDescent="0.25">
      <c r="B145" s="26" t="s">
        <v>60</v>
      </c>
      <c r="C145" s="31"/>
      <c r="D145" s="45">
        <v>1</v>
      </c>
      <c r="E145" s="36">
        <v>850</v>
      </c>
    </row>
    <row r="146" spans="2:5" x14ac:dyDescent="0.25">
      <c r="B146" s="25" t="s">
        <v>129</v>
      </c>
      <c r="C146" s="29" t="s">
        <v>243</v>
      </c>
      <c r="D146" s="45">
        <v>1</v>
      </c>
      <c r="E146" s="36">
        <v>141.06</v>
      </c>
    </row>
    <row r="147" spans="2:5" x14ac:dyDescent="0.25">
      <c r="B147" s="27" t="s">
        <v>130</v>
      </c>
      <c r="C147" s="30"/>
      <c r="D147" s="45">
        <v>1</v>
      </c>
      <c r="E147" s="36">
        <v>372</v>
      </c>
    </row>
    <row r="148" spans="2:5" x14ac:dyDescent="0.25">
      <c r="B148" s="25" t="s">
        <v>131</v>
      </c>
      <c r="C148" s="29"/>
      <c r="D148" s="45">
        <v>1</v>
      </c>
      <c r="E148" s="36">
        <v>1000</v>
      </c>
    </row>
    <row r="149" spans="2:5" x14ac:dyDescent="0.25">
      <c r="B149" s="25" t="s">
        <v>61</v>
      </c>
      <c r="C149" s="29" t="s">
        <v>226</v>
      </c>
      <c r="D149" s="45">
        <v>1</v>
      </c>
      <c r="E149" s="36">
        <v>220</v>
      </c>
    </row>
    <row r="150" spans="2:5" x14ac:dyDescent="0.25">
      <c r="B150" s="27" t="s">
        <v>62</v>
      </c>
      <c r="C150" s="30" t="s">
        <v>227</v>
      </c>
      <c r="D150" s="45">
        <v>1</v>
      </c>
      <c r="E150" s="36">
        <v>14520</v>
      </c>
    </row>
    <row r="151" spans="2:5" x14ac:dyDescent="0.25">
      <c r="B151" s="26" t="s">
        <v>166</v>
      </c>
      <c r="C151" s="29"/>
      <c r="D151" s="45">
        <v>1</v>
      </c>
      <c r="E151" s="36">
        <v>500</v>
      </c>
    </row>
    <row r="152" spans="2:5" x14ac:dyDescent="0.25">
      <c r="B152" s="27" t="s">
        <v>132</v>
      </c>
      <c r="C152" s="30"/>
      <c r="D152" s="45">
        <v>1</v>
      </c>
      <c r="E152" s="36">
        <v>170</v>
      </c>
    </row>
    <row r="153" spans="2:5" x14ac:dyDescent="0.25">
      <c r="B153" s="37" t="s">
        <v>133</v>
      </c>
      <c r="C153" s="30"/>
      <c r="D153" s="45">
        <v>1</v>
      </c>
      <c r="E153" s="36">
        <v>187</v>
      </c>
    </row>
    <row r="154" spans="2:5" x14ac:dyDescent="0.25">
      <c r="B154" s="27" t="s">
        <v>167</v>
      </c>
      <c r="C154" s="30" t="s">
        <v>256</v>
      </c>
      <c r="D154" s="45">
        <v>1</v>
      </c>
      <c r="E154" s="36">
        <v>2299</v>
      </c>
    </row>
    <row r="155" spans="2:5" x14ac:dyDescent="0.25">
      <c r="B155" s="25" t="s">
        <v>134</v>
      </c>
      <c r="C155" s="29" t="s">
        <v>244</v>
      </c>
      <c r="D155" s="45">
        <v>1</v>
      </c>
      <c r="E155" s="36">
        <v>605</v>
      </c>
    </row>
    <row r="156" spans="2:5" x14ac:dyDescent="0.25">
      <c r="B156" s="37" t="s">
        <v>135</v>
      </c>
      <c r="C156" s="30"/>
      <c r="D156" s="45">
        <v>1</v>
      </c>
      <c r="E156" s="36">
        <v>179.99860000000001</v>
      </c>
    </row>
    <row r="157" spans="2:5" x14ac:dyDescent="0.25">
      <c r="B157" s="27" t="s">
        <v>63</v>
      </c>
      <c r="C157" s="30" t="s">
        <v>228</v>
      </c>
      <c r="D157" s="45">
        <v>1</v>
      </c>
      <c r="E157" s="36">
        <v>1028.5</v>
      </c>
    </row>
    <row r="158" spans="2:5" x14ac:dyDescent="0.25">
      <c r="B158" s="25" t="s">
        <v>188</v>
      </c>
      <c r="C158" s="29" t="s">
        <v>267</v>
      </c>
      <c r="D158" s="45">
        <v>1</v>
      </c>
      <c r="E158" s="36">
        <v>108.9</v>
      </c>
    </row>
    <row r="159" spans="2:5" x14ac:dyDescent="0.25">
      <c r="B159" s="25" t="s">
        <v>168</v>
      </c>
      <c r="C159" s="29" t="s">
        <v>257</v>
      </c>
      <c r="D159" s="45">
        <v>1</v>
      </c>
      <c r="E159" s="36">
        <v>1573</v>
      </c>
    </row>
    <row r="160" spans="2:5" x14ac:dyDescent="0.25">
      <c r="B160" s="28" t="s">
        <v>64</v>
      </c>
      <c r="C160" s="33" t="s">
        <v>229</v>
      </c>
      <c r="D160" s="45">
        <v>1</v>
      </c>
      <c r="E160" s="36">
        <v>1815</v>
      </c>
    </row>
    <row r="161" spans="2:5" x14ac:dyDescent="0.25">
      <c r="B161" s="26" t="s">
        <v>169</v>
      </c>
      <c r="C161" s="25" t="s">
        <v>258</v>
      </c>
      <c r="D161" s="45">
        <v>1</v>
      </c>
      <c r="E161" s="36">
        <v>907.5</v>
      </c>
    </row>
    <row r="162" spans="2:5" x14ac:dyDescent="0.25">
      <c r="B162" s="28" t="s">
        <v>65</v>
      </c>
      <c r="C162" s="33" t="s">
        <v>230</v>
      </c>
      <c r="D162" s="45">
        <v>1</v>
      </c>
      <c r="E162" s="36">
        <v>14520</v>
      </c>
    </row>
    <row r="163" spans="2:5" x14ac:dyDescent="0.25">
      <c r="B163" s="25" t="s">
        <v>136</v>
      </c>
      <c r="C163" s="29" t="s">
        <v>245</v>
      </c>
      <c r="D163" s="45">
        <v>1</v>
      </c>
      <c r="E163" s="36">
        <v>1210</v>
      </c>
    </row>
    <row r="164" spans="2:5" x14ac:dyDescent="0.25">
      <c r="B164" s="25" t="s">
        <v>137</v>
      </c>
      <c r="C164" s="29" t="s">
        <v>246</v>
      </c>
      <c r="D164" s="45">
        <v>1</v>
      </c>
      <c r="E164" s="36">
        <v>150</v>
      </c>
    </row>
    <row r="165" spans="2:5" x14ac:dyDescent="0.25">
      <c r="B165" s="27" t="s">
        <v>66</v>
      </c>
      <c r="C165" s="30" t="s">
        <v>231</v>
      </c>
      <c r="D165" s="45">
        <v>1</v>
      </c>
      <c r="E165" s="36">
        <v>4235</v>
      </c>
    </row>
    <row r="166" spans="2:5" x14ac:dyDescent="0.25">
      <c r="B166" s="26" t="s">
        <v>170</v>
      </c>
      <c r="C166" s="25" t="s">
        <v>259</v>
      </c>
      <c r="D166" s="45">
        <v>1</v>
      </c>
      <c r="E166" s="36">
        <v>181.5</v>
      </c>
    </row>
    <row r="167" spans="2:5" x14ac:dyDescent="0.25">
      <c r="B167" s="26" t="s">
        <v>171</v>
      </c>
      <c r="C167" s="29"/>
      <c r="D167" s="45">
        <v>1</v>
      </c>
      <c r="E167" s="36">
        <v>127.5</v>
      </c>
    </row>
    <row r="168" spans="2:5" x14ac:dyDescent="0.25">
      <c r="B168" s="27" t="s">
        <v>138</v>
      </c>
      <c r="C168" s="30"/>
      <c r="D168" s="45">
        <v>1</v>
      </c>
      <c r="E168" s="36">
        <v>212.5</v>
      </c>
    </row>
    <row r="169" spans="2:5" x14ac:dyDescent="0.25">
      <c r="B169" s="25" t="s">
        <v>139</v>
      </c>
      <c r="C169" s="29"/>
      <c r="D169" s="45">
        <v>1</v>
      </c>
      <c r="E169" s="36">
        <v>331.54</v>
      </c>
    </row>
    <row r="170" spans="2:5" x14ac:dyDescent="0.25">
      <c r="B170" s="25" t="s">
        <v>189</v>
      </c>
      <c r="C170" s="29"/>
      <c r="D170" s="45">
        <v>1</v>
      </c>
      <c r="E170" s="36">
        <v>181.5</v>
      </c>
    </row>
    <row r="171" spans="2:5" x14ac:dyDescent="0.25">
      <c r="B171" s="26" t="s">
        <v>140</v>
      </c>
      <c r="C171" s="29"/>
      <c r="D171" s="45">
        <v>1</v>
      </c>
      <c r="E171" s="36">
        <v>850</v>
      </c>
    </row>
    <row r="172" spans="2:5" x14ac:dyDescent="0.25">
      <c r="B172" s="25" t="s">
        <v>67</v>
      </c>
      <c r="C172" s="29" t="s">
        <v>232</v>
      </c>
      <c r="D172" s="45">
        <v>1</v>
      </c>
      <c r="E172" s="36">
        <v>1044</v>
      </c>
    </row>
    <row r="173" spans="2:5" x14ac:dyDescent="0.25">
      <c r="B173" s="26" t="s">
        <v>172</v>
      </c>
      <c r="C173" s="29"/>
      <c r="D173" s="45">
        <v>1</v>
      </c>
      <c r="E173" s="36">
        <v>450</v>
      </c>
    </row>
    <row r="174" spans="2:5" x14ac:dyDescent="0.25">
      <c r="B174" s="27" t="s">
        <v>141</v>
      </c>
      <c r="C174" s="30"/>
      <c r="D174" s="45">
        <v>1</v>
      </c>
      <c r="E174" s="36">
        <v>266</v>
      </c>
    </row>
    <row r="175" spans="2:5" x14ac:dyDescent="0.25">
      <c r="B175" s="26" t="s">
        <v>142</v>
      </c>
      <c r="C175" s="29"/>
      <c r="D175" s="45">
        <v>1</v>
      </c>
      <c r="E175" s="36">
        <v>425</v>
      </c>
    </row>
    <row r="176" spans="2:5" x14ac:dyDescent="0.25">
      <c r="B176" s="26" t="s">
        <v>173</v>
      </c>
      <c r="C176" s="25"/>
      <c r="D176" s="45">
        <v>1</v>
      </c>
      <c r="E176" s="36">
        <v>153</v>
      </c>
    </row>
    <row r="177" spans="2:5" x14ac:dyDescent="0.25">
      <c r="B177" s="26" t="s">
        <v>68</v>
      </c>
      <c r="C177" s="31"/>
      <c r="D177" s="45">
        <v>1</v>
      </c>
      <c r="E177" s="36">
        <v>679</v>
      </c>
    </row>
    <row r="178" spans="2:5" x14ac:dyDescent="0.25">
      <c r="B178" s="27" t="s">
        <v>69</v>
      </c>
      <c r="C178" s="30" t="s">
        <v>233</v>
      </c>
      <c r="D178" s="45">
        <v>1</v>
      </c>
      <c r="E178" s="36">
        <v>1210</v>
      </c>
    </row>
    <row r="179" spans="2:5" x14ac:dyDescent="0.25">
      <c r="B179" s="27" t="s">
        <v>143</v>
      </c>
      <c r="C179" s="38"/>
      <c r="D179" s="45">
        <v>1</v>
      </c>
      <c r="E179" s="36">
        <v>212.5</v>
      </c>
    </row>
    <row r="180" spans="2:5" x14ac:dyDescent="0.25">
      <c r="B180" s="25" t="s">
        <v>70</v>
      </c>
      <c r="C180" s="29">
        <v>320573140</v>
      </c>
      <c r="D180" s="45">
        <v>1</v>
      </c>
      <c r="E180" s="36">
        <v>961.95</v>
      </c>
    </row>
    <row r="181" spans="2:5" x14ac:dyDescent="0.25">
      <c r="B181" s="26" t="s">
        <v>174</v>
      </c>
      <c r="C181" s="29"/>
      <c r="D181" s="45">
        <v>1</v>
      </c>
      <c r="E181" s="36">
        <v>500</v>
      </c>
    </row>
    <row r="182" spans="2:5" x14ac:dyDescent="0.25">
      <c r="B182" s="25" t="s">
        <v>144</v>
      </c>
      <c r="C182" s="29" t="s">
        <v>247</v>
      </c>
      <c r="D182" s="45">
        <v>1</v>
      </c>
      <c r="E182" s="36">
        <v>2420</v>
      </c>
    </row>
    <row r="183" spans="2:5" x14ac:dyDescent="0.25">
      <c r="B183" s="26" t="s">
        <v>190</v>
      </c>
      <c r="C183" s="25"/>
      <c r="D183" s="45">
        <v>1</v>
      </c>
      <c r="E183" s="36">
        <v>170</v>
      </c>
    </row>
    <row r="184" spans="2:5" x14ac:dyDescent="0.25">
      <c r="B184" s="37" t="s">
        <v>145</v>
      </c>
      <c r="C184" s="38" t="s">
        <v>248</v>
      </c>
      <c r="D184" s="45">
        <v>1</v>
      </c>
      <c r="E184" s="36">
        <v>600</v>
      </c>
    </row>
    <row r="185" spans="2:5" x14ac:dyDescent="0.25">
      <c r="B185" s="27" t="s">
        <v>71</v>
      </c>
      <c r="C185" s="30" t="s">
        <v>234</v>
      </c>
      <c r="D185" s="45">
        <v>1</v>
      </c>
      <c r="E185" s="36">
        <v>5687</v>
      </c>
    </row>
    <row r="186" spans="2:5" x14ac:dyDescent="0.25">
      <c r="B186" s="27" t="s">
        <v>72</v>
      </c>
      <c r="C186" s="30" t="s">
        <v>235</v>
      </c>
      <c r="D186" s="45">
        <v>1</v>
      </c>
      <c r="E186" s="36">
        <v>1900</v>
      </c>
    </row>
    <row r="187" spans="2:5" x14ac:dyDescent="0.25">
      <c r="B187" s="27" t="s">
        <v>146</v>
      </c>
      <c r="C187" s="30"/>
      <c r="D187" s="45">
        <v>1</v>
      </c>
      <c r="E187" s="36">
        <v>350</v>
      </c>
    </row>
    <row r="188" spans="2:5" x14ac:dyDescent="0.25">
      <c r="B188" s="25" t="s">
        <v>73</v>
      </c>
      <c r="C188" s="29"/>
      <c r="D188" s="45">
        <v>1</v>
      </c>
      <c r="E188" s="36">
        <v>10890</v>
      </c>
    </row>
    <row r="189" spans="2:5" x14ac:dyDescent="0.25">
      <c r="B189" s="27" t="s">
        <v>147</v>
      </c>
      <c r="C189" s="30"/>
      <c r="D189" s="45">
        <v>1</v>
      </c>
      <c r="E189" s="36">
        <v>212</v>
      </c>
    </row>
    <row r="190" spans="2:5" x14ac:dyDescent="0.25">
      <c r="B190" s="25" t="s">
        <v>74</v>
      </c>
      <c r="C190" s="29"/>
      <c r="D190" s="45">
        <v>2</v>
      </c>
      <c r="E190" s="36">
        <v>19360</v>
      </c>
    </row>
    <row r="191" spans="2:5" x14ac:dyDescent="0.25">
      <c r="B191" s="25" t="s">
        <v>191</v>
      </c>
      <c r="C191" s="29"/>
      <c r="D191" s="45">
        <v>1</v>
      </c>
      <c r="E191" s="36">
        <v>907.5</v>
      </c>
    </row>
    <row r="192" spans="2:5" x14ac:dyDescent="0.25">
      <c r="B192" s="25" t="s">
        <v>75</v>
      </c>
      <c r="C192" s="29" t="s">
        <v>236</v>
      </c>
      <c r="D192" s="45">
        <v>1</v>
      </c>
      <c r="E192" s="36">
        <v>1160</v>
      </c>
    </row>
    <row r="193" spans="2:5" x14ac:dyDescent="0.25">
      <c r="B193" s="27" t="s">
        <v>269</v>
      </c>
      <c r="C193" s="30"/>
      <c r="D193" s="45">
        <v>1</v>
      </c>
      <c r="E193" s="36">
        <v>170</v>
      </c>
    </row>
    <row r="194" spans="2:5" x14ac:dyDescent="0.25">
      <c r="B194" s="26" t="s">
        <v>175</v>
      </c>
      <c r="C194" s="29"/>
      <c r="D194" s="45">
        <v>1</v>
      </c>
      <c r="E194" s="36">
        <v>340</v>
      </c>
    </row>
    <row r="195" spans="2:5" x14ac:dyDescent="0.25">
      <c r="B195" s="27" t="s">
        <v>77</v>
      </c>
      <c r="C195" s="30">
        <v>55648015</v>
      </c>
      <c r="D195" s="45">
        <v>1</v>
      </c>
      <c r="E195" s="36">
        <v>302.5</v>
      </c>
    </row>
    <row r="196" spans="2:5" x14ac:dyDescent="0.25">
      <c r="D196" s="47">
        <f>SUM(D10:D195)</f>
        <v>193</v>
      </c>
      <c r="E196" s="48">
        <f>SUM(E10:E195)</f>
        <v>337439.04489999998</v>
      </c>
    </row>
  </sheetData>
  <sheetProtection password="C9C3" sheet="1" objects="1" formatCells="0" formatColumns="0" formatRows="0" insertRows="0" deleteRows="0" sort="0" autoFilter="0" pivotTables="0"/>
  <sortState xmlns:xlrd2="http://schemas.microsoft.com/office/spreadsheetml/2017/richdata2" ref="B10:E195">
    <sortCondition ref="B10:B195"/>
  </sortState>
  <conditionalFormatting sqref="B10 B73:B77 B35 B65:B67 B70 B15:C15">
    <cfRule type="expression" dxfId="148" priority="149">
      <formula>CELL("direccion")=ADDRESS(ROW(),COLUMN())</formula>
    </cfRule>
  </conditionalFormatting>
  <conditionalFormatting sqref="B39 B47 B59:B60 B62">
    <cfRule type="expression" dxfId="147" priority="148">
      <formula>CELL("direccion")=ADDRESS(ROW(),COLUMN())</formula>
    </cfRule>
  </conditionalFormatting>
  <conditionalFormatting sqref="B38">
    <cfRule type="expression" dxfId="146" priority="144">
      <formula>CELL("direccion")=ADDRESS(ROW(),COLUMN())</formula>
    </cfRule>
  </conditionalFormatting>
  <conditionalFormatting sqref="B11:B14">
    <cfRule type="expression" dxfId="145" priority="147">
      <formula>CELL("direccion")=ADDRESS(ROW(),COLUMN())</formula>
    </cfRule>
  </conditionalFormatting>
  <conditionalFormatting sqref="B36">
    <cfRule type="expression" dxfId="144" priority="146">
      <formula>CELL("direccion")=ADDRESS(ROW(),COLUMN())</formula>
    </cfRule>
  </conditionalFormatting>
  <conditionalFormatting sqref="B37">
    <cfRule type="expression" dxfId="143" priority="145">
      <formula>CELL("direccion")=ADDRESS(ROW(),COLUMN())</formula>
    </cfRule>
  </conditionalFormatting>
  <conditionalFormatting sqref="B40:B41">
    <cfRule type="expression" dxfId="141" priority="142">
      <formula>CELL("direccion")=ADDRESS(ROW(),COLUMN())</formula>
    </cfRule>
  </conditionalFormatting>
  <conditionalFormatting sqref="B42">
    <cfRule type="expression" dxfId="140" priority="141">
      <formula>CELL("direccion")=ADDRESS(ROW(),COLUMN())</formula>
    </cfRule>
  </conditionalFormatting>
  <conditionalFormatting sqref="B43">
    <cfRule type="expression" dxfId="139" priority="140">
      <formula>CELL("direccion")=ADDRESS(ROW(),COLUMN())</formula>
    </cfRule>
  </conditionalFormatting>
  <conditionalFormatting sqref="B44">
    <cfRule type="expression" dxfId="138" priority="139">
      <formula>CELL("direccion")=ADDRESS(ROW(),COLUMN())</formula>
    </cfRule>
  </conditionalFormatting>
  <conditionalFormatting sqref="B45">
    <cfRule type="expression" dxfId="137" priority="138">
      <formula>CELL("direccion")=ADDRESS(ROW(),COLUMN())</formula>
    </cfRule>
  </conditionalFormatting>
  <conditionalFormatting sqref="B46">
    <cfRule type="expression" dxfId="136" priority="137">
      <formula>CELL("direccion")=ADDRESS(ROW(),COLUMN())</formula>
    </cfRule>
  </conditionalFormatting>
  <conditionalFormatting sqref="B49">
    <cfRule type="expression" dxfId="135" priority="136">
      <formula>CELL("direccion")=ADDRESS(ROW(),COLUMN())</formula>
    </cfRule>
  </conditionalFormatting>
  <conditionalFormatting sqref="B50">
    <cfRule type="expression" dxfId="134" priority="135">
      <formula>CELL("direccion")=ADDRESS(ROW(),COLUMN())</formula>
    </cfRule>
  </conditionalFormatting>
  <conditionalFormatting sqref="B48">
    <cfRule type="expression" dxfId="133" priority="134">
      <formula>CELL("direccion")=ADDRESS(ROW(),COLUMN())</formula>
    </cfRule>
  </conditionalFormatting>
  <conditionalFormatting sqref="B51">
    <cfRule type="expression" dxfId="132" priority="133">
      <formula>CELL("direccion")=ADDRESS(ROW(),COLUMN())</formula>
    </cfRule>
  </conditionalFormatting>
  <conditionalFormatting sqref="B53">
    <cfRule type="expression" dxfId="131" priority="132">
      <formula>CELL("direccion")=ADDRESS(ROW(),COLUMN())</formula>
    </cfRule>
  </conditionalFormatting>
  <conditionalFormatting sqref="B54">
    <cfRule type="expression" dxfId="130" priority="131">
      <formula>CELL("direccion")=ADDRESS(ROW(),COLUMN())</formula>
    </cfRule>
  </conditionalFormatting>
  <conditionalFormatting sqref="B55">
    <cfRule type="expression" dxfId="129" priority="130">
      <formula>CELL("direccion")=ADDRESS(ROW(),COLUMN())</formula>
    </cfRule>
  </conditionalFormatting>
  <conditionalFormatting sqref="B56">
    <cfRule type="expression" dxfId="128" priority="129">
      <formula>CELL("direccion")=ADDRESS(ROW(),COLUMN())</formula>
    </cfRule>
  </conditionalFormatting>
  <conditionalFormatting sqref="B57">
    <cfRule type="expression" dxfId="127" priority="128">
      <formula>CELL("direccion")=ADDRESS(ROW(),COLUMN())</formula>
    </cfRule>
  </conditionalFormatting>
  <conditionalFormatting sqref="B60">
    <cfRule type="expression" dxfId="126" priority="127">
      <formula>CELL("direccion")=ADDRESS(ROW(),COLUMN())</formula>
    </cfRule>
  </conditionalFormatting>
  <conditionalFormatting sqref="B64">
    <cfRule type="expression" dxfId="125" priority="126">
      <formula>CELL("direccion")=ADDRESS(ROW(),COLUMN())</formula>
    </cfRule>
  </conditionalFormatting>
  <conditionalFormatting sqref="B66">
    <cfRule type="expression" dxfId="124" priority="125">
      <formula>CELL("direccion")=ADDRESS(ROW(),COLUMN())</formula>
    </cfRule>
  </conditionalFormatting>
  <conditionalFormatting sqref="B68">
    <cfRule type="expression" dxfId="123" priority="124">
      <formula>CELL("direccion")=ADDRESS(ROW(),COLUMN())</formula>
    </cfRule>
  </conditionalFormatting>
  <conditionalFormatting sqref="B71">
    <cfRule type="expression" dxfId="122" priority="123">
      <formula>CELL("direccion")=ADDRESS(ROW(),COLUMN())</formula>
    </cfRule>
  </conditionalFormatting>
  <conditionalFormatting sqref="B72">
    <cfRule type="expression" dxfId="121" priority="122">
      <formula>CELL("direccion")=ADDRESS(ROW(),COLUMN())</formula>
    </cfRule>
  </conditionalFormatting>
  <conditionalFormatting sqref="B16">
    <cfRule type="expression" dxfId="120" priority="121">
      <formula>CELL("direccion")=ADDRESS(ROW(),COLUMN())</formula>
    </cfRule>
  </conditionalFormatting>
  <conditionalFormatting sqref="B22:B24">
    <cfRule type="expression" dxfId="119" priority="120">
      <formula>CELL("direccion")=ADDRESS(ROW(),COLUMN())</formula>
    </cfRule>
  </conditionalFormatting>
  <conditionalFormatting sqref="B17">
    <cfRule type="expression" dxfId="118" priority="119">
      <formula>CELL("direccion")=ADDRESS(ROW(),COLUMN())</formula>
    </cfRule>
  </conditionalFormatting>
  <conditionalFormatting sqref="B25">
    <cfRule type="expression" dxfId="117" priority="118">
      <formula>CELL("direccion")=ADDRESS(ROW(),COLUMN())</formula>
    </cfRule>
  </conditionalFormatting>
  <conditionalFormatting sqref="B26 B28:B30">
    <cfRule type="expression" dxfId="116" priority="117">
      <formula>CELL("direccion")=ADDRESS(ROW(),COLUMN())</formula>
    </cfRule>
  </conditionalFormatting>
  <conditionalFormatting sqref="B27">
    <cfRule type="expression" dxfId="115" priority="116">
      <formula>CELL("direccion")=ADDRESS(ROW(),COLUMN())</formula>
    </cfRule>
  </conditionalFormatting>
  <conditionalFormatting sqref="B32:B33">
    <cfRule type="expression" dxfId="114" priority="115">
      <formula>CELL("direccion")=ADDRESS(ROW(),COLUMN())</formula>
    </cfRule>
  </conditionalFormatting>
  <conditionalFormatting sqref="B31">
    <cfRule type="expression" dxfId="113" priority="114">
      <formula>CELL("direccion")=ADDRESS(ROW(),COLUMN())</formula>
    </cfRule>
  </conditionalFormatting>
  <conditionalFormatting sqref="B34">
    <cfRule type="expression" dxfId="112" priority="113">
      <formula>CELL("direccion")=ADDRESS(ROW(),COLUMN())</formula>
    </cfRule>
  </conditionalFormatting>
  <conditionalFormatting sqref="B87:B88 B120:B121 B125 B137:B139 B142:B146 B79:B81 B90:B114">
    <cfRule type="expression" dxfId="111" priority="112">
      <formula>CELL("direccion")=ADDRESS(ROW(),COLUMN())</formula>
    </cfRule>
  </conditionalFormatting>
  <conditionalFormatting sqref="B134">
    <cfRule type="expression" dxfId="110" priority="111">
      <formula>CELL("direccion")=ADDRESS(ROW(),COLUMN())</formula>
    </cfRule>
  </conditionalFormatting>
  <conditionalFormatting sqref="B133">
    <cfRule type="expression" dxfId="109" priority="110">
      <formula>CELL("direccion")=ADDRESS(ROW(),COLUMN())</formula>
    </cfRule>
  </conditionalFormatting>
  <conditionalFormatting sqref="B78">
    <cfRule type="expression" dxfId="108" priority="109">
      <formula>CELL("direccion")=ADDRESS(ROW(),COLUMN())</formula>
    </cfRule>
  </conditionalFormatting>
  <conditionalFormatting sqref="B135">
    <cfRule type="expression" dxfId="107" priority="108">
      <formula>CELL("direccion")=ADDRESS(ROW(),COLUMN())</formula>
    </cfRule>
  </conditionalFormatting>
  <conditionalFormatting sqref="B136">
    <cfRule type="expression" dxfId="106" priority="107">
      <formula>CELL("direccion")=ADDRESS(ROW(),COLUMN())</formula>
    </cfRule>
  </conditionalFormatting>
  <conditionalFormatting sqref="B82:B83 B85">
    <cfRule type="expression" dxfId="105" priority="106">
      <formula>CELL("direccion")=ADDRESS(ROW(),COLUMN())</formula>
    </cfRule>
  </conditionalFormatting>
  <conditionalFormatting sqref="B84">
    <cfRule type="expression" dxfId="104" priority="105">
      <formula>CELL("direccion")=ADDRESS(ROW(),COLUMN())</formula>
    </cfRule>
  </conditionalFormatting>
  <conditionalFormatting sqref="B115:B116">
    <cfRule type="expression" dxfId="103" priority="104">
      <formula>CELL("direccion")=ADDRESS(ROW(),COLUMN())</formula>
    </cfRule>
  </conditionalFormatting>
  <conditionalFormatting sqref="B118:B119">
    <cfRule type="expression" dxfId="102" priority="103">
      <formula>CELL("direccion")=ADDRESS(ROW(),COLUMN())</formula>
    </cfRule>
  </conditionalFormatting>
  <conditionalFormatting sqref="B123:B124">
    <cfRule type="expression" dxfId="101" priority="102">
      <formula>CELL("direccion")=ADDRESS(ROW(),COLUMN())</formula>
    </cfRule>
  </conditionalFormatting>
  <conditionalFormatting sqref="B126">
    <cfRule type="expression" dxfId="100" priority="101">
      <formula>CELL("direccion")=ADDRESS(ROW(),COLUMN())</formula>
    </cfRule>
  </conditionalFormatting>
  <conditionalFormatting sqref="B127:B128 B130:B131">
    <cfRule type="expression" dxfId="99" priority="100">
      <formula>CELL("direccion")=ADDRESS(ROW(),COLUMN())</formula>
    </cfRule>
  </conditionalFormatting>
  <conditionalFormatting sqref="B132">
    <cfRule type="expression" dxfId="98" priority="99">
      <formula>CELL("direccion")=ADDRESS(ROW(),COLUMN())</formula>
    </cfRule>
  </conditionalFormatting>
  <conditionalFormatting sqref="B147">
    <cfRule type="expression" dxfId="97" priority="98">
      <formula>CELL("direccion")=ADDRESS(ROW(),COLUMN())</formula>
    </cfRule>
  </conditionalFormatting>
  <conditionalFormatting sqref="B148">
    <cfRule type="expression" dxfId="96" priority="97">
      <formula>CELL("direccion")=ADDRESS(ROW(),COLUMN())</formula>
    </cfRule>
  </conditionalFormatting>
  <conditionalFormatting sqref="B149:B151">
    <cfRule type="expression" dxfId="95" priority="96">
      <formula>CELL("direccion")=ADDRESS(ROW(),COLUMN())</formula>
    </cfRule>
  </conditionalFormatting>
  <conditionalFormatting sqref="B159">
    <cfRule type="expression" dxfId="94" priority="95">
      <formula>CELL("direccion")=ADDRESS(ROW(),COLUMN())</formula>
    </cfRule>
  </conditionalFormatting>
  <conditionalFormatting sqref="B152:B154 B159 B167 B169 B171:B172 B175 B178:B179">
    <cfRule type="expression" dxfId="93" priority="94">
      <formula>CELL("direccion")=ADDRESS(ROW(),COLUMN())</formula>
    </cfRule>
  </conditionalFormatting>
  <conditionalFormatting sqref="B156">
    <cfRule type="expression" dxfId="92" priority="93">
      <formula>CELL("direccion")=ADDRESS(ROW(),COLUMN())</formula>
    </cfRule>
  </conditionalFormatting>
  <conditionalFormatting sqref="B157">
    <cfRule type="expression" dxfId="91" priority="92">
      <formula>CELL("direccion")=ADDRESS(ROW(),COLUMN())</formula>
    </cfRule>
  </conditionalFormatting>
  <conditionalFormatting sqref="B161">
    <cfRule type="expression" dxfId="90" priority="91">
      <formula>CELL("direccion")=ADDRESS(ROW(),COLUMN())</formula>
    </cfRule>
  </conditionalFormatting>
  <conditionalFormatting sqref="B162">
    <cfRule type="expression" dxfId="89" priority="90">
      <formula>CELL("direccion")=ADDRESS(ROW(),COLUMN())</formula>
    </cfRule>
  </conditionalFormatting>
  <conditionalFormatting sqref="B163">
    <cfRule type="expression" dxfId="88" priority="89">
      <formula>CELL("direccion")=ADDRESS(ROW(),COLUMN())</formula>
    </cfRule>
  </conditionalFormatting>
  <conditionalFormatting sqref="B164">
    <cfRule type="expression" dxfId="87" priority="88">
      <formula>CELL("direccion")=ADDRESS(ROW(),COLUMN())</formula>
    </cfRule>
  </conditionalFormatting>
  <conditionalFormatting sqref="B165">
    <cfRule type="expression" dxfId="86" priority="87">
      <formula>CELL("direccion")=ADDRESS(ROW(),COLUMN())</formula>
    </cfRule>
  </conditionalFormatting>
  <conditionalFormatting sqref="B168">
    <cfRule type="expression" dxfId="85" priority="86">
      <formula>CELL("direccion")=ADDRESS(ROW(),COLUMN())</formula>
    </cfRule>
  </conditionalFormatting>
  <conditionalFormatting sqref="B170">
    <cfRule type="expression" dxfId="84" priority="85">
      <formula>CELL("direccion")=ADDRESS(ROW(),COLUMN())</formula>
    </cfRule>
  </conditionalFormatting>
  <conditionalFormatting sqref="B171">
    <cfRule type="expression" dxfId="83" priority="84">
      <formula>CELL("direccion")=ADDRESS(ROW(),COLUMN())</formula>
    </cfRule>
  </conditionalFormatting>
  <conditionalFormatting sqref="B174">
    <cfRule type="expression" dxfId="82" priority="83">
      <formula>CELL("direccion")=ADDRESS(ROW(),COLUMN())</formula>
    </cfRule>
  </conditionalFormatting>
  <conditionalFormatting sqref="B180">
    <cfRule type="expression" dxfId="81" priority="82">
      <formula>CELL("direccion")=ADDRESS(ROW(),COLUMN())</formula>
    </cfRule>
  </conditionalFormatting>
  <conditionalFormatting sqref="B182:B183 B185 B187 B191:B193">
    <cfRule type="expression" dxfId="80" priority="81">
      <formula>CELL("direccion")=ADDRESS(ROW(),COLUMN())</formula>
    </cfRule>
  </conditionalFormatting>
  <conditionalFormatting sqref="B181">
    <cfRule type="expression" dxfId="79" priority="80">
      <formula>CELL("direccion")=ADDRESS(ROW(),COLUMN())</formula>
    </cfRule>
  </conditionalFormatting>
  <conditionalFormatting sqref="B184">
    <cfRule type="expression" dxfId="78" priority="79">
      <formula>CELL("direccion")=ADDRESS(ROW(),COLUMN())</formula>
    </cfRule>
  </conditionalFormatting>
  <conditionalFormatting sqref="B186">
    <cfRule type="expression" dxfId="77" priority="78">
      <formula>CELL("direccion")=ADDRESS(ROW(),COLUMN())</formula>
    </cfRule>
  </conditionalFormatting>
  <conditionalFormatting sqref="B187">
    <cfRule type="expression" dxfId="76" priority="77">
      <formula>CELL("direccion")=ADDRESS(ROW(),COLUMN())</formula>
    </cfRule>
  </conditionalFormatting>
  <conditionalFormatting sqref="B188">
    <cfRule type="expression" dxfId="75" priority="76">
      <formula>CELL("direccion")=ADDRESS(ROW(),COLUMN())</formula>
    </cfRule>
  </conditionalFormatting>
  <conditionalFormatting sqref="B189:B190">
    <cfRule type="expression" dxfId="74" priority="75">
      <formula>CELL("direccion")=ADDRESS(ROW(),COLUMN())</formula>
    </cfRule>
  </conditionalFormatting>
  <conditionalFormatting sqref="C10 C73:C77 C34:C35 C65:C67 C69:C70">
    <cfRule type="expression" dxfId="71" priority="72">
      <formula>CELL("direccion")=ADDRESS(ROW(),COLUMN())</formula>
    </cfRule>
  </conditionalFormatting>
  <conditionalFormatting sqref="C39 C47 C59:C60 C62">
    <cfRule type="expression" dxfId="70" priority="71">
      <formula>CELL("direccion")=ADDRESS(ROW(),COLUMN())</formula>
    </cfRule>
  </conditionalFormatting>
  <conditionalFormatting sqref="C38">
    <cfRule type="expression" dxfId="69" priority="67">
      <formula>CELL("direccion")=ADDRESS(ROW(),COLUMN())</formula>
    </cfRule>
  </conditionalFormatting>
  <conditionalFormatting sqref="C11:C14">
    <cfRule type="expression" dxfId="68" priority="70">
      <formula>CELL("direccion")=ADDRESS(ROW(),COLUMN())</formula>
    </cfRule>
  </conditionalFormatting>
  <conditionalFormatting sqref="C36">
    <cfRule type="expression" dxfId="67" priority="69">
      <formula>CELL("direccion")=ADDRESS(ROW(),COLUMN())</formula>
    </cfRule>
  </conditionalFormatting>
  <conditionalFormatting sqref="C37">
    <cfRule type="expression" dxfId="66" priority="68">
      <formula>CELL("direccion")=ADDRESS(ROW(),COLUMN())</formula>
    </cfRule>
  </conditionalFormatting>
  <conditionalFormatting sqref="C40:C41">
    <cfRule type="expression" dxfId="64" priority="65">
      <formula>CELL("direccion")=ADDRESS(ROW(),COLUMN())</formula>
    </cfRule>
  </conditionalFormatting>
  <conditionalFormatting sqref="C42">
    <cfRule type="expression" dxfId="63" priority="64">
      <formula>CELL("direccion")=ADDRESS(ROW(),COLUMN())</formula>
    </cfRule>
  </conditionalFormatting>
  <conditionalFormatting sqref="C43">
    <cfRule type="expression" dxfId="62" priority="63">
      <formula>CELL("direccion")=ADDRESS(ROW(),COLUMN())</formula>
    </cfRule>
  </conditionalFormatting>
  <conditionalFormatting sqref="C44">
    <cfRule type="expression" dxfId="61" priority="62">
      <formula>CELL("direccion")=ADDRESS(ROW(),COLUMN())</formula>
    </cfRule>
  </conditionalFormatting>
  <conditionalFormatting sqref="C45">
    <cfRule type="expression" dxfId="60" priority="61">
      <formula>CELL("direccion")=ADDRESS(ROW(),COLUMN())</formula>
    </cfRule>
  </conditionalFormatting>
  <conditionalFormatting sqref="C46">
    <cfRule type="expression" dxfId="59" priority="60">
      <formula>CELL("direccion")=ADDRESS(ROW(),COLUMN())</formula>
    </cfRule>
  </conditionalFormatting>
  <conditionalFormatting sqref="C49">
    <cfRule type="expression" dxfId="58" priority="59">
      <formula>CELL("direccion")=ADDRESS(ROW(),COLUMN())</formula>
    </cfRule>
  </conditionalFormatting>
  <conditionalFormatting sqref="C50">
    <cfRule type="expression" dxfId="57" priority="58">
      <formula>CELL("direccion")=ADDRESS(ROW(),COLUMN())</formula>
    </cfRule>
  </conditionalFormatting>
  <conditionalFormatting sqref="C48">
    <cfRule type="expression" dxfId="56" priority="57">
      <formula>CELL("direccion")=ADDRESS(ROW(),COLUMN())</formula>
    </cfRule>
  </conditionalFormatting>
  <conditionalFormatting sqref="C51">
    <cfRule type="expression" dxfId="55" priority="56">
      <formula>CELL("direccion")=ADDRESS(ROW(),COLUMN())</formula>
    </cfRule>
  </conditionalFormatting>
  <conditionalFormatting sqref="C16">
    <cfRule type="expression" dxfId="54" priority="55">
      <formula>CELL("direccion")=ADDRESS(ROW(),COLUMN())</formula>
    </cfRule>
  </conditionalFormatting>
  <conditionalFormatting sqref="C53">
    <cfRule type="expression" dxfId="53" priority="54">
      <formula>CELL("direccion")=ADDRESS(ROW(),COLUMN())</formula>
    </cfRule>
  </conditionalFormatting>
  <conditionalFormatting sqref="C54">
    <cfRule type="expression" dxfId="52" priority="53">
      <formula>CELL("direccion")=ADDRESS(ROW(),COLUMN())</formula>
    </cfRule>
  </conditionalFormatting>
  <conditionalFormatting sqref="C55">
    <cfRule type="expression" dxfId="51" priority="52">
      <formula>CELL("direccion")=ADDRESS(ROW(),COLUMN())</formula>
    </cfRule>
  </conditionalFormatting>
  <conditionalFormatting sqref="C56">
    <cfRule type="expression" dxfId="50" priority="51">
      <formula>CELL("direccion")=ADDRESS(ROW(),COLUMN())</formula>
    </cfRule>
  </conditionalFormatting>
  <conditionalFormatting sqref="C57">
    <cfRule type="expression" dxfId="49" priority="50">
      <formula>CELL("direccion")=ADDRESS(ROW(),COLUMN())</formula>
    </cfRule>
  </conditionalFormatting>
  <conditionalFormatting sqref="C60">
    <cfRule type="expression" dxfId="48" priority="49">
      <formula>CELL("direccion")=ADDRESS(ROW(),COLUMN())</formula>
    </cfRule>
  </conditionalFormatting>
  <conditionalFormatting sqref="C64">
    <cfRule type="expression" dxfId="47" priority="48">
      <formula>CELL("direccion")=ADDRESS(ROW(),COLUMN())</formula>
    </cfRule>
  </conditionalFormatting>
  <conditionalFormatting sqref="C66">
    <cfRule type="expression" dxfId="46" priority="47">
      <formula>CELL("direccion")=ADDRESS(ROW(),COLUMN())</formula>
    </cfRule>
  </conditionalFormatting>
  <conditionalFormatting sqref="C68">
    <cfRule type="expression" dxfId="45" priority="46">
      <formula>CELL("direccion")=ADDRESS(ROW(),COLUMN())</formula>
    </cfRule>
  </conditionalFormatting>
  <conditionalFormatting sqref="C71">
    <cfRule type="expression" dxfId="44" priority="45">
      <formula>CELL("direccion")=ADDRESS(ROW(),COLUMN())</formula>
    </cfRule>
  </conditionalFormatting>
  <conditionalFormatting sqref="C72">
    <cfRule type="expression" dxfId="43" priority="44">
      <formula>CELL("direccion")=ADDRESS(ROW(),COLUMN())</formula>
    </cfRule>
  </conditionalFormatting>
  <conditionalFormatting sqref="C21:C24 C17">
    <cfRule type="expression" dxfId="42" priority="43">
      <formula>CELL("direccion")=ADDRESS(ROW(),COLUMN())</formula>
    </cfRule>
  </conditionalFormatting>
  <conditionalFormatting sqref="C25:C26 C29:C33">
    <cfRule type="expression" dxfId="41" priority="42">
      <formula>CELL("direccion")=ADDRESS(ROW(),COLUMN())</formula>
    </cfRule>
  </conditionalFormatting>
  <conditionalFormatting sqref="C27">
    <cfRule type="expression" dxfId="40" priority="41">
      <formula>CELL("direccion")=ADDRESS(ROW(),COLUMN())</formula>
    </cfRule>
  </conditionalFormatting>
  <conditionalFormatting sqref="C113:C114 C116 C120:C121 C125:C132 C137:C139 C142:C146 C80:C81 C86:C88 C96:C110">
    <cfRule type="expression" dxfId="39" priority="40">
      <formula>CELL("direccion")=ADDRESS(ROW(),COLUMN())</formula>
    </cfRule>
  </conditionalFormatting>
  <conditionalFormatting sqref="C134">
    <cfRule type="expression" dxfId="38" priority="39">
      <formula>CELL("direccion")=ADDRESS(ROW(),COLUMN())</formula>
    </cfRule>
  </conditionalFormatting>
  <conditionalFormatting sqref="C133">
    <cfRule type="expression" dxfId="37" priority="38">
      <formula>CELL("direccion")=ADDRESS(ROW(),COLUMN())</formula>
    </cfRule>
  </conditionalFormatting>
  <conditionalFormatting sqref="C78">
    <cfRule type="expression" dxfId="36" priority="37">
      <formula>CELL("direccion")=ADDRESS(ROW(),COLUMN())</formula>
    </cfRule>
  </conditionalFormatting>
  <conditionalFormatting sqref="C135">
    <cfRule type="expression" dxfId="35" priority="36">
      <formula>CELL("direccion")=ADDRESS(ROW(),COLUMN())</formula>
    </cfRule>
  </conditionalFormatting>
  <conditionalFormatting sqref="C115">
    <cfRule type="expression" dxfId="34" priority="35">
      <formula>CELL("direccion")=ADDRESS(ROW(),COLUMN())</formula>
    </cfRule>
  </conditionalFormatting>
  <conditionalFormatting sqref="C136">
    <cfRule type="expression" dxfId="33" priority="34">
      <formula>CELL("direccion")=ADDRESS(ROW(),COLUMN())</formula>
    </cfRule>
  </conditionalFormatting>
  <conditionalFormatting sqref="C82:C83 C85">
    <cfRule type="expression" dxfId="32" priority="33">
      <formula>CELL("direccion")=ADDRESS(ROW(),COLUMN())</formula>
    </cfRule>
  </conditionalFormatting>
  <conditionalFormatting sqref="C112 C90:C94">
    <cfRule type="expression" dxfId="31" priority="32">
      <formula>CELL("direccion")=ADDRESS(ROW(),COLUMN())</formula>
    </cfRule>
  </conditionalFormatting>
  <conditionalFormatting sqref="C111">
    <cfRule type="expression" dxfId="30" priority="31">
      <formula>CELL("direccion")=ADDRESS(ROW(),COLUMN())</formula>
    </cfRule>
  </conditionalFormatting>
  <conditionalFormatting sqref="C118:C119">
    <cfRule type="expression" dxfId="29" priority="30">
      <formula>CELL("direccion")=ADDRESS(ROW(),COLUMN())</formula>
    </cfRule>
  </conditionalFormatting>
  <conditionalFormatting sqref="C122:C124">
    <cfRule type="expression" dxfId="28" priority="29">
      <formula>CELL("direccion")=ADDRESS(ROW(),COLUMN())</formula>
    </cfRule>
  </conditionalFormatting>
  <conditionalFormatting sqref="C147">
    <cfRule type="expression" dxfId="27" priority="28">
      <formula>CELL("direccion")=ADDRESS(ROW(),COLUMN())</formula>
    </cfRule>
  </conditionalFormatting>
  <conditionalFormatting sqref="C148">
    <cfRule type="expression" dxfId="26" priority="27">
      <formula>CELL("direccion")=ADDRESS(ROW(),COLUMN())</formula>
    </cfRule>
  </conditionalFormatting>
  <conditionalFormatting sqref="C149:C151">
    <cfRule type="expression" dxfId="25" priority="26">
      <formula>CELL("direccion")=ADDRESS(ROW(),COLUMN())</formula>
    </cfRule>
  </conditionalFormatting>
  <conditionalFormatting sqref="C159">
    <cfRule type="expression" dxfId="24" priority="25">
      <formula>CELL("direccion")=ADDRESS(ROW(),COLUMN())</formula>
    </cfRule>
  </conditionalFormatting>
  <conditionalFormatting sqref="C152:C154 C159 C167 C169 C171:C172 C175 C178:C179">
    <cfRule type="expression" dxfId="23" priority="24">
      <formula>CELL("direccion")=ADDRESS(ROW(),COLUMN())</formula>
    </cfRule>
  </conditionalFormatting>
  <conditionalFormatting sqref="C156">
    <cfRule type="expression" dxfId="22" priority="23">
      <formula>CELL("direccion")=ADDRESS(ROW(),COLUMN())</formula>
    </cfRule>
  </conditionalFormatting>
  <conditionalFormatting sqref="C157">
    <cfRule type="expression" dxfId="21" priority="22">
      <formula>CELL("direccion")=ADDRESS(ROW(),COLUMN())</formula>
    </cfRule>
  </conditionalFormatting>
  <conditionalFormatting sqref="C161">
    <cfRule type="expression" dxfId="20" priority="21">
      <formula>CELL("direccion")=ADDRESS(ROW(),COLUMN())</formula>
    </cfRule>
  </conditionalFormatting>
  <conditionalFormatting sqref="C162">
    <cfRule type="expression" dxfId="19" priority="20">
      <formula>CELL("direccion")=ADDRESS(ROW(),COLUMN())</formula>
    </cfRule>
  </conditionalFormatting>
  <conditionalFormatting sqref="C163">
    <cfRule type="expression" dxfId="18" priority="19">
      <formula>CELL("direccion")=ADDRESS(ROW(),COLUMN())</formula>
    </cfRule>
  </conditionalFormatting>
  <conditionalFormatting sqref="C164">
    <cfRule type="expression" dxfId="17" priority="18">
      <formula>CELL("direccion")=ADDRESS(ROW(),COLUMN())</formula>
    </cfRule>
  </conditionalFormatting>
  <conditionalFormatting sqref="C165">
    <cfRule type="expression" dxfId="16" priority="17">
      <formula>CELL("direccion")=ADDRESS(ROW(),COLUMN())</formula>
    </cfRule>
  </conditionalFormatting>
  <conditionalFormatting sqref="C168">
    <cfRule type="expression" dxfId="15" priority="16">
      <formula>CELL("direccion")=ADDRESS(ROW(),COLUMN())</formula>
    </cfRule>
  </conditionalFormatting>
  <conditionalFormatting sqref="C171">
    <cfRule type="expression" dxfId="14" priority="14">
      <formula>CELL("direccion")=ADDRESS(ROW(),COLUMN())</formula>
    </cfRule>
  </conditionalFormatting>
  <conditionalFormatting sqref="C170">
    <cfRule type="expression" dxfId="13" priority="15">
      <formula>CELL("direccion")=ADDRESS(ROW(),COLUMN())</formula>
    </cfRule>
  </conditionalFormatting>
  <conditionalFormatting sqref="C174">
    <cfRule type="expression" dxfId="12" priority="13">
      <formula>CELL("direccion")=ADDRESS(ROW(),COLUMN())</formula>
    </cfRule>
  </conditionalFormatting>
  <conditionalFormatting sqref="C180">
    <cfRule type="expression" dxfId="11" priority="12">
      <formula>CELL("direccion")=ADDRESS(ROW(),COLUMN())</formula>
    </cfRule>
  </conditionalFormatting>
  <conditionalFormatting sqref="C182:C183 C185 C187 C191:C194">
    <cfRule type="expression" dxfId="10" priority="11">
      <formula>CELL("direccion")=ADDRESS(ROW(),COLUMN())</formula>
    </cfRule>
  </conditionalFormatting>
  <conditionalFormatting sqref="C181">
    <cfRule type="expression" dxfId="9" priority="10">
      <formula>CELL("direccion")=ADDRESS(ROW(),COLUMN())</formula>
    </cfRule>
  </conditionalFormatting>
  <conditionalFormatting sqref="C184">
    <cfRule type="expression" dxfId="8" priority="9">
      <formula>CELL("direccion")=ADDRESS(ROW(),COLUMN())</formula>
    </cfRule>
  </conditionalFormatting>
  <conditionalFormatting sqref="C186">
    <cfRule type="expression" dxfId="7" priority="8">
      <formula>CELL("direccion")=ADDRESS(ROW(),COLUMN())</formula>
    </cfRule>
  </conditionalFormatting>
  <conditionalFormatting sqref="C187">
    <cfRule type="expression" dxfId="6" priority="7">
      <formula>CELL("direccion")=ADDRESS(ROW(),COLUMN())</formula>
    </cfRule>
  </conditionalFormatting>
  <conditionalFormatting sqref="C188">
    <cfRule type="expression" dxfId="5" priority="6">
      <formula>CELL("direccion")=ADDRESS(ROW(),COLUMN())</formula>
    </cfRule>
  </conditionalFormatting>
  <conditionalFormatting sqref="C189:C190">
    <cfRule type="expression" dxfId="4" priority="5">
      <formula>CELL("direccion")=ADDRESS(ROW(),COLUMN())</formula>
    </cfRule>
  </conditionalFormatting>
  <conditionalFormatting sqref="B195">
    <cfRule type="expression" dxfId="1" priority="2">
      <formula>CELL("direccion")=ADDRESS(ROW(),COLUMN())</formula>
    </cfRule>
  </conditionalFormatting>
  <conditionalFormatting sqref="C195">
    <cfRule type="expression" dxfId="0" priority="1">
      <formula>CELL("direccion")=ADDRESS(ROW(),COLUMN())</formula>
    </cfRule>
  </conditionalFormatting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 Relació Contractistes 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Dolors Escofet</cp:lastModifiedBy>
  <cp:lastPrinted>2019-02-05T17:21:03Z</cp:lastPrinted>
  <dcterms:created xsi:type="dcterms:W3CDTF">2017-01-30T13:05:44Z</dcterms:created>
  <dcterms:modified xsi:type="dcterms:W3CDTF">2023-02-13T12:37:04Z</dcterms:modified>
</cp:coreProperties>
</file>