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0" yWindow="120" windowWidth="11976" windowHeight="10896"/>
  </bookViews>
  <sheets>
    <sheet name="2023 Relació Adjudicataris " sheetId="1" r:id="rId1"/>
  </sheets>
  <calcPr calcId="145621"/>
</workbook>
</file>

<file path=xl/calcChain.xml><?xml version="1.0" encoding="utf-8"?>
<calcChain xmlns="http://schemas.openxmlformats.org/spreadsheetml/2006/main">
  <c r="D58" i="1" l="1"/>
  <c r="E42" i="1" l="1"/>
  <c r="E14" i="1"/>
  <c r="E58" i="1" l="1"/>
</calcChain>
</file>

<file path=xl/sharedStrings.xml><?xml version="1.0" encoding="utf-8"?>
<sst xmlns="http://schemas.openxmlformats.org/spreadsheetml/2006/main" count="99" uniqueCount="93">
  <si>
    <t>NOMBRE DE CONTRACTES</t>
  </si>
  <si>
    <t>(1 de gener a 31 de desembre)</t>
  </si>
  <si>
    <t>NOM ADJUDICATARI (RAÓ SOCIAL)</t>
  </si>
  <si>
    <r>
      <rPr>
        <b/>
        <sz val="14"/>
        <rFont val="Calibri"/>
        <family val="2"/>
        <scheme val="minor"/>
      </rPr>
      <t>NIF</t>
    </r>
    <r>
      <rPr>
        <b/>
        <sz val="11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(Persones Físiques anonimitzat)</t>
    </r>
  </si>
  <si>
    <t xml:space="preserve"> TOTAL IMPORT (€)  PER ADJUDICATARI (IVA inclòs)</t>
  </si>
  <si>
    <t>Dades actualitzades a data:</t>
  </si>
  <si>
    <t>RELACIÓ DE CONTRACTISTES DE CONTRACTES PÚBLICS ADJUDICATS DURANT L'ANY 2023</t>
  </si>
  <si>
    <r>
      <rPr>
        <b/>
        <u/>
        <sz val="12"/>
        <color theme="1"/>
        <rFont val="Arial"/>
        <family val="2"/>
      </rPr>
      <t>ENS</t>
    </r>
    <r>
      <rPr>
        <b/>
        <sz val="12"/>
        <color theme="1"/>
        <rFont val="Arial"/>
        <family val="2"/>
      </rPr>
      <t>:</t>
    </r>
  </si>
  <si>
    <t>INV-Vigilancia / Norwik</t>
  </si>
  <si>
    <t>Enerpro</t>
  </si>
  <si>
    <t xml:space="preserve">Barcelona Energia. Tractament i selecció de residus, S.A. </t>
  </si>
  <si>
    <t>Linguaserve</t>
  </si>
  <si>
    <t>HUERTOS MARTÍ</t>
  </si>
  <si>
    <t>VOLGA TANGANYIKA SL</t>
  </si>
  <si>
    <t>PIBARQUITECTURASIX, SLP</t>
  </si>
  <si>
    <t>Linchen Diagnòstic</t>
  </si>
  <si>
    <t>UNIVERSITAT POLITÈCNICA DE CATALUNY</t>
  </si>
  <si>
    <t>Hotaru</t>
  </si>
  <si>
    <t>Marsh, S.A.</t>
  </si>
  <si>
    <t>ASTON TRADUCCIONES SL</t>
  </si>
  <si>
    <t>Westpoint Solution S.L.</t>
  </si>
  <si>
    <t>Seidor</t>
  </si>
  <si>
    <t xml:space="preserve">NAIFACTORY LAB S.L., </t>
  </si>
  <si>
    <t xml:space="preserve">FAURA-CASAS, Auditors Consultors S.L., </t>
  </si>
  <si>
    <t>Boraudit</t>
  </si>
  <si>
    <t>Balanzo Jardins SL</t>
  </si>
  <si>
    <t>AND ENERGY SOLUTIONS, S.L.</t>
  </si>
  <si>
    <t>Multicriteri Mcrit IAE</t>
  </si>
  <si>
    <t>TechForce</t>
  </si>
  <si>
    <t>Lyreco</t>
  </si>
  <si>
    <t xml:space="preserve">TECHFORCE SLU </t>
  </si>
  <si>
    <t>AIE MULTICRITERI</t>
  </si>
  <si>
    <t>Manusa</t>
  </si>
  <si>
    <t>Patricia Escalona Ruiz</t>
  </si>
  <si>
    <t xml:space="preserve">Universitat Politècnica de Barcelona </t>
  </si>
  <si>
    <t xml:space="preserve">Pich Aguilera Arquitectos </t>
  </si>
  <si>
    <t>Strandle3 Constructors SL</t>
  </si>
  <si>
    <t>KINGS OF MAMBO, S.L.</t>
  </si>
  <si>
    <t>Malabars Información SL</t>
  </si>
  <si>
    <t>Westpoint</t>
  </si>
  <si>
    <t xml:space="preserve">Westpoint - reparació vàlvula </t>
  </si>
  <si>
    <t>KTRing de la Pepi, S.L.</t>
  </si>
  <si>
    <t xml:space="preserve">Alerta Prevenció </t>
  </si>
  <si>
    <t>Rentokil Initial España, S.A.</t>
  </si>
  <si>
    <t>Avanç centre d'estudis</t>
  </si>
  <si>
    <t>Smart IB</t>
  </si>
  <si>
    <t>A\V ASESORES</t>
  </si>
  <si>
    <t xml:space="preserve">Aguapura Aguaviva , S.L. </t>
  </si>
  <si>
    <t>Tech Friendly</t>
  </si>
  <si>
    <t>Ara Vinc</t>
  </si>
  <si>
    <t>Aravinc</t>
  </si>
  <si>
    <t>Transbari</t>
  </si>
  <si>
    <t>NOTARIA AGUSTIN - CASADO CB</t>
  </si>
  <si>
    <t>B82906058</t>
  </si>
  <si>
    <t>B63211569</t>
  </si>
  <si>
    <t>A08800880</t>
  </si>
  <si>
    <t>A82615972</t>
  </si>
  <si>
    <t>B66312810</t>
  </si>
  <si>
    <t>B63862841</t>
  </si>
  <si>
    <t>G66953647</t>
  </si>
  <si>
    <t>Q0818003F</t>
  </si>
  <si>
    <t>J67166959</t>
  </si>
  <si>
    <t>A81332322</t>
  </si>
  <si>
    <t>B65940843</t>
  </si>
  <si>
    <t>B64369556</t>
  </si>
  <si>
    <t>B64584949</t>
  </si>
  <si>
    <t>B61172219</t>
  </si>
  <si>
    <t>B09657008</t>
  </si>
  <si>
    <t>B58671710</t>
  </si>
  <si>
    <t>B66411919</t>
  </si>
  <si>
    <t>B62344692</t>
  </si>
  <si>
    <t>V67163576</t>
  </si>
  <si>
    <t>B62821152</t>
  </si>
  <si>
    <t>A79206223</t>
  </si>
  <si>
    <t>B61579348</t>
  </si>
  <si>
    <t>B60798410</t>
  </si>
  <si>
    <t>B62051826</t>
  </si>
  <si>
    <t>B66628702</t>
  </si>
  <si>
    <t>B62568258</t>
  </si>
  <si>
    <t>B67401539</t>
  </si>
  <si>
    <t>A28767671</t>
  </si>
  <si>
    <t>B63183743</t>
  </si>
  <si>
    <t>B66676214</t>
  </si>
  <si>
    <t>F90065418</t>
  </si>
  <si>
    <t>B50611102</t>
  </si>
  <si>
    <t>B81804643</t>
  </si>
  <si>
    <t>B95886206</t>
  </si>
  <si>
    <t>B59460618</t>
  </si>
  <si>
    <t>ESA820184</t>
  </si>
  <si>
    <t>B59800920</t>
  </si>
  <si>
    <t>E66915307</t>
  </si>
  <si>
    <t>Fundació Barcelona Institute of technology for the habitat</t>
  </si>
  <si>
    <t>Telefónica de España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</si>
</sst>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4"/>
      <color rgb="FF00B05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6" fillId="3" borderId="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2" borderId="0" xfId="0" applyFill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4" fontId="0" fillId="2" borderId="0" xfId="0" applyNumberFormat="1" applyFont="1" applyFill="1" applyBorder="1" applyProtection="1"/>
    <xf numFmtId="0" fontId="12" fillId="4" borderId="5" xfId="1" applyFont="1" applyFill="1" applyBorder="1" applyAlignment="1" applyProtection="1">
      <alignment vertical="center" wrapText="1"/>
    </xf>
    <xf numFmtId="0" fontId="1" fillId="4" borderId="6" xfId="1" applyFont="1" applyFill="1" applyBorder="1" applyAlignment="1" applyProtection="1">
      <alignment horizontal="center"/>
    </xf>
    <xf numFmtId="0" fontId="13" fillId="4" borderId="6" xfId="1" applyFont="1" applyFill="1" applyBorder="1" applyAlignment="1" applyProtection="1">
      <alignment vertical="center"/>
    </xf>
    <xf numFmtId="0" fontId="1" fillId="4" borderId="7" xfId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/>
    <xf numFmtId="0" fontId="8" fillId="4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164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horizontal="left" vertical="center" wrapText="1" indent="1"/>
    </xf>
    <xf numFmtId="4" fontId="0" fillId="2" borderId="0" xfId="0" applyNumberFormat="1" applyFill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4" fontId="17" fillId="0" borderId="2" xfId="0" applyNumberFormat="1" applyFont="1" applyBorder="1" applyProtection="1"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4" fontId="17" fillId="2" borderId="1" xfId="0" applyNumberFormat="1" applyFont="1" applyFill="1" applyBorder="1" applyProtection="1">
      <protection locked="0"/>
    </xf>
    <xf numFmtId="4" fontId="17" fillId="0" borderId="1" xfId="0" applyNumberFormat="1" applyFont="1" applyBorder="1" applyProtection="1">
      <protection locked="0"/>
    </xf>
    <xf numFmtId="4" fontId="17" fillId="0" borderId="3" xfId="0" applyNumberFormat="1" applyFont="1" applyBorder="1" applyProtection="1">
      <protection locked="0"/>
    </xf>
    <xf numFmtId="4" fontId="17" fillId="0" borderId="4" xfId="0" applyNumberFormat="1" applyFont="1" applyBorder="1" applyProtection="1">
      <protection locked="0"/>
    </xf>
    <xf numFmtId="4" fontId="17" fillId="2" borderId="2" xfId="0" applyNumberFormat="1" applyFont="1" applyFill="1" applyBorder="1" applyProtection="1">
      <protection locked="0"/>
    </xf>
    <xf numFmtId="4" fontId="18" fillId="3" borderId="4" xfId="0" applyNumberFormat="1" applyFont="1" applyFill="1" applyBorder="1" applyProtection="1">
      <protection locked="0"/>
    </xf>
    <xf numFmtId="4" fontId="18" fillId="3" borderId="2" xfId="0" applyNumberFormat="1" applyFont="1" applyFill="1" applyBorder="1" applyProtection="1">
      <protection locked="0"/>
    </xf>
    <xf numFmtId="4" fontId="18" fillId="3" borderId="1" xfId="0" applyNumberFormat="1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4" fontId="20" fillId="3" borderId="2" xfId="0" applyNumberFormat="1" applyFont="1" applyFill="1" applyBorder="1" applyAlignment="1" applyProtection="1">
      <alignment horizontal="right"/>
      <protection locked="0"/>
    </xf>
    <xf numFmtId="4" fontId="21" fillId="2" borderId="2" xfId="0" applyNumberFormat="1" applyFont="1" applyFill="1" applyBorder="1" applyProtection="1"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66675</xdr:rowOff>
    </xdr:from>
    <xdr:to>
      <xdr:col>1</xdr:col>
      <xdr:colOff>1257301</xdr:colOff>
      <xdr:row>2</xdr:row>
      <xdr:rowOff>91440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67641" y="66675"/>
          <a:ext cx="1257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O59"/>
  <sheetViews>
    <sheetView tabSelected="1" workbookViewId="0">
      <selection activeCell="I58" sqref="I58"/>
    </sheetView>
  </sheetViews>
  <sheetFormatPr defaultColWidth="8.88671875" defaultRowHeight="14.4" x14ac:dyDescent="0.3"/>
  <cols>
    <col min="1" max="1" width="2.44140625" style="1" customWidth="1"/>
    <col min="2" max="2" width="61.33203125" style="3" customWidth="1"/>
    <col min="3" max="3" width="18.88671875" style="3" customWidth="1"/>
    <col min="4" max="4" width="16.5546875" style="3" customWidth="1"/>
    <col min="5" max="5" width="27.88671875" style="3" customWidth="1"/>
    <col min="6" max="6" width="8.88671875" style="3"/>
    <col min="7" max="7" width="15" style="3" customWidth="1"/>
    <col min="8" max="16384" width="8.88671875" style="3"/>
  </cols>
  <sheetData>
    <row r="1" spans="1:15" x14ac:dyDescent="0.3">
      <c r="A1" s="12"/>
      <c r="B1" s="13"/>
      <c r="C1" s="13"/>
      <c r="D1" s="13"/>
      <c r="E1" s="13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2"/>
      <c r="B2" s="14"/>
      <c r="C2" s="15"/>
      <c r="D2" s="15"/>
      <c r="E2" s="16"/>
      <c r="F2" s="2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12"/>
      <c r="B3" s="14"/>
      <c r="C3" s="15"/>
      <c r="D3" s="15"/>
      <c r="E3" s="16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2"/>
      <c r="B4" s="14"/>
      <c r="C4" s="15"/>
      <c r="D4" s="15"/>
      <c r="E4" s="16"/>
      <c r="F4" s="2"/>
      <c r="G4" s="1"/>
      <c r="H4" s="1"/>
      <c r="I4" s="1"/>
      <c r="J4" s="1"/>
      <c r="K4" s="1"/>
      <c r="L4" s="1"/>
      <c r="M4" s="1"/>
      <c r="N4" s="1"/>
      <c r="O4" s="1"/>
    </row>
    <row r="5" spans="1:15" ht="43.95" customHeight="1" x14ac:dyDescent="0.3">
      <c r="A5" s="12"/>
      <c r="B5" s="17" t="s">
        <v>6</v>
      </c>
      <c r="C5" s="18"/>
      <c r="D5" s="19" t="s">
        <v>1</v>
      </c>
      <c r="E5" s="20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5.4" customHeight="1" x14ac:dyDescent="0.3">
      <c r="A6" s="12"/>
      <c r="B6" s="21"/>
      <c r="C6" s="22"/>
      <c r="D6" s="23"/>
      <c r="E6" s="23"/>
      <c r="F6" s="4"/>
      <c r="G6" s="5"/>
      <c r="H6" s="1"/>
      <c r="I6" s="1"/>
      <c r="J6" s="1"/>
      <c r="K6" s="1"/>
      <c r="L6" s="1"/>
      <c r="M6" s="1"/>
      <c r="N6" s="1"/>
      <c r="O6" s="1"/>
    </row>
    <row r="7" spans="1:15" ht="14.25" customHeight="1" x14ac:dyDescent="0.3">
      <c r="A7" s="12"/>
      <c r="B7" s="30" t="s">
        <v>7</v>
      </c>
      <c r="C7" s="22"/>
      <c r="D7" s="23"/>
      <c r="E7" s="23"/>
      <c r="F7" s="4"/>
      <c r="G7" s="5"/>
      <c r="H7" s="1"/>
      <c r="I7" s="1"/>
      <c r="J7" s="1"/>
      <c r="K7" s="1"/>
      <c r="L7" s="1"/>
      <c r="M7" s="1"/>
      <c r="N7" s="1"/>
      <c r="O7" s="1"/>
    </row>
    <row r="8" spans="1:15" ht="26.25" customHeight="1" x14ac:dyDescent="0.3">
      <c r="B8" s="29" t="s">
        <v>91</v>
      </c>
      <c r="D8" s="31" t="s">
        <v>5</v>
      </c>
      <c r="E8" s="28">
        <v>45400</v>
      </c>
      <c r="F8" s="2"/>
      <c r="G8" s="5"/>
      <c r="H8" s="1"/>
      <c r="I8" s="1"/>
      <c r="J8" s="1"/>
      <c r="K8" s="1"/>
      <c r="L8" s="1"/>
      <c r="M8" s="1"/>
      <c r="N8" s="1"/>
      <c r="O8" s="1"/>
    </row>
    <row r="9" spans="1:15" ht="10.95" customHeight="1" x14ac:dyDescent="0.3">
      <c r="A9" s="12"/>
      <c r="B9" s="14"/>
      <c r="C9" s="15"/>
      <c r="D9" s="15"/>
      <c r="E9" s="16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54" customHeight="1" x14ac:dyDescent="0.3">
      <c r="A10" s="12"/>
      <c r="B10" s="24" t="s">
        <v>2</v>
      </c>
      <c r="C10" s="25" t="s">
        <v>3</v>
      </c>
      <c r="D10" s="26" t="s">
        <v>0</v>
      </c>
      <c r="E10" s="27" t="s">
        <v>4</v>
      </c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ht="19.2" customHeight="1" x14ac:dyDescent="0.25">
      <c r="B11" s="36" t="s">
        <v>46</v>
      </c>
      <c r="C11" s="37" t="s">
        <v>84</v>
      </c>
      <c r="D11" s="37">
        <v>1</v>
      </c>
      <c r="E11" s="42">
        <v>895.4</v>
      </c>
      <c r="F11" s="2"/>
      <c r="G11" s="7"/>
      <c r="H11" s="2"/>
      <c r="I11" s="2"/>
      <c r="J11" s="7"/>
      <c r="K11" s="1"/>
      <c r="L11" s="1"/>
      <c r="M11" s="1"/>
      <c r="N11" s="1"/>
      <c r="O11" s="1"/>
    </row>
    <row r="12" spans="1:15" ht="19.2" customHeight="1" x14ac:dyDescent="0.25">
      <c r="B12" s="33" t="s">
        <v>47</v>
      </c>
      <c r="C12" s="34" t="s">
        <v>85</v>
      </c>
      <c r="D12" s="34">
        <v>1</v>
      </c>
      <c r="E12" s="39">
        <v>737.73700000000008</v>
      </c>
      <c r="F12" s="2"/>
      <c r="G12" s="2"/>
      <c r="H12" s="2"/>
      <c r="I12" s="2"/>
      <c r="J12" s="2"/>
      <c r="K12" s="1"/>
      <c r="L12" s="1"/>
      <c r="M12" s="1"/>
      <c r="N12" s="1"/>
      <c r="O12" s="1"/>
    </row>
    <row r="13" spans="1:15" ht="19.2" customHeight="1" x14ac:dyDescent="0.25">
      <c r="B13" s="33" t="s">
        <v>31</v>
      </c>
      <c r="C13" s="34" t="s">
        <v>71</v>
      </c>
      <c r="D13" s="34">
        <v>1</v>
      </c>
      <c r="E13" s="44">
        <v>2178</v>
      </c>
      <c r="F13" s="2"/>
      <c r="G13" s="2"/>
      <c r="H13" s="2"/>
      <c r="I13" s="2"/>
      <c r="J13" s="2"/>
      <c r="K13" s="1"/>
      <c r="L13" s="1"/>
      <c r="M13" s="1"/>
      <c r="N13" s="1"/>
      <c r="O13" s="1"/>
    </row>
    <row r="14" spans="1:15" ht="19.2" customHeight="1" x14ac:dyDescent="0.3">
      <c r="B14" s="33" t="s">
        <v>42</v>
      </c>
      <c r="C14" s="34" t="s">
        <v>81</v>
      </c>
      <c r="D14" s="34">
        <v>2</v>
      </c>
      <c r="E14" s="41">
        <f>1317.69+1150</f>
        <v>2467.69</v>
      </c>
      <c r="F14" s="2"/>
      <c r="G14" s="2"/>
      <c r="H14" s="2"/>
      <c r="I14" s="2"/>
      <c r="J14" s="2"/>
      <c r="K14" s="1"/>
      <c r="L14" s="1"/>
      <c r="M14" s="1"/>
      <c r="N14" s="1"/>
      <c r="O14" s="1"/>
    </row>
    <row r="15" spans="1:15" ht="19.2" customHeight="1" x14ac:dyDescent="0.25">
      <c r="B15" s="33" t="s">
        <v>26</v>
      </c>
      <c r="C15" s="34" t="s">
        <v>70</v>
      </c>
      <c r="D15" s="34">
        <v>1</v>
      </c>
      <c r="E15" s="39">
        <v>3267</v>
      </c>
      <c r="F15" s="2"/>
      <c r="G15" s="2"/>
      <c r="H15" s="2"/>
      <c r="I15" s="2"/>
      <c r="J15" s="2"/>
      <c r="K15" s="1"/>
      <c r="L15" s="1"/>
      <c r="M15" s="1"/>
      <c r="N15" s="1"/>
      <c r="O15" s="1"/>
    </row>
    <row r="16" spans="1:15" ht="19.2" customHeight="1" x14ac:dyDescent="0.25">
      <c r="B16" s="33" t="s">
        <v>49</v>
      </c>
      <c r="C16" s="34" t="s">
        <v>87</v>
      </c>
      <c r="D16" s="34">
        <v>1</v>
      </c>
      <c r="E16" s="40">
        <v>605</v>
      </c>
      <c r="F16" s="2"/>
      <c r="G16" s="2"/>
      <c r="H16" s="2"/>
      <c r="I16" s="2"/>
      <c r="J16" s="2"/>
      <c r="K16" s="1"/>
      <c r="L16" s="1"/>
      <c r="M16" s="1"/>
      <c r="N16" s="1"/>
      <c r="O16" s="1"/>
    </row>
    <row r="17" spans="2:15" ht="19.2" customHeight="1" x14ac:dyDescent="0.25">
      <c r="B17" s="33" t="s">
        <v>50</v>
      </c>
      <c r="C17" s="34" t="s">
        <v>87</v>
      </c>
      <c r="D17" s="34">
        <v>1</v>
      </c>
      <c r="E17" s="35">
        <v>500</v>
      </c>
      <c r="F17" s="2"/>
      <c r="G17" s="2"/>
      <c r="H17" s="2"/>
      <c r="I17" s="2"/>
      <c r="J17" s="2"/>
      <c r="K17" s="1"/>
      <c r="L17" s="1"/>
      <c r="M17" s="1"/>
      <c r="N17" s="1"/>
      <c r="O17" s="1"/>
    </row>
    <row r="18" spans="2:15" ht="19.2" customHeight="1" x14ac:dyDescent="0.25">
      <c r="B18" s="36" t="s">
        <v>19</v>
      </c>
      <c r="C18" s="37" t="s">
        <v>63</v>
      </c>
      <c r="D18" s="37">
        <v>1</v>
      </c>
      <c r="E18" s="45">
        <v>4368.1000000000004</v>
      </c>
      <c r="F18" s="2"/>
      <c r="G18" s="2"/>
      <c r="H18" s="2"/>
      <c r="I18" s="2"/>
      <c r="J18" s="2"/>
      <c r="K18" s="1"/>
      <c r="L18" s="1"/>
      <c r="M18" s="1"/>
      <c r="N18" s="1"/>
      <c r="O18" s="1"/>
    </row>
    <row r="19" spans="2:15" ht="19.2" customHeight="1" x14ac:dyDescent="0.3">
      <c r="B19" s="33" t="s">
        <v>44</v>
      </c>
      <c r="C19" s="34" t="s">
        <v>82</v>
      </c>
      <c r="D19" s="34">
        <v>2</v>
      </c>
      <c r="E19" s="35">
        <v>950</v>
      </c>
      <c r="F19" s="2"/>
      <c r="G19" s="2"/>
      <c r="H19" s="2"/>
      <c r="I19" s="2"/>
      <c r="J19" s="2"/>
      <c r="K19" s="1"/>
      <c r="L19" s="1"/>
      <c r="M19" s="1"/>
      <c r="N19" s="1"/>
      <c r="O19" s="1"/>
    </row>
    <row r="20" spans="2:15" ht="19.2" customHeight="1" x14ac:dyDescent="0.25">
      <c r="B20" s="33" t="s">
        <v>25</v>
      </c>
      <c r="C20" s="34" t="s">
        <v>65</v>
      </c>
      <c r="D20" s="34">
        <v>2</v>
      </c>
      <c r="E20" s="39">
        <v>7387.05</v>
      </c>
      <c r="F20" s="2"/>
      <c r="G20" s="2"/>
      <c r="H20" s="2"/>
      <c r="I20" s="2"/>
      <c r="J20" s="2"/>
      <c r="K20" s="1"/>
      <c r="L20" s="1"/>
      <c r="M20" s="1"/>
      <c r="N20" s="1"/>
      <c r="O20" s="1"/>
    </row>
    <row r="21" spans="2:15" ht="19.2" customHeight="1" x14ac:dyDescent="0.3">
      <c r="B21" s="33" t="s">
        <v>10</v>
      </c>
      <c r="C21" s="34" t="s">
        <v>55</v>
      </c>
      <c r="D21" s="34">
        <v>1</v>
      </c>
      <c r="E21" s="43">
        <v>15610.996499999999</v>
      </c>
      <c r="F21" s="2"/>
      <c r="G21" s="32"/>
      <c r="H21" s="2"/>
      <c r="I21" s="2"/>
      <c r="J21" s="2"/>
      <c r="K21" s="1"/>
      <c r="L21" s="1"/>
      <c r="M21" s="1"/>
      <c r="N21" s="1"/>
      <c r="O21" s="1"/>
    </row>
    <row r="22" spans="2:15" ht="19.2" customHeight="1" x14ac:dyDescent="0.25">
      <c r="B22" s="36" t="s">
        <v>24</v>
      </c>
      <c r="C22" s="37" t="s">
        <v>69</v>
      </c>
      <c r="D22" s="37">
        <v>1</v>
      </c>
      <c r="E22" s="45">
        <v>3630</v>
      </c>
      <c r="F22" s="2"/>
      <c r="H22" s="1"/>
      <c r="I22" s="1"/>
      <c r="J22" s="1"/>
      <c r="K22" s="1"/>
      <c r="L22" s="1"/>
      <c r="M22" s="1"/>
      <c r="N22" s="1"/>
      <c r="O22" s="1"/>
    </row>
    <row r="23" spans="2:15" ht="19.2" customHeight="1" x14ac:dyDescent="0.25">
      <c r="B23" s="33" t="s">
        <v>9</v>
      </c>
      <c r="C23" s="34" t="s">
        <v>54</v>
      </c>
      <c r="D23" s="34">
        <v>1</v>
      </c>
      <c r="E23" s="35">
        <v>18129.091199999999</v>
      </c>
      <c r="F23" s="2"/>
      <c r="G23" s="1"/>
      <c r="H23" s="1"/>
      <c r="I23" s="1"/>
      <c r="J23" s="1"/>
      <c r="K23" s="1"/>
      <c r="L23" s="1"/>
      <c r="M23" s="1"/>
      <c r="N23" s="1"/>
      <c r="O23" s="1"/>
    </row>
    <row r="24" spans="2:15" ht="19.2" customHeight="1" x14ac:dyDescent="0.25">
      <c r="B24" s="36" t="s">
        <v>23</v>
      </c>
      <c r="C24" s="37" t="s">
        <v>68</v>
      </c>
      <c r="D24" s="37">
        <v>1</v>
      </c>
      <c r="E24" s="38">
        <v>3630</v>
      </c>
      <c r="F24" s="2"/>
      <c r="G24" s="1"/>
      <c r="H24" s="1"/>
      <c r="I24" s="1"/>
      <c r="J24" s="1"/>
      <c r="K24" s="1"/>
      <c r="L24" s="1"/>
      <c r="M24" s="1"/>
      <c r="N24" s="1"/>
      <c r="O24" s="1"/>
    </row>
    <row r="25" spans="2:15" ht="19.2" customHeight="1" x14ac:dyDescent="0.25">
      <c r="B25" s="33" t="s">
        <v>17</v>
      </c>
      <c r="C25" s="34" t="s">
        <v>61</v>
      </c>
      <c r="D25" s="34">
        <v>1</v>
      </c>
      <c r="E25" s="44">
        <v>5438.95</v>
      </c>
      <c r="F25" s="2"/>
      <c r="G25" s="1"/>
      <c r="H25" s="1"/>
      <c r="I25" s="1"/>
      <c r="J25" s="1"/>
      <c r="K25" s="1"/>
      <c r="L25" s="1"/>
      <c r="M25" s="1"/>
      <c r="N25" s="1"/>
      <c r="O25" s="1"/>
    </row>
    <row r="26" spans="2:15" ht="19.2" customHeight="1" x14ac:dyDescent="0.3">
      <c r="B26" s="33" t="s">
        <v>12</v>
      </c>
      <c r="C26" s="34"/>
      <c r="D26" s="34">
        <v>1</v>
      </c>
      <c r="E26" s="45">
        <v>8470</v>
      </c>
      <c r="F26" s="2"/>
      <c r="G26" s="1"/>
      <c r="H26" s="1"/>
      <c r="I26" s="1"/>
      <c r="J26" s="1"/>
      <c r="K26" s="1"/>
      <c r="L26" s="1"/>
      <c r="M26" s="1"/>
      <c r="N26" s="1"/>
      <c r="O26" s="1"/>
    </row>
    <row r="27" spans="2:15" ht="19.2" customHeight="1" x14ac:dyDescent="0.3">
      <c r="B27" s="33" t="s">
        <v>8</v>
      </c>
      <c r="C27" s="34" t="s">
        <v>53</v>
      </c>
      <c r="D27" s="34">
        <v>1</v>
      </c>
      <c r="E27" s="48">
        <v>408122.35200000001</v>
      </c>
      <c r="F27" s="2"/>
      <c r="G27" s="1"/>
      <c r="H27" s="1"/>
      <c r="I27" s="1"/>
      <c r="J27" s="1"/>
      <c r="K27" s="1"/>
      <c r="L27" s="1"/>
      <c r="M27" s="1"/>
      <c r="N27" s="1"/>
      <c r="O27" s="1"/>
    </row>
    <row r="28" spans="2:15" ht="19.2" customHeight="1" x14ac:dyDescent="0.3">
      <c r="B28" s="33" t="s">
        <v>37</v>
      </c>
      <c r="C28" s="34" t="s">
        <v>77</v>
      </c>
      <c r="D28" s="34">
        <v>1</v>
      </c>
      <c r="E28" s="45">
        <v>1694</v>
      </c>
      <c r="F28" s="2"/>
      <c r="G28" s="1"/>
      <c r="H28" s="1"/>
      <c r="I28" s="1"/>
      <c r="J28" s="1"/>
      <c r="K28" s="1"/>
      <c r="L28" s="1"/>
      <c r="M28" s="1"/>
      <c r="N28" s="1"/>
      <c r="O28" s="1"/>
    </row>
    <row r="29" spans="2:15" ht="19.2" customHeight="1" x14ac:dyDescent="0.3">
      <c r="B29" s="33" t="s">
        <v>41</v>
      </c>
      <c r="C29" s="34" t="s">
        <v>79</v>
      </c>
      <c r="D29" s="34">
        <v>1</v>
      </c>
      <c r="E29" s="39">
        <v>1445.4</v>
      </c>
      <c r="F29" s="2"/>
      <c r="G29" s="1"/>
      <c r="H29" s="1"/>
      <c r="I29" s="1"/>
      <c r="J29" s="1"/>
      <c r="K29" s="1"/>
      <c r="L29" s="1"/>
      <c r="M29" s="1"/>
      <c r="N29" s="1"/>
      <c r="O29" s="1"/>
    </row>
    <row r="30" spans="2:15" ht="19.2" customHeight="1" x14ac:dyDescent="0.3">
      <c r="B30" s="33" t="s">
        <v>15</v>
      </c>
      <c r="C30" s="34" t="s">
        <v>59</v>
      </c>
      <c r="D30" s="34">
        <v>1</v>
      </c>
      <c r="E30" s="45">
        <v>5929</v>
      </c>
      <c r="F30" s="2"/>
      <c r="G30" s="1"/>
      <c r="H30" s="1"/>
      <c r="I30" s="1"/>
      <c r="J30" s="1"/>
      <c r="K30" s="1"/>
      <c r="L30" s="1"/>
      <c r="M30" s="1"/>
      <c r="N30" s="1"/>
      <c r="O30" s="1"/>
    </row>
    <row r="31" spans="2:15" ht="19.2" customHeight="1" x14ac:dyDescent="0.3">
      <c r="B31" s="33" t="s">
        <v>11</v>
      </c>
      <c r="C31" s="34" t="s">
        <v>56</v>
      </c>
      <c r="D31" s="34">
        <v>1</v>
      </c>
      <c r="E31" s="35">
        <v>10980.75</v>
      </c>
    </row>
    <row r="32" spans="2:15" ht="19.2" customHeight="1" x14ac:dyDescent="0.3">
      <c r="B32" s="33" t="s">
        <v>29</v>
      </c>
      <c r="C32" s="34" t="s">
        <v>73</v>
      </c>
      <c r="D32" s="34">
        <v>2</v>
      </c>
      <c r="E32" s="44">
        <v>2420</v>
      </c>
    </row>
    <row r="33" spans="2:5" ht="19.2" customHeight="1" x14ac:dyDescent="0.3">
      <c r="B33" s="33" t="s">
        <v>38</v>
      </c>
      <c r="C33" s="34" t="s">
        <v>78</v>
      </c>
      <c r="D33" s="34">
        <v>1</v>
      </c>
      <c r="E33" s="35">
        <v>1663.75</v>
      </c>
    </row>
    <row r="34" spans="2:5" ht="19.2" customHeight="1" x14ac:dyDescent="0.3">
      <c r="B34" s="33" t="s">
        <v>32</v>
      </c>
      <c r="C34" s="34" t="s">
        <v>74</v>
      </c>
      <c r="D34" s="34">
        <v>2</v>
      </c>
      <c r="E34" s="44">
        <v>2134.44</v>
      </c>
    </row>
    <row r="35" spans="2:5" ht="19.2" customHeight="1" x14ac:dyDescent="0.3">
      <c r="B35" s="33" t="s">
        <v>18</v>
      </c>
      <c r="C35" s="34" t="s">
        <v>62</v>
      </c>
      <c r="D35" s="34">
        <v>1</v>
      </c>
      <c r="E35" s="35">
        <v>4828.76</v>
      </c>
    </row>
    <row r="36" spans="2:5" ht="19.2" customHeight="1" x14ac:dyDescent="0.3">
      <c r="B36" s="33" t="s">
        <v>27</v>
      </c>
      <c r="C36" s="34" t="s">
        <v>71</v>
      </c>
      <c r="D36" s="34">
        <v>1</v>
      </c>
      <c r="E36" s="45">
        <v>3267</v>
      </c>
    </row>
    <row r="37" spans="2:5" ht="19.2" customHeight="1" x14ac:dyDescent="0.3">
      <c r="B37" s="33" t="s">
        <v>22</v>
      </c>
      <c r="C37" s="34" t="s">
        <v>67</v>
      </c>
      <c r="D37" s="34">
        <v>2</v>
      </c>
      <c r="E37" s="35">
        <v>3781.25</v>
      </c>
    </row>
    <row r="38" spans="2:5" ht="19.2" customHeight="1" x14ac:dyDescent="0.3">
      <c r="B38" s="33" t="s">
        <v>52</v>
      </c>
      <c r="C38" s="34" t="s">
        <v>90</v>
      </c>
      <c r="D38" s="34">
        <v>1</v>
      </c>
      <c r="E38" s="44">
        <v>444.17</v>
      </c>
    </row>
    <row r="39" spans="2:5" ht="19.2" customHeight="1" x14ac:dyDescent="0.3">
      <c r="B39" s="36" t="s">
        <v>33</v>
      </c>
      <c r="C39" s="37"/>
      <c r="D39" s="37">
        <v>1</v>
      </c>
      <c r="E39" s="44">
        <v>1813.79</v>
      </c>
    </row>
    <row r="40" spans="2:5" ht="19.2" customHeight="1" x14ac:dyDescent="0.3">
      <c r="B40" s="36" t="s">
        <v>14</v>
      </c>
      <c r="C40" s="37" t="s">
        <v>58</v>
      </c>
      <c r="D40" s="37">
        <v>1</v>
      </c>
      <c r="E40" s="38">
        <v>6001.6</v>
      </c>
    </row>
    <row r="41" spans="2:5" ht="19.2" customHeight="1" x14ac:dyDescent="0.3">
      <c r="B41" s="36" t="s">
        <v>35</v>
      </c>
      <c r="C41" s="37" t="s">
        <v>75</v>
      </c>
      <c r="D41" s="37">
        <v>1</v>
      </c>
      <c r="E41" s="45">
        <v>1808.95</v>
      </c>
    </row>
    <row r="42" spans="2:5" ht="19.2" customHeight="1" x14ac:dyDescent="0.3">
      <c r="B42" s="33" t="s">
        <v>43</v>
      </c>
      <c r="C42" s="34" t="s">
        <v>80</v>
      </c>
      <c r="D42" s="34">
        <v>2</v>
      </c>
      <c r="E42" s="35">
        <f>1177.2574+1325</f>
        <v>2502.2574</v>
      </c>
    </row>
    <row r="43" spans="2:5" ht="19.2" customHeight="1" x14ac:dyDescent="0.3">
      <c r="B43" s="36" t="s">
        <v>21</v>
      </c>
      <c r="C43" s="37" t="s">
        <v>66</v>
      </c>
      <c r="D43" s="37">
        <v>1</v>
      </c>
      <c r="E43" s="45">
        <v>3811.5847000000003</v>
      </c>
    </row>
    <row r="44" spans="2:5" ht="19.2" customHeight="1" x14ac:dyDescent="0.3">
      <c r="B44" s="33" t="s">
        <v>45</v>
      </c>
      <c r="C44" s="34" t="s">
        <v>83</v>
      </c>
      <c r="D44" s="34">
        <v>1</v>
      </c>
      <c r="E44" s="35">
        <v>931.7</v>
      </c>
    </row>
    <row r="45" spans="2:5" ht="19.2" customHeight="1" x14ac:dyDescent="0.3">
      <c r="B45" s="36" t="s">
        <v>36</v>
      </c>
      <c r="C45" s="37" t="s">
        <v>76</v>
      </c>
      <c r="D45" s="37">
        <v>1</v>
      </c>
      <c r="E45" s="45">
        <v>1808.95</v>
      </c>
    </row>
    <row r="46" spans="2:5" ht="19.2" customHeight="1" x14ac:dyDescent="0.3">
      <c r="B46" s="33" t="s">
        <v>48</v>
      </c>
      <c r="C46" s="34" t="s">
        <v>86</v>
      </c>
      <c r="D46" s="34">
        <v>1</v>
      </c>
      <c r="E46" s="39">
        <v>726</v>
      </c>
    </row>
    <row r="47" spans="2:5" ht="19.2" customHeight="1" x14ac:dyDescent="0.3">
      <c r="B47" s="33" t="s">
        <v>28</v>
      </c>
      <c r="C47" s="34" t="s">
        <v>72</v>
      </c>
      <c r="D47" s="34">
        <v>1</v>
      </c>
      <c r="E47" s="44">
        <v>3267</v>
      </c>
    </row>
    <row r="48" spans="2:5" ht="19.2" customHeight="1" x14ac:dyDescent="0.3">
      <c r="B48" s="33" t="s">
        <v>30</v>
      </c>
      <c r="C48" s="34" t="s">
        <v>72</v>
      </c>
      <c r="D48" s="34">
        <v>1</v>
      </c>
      <c r="E48" s="45">
        <v>2299</v>
      </c>
    </row>
    <row r="49" spans="2:10" ht="19.2" customHeight="1" x14ac:dyDescent="0.3">
      <c r="B49" s="33" t="s">
        <v>92</v>
      </c>
      <c r="C49" s="34" t="s">
        <v>88</v>
      </c>
      <c r="D49" s="34">
        <v>1</v>
      </c>
      <c r="E49" s="39">
        <v>510.62</v>
      </c>
    </row>
    <row r="50" spans="2:10" ht="19.2" customHeight="1" x14ac:dyDescent="0.3">
      <c r="B50" s="33" t="s">
        <v>51</v>
      </c>
      <c r="C50" s="34" t="s">
        <v>89</v>
      </c>
      <c r="D50" s="34">
        <v>1</v>
      </c>
      <c r="E50" s="39">
        <v>453.75</v>
      </c>
    </row>
    <row r="51" spans="2:10" ht="19.2" customHeight="1" x14ac:dyDescent="0.3">
      <c r="B51" s="36" t="s">
        <v>34</v>
      </c>
      <c r="C51" s="37" t="s">
        <v>60</v>
      </c>
      <c r="D51" s="37">
        <v>1</v>
      </c>
      <c r="E51" s="38">
        <v>1808.95</v>
      </c>
    </row>
    <row r="52" spans="2:10" ht="19.2" customHeight="1" x14ac:dyDescent="0.3">
      <c r="B52" s="36" t="s">
        <v>16</v>
      </c>
      <c r="C52" s="37" t="s">
        <v>60</v>
      </c>
      <c r="D52" s="37">
        <v>1</v>
      </c>
      <c r="E52" s="38">
        <v>5929</v>
      </c>
      <c r="H52" s="7"/>
      <c r="I52" s="10"/>
      <c r="J52" s="10"/>
    </row>
    <row r="53" spans="2:10" ht="19.2" customHeight="1" x14ac:dyDescent="0.3">
      <c r="B53" s="36" t="s">
        <v>13</v>
      </c>
      <c r="C53" s="37" t="s">
        <v>57</v>
      </c>
      <c r="D53" s="37">
        <v>1</v>
      </c>
      <c r="E53" s="45">
        <v>6050</v>
      </c>
      <c r="H53" s="7"/>
      <c r="I53" s="10"/>
      <c r="J53" s="10"/>
    </row>
    <row r="54" spans="2:10" ht="19.2" customHeight="1" x14ac:dyDescent="0.3">
      <c r="B54" s="36" t="s">
        <v>39</v>
      </c>
      <c r="C54" s="37" t="s">
        <v>64</v>
      </c>
      <c r="D54" s="37">
        <v>1</v>
      </c>
      <c r="E54" s="38">
        <v>1609.3</v>
      </c>
      <c r="H54" s="11"/>
      <c r="I54" s="10"/>
      <c r="J54" s="10"/>
    </row>
    <row r="55" spans="2:10" ht="19.2" customHeight="1" x14ac:dyDescent="0.3">
      <c r="B55" s="33" t="s">
        <v>40</v>
      </c>
      <c r="C55" s="34" t="s">
        <v>64</v>
      </c>
      <c r="D55" s="34">
        <v>1</v>
      </c>
      <c r="E55" s="45">
        <v>1460</v>
      </c>
      <c r="H55" s="10"/>
      <c r="I55" s="10"/>
      <c r="J55" s="10"/>
    </row>
    <row r="56" spans="2:10" ht="19.2" customHeight="1" x14ac:dyDescent="0.3">
      <c r="B56" s="33" t="s">
        <v>20</v>
      </c>
      <c r="C56" s="34" t="s">
        <v>64</v>
      </c>
      <c r="D56" s="34">
        <v>1</v>
      </c>
      <c r="E56" s="35">
        <v>4176.0488000000005</v>
      </c>
      <c r="H56" s="10"/>
      <c r="I56" s="10"/>
      <c r="J56" s="10"/>
    </row>
    <row r="57" spans="2:10" ht="19.2" customHeight="1" x14ac:dyDescent="0.3">
      <c r="B57" s="6"/>
      <c r="C57" s="6"/>
      <c r="D57" s="6"/>
      <c r="E57" s="6"/>
      <c r="H57" s="10"/>
      <c r="I57" s="10"/>
      <c r="J57" s="10"/>
    </row>
    <row r="58" spans="2:10" ht="19.2" customHeight="1" x14ac:dyDescent="0.3">
      <c r="B58" s="8"/>
      <c r="C58" s="8"/>
      <c r="D58" s="46">
        <f>SUM(D11:D57)</f>
        <v>53</v>
      </c>
      <c r="E58" s="47">
        <f>SUM(E11:E57)</f>
        <v>571944.3875999999</v>
      </c>
      <c r="H58" s="7"/>
      <c r="I58" s="10"/>
      <c r="J58" s="7"/>
    </row>
    <row r="59" spans="2:10" ht="19.2" customHeight="1" x14ac:dyDescent="0.3">
      <c r="B59" s="6"/>
      <c r="C59" s="6"/>
      <c r="D59" s="6"/>
      <c r="E59" s="9"/>
      <c r="H59" s="7"/>
      <c r="I59" s="10"/>
      <c r="J59" s="11"/>
    </row>
  </sheetData>
  <sheetProtection formatCells="0" formatColumns="0" formatRows="0" insertRows="0" deleteRows="0" sort="0" autoFilter="0" pivotTables="0"/>
  <sortState ref="B11:E56">
    <sortCondition ref="B11:B56"/>
  </sortState>
  <pageMargins left="0.11811023622047245" right="0" top="0.15748031496062992" bottom="0.15748031496062992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2023 Relació Adjudicataris 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2019-02-05T17:21:03Z</cp:lastPrinted>
  <dcterms:created xsi:type="dcterms:W3CDTF">2017-01-30T13:05:44Z</dcterms:created>
  <dcterms:modified xsi:type="dcterms:W3CDTF">2024-10-01T08:20:41Z</dcterms:modified>
</cp:coreProperties>
</file>