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0" windowWidth="28800" windowHeight="11100"/>
  </bookViews>
  <sheets>
    <sheet name="Ctes Modificacions 2023" sheetId="1" r:id="rId1"/>
  </sheets>
  <calcPr calcId="145621"/>
</workbook>
</file>

<file path=xl/calcChain.xml><?xml version="1.0" encoding="utf-8"?>
<calcChain xmlns="http://schemas.openxmlformats.org/spreadsheetml/2006/main">
  <c r="N18" i="1" l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<sst xmlns="http://schemas.openxmlformats.org/spreadsheetml/2006/main" count="68" uniqueCount="51">
  <si>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</si>
  <si>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</si>
  <si>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</si>
  <si>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</si>
  <si>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</si>
  <si>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</si>
  <si>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</si>
  <si>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</si>
  <si>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</si>
  <si>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</si>
  <si>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</si>
  <si>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</si>
  <si>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</si>
  <si>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</si>
  <si>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</si>
  <si>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Codi Contracte (núm. cte)</t>
  </si>
  <si>
    <t>GERÈNCIA / DISTRICTE / ENS GRUP:</t>
  </si>
  <si>
    <r>
      <t xml:space="preserve">CONTRACTES AMB MODIFICACIONS 2023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</si>
  <si>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les modificacions dels contractes d'acord amb allò establert a l'art. 204 LCSP (previstes) i art. 205 LCSP (no previstes).
Respecte als contractes suspesos, amb resolució de reajustament dels terminis d’execució i/o contractes amb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</si>
  <si>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2021CP0032ACV06</t>
  </si>
  <si>
    <t>Modificació contracte serveis de Coordinació de Seguretat i Salut referents a les Obres relatives al Projecte Executiu de Rehabilitació Estructurals de 32 edificis de nínxols a les agrupacions 2, aint, 5 i 6 al Cementiri de Montjuïc de Barcelona.</t>
  </si>
  <si>
    <t>DOPEC, SL</t>
  </si>
  <si>
    <t>B60452430</t>
  </si>
  <si>
    <t>2021CM0034ACV03</t>
  </si>
  <si>
    <t xml:space="preserve">Moficiació contractes dels serveis de Direcció d'Obra i Direcció d'Execució referent a les Obres relatives al Projecte Executiu de rehabilitació estructurals de 32 edificis de nínxols a les agrupacions 2, 4int, 5 i 6 al Cementiri de Montjuïc de Barcelona </t>
  </si>
  <si>
    <t>A08112716</t>
  </si>
  <si>
    <t>2021ST0218OB</t>
  </si>
  <si>
    <t>Modificació del contracte de les obres relatives al Projecte Executiu de rehabilitació estructural d'edificis de nínxols dels departaments 1r, 2n i 3r i urbanització del departament 2n del Cementiri de Sants. (ETAPA 1 FASE 22 PD2019).</t>
  </si>
  <si>
    <t>OBRES I CONTRACTES PENTA, S.A.</t>
  </si>
  <si>
    <t>A60514643</t>
  </si>
  <si>
    <t>2021ST0393OB</t>
  </si>
  <si>
    <t>Modificació de les Obres relatives al Projecte Executiu per l'adequació d'espais per cendres en els àmbits de Sant Francesc i Sagrat Cor del Cementiri de Montjuïc.</t>
  </si>
  <si>
    <t>eurocatalana obres i serveis, S.L.</t>
  </si>
  <si>
    <t>B62554035</t>
  </si>
  <si>
    <t>2022ST0004OB</t>
  </si>
  <si>
    <t>Modificació de les Obres relatives al Projecte Executiu de rehabilitació de diferents blocs de nínxols a les agrupacions 2, 3, 5, 6, 9 i 10 del Cementiri de Montjuïc, Fase 10, PD 2019</t>
  </si>
  <si>
    <t>ACSA OBRAS E INFRAESTRUCTURAS, S.A.U.</t>
  </si>
  <si>
    <t>2022CP0017AC</t>
  </si>
  <si>
    <t>Modificació del contracte lot 2: desenvolupament d’una seu electrónica d’accés a la informació, serveis i tramitació d’expedients per a Cementiris de Barcelona, S.A.</t>
  </si>
  <si>
    <t>BABEL SISTEMAS DE INFORMACIÓN, S.L.</t>
  </si>
  <si>
    <t>B83603191</t>
  </si>
  <si>
    <t>2022ST0180AC</t>
  </si>
  <si>
    <t xml:space="preserve">Modificació del contracte relatiu als serveis de redacció de projecte i direcció facultativa (direcció d'obra i direcció d'execució) del projecte d'urbanització i construcció de tombes al recinte de la Comunitat Israelita de Barcelona al Cementiri de Barcelona. </t>
  </si>
  <si>
    <t>SEGOS MANAGEMENT, S.L.</t>
  </si>
  <si>
    <t>B66276379</t>
  </si>
  <si>
    <t>2021ST0042AC</t>
  </si>
  <si>
    <t>Modificació del contracte de serveis de redacció del projecte bàsic i executiu, la direcció facultativa i coordinació de seguretat, corresponent a la Fase 10 del Cementiri de Montjuïc</t>
  </si>
  <si>
    <t>Serveis</t>
  </si>
  <si>
    <t>Obres</t>
  </si>
  <si>
    <t>x</t>
  </si>
  <si>
    <t>CEMENTIRIS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</si>
</sst>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right" vertical="center" wrapText="1"/>
      <protection locked="0"/>
    </xf>
    <xf numFmtId="10" fontId="0" fillId="0" borderId="3" xfId="0" applyNumberFormat="1" applyFont="1" applyBorder="1" applyAlignment="1" applyProtection="1">
      <alignment horizontal="center" vertical="center" wrapText="1"/>
      <protection locked="0"/>
    </xf>
    <xf numFmtId="10" fontId="0" fillId="0" borderId="1" xfId="0" applyNumberFormat="1" applyFont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165" fontId="13" fillId="3" borderId="5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vertical="center" wrapText="1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O22"/>
  <sheetViews>
    <sheetView tabSelected="1" zoomScale="90" zoomScaleNormal="90" workbookViewId="0">
      <selection activeCell="K20" sqref="K20"/>
    </sheetView>
  </sheetViews>
  <sheetFormatPr defaultColWidth="8.85546875" defaultRowHeight="15" x14ac:dyDescent="0.25"/>
  <cols>
    <col min="1" max="1" width="14.7109375" style="14" customWidth="1"/>
    <col min="2" max="2" width="27.28515625" style="15" customWidth="1"/>
    <col min="3" max="3" width="55.5703125" style="14" customWidth="1"/>
    <col min="4" max="4" width="46.7109375" style="14" customWidth="1"/>
    <col min="5" max="5" width="24.7109375" style="14" customWidth="1"/>
    <col min="6" max="6" width="16.5703125" style="14" customWidth="1"/>
    <col min="7" max="8" width="18.42578125" style="14" customWidth="1"/>
    <col min="9" max="10" width="18" style="14" customWidth="1"/>
    <col min="11" max="11" width="18.28515625" style="14" customWidth="1"/>
    <col min="12" max="12" width="13.5703125" style="16" customWidth="1"/>
    <col min="13" max="13" width="14.7109375" style="16" customWidth="1"/>
    <col min="14" max="14" width="14.42578125" style="14" customWidth="1"/>
    <col min="15" max="15" width="12.5703125" style="14" bestFit="1" customWidth="1"/>
    <col min="16" max="16384" width="8.85546875" style="14"/>
  </cols>
  <sheetData>
    <row r="1" spans="1:15" ht="14.45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5" ht="14.45" customHeight="1" x14ac:dyDescent="0.3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5" ht="26.25" customHeight="1" x14ac:dyDescent="0.25">
      <c r="A3" s="7"/>
      <c r="B3" s="4"/>
      <c r="C3" s="4"/>
      <c r="D3" s="4"/>
      <c r="E3" s="4"/>
      <c r="F3" s="38" t="s">
        <v>18</v>
      </c>
      <c r="G3" s="39"/>
      <c r="H3" s="39"/>
      <c r="I3" s="39"/>
      <c r="J3" s="39"/>
      <c r="K3" s="39"/>
      <c r="L3" s="39"/>
      <c r="M3" s="40"/>
    </row>
    <row r="4" spans="1:15" ht="21" x14ac:dyDescent="0.35">
      <c r="A4" s="8" t="s">
        <v>17</v>
      </c>
      <c r="B4" s="4"/>
      <c r="C4" s="6"/>
      <c r="D4" s="6"/>
      <c r="E4" s="6"/>
      <c r="F4" s="41"/>
      <c r="G4" s="42"/>
      <c r="H4" s="42"/>
      <c r="I4" s="42"/>
      <c r="J4" s="42"/>
      <c r="K4" s="42"/>
      <c r="L4" s="42"/>
      <c r="M4" s="43"/>
    </row>
    <row r="5" spans="1:15" s="17" customFormat="1" ht="10.5" customHeight="1" x14ac:dyDescent="0.25">
      <c r="A5" s="7"/>
      <c r="B5" s="7"/>
      <c r="C5" s="7"/>
      <c r="D5" s="7"/>
      <c r="E5" s="7"/>
      <c r="F5" s="44"/>
      <c r="G5" s="45"/>
      <c r="H5" s="45"/>
      <c r="I5" s="45"/>
      <c r="J5" s="45"/>
      <c r="K5" s="45"/>
      <c r="L5" s="45"/>
      <c r="M5" s="46"/>
    </row>
    <row r="6" spans="1:15" s="17" customFormat="1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30" customHeight="1" x14ac:dyDescent="0.25">
      <c r="A7" s="2" t="s">
        <v>16</v>
      </c>
      <c r="C7" s="35" t="s">
        <v>50</v>
      </c>
      <c r="D7" s="2"/>
      <c r="E7" s="3"/>
      <c r="F7" s="20"/>
      <c r="G7" s="21" t="s">
        <v>12</v>
      </c>
      <c r="H7" s="36">
        <v>45421</v>
      </c>
    </row>
    <row r="8" spans="1:15" s="18" customFormat="1" ht="15" customHeight="1" x14ac:dyDescent="0.3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5" s="19" customFormat="1" ht="35.25" customHeight="1" x14ac:dyDescent="0.25">
      <c r="A9" s="47" t="s">
        <v>15</v>
      </c>
      <c r="B9" s="49" t="s">
        <v>0</v>
      </c>
      <c r="C9" s="50" t="s">
        <v>4</v>
      </c>
      <c r="D9" s="58" t="s">
        <v>13</v>
      </c>
      <c r="E9" s="47" t="s">
        <v>14</v>
      </c>
      <c r="F9" s="47" t="s">
        <v>8</v>
      </c>
      <c r="G9" s="47" t="s">
        <v>9</v>
      </c>
      <c r="H9" s="47" t="s">
        <v>2</v>
      </c>
      <c r="I9" s="54" t="s">
        <v>1</v>
      </c>
      <c r="J9" s="54" t="s">
        <v>10</v>
      </c>
      <c r="K9" s="54" t="s">
        <v>3</v>
      </c>
      <c r="L9" s="56" t="s">
        <v>7</v>
      </c>
      <c r="M9" s="57"/>
      <c r="N9" s="52" t="s">
        <v>11</v>
      </c>
    </row>
    <row r="10" spans="1:15" ht="30" customHeight="1" x14ac:dyDescent="0.25">
      <c r="A10" s="48"/>
      <c r="B10" s="49"/>
      <c r="C10" s="51"/>
      <c r="D10" s="59"/>
      <c r="E10" s="59"/>
      <c r="F10" s="48"/>
      <c r="G10" s="48"/>
      <c r="H10" s="48"/>
      <c r="I10" s="55"/>
      <c r="J10" s="55"/>
      <c r="K10" s="55"/>
      <c r="L10" s="13" t="s">
        <v>5</v>
      </c>
      <c r="M10" s="13" t="s">
        <v>6</v>
      </c>
      <c r="N10" s="53"/>
    </row>
    <row r="11" spans="1:15" s="23" customFormat="1" ht="30" customHeight="1" x14ac:dyDescent="0.25">
      <c r="A11" s="22" t="s">
        <v>19</v>
      </c>
      <c r="B11" s="22" t="s">
        <v>47</v>
      </c>
      <c r="C11" s="28" t="s">
        <v>20</v>
      </c>
      <c r="D11" s="24" t="s">
        <v>21</v>
      </c>
      <c r="E11" s="25" t="s">
        <v>22</v>
      </c>
      <c r="F11" s="29">
        <v>44391</v>
      </c>
      <c r="G11" s="26">
        <v>49126</v>
      </c>
      <c r="H11" s="26">
        <v>59442.46</v>
      </c>
      <c r="I11" s="29">
        <v>44945</v>
      </c>
      <c r="J11" s="31">
        <v>6200</v>
      </c>
      <c r="K11" s="31">
        <v>7502</v>
      </c>
      <c r="L11" s="30" t="s">
        <v>49</v>
      </c>
      <c r="M11" s="30"/>
      <c r="N11" s="33">
        <f t="shared" ref="N11:N18" si="0">J11/G11</f>
        <v>0.12620608231893499</v>
      </c>
      <c r="O11" s="37"/>
    </row>
    <row r="12" spans="1:15" s="23" customFormat="1" ht="30" customHeight="1" x14ac:dyDescent="0.25">
      <c r="A12" s="22" t="s">
        <v>23</v>
      </c>
      <c r="B12" s="22" t="s">
        <v>47</v>
      </c>
      <c r="C12" s="24" t="s">
        <v>24</v>
      </c>
      <c r="D12" s="24" t="s">
        <v>21</v>
      </c>
      <c r="E12" s="25" t="s">
        <v>22</v>
      </c>
      <c r="F12" s="29">
        <v>43816</v>
      </c>
      <c r="G12" s="26">
        <v>559241.12</v>
      </c>
      <c r="H12" s="26">
        <v>676681.76</v>
      </c>
      <c r="I12" s="29">
        <v>44966</v>
      </c>
      <c r="J12" s="27">
        <v>20733.32</v>
      </c>
      <c r="K12" s="27">
        <v>25087.317199999998</v>
      </c>
      <c r="L12" s="22" t="s">
        <v>49</v>
      </c>
      <c r="M12" s="22"/>
      <c r="N12" s="34">
        <f t="shared" si="0"/>
        <v>3.7074026316233681E-2</v>
      </c>
      <c r="O12" s="37"/>
    </row>
    <row r="13" spans="1:15" s="23" customFormat="1" ht="30" customHeight="1" x14ac:dyDescent="0.25">
      <c r="A13" s="22" t="s">
        <v>26</v>
      </c>
      <c r="B13" s="22" t="s">
        <v>48</v>
      </c>
      <c r="C13" s="24" t="s">
        <v>27</v>
      </c>
      <c r="D13" s="24" t="s">
        <v>28</v>
      </c>
      <c r="E13" s="25" t="s">
        <v>29</v>
      </c>
      <c r="F13" s="29">
        <v>44699</v>
      </c>
      <c r="G13" s="26">
        <v>1416300.04</v>
      </c>
      <c r="H13" s="26">
        <v>1713723.0484</v>
      </c>
      <c r="I13" s="29">
        <v>45035</v>
      </c>
      <c r="J13" s="27">
        <v>139469.47</v>
      </c>
      <c r="K13" s="27">
        <v>168758.05869999999</v>
      </c>
      <c r="L13" s="30" t="s">
        <v>49</v>
      </c>
      <c r="M13" s="22"/>
      <c r="N13" s="34">
        <f t="shared" si="0"/>
        <v>9.8474522390043853E-2</v>
      </c>
      <c r="O13" s="37"/>
    </row>
    <row r="14" spans="1:15" s="23" customFormat="1" ht="30" customHeight="1" x14ac:dyDescent="0.25">
      <c r="A14" s="22" t="s">
        <v>30</v>
      </c>
      <c r="B14" s="22" t="s">
        <v>48</v>
      </c>
      <c r="C14" s="24" t="s">
        <v>31</v>
      </c>
      <c r="D14" s="24" t="s">
        <v>32</v>
      </c>
      <c r="E14" s="25" t="s">
        <v>33</v>
      </c>
      <c r="F14" s="29">
        <v>44868</v>
      </c>
      <c r="G14" s="26">
        <v>1687877.53</v>
      </c>
      <c r="H14" s="26">
        <v>2042331.8112999999</v>
      </c>
      <c r="I14" s="29">
        <v>45077</v>
      </c>
      <c r="J14" s="27">
        <v>224877.2</v>
      </c>
      <c r="K14" s="27">
        <v>272101.41200000001</v>
      </c>
      <c r="L14" s="30" t="s">
        <v>49</v>
      </c>
      <c r="M14" s="22"/>
      <c r="N14" s="34">
        <f t="shared" si="0"/>
        <v>0.13323075638076656</v>
      </c>
      <c r="O14" s="37"/>
    </row>
    <row r="15" spans="1:15" s="23" customFormat="1" ht="30" customHeight="1" x14ac:dyDescent="0.25">
      <c r="A15" s="22" t="s">
        <v>34</v>
      </c>
      <c r="B15" s="22" t="s">
        <v>48</v>
      </c>
      <c r="C15" s="24" t="s">
        <v>35</v>
      </c>
      <c r="D15" s="24" t="s">
        <v>36</v>
      </c>
      <c r="E15" s="25" t="s">
        <v>25</v>
      </c>
      <c r="F15" s="29">
        <v>44768</v>
      </c>
      <c r="G15" s="26">
        <v>2044816.39</v>
      </c>
      <c r="H15" s="26">
        <v>2474227.8318999996</v>
      </c>
      <c r="I15" s="29">
        <v>45132</v>
      </c>
      <c r="J15" s="27">
        <v>275142.51</v>
      </c>
      <c r="K15" s="27">
        <v>332922.43709999998</v>
      </c>
      <c r="L15" s="30" t="s">
        <v>49</v>
      </c>
      <c r="M15" s="22"/>
      <c r="N15" s="34">
        <f t="shared" si="0"/>
        <v>0.13455609576760094</v>
      </c>
      <c r="O15" s="37"/>
    </row>
    <row r="16" spans="1:15" s="23" customFormat="1" ht="30" customHeight="1" x14ac:dyDescent="0.25">
      <c r="A16" s="22" t="s">
        <v>37</v>
      </c>
      <c r="B16" s="22" t="s">
        <v>47</v>
      </c>
      <c r="C16" s="24" t="s">
        <v>38</v>
      </c>
      <c r="D16" s="24" t="s">
        <v>39</v>
      </c>
      <c r="E16" s="25" t="s">
        <v>40</v>
      </c>
      <c r="F16" s="29">
        <v>44847</v>
      </c>
      <c r="G16" s="26">
        <v>496100</v>
      </c>
      <c r="H16" s="26">
        <v>600281</v>
      </c>
      <c r="I16" s="29">
        <v>45198</v>
      </c>
      <c r="J16" s="27">
        <v>34375</v>
      </c>
      <c r="K16" s="27">
        <v>41593.75</v>
      </c>
      <c r="L16" s="30" t="s">
        <v>49</v>
      </c>
      <c r="M16" s="22"/>
      <c r="N16" s="34">
        <f t="shared" si="0"/>
        <v>6.9290465631929046E-2</v>
      </c>
      <c r="O16" s="37"/>
    </row>
    <row r="17" spans="1:15" s="23" customFormat="1" ht="30" customHeight="1" x14ac:dyDescent="0.25">
      <c r="A17" s="22" t="s">
        <v>41</v>
      </c>
      <c r="B17" s="22" t="s">
        <v>47</v>
      </c>
      <c r="C17" s="24" t="s">
        <v>42</v>
      </c>
      <c r="D17" s="24" t="s">
        <v>43</v>
      </c>
      <c r="E17" s="25" t="s">
        <v>44</v>
      </c>
      <c r="F17" s="29">
        <v>43964</v>
      </c>
      <c r="G17" s="26">
        <v>74451.3</v>
      </c>
      <c r="H17" s="26">
        <v>90086.073000000004</v>
      </c>
      <c r="I17" s="29">
        <v>45238</v>
      </c>
      <c r="J17" s="27">
        <v>6930</v>
      </c>
      <c r="K17" s="27">
        <v>8385.2999999999993</v>
      </c>
      <c r="L17" s="30" t="s">
        <v>49</v>
      </c>
      <c r="M17" s="22"/>
      <c r="N17" s="34">
        <f t="shared" si="0"/>
        <v>9.3080980452994108E-2</v>
      </c>
      <c r="O17" s="37"/>
    </row>
    <row r="18" spans="1:15" s="23" customFormat="1" ht="30" customHeight="1" x14ac:dyDescent="0.25">
      <c r="A18" s="22" t="s">
        <v>45</v>
      </c>
      <c r="B18" s="22" t="s">
        <v>47</v>
      </c>
      <c r="C18" s="24" t="s">
        <v>46</v>
      </c>
      <c r="D18" s="24" t="s">
        <v>43</v>
      </c>
      <c r="E18" s="25" t="s">
        <v>44</v>
      </c>
      <c r="F18" s="29">
        <v>44378</v>
      </c>
      <c r="G18" s="26">
        <v>176306.81</v>
      </c>
      <c r="H18" s="26">
        <v>213331.2401</v>
      </c>
      <c r="I18" s="29">
        <v>45238</v>
      </c>
      <c r="J18" s="27">
        <v>12710</v>
      </c>
      <c r="K18" s="27">
        <v>15379.1</v>
      </c>
      <c r="L18" s="30" t="s">
        <v>49</v>
      </c>
      <c r="M18" s="22"/>
      <c r="N18" s="34">
        <f t="shared" si="0"/>
        <v>7.2090238601673975E-2</v>
      </c>
      <c r="O18" s="37"/>
    </row>
    <row r="19" spans="1:15" s="23" customFormat="1" ht="30" customHeight="1" x14ac:dyDescent="0.3">
      <c r="A19" s="22"/>
      <c r="B19" s="22"/>
      <c r="C19" s="24"/>
      <c r="D19" s="24"/>
      <c r="E19" s="25"/>
      <c r="F19" s="22"/>
      <c r="G19" s="26"/>
      <c r="H19" s="26"/>
      <c r="I19" s="29"/>
      <c r="J19" s="32"/>
      <c r="K19" s="27"/>
      <c r="L19" s="22"/>
      <c r="M19" s="22"/>
      <c r="N19" s="34"/>
    </row>
    <row r="20" spans="1:15" s="23" customFormat="1" ht="30" customHeight="1" x14ac:dyDescent="0.3">
      <c r="A20" s="22"/>
      <c r="B20" s="22"/>
      <c r="C20" s="24"/>
      <c r="D20" s="24"/>
      <c r="E20" s="25"/>
      <c r="F20" s="22"/>
      <c r="G20" s="26"/>
      <c r="H20" s="26"/>
      <c r="I20" s="29"/>
      <c r="J20" s="32"/>
      <c r="K20" s="27"/>
      <c r="L20" s="22"/>
      <c r="M20" s="22"/>
      <c r="N20" s="34"/>
    </row>
    <row r="21" spans="1:15" s="23" customFormat="1" ht="30" customHeight="1" x14ac:dyDescent="0.3">
      <c r="A21" s="22"/>
      <c r="B21" s="22"/>
      <c r="C21" s="24"/>
      <c r="D21" s="24"/>
      <c r="E21" s="25"/>
      <c r="F21" s="22"/>
      <c r="G21" s="26"/>
      <c r="H21" s="26"/>
      <c r="I21" s="29"/>
      <c r="J21" s="32"/>
      <c r="K21" s="27"/>
      <c r="L21" s="22"/>
      <c r="M21" s="22"/>
      <c r="N21" s="34"/>
    </row>
    <row r="22" spans="1:15" s="23" customFormat="1" ht="30" customHeight="1" x14ac:dyDescent="0.3">
      <c r="A22" s="22"/>
      <c r="B22" s="22"/>
      <c r="C22" s="24"/>
      <c r="D22" s="24"/>
      <c r="E22" s="25"/>
      <c r="F22" s="22"/>
      <c r="G22" s="26"/>
      <c r="H22" s="26"/>
      <c r="I22" s="29"/>
      <c r="J22" s="32"/>
      <c r="K22" s="27"/>
      <c r="L22" s="22"/>
      <c r="M22" s="22"/>
      <c r="N22" s="34"/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2024-05-09T11:35:28Z</dcterms:modified>
</cp:coreProperties>
</file>