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10" yWindow="-110" windowWidth="19300" windowHeight="10900"/>
  </bookViews>
  <sheets>
    <sheet name="Ctes Modificacions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<sst xmlns="http://schemas.openxmlformats.org/spreadsheetml/2006/main" count="74" uniqueCount="54">
  <si>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</si>
  <si>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</si>
  <si>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</si>
  <si>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</si>
  <si>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</si>
  <si>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</si>
  <si>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</si>
  <si>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</si>
  <si>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</si>
  <si>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</si>
  <si>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</si>
  <si>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</si>
  <si>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</si>
  <si>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</si>
  <si>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</si>
  <si>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</si>
  <si>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</si>
  <si>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</si>
  <si>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</si>
  <si>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CONSORCI MUSEU D'ART CONTEMPORANI DE BARCELONA</t>
  </si>
  <si>
    <t>MOD_2019-02.M1</t>
  </si>
  <si>
    <t>MOD_2019-14.M2</t>
  </si>
  <si>
    <t>MOD_2021-17.M1</t>
  </si>
  <si>
    <t>MOD_2022-01.M1</t>
  </si>
  <si>
    <t>MOD_2022-09.M1</t>
  </si>
  <si>
    <t>MOD_2022-18.M1</t>
  </si>
  <si>
    <t>MOD_2022-19.M1</t>
  </si>
  <si>
    <t>MOD_2022-20.M1</t>
  </si>
  <si>
    <t>MOD_2023-03.M1</t>
  </si>
  <si>
    <t>Serveis</t>
  </si>
  <si>
    <t>Fusteria</t>
  </si>
  <si>
    <t>Eina gestió Col·leccions</t>
  </si>
  <si>
    <t>Transport Laura Lima</t>
  </si>
  <si>
    <t>Transport Maria Teresa Hincapié</t>
  </si>
  <si>
    <t>Transport Fabulació</t>
  </si>
  <si>
    <t>Atenció al públic</t>
  </si>
  <si>
    <t>Projecte executiu</t>
  </si>
  <si>
    <t>Actualització web, web app i manteniment</t>
  </si>
  <si>
    <t>Transport Nancy Holt</t>
  </si>
  <si>
    <t>OPERSIS 1999, SL</t>
  </si>
  <si>
    <t>MAGMACULTURA, S.L</t>
  </si>
  <si>
    <t>NUBILUM, SL</t>
  </si>
  <si>
    <t>UTE HARQUITECTES</t>
  </si>
  <si>
    <t>JOSEARTE, SL</t>
  </si>
  <si>
    <t>BEKODO DATA SERVICES, SL</t>
  </si>
  <si>
    <t>TÉCNICA DE TRANSPORTES INTERNACIONALES S.A</t>
  </si>
  <si>
    <t>B61933214</t>
  </si>
  <si>
    <t>B61949764</t>
  </si>
  <si>
    <t>B66011594</t>
  </si>
  <si>
    <t>U06886170</t>
  </si>
  <si>
    <t>B97327175</t>
  </si>
  <si>
    <t>B64845712</t>
  </si>
  <si>
    <t>A46335816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</si>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</sst>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4" fontId="0" fillId="0" borderId="5" xfId="0" applyNumberForma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3175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19"/>
  <sheetViews>
    <sheetView tabSelected="1" zoomScale="90" zoomScaleNormal="90" workbookViewId="0">
      <selection activeCell="C24" sqref="C24"/>
    </sheetView>
  </sheetViews>
  <sheetFormatPr defaultColWidth="8.90625" defaultRowHeight="14.5" x14ac:dyDescent="0.35"/>
  <cols>
    <col min="1" max="1" width="22.90625" style="12" customWidth="1"/>
    <col min="2" max="2" width="27.1796875" style="12" customWidth="1"/>
    <col min="3" max="3" width="55.54296875" style="12" customWidth="1"/>
    <col min="4" max="4" width="46.6328125" style="12" customWidth="1"/>
    <col min="5" max="5" width="24.6328125" style="12" customWidth="1"/>
    <col min="6" max="6" width="16.54296875" style="12" customWidth="1"/>
    <col min="7" max="8" width="18.453125" style="12" customWidth="1"/>
    <col min="9" max="10" width="18" style="12" customWidth="1"/>
    <col min="11" max="11" width="18.1796875" style="12" customWidth="1"/>
    <col min="12" max="12" width="13.54296875" style="13" customWidth="1"/>
    <col min="13" max="13" width="14.6328125" style="13" customWidth="1"/>
    <col min="14" max="14" width="14.453125" style="12" customWidth="1"/>
    <col min="15" max="16384" width="8.90625" style="12"/>
  </cols>
  <sheetData>
    <row r="1" spans="1:14" ht="14.4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" customHeight="1" x14ac:dyDescent="0.35">
      <c r="A2" s="4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5">
      <c r="A3" s="4"/>
      <c r="B3" s="4"/>
      <c r="C3" s="4"/>
      <c r="D3" s="4"/>
      <c r="E3" s="4"/>
      <c r="F3" s="31" t="s">
        <v>18</v>
      </c>
      <c r="G3" s="32"/>
      <c r="H3" s="32"/>
      <c r="I3" s="32"/>
      <c r="J3" s="32"/>
      <c r="K3" s="32"/>
      <c r="L3" s="32"/>
      <c r="M3" s="33"/>
    </row>
    <row r="4" spans="1:14" ht="21" x14ac:dyDescent="0.5">
      <c r="A4" s="7" t="s">
        <v>17</v>
      </c>
      <c r="B4" s="4"/>
      <c r="C4" s="6"/>
      <c r="D4" s="6"/>
      <c r="E4" s="6"/>
      <c r="F4" s="34"/>
      <c r="G4" s="35"/>
      <c r="H4" s="35"/>
      <c r="I4" s="35"/>
      <c r="J4" s="35"/>
      <c r="K4" s="35"/>
      <c r="L4" s="35"/>
      <c r="M4" s="36"/>
    </row>
    <row r="5" spans="1:14" s="14" customFormat="1" ht="10.5" customHeight="1" x14ac:dyDescent="0.35">
      <c r="A5" s="4"/>
      <c r="B5" s="4"/>
      <c r="C5" s="4"/>
      <c r="D5" s="4"/>
      <c r="E5" s="4"/>
      <c r="F5" s="37"/>
      <c r="G5" s="38"/>
      <c r="H5" s="38"/>
      <c r="I5" s="38"/>
      <c r="J5" s="38"/>
      <c r="K5" s="38"/>
      <c r="L5" s="38"/>
      <c r="M5" s="39"/>
    </row>
    <row r="6" spans="1:14" s="14" customFormat="1" ht="1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s="14" customFormat="1" ht="30" customHeight="1" x14ac:dyDescent="0.35">
      <c r="A7" s="2" t="s">
        <v>16</v>
      </c>
      <c r="C7" s="26" t="s">
        <v>19</v>
      </c>
      <c r="D7" s="2"/>
      <c r="E7" s="3"/>
      <c r="F7" s="16"/>
      <c r="G7" s="17" t="s">
        <v>12</v>
      </c>
      <c r="H7" s="27">
        <v>45311</v>
      </c>
    </row>
    <row r="8" spans="1:14" s="14" customFormat="1" ht="15" customHeight="1" x14ac:dyDescent="0.35">
      <c r="A8" s="8"/>
      <c r="B8" s="9"/>
      <c r="C8" s="9"/>
      <c r="D8" s="9"/>
      <c r="E8" s="9"/>
      <c r="F8" s="9"/>
      <c r="G8" s="10"/>
      <c r="H8" s="10"/>
      <c r="I8" s="4"/>
      <c r="J8" s="4"/>
      <c r="K8" s="4"/>
      <c r="L8" s="4"/>
      <c r="M8" s="4"/>
      <c r="N8" s="4"/>
    </row>
    <row r="9" spans="1:14" s="15" customFormat="1" ht="35.25" customHeight="1" x14ac:dyDescent="0.35">
      <c r="A9" s="40" t="s">
        <v>15</v>
      </c>
      <c r="B9" s="42" t="s">
        <v>0</v>
      </c>
      <c r="C9" s="43" t="s">
        <v>4</v>
      </c>
      <c r="D9" s="51" t="s">
        <v>13</v>
      </c>
      <c r="E9" s="40" t="s">
        <v>14</v>
      </c>
      <c r="F9" s="40" t="s">
        <v>8</v>
      </c>
      <c r="G9" s="40" t="s">
        <v>9</v>
      </c>
      <c r="H9" s="40" t="s">
        <v>2</v>
      </c>
      <c r="I9" s="47" t="s">
        <v>1</v>
      </c>
      <c r="J9" s="47" t="s">
        <v>10</v>
      </c>
      <c r="K9" s="47" t="s">
        <v>3</v>
      </c>
      <c r="L9" s="49" t="s">
        <v>7</v>
      </c>
      <c r="M9" s="50"/>
      <c r="N9" s="45" t="s">
        <v>11</v>
      </c>
    </row>
    <row r="10" spans="1:14" ht="30" customHeight="1" x14ac:dyDescent="0.35">
      <c r="A10" s="41"/>
      <c r="B10" s="42"/>
      <c r="C10" s="44"/>
      <c r="D10" s="52"/>
      <c r="E10" s="52"/>
      <c r="F10" s="41"/>
      <c r="G10" s="41"/>
      <c r="H10" s="41"/>
      <c r="I10" s="48"/>
      <c r="J10" s="48"/>
      <c r="K10" s="48"/>
      <c r="L10" s="11" t="s">
        <v>5</v>
      </c>
      <c r="M10" s="11" t="s">
        <v>6</v>
      </c>
      <c r="N10" s="46"/>
    </row>
    <row r="11" spans="1:14" s="19" customFormat="1" ht="30" customHeight="1" x14ac:dyDescent="0.3">
      <c r="A11" s="18" t="s">
        <v>20</v>
      </c>
      <c r="B11" s="18" t="s">
        <v>29</v>
      </c>
      <c r="C11" s="22" t="s">
        <v>30</v>
      </c>
      <c r="D11" s="20" t="s">
        <v>39</v>
      </c>
      <c r="E11" s="21" t="s">
        <v>46</v>
      </c>
      <c r="F11" s="23">
        <v>43675</v>
      </c>
      <c r="G11" s="30">
        <v>313550.51</v>
      </c>
      <c r="H11" s="30">
        <v>379396.11</v>
      </c>
      <c r="I11" s="23">
        <v>45076</v>
      </c>
      <c r="J11" s="28">
        <v>62710.099173553725</v>
      </c>
      <c r="K11" s="28">
        <v>75879.22</v>
      </c>
      <c r="L11" s="24" t="s">
        <v>53</v>
      </c>
      <c r="M11" s="24"/>
      <c r="N11" s="25">
        <f>+J11/G11</f>
        <v>0.19999999098567475</v>
      </c>
    </row>
    <row r="12" spans="1:14" s="19" customFormat="1" ht="30" customHeight="1" x14ac:dyDescent="0.35">
      <c r="A12" s="18" t="s">
        <v>21</v>
      </c>
      <c r="B12" s="18" t="s">
        <v>29</v>
      </c>
      <c r="C12" s="20" t="s">
        <v>35</v>
      </c>
      <c r="D12" s="20" t="s">
        <v>40</v>
      </c>
      <c r="E12" s="21" t="s">
        <v>47</v>
      </c>
      <c r="F12" s="23">
        <v>44118</v>
      </c>
      <c r="G12" s="30">
        <v>1486851.48</v>
      </c>
      <c r="H12" s="30">
        <v>1799090.3</v>
      </c>
      <c r="I12" s="23">
        <v>45279</v>
      </c>
      <c r="J12" s="29">
        <v>126663.06611570249</v>
      </c>
      <c r="K12" s="29">
        <v>153262.31</v>
      </c>
      <c r="L12" s="18" t="s">
        <v>53</v>
      </c>
      <c r="M12" s="18"/>
      <c r="N12" s="25">
        <f t="shared" ref="N12:N18" si="0">+J12/G12</f>
        <v>8.5188781676904607E-2</v>
      </c>
    </row>
    <row r="13" spans="1:14" s="19" customFormat="1" ht="30" customHeight="1" x14ac:dyDescent="0.35">
      <c r="A13" s="18" t="s">
        <v>22</v>
      </c>
      <c r="B13" s="18" t="s">
        <v>29</v>
      </c>
      <c r="C13" s="20" t="s">
        <v>31</v>
      </c>
      <c r="D13" s="20" t="s">
        <v>41</v>
      </c>
      <c r="E13" s="21" t="s">
        <v>48</v>
      </c>
      <c r="F13" s="23">
        <v>44754</v>
      </c>
      <c r="G13" s="30">
        <v>89600</v>
      </c>
      <c r="H13" s="30">
        <v>108416</v>
      </c>
      <c r="I13" s="23">
        <v>45209</v>
      </c>
      <c r="J13" s="29">
        <v>42800</v>
      </c>
      <c r="K13" s="29">
        <v>51788</v>
      </c>
      <c r="L13" s="18"/>
      <c r="M13" s="18" t="s">
        <v>53</v>
      </c>
      <c r="N13" s="25">
        <f t="shared" si="0"/>
        <v>0.47767857142857145</v>
      </c>
    </row>
    <row r="14" spans="1:14" s="19" customFormat="1" ht="30" customHeight="1" x14ac:dyDescent="0.3">
      <c r="A14" s="18" t="s">
        <v>23</v>
      </c>
      <c r="B14" s="18" t="s">
        <v>29</v>
      </c>
      <c r="C14" s="20" t="s">
        <v>36</v>
      </c>
      <c r="D14" s="20" t="s">
        <v>42</v>
      </c>
      <c r="E14" s="21" t="s">
        <v>49</v>
      </c>
      <c r="F14" s="23">
        <v>44733</v>
      </c>
      <c r="G14" s="30">
        <v>166790.92000000001</v>
      </c>
      <c r="H14" s="30">
        <v>201817.01</v>
      </c>
      <c r="I14" s="23">
        <v>45202</v>
      </c>
      <c r="J14" s="29">
        <v>23062.190082644629</v>
      </c>
      <c r="K14" s="29">
        <v>27905.25</v>
      </c>
      <c r="L14" s="18"/>
      <c r="M14" s="18" t="s">
        <v>53</v>
      </c>
      <c r="N14" s="25">
        <f t="shared" si="0"/>
        <v>0.13827005740267292</v>
      </c>
    </row>
    <row r="15" spans="1:14" s="19" customFormat="1" ht="30" customHeight="1" x14ac:dyDescent="0.3">
      <c r="A15" s="18" t="s">
        <v>24</v>
      </c>
      <c r="B15" s="18" t="s">
        <v>29</v>
      </c>
      <c r="C15" s="20" t="s">
        <v>32</v>
      </c>
      <c r="D15" s="20" t="s">
        <v>43</v>
      </c>
      <c r="E15" s="21" t="s">
        <v>50</v>
      </c>
      <c r="F15" s="23">
        <v>44995</v>
      </c>
      <c r="G15" s="30">
        <v>62150</v>
      </c>
      <c r="H15" s="30">
        <v>65783</v>
      </c>
      <c r="I15" s="23">
        <v>45288</v>
      </c>
      <c r="J15" s="29">
        <v>11114.462809917355</v>
      </c>
      <c r="K15" s="29">
        <v>13448.5</v>
      </c>
      <c r="L15" s="18" t="s">
        <v>53</v>
      </c>
      <c r="M15" s="18"/>
      <c r="N15" s="25">
        <f t="shared" si="0"/>
        <v>0.17883286902521892</v>
      </c>
    </row>
    <row r="16" spans="1:14" s="19" customFormat="1" ht="30" customHeight="1" x14ac:dyDescent="0.35">
      <c r="A16" s="18" t="s">
        <v>25</v>
      </c>
      <c r="B16" s="18" t="s">
        <v>29</v>
      </c>
      <c r="C16" s="20" t="s">
        <v>37</v>
      </c>
      <c r="D16" s="20" t="s">
        <v>44</v>
      </c>
      <c r="E16" s="21" t="s">
        <v>51</v>
      </c>
      <c r="F16" s="23">
        <v>44950</v>
      </c>
      <c r="G16" s="30">
        <v>150000</v>
      </c>
      <c r="H16" s="30">
        <v>181500</v>
      </c>
      <c r="I16" s="23">
        <v>45278</v>
      </c>
      <c r="J16" s="29">
        <v>18020</v>
      </c>
      <c r="K16" s="29">
        <v>21804.2</v>
      </c>
      <c r="L16" s="18" t="s">
        <v>53</v>
      </c>
      <c r="M16" s="18"/>
      <c r="N16" s="25">
        <f t="shared" si="0"/>
        <v>0.12013333333333333</v>
      </c>
    </row>
    <row r="17" spans="1:14" s="19" customFormat="1" ht="30" customHeight="1" x14ac:dyDescent="0.35">
      <c r="A17" s="18" t="s">
        <v>26</v>
      </c>
      <c r="B17" s="18" t="s">
        <v>29</v>
      </c>
      <c r="C17" s="20" t="s">
        <v>33</v>
      </c>
      <c r="D17" s="20" t="s">
        <v>45</v>
      </c>
      <c r="E17" s="21" t="s">
        <v>52</v>
      </c>
      <c r="F17" s="23">
        <v>44739</v>
      </c>
      <c r="G17" s="30">
        <v>39850</v>
      </c>
      <c r="H17" s="30">
        <v>44606.5</v>
      </c>
      <c r="I17" s="23">
        <v>45288</v>
      </c>
      <c r="J17" s="29">
        <v>-8745</v>
      </c>
      <c r="K17" s="29">
        <v>-10581.45</v>
      </c>
      <c r="L17" s="18"/>
      <c r="M17" s="18" t="s">
        <v>53</v>
      </c>
      <c r="N17" s="25">
        <f t="shared" si="0"/>
        <v>-0.21944792973651192</v>
      </c>
    </row>
    <row r="18" spans="1:14" s="19" customFormat="1" ht="30" customHeight="1" x14ac:dyDescent="0.35">
      <c r="A18" s="18" t="s">
        <v>27</v>
      </c>
      <c r="B18" s="18" t="s">
        <v>29</v>
      </c>
      <c r="C18" s="20" t="s">
        <v>34</v>
      </c>
      <c r="D18" s="20" t="s">
        <v>45</v>
      </c>
      <c r="E18" s="21" t="s">
        <v>52</v>
      </c>
      <c r="F18" s="23">
        <v>44851</v>
      </c>
      <c r="G18" s="30">
        <v>33105</v>
      </c>
      <c r="H18" s="30">
        <v>34915.199999999997</v>
      </c>
      <c r="I18" s="23">
        <v>45111</v>
      </c>
      <c r="J18" s="29">
        <v>6621</v>
      </c>
      <c r="K18" s="29">
        <v>8011.41</v>
      </c>
      <c r="L18" s="18" t="s">
        <v>53</v>
      </c>
      <c r="M18" s="18"/>
      <c r="N18" s="25">
        <f t="shared" si="0"/>
        <v>0.2</v>
      </c>
    </row>
    <row r="19" spans="1:14" s="19" customFormat="1" ht="30" customHeight="1" x14ac:dyDescent="0.35">
      <c r="A19" s="18" t="s">
        <v>28</v>
      </c>
      <c r="B19" s="18" t="s">
        <v>29</v>
      </c>
      <c r="C19" s="20" t="s">
        <v>38</v>
      </c>
      <c r="D19" s="20" t="s">
        <v>45</v>
      </c>
      <c r="E19" s="21" t="s">
        <v>52</v>
      </c>
      <c r="F19" s="23">
        <v>45061</v>
      </c>
      <c r="G19" s="30">
        <v>73100</v>
      </c>
      <c r="H19" s="30">
        <v>75084.5</v>
      </c>
      <c r="I19" s="23">
        <v>45251</v>
      </c>
      <c r="J19" s="29">
        <v>0</v>
      </c>
      <c r="K19" s="29">
        <v>0</v>
      </c>
      <c r="L19" s="18"/>
      <c r="M19" s="18" t="s">
        <v>53</v>
      </c>
      <c r="N19" s="25">
        <f>+J19/G19</f>
        <v>0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2024-04-10T08:33:02Z</dcterms:modified>
</cp:coreProperties>
</file>