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670" yWindow="-20" windowWidth="7680" windowHeight="4830"/>
  </bookViews>
  <sheets>
    <sheet name="2023 PRÒRROGUES CONTRACT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33" i="1" l="1"/>
  <c r="B15" i="1"/>
  <c r="B25" i="1"/>
</calcChain>
</file>

<file path=xl/sharedStrings.xml><?xml version="1.0" encoding="utf-8"?>
<sst xmlns="http://schemas.openxmlformats.org/spreadsheetml/2006/main" count="221" uniqueCount="148">
  <si>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</si>
  <si>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Preu de la pròrroga
(IVA inclòs)</t>
  </si>
  <si>
    <t>Data inici pròrroga</t>
  </si>
  <si>
    <t>Data final pròrroga</t>
  </si>
  <si>
    <t>Número pròrroga  (1a, 2a, 3a, etc.)</t>
  </si>
  <si>
    <t>Objecte del contracte</t>
  </si>
  <si>
    <t>Preu del contracte
(IVA inclòs)</t>
  </si>
  <si>
    <t>NOM ADJUDICATARI
(RAÓ SOCIAL)</t>
  </si>
  <si>
    <r>
      <t xml:space="preserve">NIF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</si>
  <si>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Data d'aprovació resolució de la pròrroga</t>
  </si>
  <si>
    <t>Codi contracte (núm. Cte)</t>
  </si>
  <si>
    <t>GERÈNCIA / DISTRICTE / ENS GRUP:</t>
  </si>
  <si>
    <t>Data Actualització de les dades:</t>
  </si>
  <si>
    <r>
      <t xml:space="preserve">CONTRACTES AMB PRÒRROGUES DURANT L'ANY 2023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</si>
  <si>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18/0003-00-CS/02</t>
  </si>
  <si>
    <t>Serveis</t>
  </si>
  <si>
    <t>Continuïtat del servei de conservació de la jardineria del Parc de les Rieres d'Horta i les zones d'influència amb criteris de contractació pública sostenible. - Reservat a Centres Especials de Treball</t>
  </si>
  <si>
    <t>Urbacet, S.L.U.</t>
  </si>
  <si>
    <t>B65064412</t>
  </si>
  <si>
    <t>3ª</t>
  </si>
  <si>
    <t>18/0088-00-CS/02</t>
  </si>
  <si>
    <t>Continuïtat del servei de conservació de la jardineria i neteja del Parc del Putxet i zones d'influència de la ciutat de Barcelona, amb criteris d'eficiència energètica i mediambientals (Contracte reservat a centres especials d'ocupació), per a un període de nou mesos, condicionat a l'inici del contracte 22/0046-03-CP/01</t>
  </si>
  <si>
    <t>Can Cet Centre d'Inserció Socio-Laboral, S.L.</t>
  </si>
  <si>
    <t>B60759644</t>
  </si>
  <si>
    <t>18/0089-00-CS/02</t>
  </si>
  <si>
    <t>Continuïtat del servei de conservació de la jardineria i neteja del Parc de Vil·la Amèlia i Vil·la Cecilia i zones d'influència de la ciutat de Barcelona, amb criteris de contractació pública sostenible (Contracte reservat a centres especials d'ocupació), per a un període de nou mesos, condicionat a l'inici del contracte 22/0046-01-CP/01</t>
  </si>
  <si>
    <t>18/0090-00-CS/01</t>
  </si>
  <si>
    <t>Continuïtat del servei de conservació, millora i protecció dels espais forestals i naturalitzats, no inclosos dins de límits del Parc de Collserola, del municipi de Barcelona, i la inserció laboral de col·lectius amb especials dificultats d'inserció laboral, amb mesures de contractació pública sostenible (Contracte reservat a centres especials d'ocupació, d'acord amb la Disposició Addicional 4ª LCSP)</t>
  </si>
  <si>
    <t>TEB Verd, S.C.C.L.</t>
  </si>
  <si>
    <t>F63880678</t>
  </si>
  <si>
    <t>18/0123-00-CS/02</t>
  </si>
  <si>
    <t>Continuïtat del servei de conservació de la jardineria i neteja del Parc de Monterols i zones d'influència amb criteris d'eficiència energètica i mediambientals, de la ciutat de Barcelona (Contracte reservat a centres especials d'ocupació), per a un període de nou mesos, condicionat a l'inici del contracte 22/0046-02-CP/01</t>
  </si>
  <si>
    <t>19/0039-00-PR/01</t>
  </si>
  <si>
    <t>Pròrroga del contracte dels serveis de manteniment d'elements constructius i instal·lacions dels edificis adscrits a Parcs i Jardins de Barcelona, Institut Municipal amb mesures de contractació pública sostenible</t>
  </si>
  <si>
    <t>Constraula Enginyeria i Obres,  S.A.U.</t>
  </si>
  <si>
    <t>A58142639</t>
  </si>
  <si>
    <t>1ª</t>
  </si>
  <si>
    <t>19/0054-00-CS/02</t>
  </si>
  <si>
    <t>Continuïtat del servei d'assistència i assessorament tècnic en l'àmbit de la prevenció d'accidents, salvament i socorrisme, informació a l'usuari i assistència al bany assistit a les platges de la ciutat de Barcelona, condicionada a l'inici del contracte 22/0028</t>
  </si>
  <si>
    <t>Luis Sancho Hernández</t>
  </si>
  <si>
    <t>19/0055-00-PR/01</t>
  </si>
  <si>
    <t>Subministraments</t>
  </si>
  <si>
    <t>Pròrroga del contracte del lloguer i neteja de lavabos químics per a la revetlla de Sant Joan amb mesures de contractació pública sostenible</t>
  </si>
  <si>
    <t>Toi Toi Sanitarios Móviles, S.A.</t>
  </si>
  <si>
    <t>A62518121</t>
  </si>
  <si>
    <t>19/0139-00-PR/02</t>
  </si>
  <si>
    <t>Pròrroga del contracte del servei de conservació del jardí provisional de la Plaça de les Glòries i zona d'influència i la  inserció laboral de col•lectius amb especials dificultats d'inserció laboral, amb mesures de contractació pública sostenible (Contracte reservat a Centres Especials de Treball d'Iniciativa Social)</t>
  </si>
  <si>
    <t>2ª</t>
  </si>
  <si>
    <t>19/0139-00-PR/03</t>
  </si>
  <si>
    <t>19/0247-00-PR/01</t>
  </si>
  <si>
    <t>Pròrroga de la contractació de la prestació del servei de conservació de la jardineria i neteja del Parc de la Guineueta i zones d'influència i la inserció laboral de col·lectius amb especials dificultats d'inserció laboral, amb mesures de contractació pública sostenible (Reservat a centres especials de treball d'iniciativa social d'acord amb la disposició Addicional 4ª LCSP)</t>
  </si>
  <si>
    <t>19/0268-00-PR/01</t>
  </si>
  <si>
    <t>Pròrroga de la contractació del manteniment, gestió i processament de les imatges de cinc càmeres de vídeo instal·lades al terrat de la torre Mapfre de Barcelona propietat de Parcs i Jardins de Barcelona, Institut Municipal</t>
  </si>
  <si>
    <t>Institut de Ciències del Mar del Consell Superior d'Investigacions Científiques</t>
  </si>
  <si>
    <t>Q2818002D</t>
  </si>
  <si>
    <t>20/0004-01-PR/01</t>
  </si>
  <si>
    <t>Pròrroga del contracte del manteniment integral de les jardineres ubicades als carrers, parcs i jardins de la ciutat de Barcelona  i la inserció laboral de col•lectius amb especials dificultats d'inserció laboral, amb mesures de contractació pública sostenible (Reservat a centres especials de treball d'iniciativa social d'acord amb la disposició Addicional 4ª LCSP). Lot 1. Districtes 2,3,4,5 i 6</t>
  </si>
  <si>
    <t>UTE Jardineres Adintre 2020</t>
  </si>
  <si>
    <t>U42946285</t>
  </si>
  <si>
    <t>20/0012-00-PR/02</t>
  </si>
  <si>
    <t>Pròrroga de la contractació dels treballs de manteniment de les mitjanes enjardinades en vies d'alta circulació de la ciutat de Barcelona, amb mesures de contractació pública sostenible</t>
  </si>
  <si>
    <t>La Cyca Projects and Services, S.L.</t>
  </si>
  <si>
    <t>B63876494</t>
  </si>
  <si>
    <t>20/0013-00-PR/02</t>
  </si>
  <si>
    <t>Pròrroga del contracte dels serveis veterinaris pels animals de granja que Parcs i Jardins de Barcelona, Institut Municipal, té als seus equipaments de Can Cadena i Can Mestres amb mesures de contractació pública sostenible</t>
  </si>
  <si>
    <t>Carles Pons Badrinas</t>
  </si>
  <si>
    <t>20/0018-00-PR/02</t>
  </si>
  <si>
    <t>Pròrroga del contracte del subministrament de plantes de flor de temporada i flor tallada amb mesures de contractació pública sostenible</t>
  </si>
  <si>
    <t>UTE Arribas Center Corma 2020</t>
  </si>
  <si>
    <t>U67531699</t>
  </si>
  <si>
    <t>20/0020-00-PR/02</t>
  </si>
  <si>
    <t>Pròrroga del contracte del subministrament de recanvis i accessoris per a la reparació i manteniment dels vehicles de Parcs i Jardins de Barcelona amb mesures de contractació pública sostenible</t>
  </si>
  <si>
    <t>Recambios del Automóvil Area 8, S.L.</t>
  </si>
  <si>
    <t>B61539037</t>
  </si>
  <si>
    <t>20/0022-00-PR/01</t>
  </si>
  <si>
    <t>Pròrroga del contracte de serveis per a la gestió, seguiment i difusió de les basses del Viver Tres Pins i altres basses de la ciutat de Barcelona amb mesures de contractació pública sostenible</t>
  </si>
  <si>
    <t>Associació Galanthus</t>
  </si>
  <si>
    <t>G62255815</t>
  </si>
  <si>
    <t>20/0023-00-PR/01</t>
  </si>
  <si>
    <t>Pròrroga del contracte dels serveis d'avaluació de qualitat de la conservació i l'estat de les zones verdes, arbrat, jardineres, arrabassament de soques, desinfecció d'àrees de gossos i tractaments fitosanitaris en diferents punts de la ciutat de Barcelona amb mesures de contractació pública sostenible</t>
  </si>
  <si>
    <t>SM Sistemas Medioambientales, S.L.</t>
  </si>
  <si>
    <t>B61461810</t>
  </si>
  <si>
    <t>20/0024-00-PR/01</t>
  </si>
  <si>
    <t>Pròrroga del contracte del servei de manteniment integral dels locals de serveis i les infraestructures de les platges i les zones de bany de la ciutat de Barcelona, amb mesures de contractació pública sostenible</t>
  </si>
  <si>
    <t xml:space="preserve">UTE Ambitec Servicios Ambientales SAU y Urbaser SA </t>
  </si>
  <si>
    <t>U01791797</t>
  </si>
  <si>
    <t>20/0025-00-PR/01</t>
  </si>
  <si>
    <t>Pròrroga del contracte del lloguer i manteniment  de mòduls prefabricats amb mesures de contractació pública sostenible</t>
  </si>
  <si>
    <t>Washington Internacional, S.A.</t>
  </si>
  <si>
    <t>A58353335</t>
  </si>
  <si>
    <t>20/0026-00-PR/02</t>
  </si>
  <si>
    <t>Pròrroga del contracte del servei de neteja dels locals de serveis de les platges de Barcelona, amb mesures de contractació pública sostenible</t>
  </si>
  <si>
    <t>Servicios Industriales Reunidos, S.A.U.</t>
  </si>
  <si>
    <t>A08259541</t>
  </si>
  <si>
    <t>20/0062-00-PR/01</t>
  </si>
  <si>
    <t>Pròrroga del contracte del servei de control de qualitat de manteniment dels jocs infantils i mobiliari urbà dels parcs i jardins de la ciutat de Barcelona, amb mesures de contractació pública sostenible</t>
  </si>
  <si>
    <t>Business Strengths Engineering, S.L.</t>
  </si>
  <si>
    <t>B61585410</t>
  </si>
  <si>
    <t>21/0005-00-PR/01</t>
  </si>
  <si>
    <t>Pròrroga del contracte del subministrament d'adobs, amb mesures de contractació pública sostenible</t>
  </si>
  <si>
    <t>Servicentre Guitart, S.L.</t>
  </si>
  <si>
    <t>B17391343</t>
  </si>
  <si>
    <t>21/0010-00-PR/01</t>
  </si>
  <si>
    <t>Pròrroga del contracte dels manteniments preventius periòdics i reparacions de les plataformes mòbils elevadores de persones, amb mesures de contractació pública sostenible</t>
  </si>
  <si>
    <t>JMV Satyman SL</t>
  </si>
  <si>
    <t>B63104756</t>
  </si>
  <si>
    <t>21/0011-01-PR/01</t>
  </si>
  <si>
    <t>Pròrroga de la contractació del servei de manteniment integral dels camions, furgonetes i turismes propietat de Parcs i Jardins de Barcelona, Institut Municipal amb mesures de contractació pública sostenible. Lot 1- Manteniment integral camions</t>
  </si>
  <si>
    <t>Injecció Amac, S.L.</t>
  </si>
  <si>
    <t>B59558148</t>
  </si>
  <si>
    <t>21/0011-02-PR/01</t>
  </si>
  <si>
    <t>ròrroga de la contractació del servei de manteniment integral dels camions, furgonetes i turismes propietat de Parcs i Jardins de Barcelona, Institut Municipal amb mesures de contractació pública sostenible. Lot 2- Manteniment integral vehicles i furgonetes</t>
  </si>
  <si>
    <t>Rodi Metro, S.L.</t>
  </si>
  <si>
    <t>B60864311</t>
  </si>
  <si>
    <t>21/0015-01-PR/01</t>
  </si>
  <si>
    <t>Privat</t>
  </si>
  <si>
    <t>Pròrroga de la contractació de les pòlisses d'assegurances de Parcs i Jardins de Barcelona, Institut Municipal per adhesió al LOT 1 del contracte de l'Ajuntament de Barcelona, contracte núm. 20002415L01-004, relatiu a les Assegurances de responsabilitat patrimonial i civil, tot risc de pèrdues o danys materials del patrimoni i dels vehicles terrestres</t>
  </si>
  <si>
    <t>FIATC Mútua d'Assegurances i Reassegurances</t>
  </si>
  <si>
    <t>G08171407</t>
  </si>
  <si>
    <t>21/0015-02-PR/01</t>
  </si>
  <si>
    <t>Pròrroga de la contractació de les pòlisses d'assegurances de Parcs i Jardins de Barcelona, Institut Municipal per adhesió al LOT 3 del contracte de l'Ajuntament de Barcelona, contracte núm.  20002415L03-004, relatiu  les Assegurances d'accidents personals</t>
  </si>
  <si>
    <t>Markel Insurance SE, Sucursal de España</t>
  </si>
  <si>
    <t>W2764898I</t>
  </si>
  <si>
    <t>21/0033-01-PR/01</t>
  </si>
  <si>
    <t>Pròrroga del contracte del servei de manteniment integral de les infraestructures dels horts urbans i dels parcs i jardins, amb mesures de contractació pública sostenible. Lot 1 Districtes 1,2,3,10</t>
  </si>
  <si>
    <t>21/0033-02-PR/01</t>
  </si>
  <si>
    <t>Pròrroga del contracte del servei de manteniment integral de les infraestructures dels horts urbans i dels parcs i jardins, amb mesures de contractació pública sostenible.  Lot 2: Districtes 4,5,6,7,8,9</t>
  </si>
  <si>
    <t>UTE Ambitec Servicios Ambientales, SAU- Acsa, Obras e Infraestructuras SAU</t>
  </si>
  <si>
    <t>U16716045</t>
  </si>
  <si>
    <t>21/0061-00-PR/01</t>
  </si>
  <si>
    <t>Subministrament</t>
  </si>
  <si>
    <t>Pròrroga del contracte del subministrament de carburants pels vehicles de Parcs i Jardins de Barcelona, Institut Municipal,  pel període comprés entre el dia 1 de novembre de 2023 i fins el 31 d'octubre del 2025, derivat del contracte de subministrament global de carburants mitjançant targeta pels vehicles de l'Ajuntament de Barcelona i entitats del seu sector públic depenent (contracte 21001003)</t>
  </si>
  <si>
    <t>SOLRED, S.A.</t>
  </si>
  <si>
    <t>A79707345</t>
  </si>
  <si>
    <t>31710/2024</t>
  </si>
  <si>
    <t>21/0075-00-PR/01</t>
  </si>
  <si>
    <t>Pròrroga de la contractació del dret d'us de les llicències i del manteniment del programa Wonderware Customer First Standard per a la telegestió dels parcs i jardins de la ciutat de Barcelona</t>
  </si>
  <si>
    <t>Becolve Digital, S.A.</t>
  </si>
  <si>
    <t>A08621245</t>
  </si>
  <si>
    <t>21/0076-00-PR/01</t>
  </si>
  <si>
    <t>Pròrroga del contracte del subministrament de terres, substrats, compost, torbes i àrids amb mesures de contractació pública sostenible</t>
  </si>
  <si>
    <t>Pauter, S.L.U.</t>
  </si>
  <si>
    <t>B66099615</t>
  </si>
  <si>
    <t>21/0096-00-PR/01</t>
  </si>
  <si>
    <t>Pròrroga del contracte del subministrament de material de lampisteria i reg amb mesures de contractació pública sostenible</t>
  </si>
  <si>
    <t>Sonepar Ibérica Spain, S.A.U.</t>
  </si>
  <si>
    <t>A96933510</t>
  </si>
  <si>
    <t>PARCS I JARDINS DE BARCELONA, INSTITUT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</si>
</sst>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2" borderId="0" xfId="0" applyFill="1" applyProtection="1"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Border="1" applyProtection="1"/>
    <xf numFmtId="0" fontId="0" fillId="2" borderId="0" xfId="0" applyFill="1" applyProtection="1"/>
    <xf numFmtId="0" fontId="0" fillId="0" borderId="0" xfId="0" applyProtection="1"/>
    <xf numFmtId="0" fontId="2" fillId="2" borderId="0" xfId="0" applyFont="1" applyFill="1" applyBorder="1" applyProtection="1"/>
    <xf numFmtId="0" fontId="3" fillId="2" borderId="0" xfId="0" applyFont="1" applyFill="1" applyProtection="1"/>
    <xf numFmtId="164" fontId="0" fillId="2" borderId="0" xfId="0" applyNumberFormat="1" applyFill="1" applyProtection="1"/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 vertical="center"/>
    </xf>
    <xf numFmtId="0" fontId="0" fillId="2" borderId="5" xfId="0" applyFill="1" applyBorder="1" applyProtection="1"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165" fontId="9" fillId="4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1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Fill="1" applyBorder="1" applyAlignment="1" applyProtection="1">
      <alignment horizontal="right" vertical="center"/>
      <protection locked="0"/>
    </xf>
    <xf numFmtId="1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right" vertic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2" borderId="1" xfId="0" applyNumberFormat="1" applyFont="1" applyFill="1" applyBorder="1" applyAlignment="1" applyProtection="1">
      <alignment horizontal="right" vertical="center"/>
      <protection locked="0"/>
    </xf>
    <xf numFmtId="4" fontId="11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1" xfId="1" applyFont="1" applyFill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" xfId="0" applyNumberFormat="1" applyFont="1" applyFill="1" applyBorder="1" applyAlignment="1" applyProtection="1">
      <alignment horizontal="center" vertical="center"/>
      <protection locked="0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0" xfId="0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459670</xdr:colOff>
      <xdr:row>2</xdr:row>
      <xdr:rowOff>155998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20422\AppData\Local\Microsoft\Windows\INetCache\Content.Outlook\98GR3C2X\Docum%20preparaci&#243;%20prorrogats%20i%20modificat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1"/>
      <sheetName val="RESUM 2023"/>
      <sheetName val="MODIF 2023"/>
      <sheetName val="ANYS ANTERIORS I NO COMPTES"/>
      <sheetName val="PRORROGA 2023"/>
    </sheetNames>
    <sheetDataSet>
      <sheetData sheetId="0"/>
      <sheetData sheetId="1"/>
      <sheetData sheetId="2">
        <row r="2">
          <cell r="F2" t="str">
            <v>Serveis</v>
          </cell>
        </row>
      </sheetData>
      <sheetData sheetId="3">
        <row r="66">
          <cell r="F66" t="str">
            <v>Serveis</v>
          </cell>
        </row>
        <row r="99">
          <cell r="F99" t="str">
            <v>Subministrament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43"/>
  <sheetViews>
    <sheetView tabSelected="1" zoomScale="90" zoomScaleNormal="90" workbookViewId="0">
      <selection activeCell="G9" sqref="G9:G16"/>
    </sheetView>
  </sheetViews>
  <sheetFormatPr defaultColWidth="8.81640625" defaultRowHeight="14.5" x14ac:dyDescent="0.35"/>
  <cols>
    <col min="1" max="1" width="18.26953125" style="1" customWidth="1"/>
    <col min="2" max="2" width="22.26953125" style="2" customWidth="1"/>
    <col min="3" max="3" width="53" style="19" customWidth="1"/>
    <col min="4" max="4" width="35.7265625" style="1" customWidth="1"/>
    <col min="5" max="5" width="24.453125" style="1" customWidth="1"/>
    <col min="6" max="6" width="19.7265625" style="1" customWidth="1"/>
    <col min="7" max="7" width="20.26953125" style="2" customWidth="1"/>
    <col min="8" max="8" width="18" style="1" customWidth="1"/>
    <col min="9" max="9" width="16.7265625" style="1" customWidth="1"/>
    <col min="10" max="10" width="17.453125" style="1" customWidth="1"/>
    <col min="11" max="11" width="16.54296875" style="1" customWidth="1"/>
    <col min="12" max="16384" width="8.81640625" style="1"/>
  </cols>
  <sheetData>
    <row r="1" spans="1:11" ht="15" x14ac:dyDescent="0.25">
      <c r="A1" s="9"/>
      <c r="B1" s="10"/>
      <c r="C1" s="56"/>
      <c r="D1" s="10"/>
      <c r="E1" s="10"/>
      <c r="F1" s="10"/>
      <c r="G1" s="10"/>
      <c r="H1" s="10"/>
      <c r="I1" s="10"/>
      <c r="J1" s="10"/>
      <c r="K1" s="11"/>
    </row>
    <row r="2" spans="1:11" ht="15" x14ac:dyDescent="0.25">
      <c r="A2" s="9"/>
      <c r="B2" s="10"/>
      <c r="C2" s="56"/>
      <c r="D2" s="10"/>
      <c r="E2" s="10"/>
      <c r="F2" s="10"/>
      <c r="G2" s="10"/>
      <c r="H2" s="10"/>
      <c r="I2" s="10"/>
      <c r="J2" s="10"/>
      <c r="K2" s="11"/>
    </row>
    <row r="3" spans="1:11" ht="26.25" customHeight="1" x14ac:dyDescent="0.25">
      <c r="A3" s="9"/>
      <c r="B3" s="10"/>
      <c r="C3" s="56"/>
      <c r="D3" s="10"/>
      <c r="E3" s="10"/>
      <c r="F3" s="10"/>
      <c r="G3" s="10"/>
      <c r="H3" s="10"/>
      <c r="I3" s="10"/>
      <c r="J3" s="10"/>
      <c r="K3" s="11"/>
    </row>
    <row r="4" spans="1:11" ht="21" x14ac:dyDescent="0.5">
      <c r="A4" s="12" t="s">
        <v>13</v>
      </c>
      <c r="B4" s="10"/>
      <c r="C4" s="57"/>
      <c r="D4" s="13"/>
      <c r="E4" s="13"/>
      <c r="F4" s="13"/>
      <c r="G4" s="10"/>
      <c r="H4" s="14"/>
      <c r="I4" s="13"/>
      <c r="J4" s="13"/>
      <c r="K4" s="11"/>
    </row>
    <row r="5" spans="1:11" s="3" customFormat="1" ht="20.25" customHeight="1" x14ac:dyDescent="0.25">
      <c r="A5" s="9"/>
      <c r="B5" s="9"/>
      <c r="C5" s="58"/>
      <c r="D5" s="9"/>
      <c r="E5" s="9"/>
      <c r="F5" s="9"/>
      <c r="G5" s="9"/>
      <c r="H5" s="10"/>
      <c r="I5" s="9"/>
      <c r="J5" s="9"/>
      <c r="K5" s="10"/>
    </row>
    <row r="6" spans="1:11" s="3" customFormat="1" ht="18.5" x14ac:dyDescent="0.35">
      <c r="A6" s="18" t="s">
        <v>11</v>
      </c>
      <c r="C6" s="25" t="s">
        <v>147</v>
      </c>
      <c r="D6" s="4"/>
      <c r="E6" s="4"/>
      <c r="F6" s="22" t="s">
        <v>12</v>
      </c>
      <c r="G6" s="23"/>
      <c r="H6" s="26">
        <v>45334</v>
      </c>
    </row>
    <row r="7" spans="1:11" s="7" customFormat="1" ht="20.25" customHeight="1" x14ac:dyDescent="0.25">
      <c r="A7" s="5"/>
      <c r="B7" s="6"/>
      <c r="C7" s="5"/>
      <c r="D7" s="6"/>
      <c r="E7" s="6"/>
      <c r="F7" s="6"/>
      <c r="G7" s="6"/>
      <c r="I7" s="6"/>
      <c r="J7" s="6"/>
    </row>
    <row r="8" spans="1:11" s="8" customFormat="1" ht="60.65" customHeight="1" x14ac:dyDescent="0.35">
      <c r="A8" s="15" t="s">
        <v>10</v>
      </c>
      <c r="B8" s="16" t="s">
        <v>0</v>
      </c>
      <c r="C8" s="15" t="s">
        <v>5</v>
      </c>
      <c r="D8" s="15" t="s">
        <v>7</v>
      </c>
      <c r="E8" s="15" t="s">
        <v>8</v>
      </c>
      <c r="F8" s="15" t="s">
        <v>6</v>
      </c>
      <c r="G8" s="16" t="s">
        <v>9</v>
      </c>
      <c r="H8" s="15" t="s">
        <v>1</v>
      </c>
      <c r="I8" s="15" t="s">
        <v>2</v>
      </c>
      <c r="J8" s="15" t="s">
        <v>3</v>
      </c>
      <c r="K8" s="17" t="s">
        <v>4</v>
      </c>
    </row>
    <row r="9" spans="1:11" s="19" customFormat="1" ht="58" x14ac:dyDescent="0.35">
      <c r="A9" s="34" t="s">
        <v>94</v>
      </c>
      <c r="B9" s="36" t="s">
        <v>15</v>
      </c>
      <c r="C9" s="33" t="s">
        <v>95</v>
      </c>
      <c r="D9" s="35" t="s">
        <v>96</v>
      </c>
      <c r="E9" s="27" t="s">
        <v>97</v>
      </c>
      <c r="F9" s="54">
        <v>151396.16</v>
      </c>
      <c r="G9" s="53">
        <v>44886</v>
      </c>
      <c r="H9" s="30">
        <v>151396.16</v>
      </c>
      <c r="I9" s="29">
        <v>44937</v>
      </c>
      <c r="J9" s="29">
        <v>45667</v>
      </c>
      <c r="K9" s="21" t="s">
        <v>36</v>
      </c>
    </row>
    <row r="10" spans="1:11" s="19" customFormat="1" ht="58" x14ac:dyDescent="0.35">
      <c r="A10" s="27" t="s">
        <v>74</v>
      </c>
      <c r="B10" s="36" t="s">
        <v>15</v>
      </c>
      <c r="C10" s="33" t="s">
        <v>75</v>
      </c>
      <c r="D10" s="49" t="s">
        <v>76</v>
      </c>
      <c r="E10" s="50" t="s">
        <v>77</v>
      </c>
      <c r="F10" s="54">
        <v>54232.2</v>
      </c>
      <c r="G10" s="53">
        <v>44890</v>
      </c>
      <c r="H10" s="30">
        <v>54232.2</v>
      </c>
      <c r="I10" s="29">
        <v>44972</v>
      </c>
      <c r="J10" s="29">
        <v>45702</v>
      </c>
      <c r="K10" s="21" t="s">
        <v>36</v>
      </c>
    </row>
    <row r="11" spans="1:11" s="19" customFormat="1" ht="43.5" x14ac:dyDescent="0.35">
      <c r="A11" s="27" t="s">
        <v>66</v>
      </c>
      <c r="B11" s="36" t="s">
        <v>41</v>
      </c>
      <c r="C11" s="33" t="s">
        <v>67</v>
      </c>
      <c r="D11" s="35" t="s">
        <v>68</v>
      </c>
      <c r="E11" s="50" t="s">
        <v>69</v>
      </c>
      <c r="F11" s="54">
        <v>499994.8</v>
      </c>
      <c r="G11" s="40">
        <v>44897</v>
      </c>
      <c r="H11" s="45">
        <v>249997.4</v>
      </c>
      <c r="I11" s="43">
        <v>44953</v>
      </c>
      <c r="J11" s="43">
        <v>45317</v>
      </c>
      <c r="K11" s="21" t="s">
        <v>47</v>
      </c>
    </row>
    <row r="12" spans="1:11" s="19" customFormat="1" ht="72.5" x14ac:dyDescent="0.35">
      <c r="A12" s="34" t="s">
        <v>119</v>
      </c>
      <c r="B12" s="36" t="s">
        <v>115</v>
      </c>
      <c r="C12" s="33" t="s">
        <v>120</v>
      </c>
      <c r="D12" s="35" t="s">
        <v>121</v>
      </c>
      <c r="E12" s="27" t="s">
        <v>122</v>
      </c>
      <c r="F12" s="55">
        <v>20000</v>
      </c>
      <c r="G12" s="53">
        <v>44902</v>
      </c>
      <c r="H12" s="30">
        <v>10000</v>
      </c>
      <c r="I12" s="29">
        <v>44927</v>
      </c>
      <c r="J12" s="29">
        <v>45291</v>
      </c>
      <c r="K12" s="21" t="s">
        <v>36</v>
      </c>
    </row>
    <row r="13" spans="1:11" s="19" customFormat="1" ht="87" x14ac:dyDescent="0.35">
      <c r="A13" s="34" t="s">
        <v>114</v>
      </c>
      <c r="B13" s="36" t="s">
        <v>115</v>
      </c>
      <c r="C13" s="33" t="s">
        <v>116</v>
      </c>
      <c r="D13" s="35" t="s">
        <v>117</v>
      </c>
      <c r="E13" s="27" t="s">
        <v>118</v>
      </c>
      <c r="F13" s="54">
        <v>524103.26</v>
      </c>
      <c r="G13" s="53">
        <v>44916</v>
      </c>
      <c r="H13" s="30">
        <v>262051.63</v>
      </c>
      <c r="I13" s="29">
        <v>44927</v>
      </c>
      <c r="J13" s="29">
        <v>45291</v>
      </c>
      <c r="K13" s="21" t="s">
        <v>36</v>
      </c>
    </row>
    <row r="14" spans="1:11" s="19" customFormat="1" ht="42" customHeight="1" x14ac:dyDescent="0.35">
      <c r="A14" s="27" t="s">
        <v>98</v>
      </c>
      <c r="B14" s="36" t="s">
        <v>41</v>
      </c>
      <c r="C14" s="33" t="s">
        <v>99</v>
      </c>
      <c r="D14" s="35" t="s">
        <v>100</v>
      </c>
      <c r="E14" s="27" t="s">
        <v>101</v>
      </c>
      <c r="F14" s="54">
        <v>47318.7</v>
      </c>
      <c r="G14" s="53">
        <v>44918</v>
      </c>
      <c r="H14" s="30">
        <v>10000</v>
      </c>
      <c r="I14" s="29">
        <v>44974</v>
      </c>
      <c r="J14" s="29">
        <v>45062</v>
      </c>
      <c r="K14" s="21" t="s">
        <v>36</v>
      </c>
    </row>
    <row r="15" spans="1:11" s="19" customFormat="1" ht="72.5" x14ac:dyDescent="0.35">
      <c r="A15" s="27" t="s">
        <v>78</v>
      </c>
      <c r="B15" s="36" t="str">
        <f>'[1]ANYS ANTERIORS I NO COMPTES'!$F$66</f>
        <v>Serveis</v>
      </c>
      <c r="C15" s="33" t="s">
        <v>79</v>
      </c>
      <c r="D15" s="49" t="s">
        <v>80</v>
      </c>
      <c r="E15" s="50" t="s">
        <v>81</v>
      </c>
      <c r="F15" s="54">
        <v>171089.16</v>
      </c>
      <c r="G15" s="53">
        <v>44929</v>
      </c>
      <c r="H15" s="30">
        <v>171089.16</v>
      </c>
      <c r="I15" s="29">
        <v>44988</v>
      </c>
      <c r="J15" s="29">
        <v>45718</v>
      </c>
      <c r="K15" s="21" t="s">
        <v>36</v>
      </c>
    </row>
    <row r="16" spans="1:11" s="19" customFormat="1" ht="87" x14ac:dyDescent="0.35">
      <c r="A16" s="37" t="s">
        <v>45</v>
      </c>
      <c r="B16" s="42" t="s">
        <v>15</v>
      </c>
      <c r="C16" s="38" t="s">
        <v>46</v>
      </c>
      <c r="D16" s="38" t="s">
        <v>28</v>
      </c>
      <c r="E16" s="37" t="s">
        <v>29</v>
      </c>
      <c r="F16" s="54">
        <v>312553.07</v>
      </c>
      <c r="G16" s="40">
        <v>44945</v>
      </c>
      <c r="H16" s="44">
        <v>117207.41</v>
      </c>
      <c r="I16" s="40">
        <v>44987</v>
      </c>
      <c r="J16" s="40">
        <v>45261</v>
      </c>
      <c r="K16" s="21" t="s">
        <v>47</v>
      </c>
    </row>
    <row r="17" spans="1:11" s="19" customFormat="1" ht="58" x14ac:dyDescent="0.35">
      <c r="A17" s="27" t="s">
        <v>14</v>
      </c>
      <c r="B17" s="36" t="s">
        <v>15</v>
      </c>
      <c r="C17" s="33" t="s">
        <v>16</v>
      </c>
      <c r="D17" s="28" t="s">
        <v>17</v>
      </c>
      <c r="E17" s="29" t="s">
        <v>18</v>
      </c>
      <c r="F17" s="30">
        <v>914990.34</v>
      </c>
      <c r="G17" s="31">
        <v>44965</v>
      </c>
      <c r="H17" s="30">
        <v>343121.38</v>
      </c>
      <c r="I17" s="29">
        <v>45003</v>
      </c>
      <c r="J17" s="29">
        <v>45123</v>
      </c>
      <c r="K17" s="32" t="s">
        <v>19</v>
      </c>
    </row>
    <row r="18" spans="1:11" s="19" customFormat="1" ht="101.5" x14ac:dyDescent="0.35">
      <c r="A18" s="34" t="s">
        <v>26</v>
      </c>
      <c r="B18" s="31" t="s">
        <v>15</v>
      </c>
      <c r="C18" s="33" t="s">
        <v>27</v>
      </c>
      <c r="D18" s="35" t="s">
        <v>28</v>
      </c>
      <c r="E18" s="27" t="s">
        <v>29</v>
      </c>
      <c r="F18" s="30">
        <v>325989.3</v>
      </c>
      <c r="G18" s="29">
        <v>44965</v>
      </c>
      <c r="H18" s="30">
        <v>122245.99</v>
      </c>
      <c r="I18" s="29">
        <v>45018</v>
      </c>
      <c r="J18" s="29">
        <v>45292</v>
      </c>
      <c r="K18" s="21" t="s">
        <v>19</v>
      </c>
    </row>
    <row r="19" spans="1:11" s="19" customFormat="1" ht="72.5" x14ac:dyDescent="0.35">
      <c r="A19" s="37" t="s">
        <v>37</v>
      </c>
      <c r="B19" s="42" t="s">
        <v>15</v>
      </c>
      <c r="C19" s="38" t="s">
        <v>38</v>
      </c>
      <c r="D19" s="38" t="s">
        <v>39</v>
      </c>
      <c r="E19" s="37"/>
      <c r="F19" s="24">
        <v>91800</v>
      </c>
      <c r="G19" s="29">
        <v>44965</v>
      </c>
      <c r="H19" s="39">
        <v>26149</v>
      </c>
      <c r="I19" s="40">
        <v>45047</v>
      </c>
      <c r="J19" s="40">
        <v>45322</v>
      </c>
      <c r="K19" s="21" t="s">
        <v>19</v>
      </c>
    </row>
    <row r="20" spans="1:11" s="19" customFormat="1" ht="43.5" x14ac:dyDescent="0.35">
      <c r="A20" s="41" t="s">
        <v>40</v>
      </c>
      <c r="B20" s="42" t="s">
        <v>41</v>
      </c>
      <c r="C20" s="38" t="s">
        <v>42</v>
      </c>
      <c r="D20" s="38" t="s">
        <v>43</v>
      </c>
      <c r="E20" s="37" t="s">
        <v>44</v>
      </c>
      <c r="F20" s="54">
        <v>139146.9</v>
      </c>
      <c r="G20" s="29">
        <v>44971</v>
      </c>
      <c r="H20" s="39">
        <v>46382.3</v>
      </c>
      <c r="I20" s="40">
        <v>45068</v>
      </c>
      <c r="J20" s="40">
        <v>45433</v>
      </c>
      <c r="K20" s="21" t="s">
        <v>36</v>
      </c>
    </row>
    <row r="21" spans="1:11" s="19" customFormat="1" ht="58" x14ac:dyDescent="0.35">
      <c r="A21" s="46" t="s">
        <v>51</v>
      </c>
      <c r="B21" s="47" t="s">
        <v>15</v>
      </c>
      <c r="C21" s="48" t="s">
        <v>52</v>
      </c>
      <c r="D21" s="35" t="s">
        <v>53</v>
      </c>
      <c r="E21" s="27" t="s">
        <v>54</v>
      </c>
      <c r="F21" s="54">
        <v>68404.81</v>
      </c>
      <c r="G21" s="29">
        <v>44977</v>
      </c>
      <c r="H21" s="30">
        <v>22801.599999999999</v>
      </c>
      <c r="I21" s="29">
        <v>45041</v>
      </c>
      <c r="J21" s="29">
        <v>45406</v>
      </c>
      <c r="K21" s="21" t="s">
        <v>36</v>
      </c>
    </row>
    <row r="22" spans="1:11" s="19" customFormat="1" ht="58" x14ac:dyDescent="0.35">
      <c r="A22" s="27" t="s">
        <v>70</v>
      </c>
      <c r="B22" s="36" t="s">
        <v>41</v>
      </c>
      <c r="C22" s="33" t="s">
        <v>71</v>
      </c>
      <c r="D22" s="35" t="s">
        <v>72</v>
      </c>
      <c r="E22" s="50" t="s">
        <v>73</v>
      </c>
      <c r="F22" s="54">
        <v>170000.08</v>
      </c>
      <c r="G22" s="29">
        <v>44993</v>
      </c>
      <c r="H22" s="30">
        <v>85000.04</v>
      </c>
      <c r="I22" s="43">
        <v>45048</v>
      </c>
      <c r="J22" s="43">
        <v>45413</v>
      </c>
      <c r="K22" s="21" t="s">
        <v>47</v>
      </c>
    </row>
    <row r="23" spans="1:11" s="19" customFormat="1" ht="43.5" x14ac:dyDescent="0.35">
      <c r="A23" s="34" t="s">
        <v>143</v>
      </c>
      <c r="B23" s="36" t="s">
        <v>41</v>
      </c>
      <c r="C23" s="33" t="s">
        <v>144</v>
      </c>
      <c r="D23" s="35" t="s">
        <v>145</v>
      </c>
      <c r="E23" s="36" t="s">
        <v>146</v>
      </c>
      <c r="F23" s="54">
        <v>306945.69</v>
      </c>
      <c r="G23" s="29">
        <v>45014</v>
      </c>
      <c r="H23" s="30">
        <v>153472.85</v>
      </c>
      <c r="I23" s="43">
        <v>45144</v>
      </c>
      <c r="J23" s="43">
        <v>45509</v>
      </c>
      <c r="K23" s="21" t="s">
        <v>36</v>
      </c>
    </row>
    <row r="24" spans="1:11" s="19" customFormat="1" ht="101.5" x14ac:dyDescent="0.35">
      <c r="A24" s="27" t="s">
        <v>55</v>
      </c>
      <c r="B24" s="36" t="s">
        <v>15</v>
      </c>
      <c r="C24" s="33" t="s">
        <v>56</v>
      </c>
      <c r="D24" s="35" t="s">
        <v>57</v>
      </c>
      <c r="E24" s="27" t="s">
        <v>58</v>
      </c>
      <c r="F24" s="54">
        <v>1364736.23</v>
      </c>
      <c r="G24" s="29">
        <v>45056</v>
      </c>
      <c r="H24" s="30">
        <v>682368.12</v>
      </c>
      <c r="I24" s="29">
        <v>45078</v>
      </c>
      <c r="J24" s="29">
        <v>45443</v>
      </c>
      <c r="K24" s="21" t="s">
        <v>36</v>
      </c>
    </row>
    <row r="25" spans="1:11" s="19" customFormat="1" ht="87" x14ac:dyDescent="0.35">
      <c r="A25" s="29" t="s">
        <v>20</v>
      </c>
      <c r="B25" s="31" t="str">
        <f>'[1]MODIF 2023'!$F$2</f>
        <v>Serveis</v>
      </c>
      <c r="C25" s="33" t="s">
        <v>21</v>
      </c>
      <c r="D25" s="28" t="s">
        <v>22</v>
      </c>
      <c r="E25" s="29" t="s">
        <v>23</v>
      </c>
      <c r="F25" s="30">
        <v>585905.54</v>
      </c>
      <c r="G25" s="29">
        <v>45061</v>
      </c>
      <c r="H25" s="30">
        <v>225874.83</v>
      </c>
      <c r="I25" s="29">
        <v>45108</v>
      </c>
      <c r="J25" s="29">
        <v>45382</v>
      </c>
      <c r="K25" s="21" t="s">
        <v>19</v>
      </c>
    </row>
    <row r="26" spans="1:11" s="19" customFormat="1" ht="87" x14ac:dyDescent="0.35">
      <c r="A26" s="29" t="s">
        <v>24</v>
      </c>
      <c r="B26" s="31" t="s">
        <v>15</v>
      </c>
      <c r="C26" s="33" t="s">
        <v>25</v>
      </c>
      <c r="D26" s="28" t="s">
        <v>22</v>
      </c>
      <c r="E26" s="29" t="s">
        <v>23</v>
      </c>
      <c r="F26" s="30">
        <v>555879.30000000005</v>
      </c>
      <c r="G26" s="31">
        <v>45061</v>
      </c>
      <c r="H26" s="30">
        <v>214299.19</v>
      </c>
      <c r="I26" s="29">
        <v>45094</v>
      </c>
      <c r="J26" s="29">
        <v>45367</v>
      </c>
      <c r="K26" s="21" t="s">
        <v>19</v>
      </c>
    </row>
    <row r="27" spans="1:11" s="19" customFormat="1" ht="87" x14ac:dyDescent="0.35">
      <c r="A27" s="27" t="s">
        <v>30</v>
      </c>
      <c r="B27" s="31" t="s">
        <v>15</v>
      </c>
      <c r="C27" s="33" t="s">
        <v>31</v>
      </c>
      <c r="D27" s="28" t="s">
        <v>22</v>
      </c>
      <c r="E27" s="29" t="s">
        <v>23</v>
      </c>
      <c r="F27" s="30">
        <v>497294.92</v>
      </c>
      <c r="G27" s="31">
        <v>45061</v>
      </c>
      <c r="H27" s="30">
        <v>191713.23</v>
      </c>
      <c r="I27" s="29">
        <v>45108</v>
      </c>
      <c r="J27" s="29">
        <v>45382</v>
      </c>
      <c r="K27" s="21" t="s">
        <v>19</v>
      </c>
    </row>
    <row r="28" spans="1:11" s="19" customFormat="1" ht="58" x14ac:dyDescent="0.35">
      <c r="A28" s="27" t="s">
        <v>63</v>
      </c>
      <c r="B28" s="36" t="s">
        <v>15</v>
      </c>
      <c r="C28" s="33" t="s">
        <v>64</v>
      </c>
      <c r="D28" s="35" t="s">
        <v>65</v>
      </c>
      <c r="E28" s="50"/>
      <c r="F28" s="54">
        <v>10614.12</v>
      </c>
      <c r="G28" s="43">
        <v>45089</v>
      </c>
      <c r="H28" s="45">
        <v>2211.2800000000002</v>
      </c>
      <c r="I28" s="43">
        <v>45138</v>
      </c>
      <c r="J28" s="43">
        <v>45290</v>
      </c>
      <c r="K28" s="21" t="s">
        <v>47</v>
      </c>
    </row>
    <row r="29" spans="1:11" s="19" customFormat="1" ht="29" x14ac:dyDescent="0.35">
      <c r="A29" s="27" t="s">
        <v>86</v>
      </c>
      <c r="B29" s="36" t="s">
        <v>41</v>
      </c>
      <c r="C29" s="33" t="s">
        <v>87</v>
      </c>
      <c r="D29" s="35" t="s">
        <v>88</v>
      </c>
      <c r="E29" s="50" t="s">
        <v>89</v>
      </c>
      <c r="F29" s="54">
        <v>276011.90999999997</v>
      </c>
      <c r="G29" s="29">
        <v>45096</v>
      </c>
      <c r="H29" s="30">
        <v>92003.97</v>
      </c>
      <c r="I29" s="29">
        <v>45138</v>
      </c>
      <c r="J29" s="29">
        <v>45503</v>
      </c>
      <c r="K29" s="21" t="s">
        <v>36</v>
      </c>
    </row>
    <row r="30" spans="1:11" s="20" customFormat="1" ht="101.5" x14ac:dyDescent="0.35">
      <c r="A30" s="27" t="s">
        <v>49</v>
      </c>
      <c r="B30" s="36" t="s">
        <v>15</v>
      </c>
      <c r="C30" s="35" t="s">
        <v>50</v>
      </c>
      <c r="D30" s="35" t="s">
        <v>28</v>
      </c>
      <c r="E30" s="36" t="s">
        <v>29</v>
      </c>
      <c r="F30" s="54">
        <v>776039.76</v>
      </c>
      <c r="G30" s="29">
        <v>45100</v>
      </c>
      <c r="H30" s="30">
        <v>195789.86</v>
      </c>
      <c r="I30" s="43">
        <v>45182</v>
      </c>
      <c r="J30" s="43">
        <v>45363</v>
      </c>
      <c r="K30" s="21" t="s">
        <v>36</v>
      </c>
    </row>
    <row r="31" spans="1:11" ht="72.5" x14ac:dyDescent="0.35">
      <c r="A31" s="27" t="s">
        <v>106</v>
      </c>
      <c r="B31" s="36" t="s">
        <v>15</v>
      </c>
      <c r="C31" s="33" t="s">
        <v>107</v>
      </c>
      <c r="D31" s="35" t="s">
        <v>108</v>
      </c>
      <c r="E31" s="27" t="s">
        <v>109</v>
      </c>
      <c r="F31" s="54">
        <v>335704.82</v>
      </c>
      <c r="G31" s="29">
        <v>45106</v>
      </c>
      <c r="H31" s="30">
        <v>335704.82</v>
      </c>
      <c r="I31" s="29">
        <v>45223</v>
      </c>
      <c r="J31" s="29">
        <v>45953</v>
      </c>
      <c r="K31" s="21" t="s">
        <v>36</v>
      </c>
    </row>
    <row r="32" spans="1:11" ht="72.5" x14ac:dyDescent="0.35">
      <c r="A32" s="27" t="s">
        <v>110</v>
      </c>
      <c r="B32" s="36" t="s">
        <v>15</v>
      </c>
      <c r="C32" s="33" t="s">
        <v>111</v>
      </c>
      <c r="D32" s="35" t="s">
        <v>112</v>
      </c>
      <c r="E32" s="27" t="s">
        <v>113</v>
      </c>
      <c r="F32" s="54">
        <v>415780.2</v>
      </c>
      <c r="G32" s="29">
        <v>45106</v>
      </c>
      <c r="H32" s="30">
        <v>415780.2</v>
      </c>
      <c r="I32" s="29">
        <v>45223</v>
      </c>
      <c r="J32" s="29">
        <v>45953</v>
      </c>
      <c r="K32" s="21" t="s">
        <v>36</v>
      </c>
    </row>
    <row r="33" spans="1:11" ht="43.5" x14ac:dyDescent="0.35">
      <c r="A33" s="27" t="s">
        <v>139</v>
      </c>
      <c r="B33" s="36" t="str">
        <f>'[1]ANYS ANTERIORS I NO COMPTES'!$F$99</f>
        <v>Subministrament</v>
      </c>
      <c r="C33" s="33" t="s">
        <v>140</v>
      </c>
      <c r="D33" s="35" t="s">
        <v>141</v>
      </c>
      <c r="E33" s="27" t="s">
        <v>142</v>
      </c>
      <c r="F33" s="54">
        <v>355202.05</v>
      </c>
      <c r="G33" s="29">
        <v>45119</v>
      </c>
      <c r="H33" s="30">
        <v>88800.54</v>
      </c>
      <c r="I33" s="29">
        <v>45183</v>
      </c>
      <c r="J33" s="29">
        <v>45364</v>
      </c>
      <c r="K33" s="21" t="s">
        <v>36</v>
      </c>
    </row>
    <row r="34" spans="1:11" ht="58" x14ac:dyDescent="0.35">
      <c r="A34" s="27" t="s">
        <v>59</v>
      </c>
      <c r="B34" s="36" t="s">
        <v>15</v>
      </c>
      <c r="C34" s="33" t="s">
        <v>60</v>
      </c>
      <c r="D34" s="49" t="s">
        <v>61</v>
      </c>
      <c r="E34" s="50" t="s">
        <v>62</v>
      </c>
      <c r="F34" s="54">
        <v>387595.3</v>
      </c>
      <c r="G34" s="43">
        <v>45123</v>
      </c>
      <c r="H34" s="45">
        <v>129198.39999999999</v>
      </c>
      <c r="I34" s="43">
        <v>45139</v>
      </c>
      <c r="J34" s="43">
        <v>45382</v>
      </c>
      <c r="K34" s="21" t="s">
        <v>47</v>
      </c>
    </row>
    <row r="35" spans="1:11" ht="58" x14ac:dyDescent="0.35">
      <c r="A35" s="27" t="s">
        <v>123</v>
      </c>
      <c r="B35" s="36" t="s">
        <v>15</v>
      </c>
      <c r="C35" s="33" t="s">
        <v>124</v>
      </c>
      <c r="D35" s="35" t="s">
        <v>34</v>
      </c>
      <c r="E35" s="27" t="s">
        <v>35</v>
      </c>
      <c r="F35" s="54">
        <v>1741191.64</v>
      </c>
      <c r="G35" s="29">
        <v>45123</v>
      </c>
      <c r="H35" s="30">
        <v>773862.95</v>
      </c>
      <c r="I35" s="43">
        <v>45253</v>
      </c>
      <c r="J35" s="43">
        <v>45618</v>
      </c>
      <c r="K35" s="21" t="s">
        <v>36</v>
      </c>
    </row>
    <row r="36" spans="1:11" ht="58" x14ac:dyDescent="0.35">
      <c r="A36" s="27" t="s">
        <v>125</v>
      </c>
      <c r="B36" s="36" t="s">
        <v>15</v>
      </c>
      <c r="C36" s="33" t="s">
        <v>126</v>
      </c>
      <c r="D36" s="35" t="s">
        <v>127</v>
      </c>
      <c r="E36" s="27" t="s">
        <v>128</v>
      </c>
      <c r="F36" s="54">
        <v>2717821.09</v>
      </c>
      <c r="G36" s="29">
        <v>45123</v>
      </c>
      <c r="H36" s="30">
        <v>1003818.65</v>
      </c>
      <c r="I36" s="43">
        <v>45253</v>
      </c>
      <c r="J36" s="43">
        <v>45618</v>
      </c>
      <c r="K36" s="21" t="s">
        <v>36</v>
      </c>
    </row>
    <row r="37" spans="1:11" ht="43.5" x14ac:dyDescent="0.35">
      <c r="A37" s="27" t="s">
        <v>102</v>
      </c>
      <c r="B37" s="36" t="s">
        <v>15</v>
      </c>
      <c r="C37" s="33" t="s">
        <v>103</v>
      </c>
      <c r="D37" s="35" t="s">
        <v>104</v>
      </c>
      <c r="E37" s="27" t="s">
        <v>105</v>
      </c>
      <c r="F37" s="54">
        <v>87330.54</v>
      </c>
      <c r="G37" s="29">
        <v>45132</v>
      </c>
      <c r="H37" s="30">
        <v>87330.54</v>
      </c>
      <c r="I37" s="43">
        <v>45259</v>
      </c>
      <c r="J37" s="43">
        <v>45989</v>
      </c>
      <c r="K37" s="21" t="s">
        <v>36</v>
      </c>
    </row>
    <row r="38" spans="1:11" ht="58" x14ac:dyDescent="0.35">
      <c r="A38" s="27" t="s">
        <v>135</v>
      </c>
      <c r="B38" s="36" t="s">
        <v>130</v>
      </c>
      <c r="C38" s="33" t="s">
        <v>136</v>
      </c>
      <c r="D38" s="35" t="s">
        <v>137</v>
      </c>
      <c r="E38" s="27" t="s">
        <v>138</v>
      </c>
      <c r="F38" s="54">
        <v>62738.32</v>
      </c>
      <c r="G38" s="29">
        <v>45132</v>
      </c>
      <c r="H38" s="30">
        <v>62738.32</v>
      </c>
      <c r="I38" s="29">
        <v>45240</v>
      </c>
      <c r="J38" s="29">
        <v>45970</v>
      </c>
      <c r="K38" s="21" t="s">
        <v>36</v>
      </c>
    </row>
    <row r="39" spans="1:11" ht="58" x14ac:dyDescent="0.35">
      <c r="A39" s="27" t="s">
        <v>32</v>
      </c>
      <c r="B39" s="36" t="s">
        <v>15</v>
      </c>
      <c r="C39" s="35" t="s">
        <v>33</v>
      </c>
      <c r="D39" s="35" t="s">
        <v>34</v>
      </c>
      <c r="E39" s="27" t="s">
        <v>35</v>
      </c>
      <c r="F39" s="30">
        <v>540906.36</v>
      </c>
      <c r="G39" s="29">
        <v>45170</v>
      </c>
      <c r="H39" s="30">
        <v>180302.12</v>
      </c>
      <c r="I39" s="29">
        <v>45231</v>
      </c>
      <c r="J39" s="29">
        <v>45596</v>
      </c>
      <c r="K39" s="21" t="s">
        <v>36</v>
      </c>
    </row>
    <row r="40" spans="1:11" ht="101.5" x14ac:dyDescent="0.35">
      <c r="A40" s="27" t="s">
        <v>129</v>
      </c>
      <c r="B40" s="36" t="s">
        <v>130</v>
      </c>
      <c r="C40" s="33" t="s">
        <v>131</v>
      </c>
      <c r="D40" s="35" t="s">
        <v>132</v>
      </c>
      <c r="E40" s="27" t="s">
        <v>133</v>
      </c>
      <c r="F40" s="54">
        <v>563875</v>
      </c>
      <c r="G40" s="29">
        <v>45219</v>
      </c>
      <c r="H40" s="30">
        <v>305916.65999999997</v>
      </c>
      <c r="I40" s="29">
        <v>45231</v>
      </c>
      <c r="J40" s="29" t="s">
        <v>134</v>
      </c>
      <c r="K40" s="21" t="s">
        <v>36</v>
      </c>
    </row>
    <row r="41" spans="1:11" ht="87" x14ac:dyDescent="0.35">
      <c r="A41" s="27" t="s">
        <v>48</v>
      </c>
      <c r="B41" s="36" t="s">
        <v>15</v>
      </c>
      <c r="C41" s="35" t="s">
        <v>46</v>
      </c>
      <c r="D41" s="35" t="s">
        <v>28</v>
      </c>
      <c r="E41" s="27" t="s">
        <v>29</v>
      </c>
      <c r="F41" s="54">
        <v>312553.07</v>
      </c>
      <c r="G41" s="43">
        <v>45222</v>
      </c>
      <c r="H41" s="45">
        <v>39069.14</v>
      </c>
      <c r="I41" s="43">
        <v>45262</v>
      </c>
      <c r="J41" s="43">
        <v>45352</v>
      </c>
      <c r="K41" s="21" t="s">
        <v>19</v>
      </c>
    </row>
    <row r="42" spans="1:11" ht="43.5" x14ac:dyDescent="0.35">
      <c r="A42" s="37" t="s">
        <v>90</v>
      </c>
      <c r="B42" s="42" t="s">
        <v>15</v>
      </c>
      <c r="C42" s="59" t="s">
        <v>91</v>
      </c>
      <c r="D42" s="51" t="s">
        <v>92</v>
      </c>
      <c r="E42" s="52" t="s">
        <v>93</v>
      </c>
      <c r="F42" s="54">
        <v>274543.40000000002</v>
      </c>
      <c r="G42" s="29">
        <v>45222</v>
      </c>
      <c r="H42" s="39">
        <v>149682.65</v>
      </c>
      <c r="I42" s="53">
        <v>45247</v>
      </c>
      <c r="J42" s="53">
        <v>45612</v>
      </c>
      <c r="K42" s="21" t="s">
        <v>47</v>
      </c>
    </row>
    <row r="43" spans="1:11" ht="58" x14ac:dyDescent="0.35">
      <c r="A43" s="37" t="s">
        <v>82</v>
      </c>
      <c r="B43" s="42" t="s">
        <v>15</v>
      </c>
      <c r="C43" s="59" t="s">
        <v>83</v>
      </c>
      <c r="D43" s="51" t="s">
        <v>84</v>
      </c>
      <c r="E43" s="52" t="s">
        <v>85</v>
      </c>
      <c r="F43" s="54">
        <v>1719117.29</v>
      </c>
      <c r="G43" s="29">
        <v>45253</v>
      </c>
      <c r="H43" s="39">
        <v>393469.08</v>
      </c>
      <c r="I43" s="53">
        <v>45269</v>
      </c>
      <c r="J43" s="53">
        <v>45473</v>
      </c>
      <c r="K43" s="21" t="s">
        <v>36</v>
      </c>
    </row>
  </sheetData>
  <sheetProtection formatCells="0" formatColumns="0" formatRows="0" insertRows="0" deleteRows="0" sort="0" autoFilter="0"/>
  <sortState ref="A9:K43">
    <sortCondition ref="G9:G43"/>
  </sortState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PRÒRROGUES CONTRACTES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2019-01-09T14:10:56Z</cp:lastPrinted>
  <dcterms:created xsi:type="dcterms:W3CDTF">2015-11-27T08:05:33Z</dcterms:created>
  <dcterms:modified xsi:type="dcterms:W3CDTF">2024-02-21T08:45:44Z</dcterms:modified>
</cp:coreProperties>
</file>