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AquestLlibreDeTreball" defaultThemeVersion="124226"/>
  <mc:AlternateContent xmlns:mc="http://schemas.openxmlformats.org/markup-compatibility/2006">
    <mc:Choice Requires="x15">
      <x15ac:absPath xmlns:x15ac="http://schemas.microsoft.com/office/spreadsheetml/2010/11/ac" url="Z:\QUOTA\GR_DIRECCIO_CONTRACTACIO\07 TRANSPARENCIA\DADES TRANSP\2024\2024 MODIFICACIONS\"/>
    </mc:Choice>
  </mc:AlternateContent>
  <xr:revisionPtr revIDLastSave="0" documentId="13_ncr:1_{DB45CD72-7271-4811-9414-6A95B1E1FE38}" xr6:coauthVersionLast="47" xr6:coauthVersionMax="47" xr10:uidLastSave="{00000000-0000-0000-0000-000000000000}"/>
  <bookViews>
    <workbookView xWindow="-48" yWindow="-48" windowWidth="23136" windowHeight="12456" xr2:uid="{00000000-000D-0000-FFFF-FFFF00000000}"/>
  </bookViews>
  <sheets>
    <sheet name="Ctes Modificacions 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6" i="1" l="1"/>
  <c r="N15" i="1"/>
  <c r="N14" i="1"/>
  <c r="N13" i="1"/>
  <c r="N12" i="1"/>
  <c r="N11" i="1"/>
</calcChain>
</file>

<file path=xl/sharedStrings.xml><?xml version="1.0" encoding="utf-8"?>
<sst xmlns="http://schemas.openxmlformats.org/spreadsheetml/2006/main" count="68" uniqueCount="57">
  <si>
    <t>Data formalització modificació</t>
  </si>
  <si>
    <t>Preu contracte (IVA inclòs)</t>
  </si>
  <si>
    <t>Import modificació
(IVA inclòs)</t>
  </si>
  <si>
    <t>Objecte del contracte</t>
  </si>
  <si>
    <t>Prevista en el plec (art. 204 LCSP)</t>
  </si>
  <si>
    <t>No prevista al Plec (art. 205 LCSP)</t>
  </si>
  <si>
    <r>
      <t xml:space="preserve">Tipus modificació
</t>
    </r>
    <r>
      <rPr>
        <b/>
        <i/>
        <sz val="9"/>
        <color rgb="FF0070C0"/>
        <rFont val="Calibri"/>
        <family val="2"/>
        <scheme val="minor"/>
      </rPr>
      <t>(marqueu amb una "X")</t>
    </r>
  </si>
  <si>
    <t>Data formalització contracte</t>
  </si>
  <si>
    <t>Preu contracte (sense IVA)</t>
  </si>
  <si>
    <t>Import modificació
(sense IVA)</t>
  </si>
  <si>
    <t>% variació sobre el preu del contracte (sense IVA)</t>
  </si>
  <si>
    <t>Data Actualització de les dades:</t>
  </si>
  <si>
    <t>Codi Contracte (núm. cte)</t>
  </si>
  <si>
    <t>GERÈNCIA / DISTRICTE / ENS GRUP:</t>
  </si>
  <si>
    <r>
      <rPr>
        <b/>
        <sz val="9.5"/>
        <color rgb="FFFF0000"/>
        <rFont val="Calibri"/>
        <family val="2"/>
        <scheme val="minor"/>
      </rPr>
      <t>Nota:</t>
    </r>
    <r>
      <rPr>
        <b/>
        <sz val="9.5"/>
        <rFont val="Calibri"/>
        <family val="2"/>
        <scheme val="minor"/>
      </rPr>
      <t xml:space="preserve"> </t>
    </r>
    <r>
      <rPr>
        <sz val="9.5"/>
        <rFont val="Calibri"/>
        <family val="2"/>
        <scheme val="minor"/>
      </rPr>
      <t xml:space="preserve">Només cal informar les modificacions dels contractes d'acord amb allò establert a l'art. 204 LCSP (previstes) i art. 205 LCSP (no previstes).
Respecte als contractes suspesos, amb resolució de reajustament dels terminis d’execució i/o contractes amb reajustament d’anualitats, on no s’incrementa/disminueix el preu del contracte, no es consideren modificacions en el sentit definit a l’art. 204 i 205 de la LCSP. Les indemnitzacions per suspensió d'un contracte no són modificacions del preu del contracte.
</t>
    </r>
  </si>
  <si>
    <t>Nom Adjudicatari
(Raó Social -completa-)</t>
  </si>
  <si>
    <r>
      <t xml:space="preserve">CONTRACTES AMB MODIFICACIONS 2024  </t>
    </r>
    <r>
      <rPr>
        <b/>
        <u/>
        <sz val="12"/>
        <color theme="1"/>
        <rFont val="Calibri"/>
        <family val="2"/>
        <scheme val="minor"/>
      </rPr>
      <t>(1 de gener a 31 de desembre)</t>
    </r>
  </si>
  <si>
    <r>
      <t xml:space="preserve">Tipus de contracte  
</t>
    </r>
    <r>
      <rPr>
        <b/>
        <sz val="10"/>
        <color theme="1"/>
        <rFont val="Calibri"/>
        <family val="2"/>
        <scheme val="minor"/>
      </rPr>
      <t>(Obres, Serveis, Subministraments...)</t>
    </r>
  </si>
  <si>
    <t>23000285-001</t>
  </si>
  <si>
    <t>Serveis</t>
  </si>
  <si>
    <t>Prod., col·locació i retirarada elem. publicitaris</t>
  </si>
  <si>
    <t>PUBLISERVEI SL</t>
  </si>
  <si>
    <t>B59127431</t>
  </si>
  <si>
    <t>06.02.2024</t>
  </si>
  <si>
    <t>23000254-001</t>
  </si>
  <si>
    <t>Monitoratge suport - Escola Fort Pienc</t>
  </si>
  <si>
    <t>A.E.PROMOSPORT BARCELONA</t>
  </si>
  <si>
    <t>G61201703</t>
  </si>
  <si>
    <t>11.01.2024</t>
  </si>
  <si>
    <t>23.11.2023</t>
  </si>
  <si>
    <t>22.12.2023</t>
  </si>
  <si>
    <t>23000133-001</t>
  </si>
  <si>
    <t>Ens movem - IEM Espai de Mar</t>
  </si>
  <si>
    <t>CLUB LLEURESPORT</t>
  </si>
  <si>
    <t>G60320132</t>
  </si>
  <si>
    <t>26.07.2023</t>
  </si>
  <si>
    <t>12.01.2024</t>
  </si>
  <si>
    <t>23000073-001</t>
  </si>
  <si>
    <t>Subministrament desfibril.lador - seu IBE</t>
  </si>
  <si>
    <t>Neosalus Solutions SL</t>
  </si>
  <si>
    <t>B25733007</t>
  </si>
  <si>
    <t>10.05.2023</t>
  </si>
  <si>
    <t>16.05.2024</t>
  </si>
  <si>
    <t>24000022-001</t>
  </si>
  <si>
    <t>Serveis audiovisuals presentació BSH</t>
  </si>
  <si>
    <t>Producciones New Beta, SL</t>
  </si>
  <si>
    <t>B60272341</t>
  </si>
  <si>
    <t>04.02.2024</t>
  </si>
  <si>
    <t>13.02.2024</t>
  </si>
  <si>
    <t>X</t>
  </si>
  <si>
    <t>23000175-001</t>
  </si>
  <si>
    <t>Monitoratge suport - Escola Pare Poveda</t>
  </si>
  <si>
    <t>AMPA ESCOLA PARE POVEDA</t>
  </si>
  <si>
    <t>G60038635</t>
  </si>
  <si>
    <t>22.09.2023</t>
  </si>
  <si>
    <t>Institut Barcelona Esports</t>
  </si>
  <si>
    <r>
      <t xml:space="preserve">NIF Adjudicatari
</t>
    </r>
    <r>
      <rPr>
        <b/>
        <sz val="10"/>
        <rFont val="Calibri"/>
        <family val="2"/>
        <scheme val="minor"/>
      </rPr>
      <t>(Persones Físiques anonimitzat)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</si>
</sst>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yy;@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9"/>
      <color rgb="FF0070C0"/>
      <name val="Calibri"/>
      <family val="2"/>
      <scheme val="minor"/>
    </font>
    <font>
      <sz val="9.5"/>
      <name val="Calibri"/>
      <family val="2"/>
      <scheme val="minor"/>
    </font>
    <font>
      <b/>
      <sz val="9.5"/>
      <name val="Calibri"/>
      <family val="2"/>
      <scheme val="minor"/>
    </font>
    <font>
      <b/>
      <sz val="9.5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6EFCE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6" borderId="0" applyNumberFormat="0" applyBorder="0" applyAlignment="0" applyProtection="0"/>
  </cellStyleXfs>
  <cellXfs count="58">
    <xf numFmtId="0" fontId="0" fillId="0" borderId="0" xfId="0"/>
    <xf numFmtId="0" fontId="0" fillId="0" borderId="0" xfId="0" applyAlignment="1">
      <alignment vertical="justify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vertical="center"/>
    </xf>
    <xf numFmtId="0" fontId="0" fillId="3" borderId="0" xfId="0" applyFill="1"/>
    <xf numFmtId="0" fontId="0" fillId="3" borderId="0" xfId="0" applyFill="1" applyAlignment="1">
      <alignment vertical="justify"/>
    </xf>
    <xf numFmtId="0" fontId="3" fillId="3" borderId="0" xfId="0" applyFont="1" applyFill="1"/>
    <xf numFmtId="0" fontId="2" fillId="3" borderId="0" xfId="0" applyFont="1" applyFill="1"/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left"/>
    </xf>
    <xf numFmtId="0" fontId="1" fillId="3" borderId="0" xfId="0" applyFont="1" applyFill="1"/>
    <xf numFmtId="164" fontId="4" fillId="2" borderId="1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0" xfId="0" applyAlignment="1" applyProtection="1">
      <alignment vertical="justify"/>
      <protection locked="0"/>
    </xf>
    <xf numFmtId="0" fontId="0" fillId="3" borderId="0" xfId="0" applyFill="1" applyProtection="1">
      <protection locked="0"/>
    </xf>
    <xf numFmtId="0" fontId="0" fillId="0" borderId="0" xfId="0" applyAlignment="1" applyProtection="1">
      <alignment vertical="center"/>
      <protection locked="0"/>
    </xf>
    <xf numFmtId="0" fontId="1" fillId="3" borderId="4" xfId="0" applyFont="1" applyFill="1" applyBorder="1" applyAlignment="1">
      <alignment horizontal="left" vertical="center" indent="1"/>
    </xf>
    <xf numFmtId="0" fontId="1" fillId="3" borderId="14" xfId="0" applyFont="1" applyFill="1" applyBorder="1" applyAlignment="1">
      <alignment horizontal="right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right" vertical="center" wrapText="1"/>
      <protection locked="0"/>
    </xf>
    <xf numFmtId="164" fontId="0" fillId="0" borderId="5" xfId="0" applyNumberFormat="1" applyBorder="1" applyAlignment="1" applyProtection="1">
      <alignment horizontal="righ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right" vertical="center" wrapText="1"/>
      <protection locked="0"/>
    </xf>
    <xf numFmtId="10" fontId="0" fillId="0" borderId="3" xfId="0" applyNumberFormat="1" applyBorder="1" applyAlignment="1" applyProtection="1">
      <alignment horizontal="center" vertical="center" wrapText="1"/>
      <protection locked="0"/>
    </xf>
    <xf numFmtId="10" fontId="0" fillId="0" borderId="1" xfId="0" applyNumberFormat="1" applyBorder="1" applyAlignment="1" applyProtection="1">
      <alignment horizontal="center" vertical="center" wrapText="1"/>
      <protection locked="0"/>
    </xf>
    <xf numFmtId="0" fontId="11" fillId="3" borderId="0" xfId="0" applyFont="1" applyFill="1" applyAlignment="1" applyProtection="1">
      <alignment horizontal="left" vertical="center"/>
      <protection locked="0"/>
    </xf>
    <xf numFmtId="164" fontId="16" fillId="0" borderId="6" xfId="0" applyNumberFormat="1" applyFont="1" applyBorder="1" applyAlignment="1" applyProtection="1">
      <alignment horizontal="right" vertical="center" wrapText="1"/>
      <protection locked="0"/>
    </xf>
    <xf numFmtId="164" fontId="16" fillId="0" borderId="6" xfId="1" applyNumberFormat="1" applyFont="1" applyFill="1" applyBorder="1" applyAlignment="1" applyProtection="1">
      <alignment horizontal="right" vertical="center" wrapText="1"/>
      <protection locked="0"/>
    </xf>
    <xf numFmtId="164" fontId="16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7" fillId="5" borderId="8" xfId="0" applyFont="1" applyFill="1" applyBorder="1" applyAlignment="1">
      <alignment vertical="top" wrapText="1"/>
    </xf>
    <xf numFmtId="0" fontId="7" fillId="5" borderId="9" xfId="0" applyFont="1" applyFill="1" applyBorder="1" applyAlignment="1">
      <alignment vertical="top" wrapText="1"/>
    </xf>
    <xf numFmtId="0" fontId="7" fillId="5" borderId="7" xfId="0" applyFont="1" applyFill="1" applyBorder="1" applyAlignment="1">
      <alignment vertical="top" wrapText="1"/>
    </xf>
    <xf numFmtId="0" fontId="7" fillId="5" borderId="10" xfId="0" applyFont="1" applyFill="1" applyBorder="1" applyAlignment="1">
      <alignment vertical="top" wrapText="1"/>
    </xf>
    <xf numFmtId="0" fontId="7" fillId="5" borderId="0" xfId="0" applyFont="1" applyFill="1" applyAlignment="1">
      <alignment vertical="top" wrapText="1"/>
    </xf>
    <xf numFmtId="0" fontId="7" fillId="5" borderId="11" xfId="0" applyFont="1" applyFill="1" applyBorder="1" applyAlignment="1">
      <alignment vertical="top" wrapText="1"/>
    </xf>
    <xf numFmtId="0" fontId="7" fillId="5" borderId="12" xfId="0" applyFont="1" applyFill="1" applyBorder="1" applyAlignment="1">
      <alignment vertical="top" wrapText="1"/>
    </xf>
    <xf numFmtId="0" fontId="7" fillId="5" borderId="13" xfId="0" applyFont="1" applyFill="1" applyBorder="1" applyAlignment="1">
      <alignment vertical="top" wrapText="1"/>
    </xf>
    <xf numFmtId="0" fontId="7" fillId="5" borderId="6" xfId="0" applyFont="1" applyFill="1" applyBorder="1" applyAlignment="1">
      <alignment vertical="top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/>
    </xf>
    <xf numFmtId="165" fontId="15" fillId="3" borderId="5" xfId="0" applyNumberFormat="1" applyFont="1" applyFill="1" applyBorder="1" applyAlignment="1" applyProtection="1">
      <alignment horizontal="center" vertical="center"/>
      <protection locked="0"/>
    </xf>
  </cellXfs>
  <cellStyles count="2">
    <cellStyle name="Bé" xfId="1" builtinId="26"/>
    <cellStyle name="Normal" xfId="0" builtinId="0"/>
  </cellStyles>
  <dxfs count="0"/>
  <tableStyles count="0" defaultTableStyle="TableStyleMedium2" defaultPivotStyle="PivotStyleLight16"/>
  <colors>
    <mruColors>
      <color rgb="FFFFFF99"/>
      <color rgb="FFCC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85725</xdr:rowOff>
    </xdr:from>
    <xdr:to>
      <xdr:col>1</xdr:col>
      <xdr:colOff>561975</xdr:colOff>
      <xdr:row>2</xdr:row>
      <xdr:rowOff>177165</xdr:rowOff>
    </xdr:to>
    <xdr:pic>
      <xdr:nvPicPr>
        <xdr:cNvPr id="3" name="I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76199" y="85725"/>
          <a:ext cx="1499236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ull1">
    <tabColor rgb="FF92D050"/>
  </sheetPr>
  <dimension ref="A1:N24"/>
  <sheetViews>
    <sheetView tabSelected="1" zoomScale="70" zoomScaleNormal="70" workbookViewId="0">
      <selection activeCell="C7" sqref="C7"/>
    </sheetView>
  </sheetViews>
  <sheetFormatPr defaultColWidth="8.88671875" defaultRowHeight="14.4" x14ac:dyDescent="0.3"/>
  <cols>
    <col min="1" max="1" width="14.6640625" style="12" customWidth="1"/>
    <col min="2" max="2" width="27.33203125" style="12" customWidth="1"/>
    <col min="3" max="3" width="55.5546875" style="12" customWidth="1"/>
    <col min="4" max="4" width="46.6640625" style="12" customWidth="1"/>
    <col min="5" max="5" width="24.6640625" style="12" customWidth="1"/>
    <col min="6" max="6" width="16.5546875" style="12" customWidth="1"/>
    <col min="7" max="8" width="18.44140625" style="12" customWidth="1"/>
    <col min="9" max="10" width="18" style="12" customWidth="1"/>
    <col min="11" max="11" width="18.33203125" style="12" customWidth="1"/>
    <col min="12" max="12" width="13.5546875" style="13" customWidth="1"/>
    <col min="13" max="13" width="14.6640625" style="13" customWidth="1"/>
    <col min="14" max="14" width="14.44140625" style="12" customWidth="1"/>
    <col min="15" max="16384" width="8.88671875" style="12"/>
  </cols>
  <sheetData>
    <row r="1" spans="1:14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5"/>
      <c r="M1" s="4"/>
      <c r="N1"/>
    </row>
    <row r="2" spans="1:14" ht="14.4" customHeight="1" x14ac:dyDescent="0.3">
      <c r="A2" s="4"/>
      <c r="B2" s="4"/>
      <c r="C2" s="4"/>
      <c r="D2" s="4"/>
      <c r="E2" s="4"/>
      <c r="F2" s="4"/>
      <c r="G2"/>
      <c r="H2"/>
      <c r="I2"/>
      <c r="J2"/>
      <c r="K2"/>
      <c r="L2" s="1"/>
      <c r="M2" s="1"/>
      <c r="N2"/>
    </row>
    <row r="3" spans="1:14" ht="26.25" customHeight="1" x14ac:dyDescent="0.3">
      <c r="A3" s="4"/>
      <c r="B3" s="4"/>
      <c r="C3" s="4"/>
      <c r="D3" s="4"/>
      <c r="E3" s="4"/>
      <c r="F3" s="34" t="s">
        <v>14</v>
      </c>
      <c r="G3" s="35"/>
      <c r="H3" s="35"/>
      <c r="I3" s="35"/>
      <c r="J3" s="35"/>
      <c r="K3" s="35"/>
      <c r="L3" s="35"/>
      <c r="M3" s="36"/>
    </row>
    <row r="4" spans="1:14" ht="21" x14ac:dyDescent="0.4">
      <c r="A4" s="7" t="s">
        <v>16</v>
      </c>
      <c r="B4" s="4"/>
      <c r="C4" s="6"/>
      <c r="D4" s="6"/>
      <c r="E4" s="6"/>
      <c r="F4" s="37"/>
      <c r="G4" s="38"/>
      <c r="H4" s="38"/>
      <c r="I4" s="38"/>
      <c r="J4" s="38"/>
      <c r="K4" s="38"/>
      <c r="L4" s="38"/>
      <c r="M4" s="39"/>
    </row>
    <row r="5" spans="1:14" s="14" customFormat="1" ht="10.5" customHeight="1" x14ac:dyDescent="0.3">
      <c r="A5" s="4"/>
      <c r="B5" s="4"/>
      <c r="C5" s="4"/>
      <c r="D5" s="4"/>
      <c r="E5" s="4"/>
      <c r="F5" s="40"/>
      <c r="G5" s="41"/>
      <c r="H5" s="41"/>
      <c r="I5" s="41"/>
      <c r="J5" s="41"/>
      <c r="K5" s="41"/>
      <c r="L5" s="41"/>
      <c r="M5" s="42"/>
    </row>
    <row r="6" spans="1:14" s="14" customFormat="1" ht="15" customHeight="1" x14ac:dyDescent="0.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4" s="14" customFormat="1" ht="30" customHeight="1" x14ac:dyDescent="0.3">
      <c r="A7" s="2" t="s">
        <v>13</v>
      </c>
      <c r="C7" s="30" t="s">
        <v>55</v>
      </c>
      <c r="D7" s="2"/>
      <c r="E7" s="3"/>
      <c r="F7" s="16"/>
      <c r="G7" s="17" t="s">
        <v>11</v>
      </c>
      <c r="H7" s="57">
        <v>45810</v>
      </c>
    </row>
    <row r="8" spans="1:14" s="14" customFormat="1" ht="15" customHeight="1" x14ac:dyDescent="0.3">
      <c r="A8" s="8"/>
      <c r="B8" s="9"/>
      <c r="C8" s="9"/>
      <c r="D8" s="9"/>
      <c r="E8" s="9"/>
      <c r="F8" s="9"/>
      <c r="G8" s="10"/>
      <c r="H8" s="10"/>
      <c r="I8" s="4"/>
      <c r="J8" s="4"/>
      <c r="K8" s="4"/>
      <c r="L8" s="4"/>
      <c r="M8" s="4"/>
      <c r="N8" s="4"/>
    </row>
    <row r="9" spans="1:14" s="15" customFormat="1" ht="35.25" customHeight="1" x14ac:dyDescent="0.3">
      <c r="A9" s="43" t="s">
        <v>12</v>
      </c>
      <c r="B9" s="45" t="s">
        <v>17</v>
      </c>
      <c r="C9" s="46" t="s">
        <v>3</v>
      </c>
      <c r="D9" s="43" t="s">
        <v>15</v>
      </c>
      <c r="E9" s="55" t="s">
        <v>56</v>
      </c>
      <c r="F9" s="43" t="s">
        <v>7</v>
      </c>
      <c r="G9" s="43" t="s">
        <v>8</v>
      </c>
      <c r="H9" s="43" t="s">
        <v>1</v>
      </c>
      <c r="I9" s="50" t="s">
        <v>0</v>
      </c>
      <c r="J9" s="50" t="s">
        <v>9</v>
      </c>
      <c r="K9" s="50" t="s">
        <v>2</v>
      </c>
      <c r="L9" s="52" t="s">
        <v>6</v>
      </c>
      <c r="M9" s="53"/>
      <c r="N9" s="48" t="s">
        <v>10</v>
      </c>
    </row>
    <row r="10" spans="1:14" ht="30" customHeight="1" x14ac:dyDescent="0.3">
      <c r="A10" s="44"/>
      <c r="B10" s="45"/>
      <c r="C10" s="47"/>
      <c r="D10" s="54"/>
      <c r="E10" s="56"/>
      <c r="F10" s="44"/>
      <c r="G10" s="44"/>
      <c r="H10" s="44"/>
      <c r="I10" s="51"/>
      <c r="J10" s="51"/>
      <c r="K10" s="51"/>
      <c r="L10" s="11" t="s">
        <v>4</v>
      </c>
      <c r="M10" s="11" t="s">
        <v>5</v>
      </c>
      <c r="N10" s="49"/>
    </row>
    <row r="11" spans="1:14" s="19" customFormat="1" ht="30" customHeight="1" x14ac:dyDescent="0.3">
      <c r="A11" s="18" t="s">
        <v>18</v>
      </c>
      <c r="B11" s="18" t="s">
        <v>19</v>
      </c>
      <c r="C11" s="24" t="s">
        <v>20</v>
      </c>
      <c r="D11" s="20" t="s">
        <v>21</v>
      </c>
      <c r="E11" s="21" t="s">
        <v>22</v>
      </c>
      <c r="F11" s="25" t="s">
        <v>30</v>
      </c>
      <c r="G11" s="22">
        <v>4903.75</v>
      </c>
      <c r="H11" s="22">
        <v>5933.54</v>
      </c>
      <c r="I11" s="25" t="s">
        <v>23</v>
      </c>
      <c r="J11" s="31">
        <v>5989.5</v>
      </c>
      <c r="K11" s="32">
        <v>5989.5</v>
      </c>
      <c r="L11" s="26"/>
      <c r="M11" s="18" t="s">
        <v>49</v>
      </c>
      <c r="N11" s="28">
        <f t="shared" ref="N11:N16" si="0">J11/G11</f>
        <v>1.2214121845526382</v>
      </c>
    </row>
    <row r="12" spans="1:14" s="19" customFormat="1" ht="30" customHeight="1" x14ac:dyDescent="0.3">
      <c r="A12" s="18" t="s">
        <v>24</v>
      </c>
      <c r="B12" s="18" t="s">
        <v>19</v>
      </c>
      <c r="C12" s="20" t="s">
        <v>25</v>
      </c>
      <c r="D12" s="20" t="s">
        <v>26</v>
      </c>
      <c r="E12" s="21" t="s">
        <v>27</v>
      </c>
      <c r="F12" s="25" t="s">
        <v>29</v>
      </c>
      <c r="G12" s="22">
        <v>2268</v>
      </c>
      <c r="H12" s="22">
        <v>2268</v>
      </c>
      <c r="I12" s="25" t="s">
        <v>28</v>
      </c>
      <c r="J12" s="31">
        <v>756</v>
      </c>
      <c r="K12" s="33">
        <v>756</v>
      </c>
      <c r="L12" s="18"/>
      <c r="M12" s="18" t="s">
        <v>49</v>
      </c>
      <c r="N12" s="28">
        <f t="shared" si="0"/>
        <v>0.33333333333333331</v>
      </c>
    </row>
    <row r="13" spans="1:14" s="19" customFormat="1" ht="30" customHeight="1" x14ac:dyDescent="0.3">
      <c r="A13" s="18" t="s">
        <v>31</v>
      </c>
      <c r="B13" s="18" t="s">
        <v>19</v>
      </c>
      <c r="C13" s="20" t="s">
        <v>32</v>
      </c>
      <c r="D13" s="20" t="s">
        <v>33</v>
      </c>
      <c r="E13" s="21" t="s">
        <v>34</v>
      </c>
      <c r="F13" s="18" t="s">
        <v>35</v>
      </c>
      <c r="G13" s="22">
        <v>2483.04</v>
      </c>
      <c r="H13" s="22">
        <v>2483.04</v>
      </c>
      <c r="I13" s="25" t="s">
        <v>36</v>
      </c>
      <c r="J13" s="31">
        <v>-1580.12</v>
      </c>
      <c r="K13" s="33">
        <v>-1580.12</v>
      </c>
      <c r="L13" s="18"/>
      <c r="M13" s="18" t="s">
        <v>49</v>
      </c>
      <c r="N13" s="28">
        <f t="shared" si="0"/>
        <v>-0.63636510084412656</v>
      </c>
    </row>
    <row r="14" spans="1:14" s="19" customFormat="1" ht="30" customHeight="1" x14ac:dyDescent="0.3">
      <c r="A14" s="18" t="s">
        <v>37</v>
      </c>
      <c r="B14" s="18" t="s">
        <v>19</v>
      </c>
      <c r="C14" s="20" t="s">
        <v>38</v>
      </c>
      <c r="D14" s="20" t="s">
        <v>39</v>
      </c>
      <c r="E14" s="21" t="s">
        <v>40</v>
      </c>
      <c r="F14" s="18" t="s">
        <v>41</v>
      </c>
      <c r="G14" s="22">
        <v>1833.6</v>
      </c>
      <c r="H14" s="22">
        <v>2218.56</v>
      </c>
      <c r="I14" s="25" t="s">
        <v>42</v>
      </c>
      <c r="J14" s="32">
        <v>1246.5999999999999</v>
      </c>
      <c r="K14" s="33">
        <v>1508.39</v>
      </c>
      <c r="L14" s="18"/>
      <c r="M14" s="18" t="s">
        <v>49</v>
      </c>
      <c r="N14" s="28">
        <f t="shared" si="0"/>
        <v>0.67986474694589871</v>
      </c>
    </row>
    <row r="15" spans="1:14" s="19" customFormat="1" ht="30" customHeight="1" x14ac:dyDescent="0.3">
      <c r="A15" s="18" t="s">
        <v>43</v>
      </c>
      <c r="B15" s="18" t="s">
        <v>19</v>
      </c>
      <c r="C15" s="20" t="s">
        <v>44</v>
      </c>
      <c r="D15" s="20" t="s">
        <v>45</v>
      </c>
      <c r="E15" s="21" t="s">
        <v>46</v>
      </c>
      <c r="F15" s="18" t="s">
        <v>47</v>
      </c>
      <c r="G15" s="22">
        <v>3191</v>
      </c>
      <c r="H15" s="22">
        <v>3861.11</v>
      </c>
      <c r="I15" s="25" t="s">
        <v>48</v>
      </c>
      <c r="J15" s="31">
        <v>1193.9000000000001</v>
      </c>
      <c r="K15" s="32">
        <v>1193.9000000000001</v>
      </c>
      <c r="L15" s="18"/>
      <c r="M15" s="18" t="s">
        <v>49</v>
      </c>
      <c r="N15" s="29">
        <f t="shared" si="0"/>
        <v>0.37414603572547794</v>
      </c>
    </row>
    <row r="16" spans="1:14" s="19" customFormat="1" ht="30" customHeight="1" x14ac:dyDescent="0.3">
      <c r="A16" s="18" t="s">
        <v>50</v>
      </c>
      <c r="B16" s="18" t="s">
        <v>19</v>
      </c>
      <c r="C16" s="20" t="s">
        <v>51</v>
      </c>
      <c r="D16" s="20" t="s">
        <v>52</v>
      </c>
      <c r="E16" s="21" t="s">
        <v>53</v>
      </c>
      <c r="F16" s="18" t="s">
        <v>54</v>
      </c>
      <c r="G16" s="22">
        <v>225</v>
      </c>
      <c r="H16" s="22">
        <v>225</v>
      </c>
      <c r="I16" s="25" t="s">
        <v>48</v>
      </c>
      <c r="J16" s="31">
        <v>525</v>
      </c>
      <c r="K16" s="32">
        <v>525</v>
      </c>
      <c r="L16" s="18"/>
      <c r="M16" s="18" t="s">
        <v>49</v>
      </c>
      <c r="N16" s="29">
        <f t="shared" si="0"/>
        <v>2.3333333333333335</v>
      </c>
    </row>
    <row r="17" spans="1:14" s="19" customFormat="1" ht="30" customHeight="1" x14ac:dyDescent="0.3">
      <c r="A17" s="18"/>
      <c r="B17" s="18"/>
      <c r="C17" s="20"/>
      <c r="D17" s="20"/>
      <c r="E17" s="21"/>
      <c r="F17" s="18"/>
      <c r="G17" s="22"/>
      <c r="H17" s="22"/>
      <c r="I17" s="25"/>
      <c r="J17" s="27"/>
      <c r="K17" s="23"/>
      <c r="L17" s="18"/>
      <c r="M17" s="18"/>
      <c r="N17" s="29"/>
    </row>
    <row r="18" spans="1:14" s="19" customFormat="1" ht="30" customHeight="1" x14ac:dyDescent="0.3">
      <c r="A18" s="18"/>
      <c r="B18" s="18"/>
      <c r="C18" s="20"/>
      <c r="D18" s="20"/>
      <c r="E18" s="21"/>
      <c r="F18" s="18"/>
      <c r="G18" s="22"/>
      <c r="H18" s="22"/>
      <c r="I18" s="25"/>
      <c r="J18" s="27"/>
      <c r="K18" s="23"/>
      <c r="L18" s="18"/>
      <c r="M18" s="18"/>
      <c r="N18" s="29"/>
    </row>
    <row r="19" spans="1:14" s="19" customFormat="1" ht="30" customHeight="1" x14ac:dyDescent="0.3">
      <c r="A19" s="18"/>
      <c r="B19" s="18"/>
      <c r="C19" s="20"/>
      <c r="D19" s="20"/>
      <c r="E19" s="21"/>
      <c r="F19" s="18"/>
      <c r="G19" s="22"/>
      <c r="H19" s="22"/>
      <c r="I19" s="25"/>
      <c r="J19" s="27"/>
      <c r="K19" s="23"/>
      <c r="L19" s="18"/>
      <c r="M19" s="18"/>
      <c r="N19" s="29"/>
    </row>
    <row r="20" spans="1:14" s="19" customFormat="1" ht="30" customHeight="1" x14ac:dyDescent="0.3">
      <c r="A20" s="18"/>
      <c r="B20" s="18"/>
      <c r="C20" s="20"/>
      <c r="D20" s="20"/>
      <c r="E20" s="21"/>
      <c r="F20" s="18"/>
      <c r="G20" s="22"/>
      <c r="H20" s="22"/>
      <c r="I20" s="25"/>
      <c r="J20" s="27"/>
      <c r="K20" s="23"/>
      <c r="L20" s="18"/>
      <c r="M20" s="18"/>
      <c r="N20" s="29"/>
    </row>
    <row r="21" spans="1:14" s="19" customFormat="1" ht="30" customHeight="1" x14ac:dyDescent="0.3">
      <c r="A21" s="18"/>
      <c r="B21" s="18"/>
      <c r="C21" s="20"/>
      <c r="D21" s="20"/>
      <c r="E21" s="21"/>
      <c r="F21" s="18"/>
      <c r="G21" s="22"/>
      <c r="H21" s="22"/>
      <c r="I21" s="25"/>
      <c r="J21" s="27"/>
      <c r="K21" s="23"/>
      <c r="L21" s="18"/>
      <c r="M21" s="18"/>
      <c r="N21" s="29"/>
    </row>
    <row r="22" spans="1:14" s="19" customFormat="1" ht="30" customHeight="1" x14ac:dyDescent="0.3">
      <c r="A22" s="18"/>
      <c r="B22" s="18"/>
      <c r="C22" s="20"/>
      <c r="D22" s="20"/>
      <c r="E22" s="21"/>
      <c r="F22" s="18"/>
      <c r="G22" s="22"/>
      <c r="H22" s="22"/>
      <c r="I22" s="25"/>
      <c r="J22" s="27"/>
      <c r="K22" s="23"/>
      <c r="L22" s="18"/>
      <c r="M22" s="18"/>
      <c r="N22" s="29"/>
    </row>
    <row r="23" spans="1:14" s="19" customFormat="1" ht="30" customHeight="1" x14ac:dyDescent="0.3">
      <c r="A23" s="18"/>
      <c r="B23" s="18"/>
      <c r="C23" s="20"/>
      <c r="D23" s="20"/>
      <c r="E23" s="21"/>
      <c r="F23" s="18"/>
      <c r="G23" s="22"/>
      <c r="H23" s="22"/>
      <c r="I23" s="25"/>
      <c r="J23" s="27"/>
      <c r="K23" s="23"/>
      <c r="L23" s="18"/>
      <c r="M23" s="18"/>
      <c r="N23" s="29"/>
    </row>
    <row r="24" spans="1:14" s="19" customFormat="1" ht="30" customHeight="1" x14ac:dyDescent="0.3">
      <c r="A24" s="18"/>
      <c r="B24" s="18"/>
      <c r="C24" s="20"/>
      <c r="D24" s="20"/>
      <c r="E24" s="21"/>
      <c r="F24" s="18"/>
      <c r="G24" s="22"/>
      <c r="H24" s="22"/>
      <c r="I24" s="25"/>
      <c r="J24" s="27"/>
      <c r="K24" s="23"/>
      <c r="L24" s="18"/>
      <c r="M24" s="18"/>
      <c r="N24" s="29"/>
    </row>
  </sheetData>
  <sheetProtection formatCells="0" formatColumns="0" formatRows="0" insertRows="0" deleteRows="0" sort="0" autoFilter="0" pivotTables="0"/>
  <mergeCells count="14">
    <mergeCell ref="F3:M5"/>
    <mergeCell ref="A9:A10"/>
    <mergeCell ref="B9:B10"/>
    <mergeCell ref="C9:C10"/>
    <mergeCell ref="N9:N10"/>
    <mergeCell ref="G9:G10"/>
    <mergeCell ref="I9:I10"/>
    <mergeCell ref="J9:J10"/>
    <mergeCell ref="F9:F10"/>
    <mergeCell ref="L9:M9"/>
    <mergeCell ref="H9:H10"/>
    <mergeCell ref="K9:K10"/>
    <mergeCell ref="D9:D10"/>
    <mergeCell ref="E9:E10"/>
  </mergeCells>
  <pageMargins left="0.39370078740157483" right="0" top="0.19685039370078741" bottom="0.15748031496062992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Ctes Modificacions 2024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BERGUA BLANCO, JUAN</cp:lastModifiedBy>
  <cp:lastPrinted>2020-01-17T07:47:32Z</cp:lastPrinted>
  <dcterms:created xsi:type="dcterms:W3CDTF">2015-11-27T08:05:33Z</dcterms:created>
  <dcterms:modified xsi:type="dcterms:W3CDTF">2025-06-02T14:10:34Z</dcterms:modified>
</cp:coreProperties>
</file>