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Z:\QUOTA\DSSTJ\REGISTRE D'ESTUDIS I INFORMES\2025\SEGON TRIMESTRE\"/>
    </mc:Choice>
  </mc:AlternateContent>
  <xr:revisionPtr revIDLastSave="0" documentId="13_ncr:1_{1BDFCBA0-D1B1-4F2E-B133-2263BD20D99A}" xr6:coauthVersionLast="47" xr6:coauthVersionMax="47" xr10:uidLastSave="{00000000-0000-0000-0000-000000000000}"/>
  <bookViews>
    <workbookView xWindow="-50" yWindow="-50" windowWidth="19300" windowHeight="10300" xr2:uid="{00000000-000D-0000-FFFF-FFFF00000000}"/>
  </bookViews>
  <sheets>
    <sheet name="REI 2n trimestre 2025 " sheetId="3" r:id="rId1"/>
    <sheet name="Full1" sheetId="4" r:id="rId2"/>
  </sheets>
  <definedNames>
    <definedName name="_xlnm._FilterDatabase" localSheetId="0" hidden="1">'REI 2n trimestre 2025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32" i="3" l="1"/>
</calcChain>
</file>

<file path=xl/sharedStrings.xml><?xml version="1.0" encoding="utf-8"?>
<sst xmlns="http://schemas.openxmlformats.org/spreadsheetml/2006/main" count="89" uniqueCount="74">
  <si>
    <t>Adjudicatari</t>
  </si>
  <si>
    <t>Sectors i Districtes</t>
  </si>
  <si>
    <t xml:space="preserve">Objecte </t>
  </si>
  <si>
    <t xml:space="preserve">TOTAL Sectors i Districtes </t>
  </si>
  <si>
    <t>Núm. Exp.</t>
  </si>
  <si>
    <t xml:space="preserve">Import </t>
  </si>
  <si>
    <t xml:space="preserve">TOTAL Entitas Públiques, Organismes autòmos, Fundacions, Consorcis i altres </t>
  </si>
  <si>
    <t>Import</t>
  </si>
  <si>
    <t>Empreses Públiques, Organismes Autònoms, Fundacions, Consorcis i altres</t>
  </si>
  <si>
    <t xml:space="preserve"> </t>
  </si>
  <si>
    <t>GERÈNCIA D'ÀREA D'ECONOMIA I PROMOCIÓ ECONÒMICA</t>
  </si>
  <si>
    <t xml:space="preserve">GERÈNCIA D'ÀREA DE CULTURA, EDUCACIÓ, ESPORTS I CICLES DE VIDA </t>
  </si>
  <si>
    <t>GERÈNCIA D'ÀREA DE MOBILITAT, INFRAESTRUCTURES I SERVEIS URBANS</t>
  </si>
  <si>
    <t>GERÈCIA DE PRESSUPOSTOS I HISENDA</t>
  </si>
  <si>
    <t>Barcelona Cicle de l'Aigua, S.A.</t>
  </si>
  <si>
    <t>GERÈNCIA DE PROMOCIÓ ECONÒMICA</t>
  </si>
  <si>
    <t>BARCELONA DE SERVEIS MUNICIPALS, SA</t>
  </si>
  <si>
    <t>Institut de Cultura de Barcelona</t>
  </si>
  <si>
    <t>Explotació estadística, anàlisi global de dades i elaboració d'informes a partir dels resultats de les enquestes del programa Euromus</t>
  </si>
  <si>
    <t>GABINET ESTUDIS SOCIALS I OPINIO PU</t>
  </si>
  <si>
    <t>E23-0217</t>
  </si>
  <si>
    <t>Projecte executiu de les obres de millora i adequació de la urbanització i les infraestructures a la zona de banys del fòrum</t>
  </si>
  <si>
    <t>Landem Project Management, S.L.</t>
  </si>
  <si>
    <t>E24-0054</t>
  </si>
  <si>
    <t>Projecte executiu d'adequació del local ubicat al passeig Mare Nostrum 19-21</t>
  </si>
  <si>
    <t>Urgell Arquitectes, SLP</t>
  </si>
  <si>
    <t>E24-0253</t>
  </si>
  <si>
    <t>Estudi de comprovació de la xarxa de sanejament de Barcelona segons els requisits del Nou Reglament de Domini Públic Hidràulic</t>
  </si>
  <si>
    <t>Universitat Politècnica de Catalunya</t>
  </si>
  <si>
    <t>CONSORCI DEL BESÒS</t>
  </si>
  <si>
    <t>188/24</t>
  </si>
  <si>
    <t xml:space="preserve"> Estudi de qualitat ambiental i anàlisi de riscos dels sòls en l’àmbit del projecte GreenInCities</t>
  </si>
  <si>
    <t>DAC ENVIRO, SL</t>
  </si>
  <si>
    <t>4500007184</t>
  </si>
  <si>
    <t xml:space="preserve">TAXACIÓ DE VEHICLE. APARCAMENT CIUTAT TEATRE. </t>
  </si>
  <si>
    <t>KONTOR OFICINA TECNICA SLP.</t>
  </si>
  <si>
    <t>4500007187</t>
  </si>
  <si>
    <t>TAXACIÓ DE VEHICLE. APARCAMENT CIUTAT TEATRE.</t>
  </si>
  <si>
    <t>4500007191</t>
  </si>
  <si>
    <t xml:space="preserve">TAXACIÓ DE VEHICLE. APARCAMENT MERCAT SANT ANTONI. </t>
  </si>
  <si>
    <t>GERÈNCIA D'ÀREA DE DRETS SOCIALS, SALUT, COOPERACIÓ I COMUNITAT</t>
  </si>
  <si>
    <t>001_25001854</t>
  </si>
  <si>
    <t>Estudi i definició metodològica i  organitzativa dels espais de participació comunitària i governança en els equipaments de proximitat</t>
  </si>
  <si>
    <t>VALLS MARTI, MERITXELL</t>
  </si>
  <si>
    <t>001_25001359</t>
  </si>
  <si>
    <t>Assessorament en matèria financera</t>
  </si>
  <si>
    <t>TRACIS,PROJECTES ECONOM. I FINANCER</t>
  </si>
  <si>
    <t>001_25001632</t>
  </si>
  <si>
    <t>l'anàlisi la formació de les persones treballadores</t>
  </si>
  <si>
    <t>D'ALEPH INICIATIVA Y ORGANIZACION,</t>
  </si>
  <si>
    <t>001_25001758</t>
  </si>
  <si>
    <t>Informe per la revisió del càlcul de la base imposable a l´informe tècnic de la ordenança fiscal nº317</t>
  </si>
  <si>
    <t>CONSULTORIA GESTIÓN INNOVADORA S.L</t>
  </si>
  <si>
    <t>25000867</t>
  </si>
  <si>
    <t>Enquesta Sector Comercial 2025</t>
  </si>
  <si>
    <t>INSTITUTO DYM, S.A.</t>
  </si>
  <si>
    <t>25000868</t>
  </si>
  <si>
    <t>Enquesta Sector Restauració 2025</t>
  </si>
  <si>
    <t>OPINOMETRE SL</t>
  </si>
  <si>
    <t>001_25001357</t>
  </si>
  <si>
    <t>Estat aplicació normativa Violència Masclista a BC</t>
  </si>
  <si>
    <t>G360 CARTOGRAFIES HUMANES I SOCIALS</t>
  </si>
  <si>
    <t>001_25001774</t>
  </si>
  <si>
    <t>Elaboració de continguts d'orientacions psico-educatius</t>
  </si>
  <si>
    <t>FUNDACION SALUD Y PERSONA</t>
  </si>
  <si>
    <t>001_24003524</t>
  </si>
  <si>
    <t>Servei Assistència tècnica mobilitat compartida (sharing)</t>
  </si>
  <si>
    <t>VELION INNOVA, S.L.</t>
  </si>
  <si>
    <t>001_25001193</t>
  </si>
  <si>
    <t>Gestió del canvi, transformació i aconpanyament a la Direcció de Serveis de Mobilitat</t>
  </si>
  <si>
    <t>WC ADVISORY SERVICES WORLDWIDE, S</t>
  </si>
  <si>
    <t>001_25002208</t>
  </si>
  <si>
    <t>Aforaments Districte de Gracia</t>
  </si>
  <si>
    <t>DESARROLLO ORGANIZACION Y MOVILIDAD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</si>
</sst>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;[Red]#,##0.00\ &quot;€&quot;"/>
    <numFmt numFmtId="166" formatCode="#,##0.00\ &quot;€&quot;"/>
    <numFmt numFmtId="167" formatCode="_-* #,##0.00\ [$€-403]_-;\-* #,##0.00\ [$€-403]_-;_-* &quot;-&quot;??\ [$€-403]_-;_-@_-"/>
  </numFmts>
  <fonts count="26" x14ac:knownFonts="1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4"/>
      <color theme="1"/>
      <name val="Arial"/>
      <family val="2"/>
    </font>
    <font>
      <b/>
      <sz val="14"/>
      <color rgb="FF002060"/>
      <name val="Arial"/>
      <family val="2"/>
    </font>
    <font>
      <b/>
      <sz val="10"/>
      <name val="Arial"/>
      <family val="2"/>
    </font>
    <font>
      <b/>
      <sz val="12"/>
      <color rgb="FF002060"/>
      <name val="Arial"/>
      <family val="2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1454817346722"/>
      </top>
      <bottom style="thin">
        <color theme="3" tint="0.39994506668294322"/>
      </bottom>
      <diagonal/>
    </border>
    <border>
      <left style="thin">
        <color theme="4" tint="0.39985351115451523"/>
      </left>
      <right style="thin">
        <color theme="4" tint="0.39985351115451523"/>
      </right>
      <top style="thin">
        <color theme="4" tint="0.39985351115451523"/>
      </top>
      <bottom style="thin">
        <color theme="4" tint="0.39985351115451523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1" applyNumberFormat="0" applyAlignment="0" applyProtection="0"/>
    <xf numFmtId="0" fontId="6" fillId="22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9" fillId="29" borderId="1" applyNumberFormat="0" applyAlignment="0" applyProtection="0"/>
    <xf numFmtId="0" fontId="10" fillId="30" borderId="0" applyNumberFormat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2" fillId="32" borderId="4" applyNumberFormat="0" applyFont="0" applyAlignment="0" applyProtection="0"/>
    <xf numFmtId="0" fontId="12" fillId="21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19" fillId="0" borderId="0" xfId="0" applyFont="1"/>
    <xf numFmtId="4" fontId="20" fillId="0" borderId="0" xfId="0" applyNumberFormat="1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left"/>
    </xf>
    <xf numFmtId="0" fontId="21" fillId="34" borderId="0" xfId="0" applyFont="1" applyFill="1" applyAlignment="1">
      <alignment vertical="center"/>
    </xf>
    <xf numFmtId="0" fontId="19" fillId="0" borderId="0" xfId="0" applyFont="1" applyAlignment="1">
      <alignment horizontal="left" wrapText="1"/>
    </xf>
    <xf numFmtId="49" fontId="20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/>
    </xf>
    <xf numFmtId="166" fontId="1" fillId="0" borderId="0" xfId="0" applyNumberFormat="1" applyFont="1" applyAlignment="1">
      <alignment horizontal="right" vertical="top"/>
    </xf>
    <xf numFmtId="49" fontId="22" fillId="33" borderId="11" xfId="0" applyNumberFormat="1" applyFont="1" applyFill="1" applyBorder="1" applyAlignment="1">
      <alignment horizontal="left" vertical="center" wrapText="1"/>
    </xf>
    <xf numFmtId="49" fontId="22" fillId="33" borderId="1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49" fontId="20" fillId="0" borderId="0" xfId="0" applyNumberFormat="1" applyFont="1" applyAlignment="1">
      <alignment horizontal="left" wrapText="1"/>
    </xf>
    <xf numFmtId="0" fontId="1" fillId="0" borderId="0" xfId="0" applyFont="1" applyAlignment="1">
      <alignment vertical="top" wrapText="1"/>
    </xf>
    <xf numFmtId="49" fontId="20" fillId="0" borderId="0" xfId="0" applyNumberFormat="1" applyFont="1" applyAlignment="1">
      <alignment wrapText="1"/>
    </xf>
    <xf numFmtId="0" fontId="2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22" fillId="33" borderId="11" xfId="0" applyNumberFormat="1" applyFont="1" applyFill="1" applyBorder="1" applyAlignment="1">
      <alignment horizontal="center" vertical="center" wrapText="1"/>
    </xf>
    <xf numFmtId="49" fontId="24" fillId="33" borderId="10" xfId="45" applyNumberFormat="1" applyFont="1" applyFill="1" applyBorder="1" applyAlignment="1">
      <alignment horizontal="left" wrapText="1"/>
    </xf>
    <xf numFmtId="166" fontId="24" fillId="33" borderId="10" xfId="0" applyNumberFormat="1" applyFont="1" applyFill="1" applyBorder="1"/>
    <xf numFmtId="49" fontId="22" fillId="33" borderId="11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top"/>
    </xf>
    <xf numFmtId="167" fontId="1" fillId="0" borderId="0" xfId="0" applyNumberFormat="1" applyFont="1" applyAlignment="1">
      <alignment horizontal="right" vertical="top"/>
    </xf>
    <xf numFmtId="0" fontId="25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4" fontId="0" fillId="0" borderId="0" xfId="47" applyFont="1" applyFill="1" applyAlignment="1">
      <alignment vertical="center"/>
    </xf>
    <xf numFmtId="0" fontId="25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right" vertical="center" wrapText="1"/>
    </xf>
    <xf numFmtId="166" fontId="24" fillId="33" borderId="10" xfId="45" applyNumberFormat="1" applyFont="1" applyFill="1" applyBorder="1" applyAlignment="1">
      <alignment horizontal="right" wrapText="1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167" fontId="1" fillId="0" borderId="0" xfId="0" applyNumberFormat="1" applyFont="1" applyAlignment="1">
      <alignment horizontal="left" vertical="center"/>
    </xf>
    <xf numFmtId="164" fontId="23" fillId="0" borderId="0" xfId="48" applyFont="1" applyFill="1" applyBorder="1" applyAlignment="1">
      <alignment horizontal="left" vertical="center" wrapText="1"/>
    </xf>
    <xf numFmtId="164" fontId="1" fillId="0" borderId="0" xfId="48" applyFont="1" applyFill="1" applyAlignment="1">
      <alignment vertical="top"/>
    </xf>
    <xf numFmtId="164" fontId="1" fillId="0" borderId="0" xfId="48" applyFont="1" applyFill="1" applyAlignment="1">
      <alignment vertical="center" wrapText="1"/>
    </xf>
    <xf numFmtId="164" fontId="1" fillId="0" borderId="0" xfId="48" applyFont="1" applyFill="1" applyAlignment="1">
      <alignment horizontal="right" vertical="top"/>
    </xf>
    <xf numFmtId="164" fontId="21" fillId="0" borderId="0" xfId="48" applyFont="1" applyFill="1" applyBorder="1" applyAlignment="1">
      <alignment vertical="center"/>
    </xf>
  </cellXfs>
  <cellStyles count="49">
    <cellStyle name="20% - Èmfasi1" xfId="1" builtinId="30" customBuiltin="1"/>
    <cellStyle name="20% - Èmfasi2" xfId="2" builtinId="34" customBuiltin="1"/>
    <cellStyle name="20% - Èmfasi3" xfId="3" builtinId="38" customBuiltin="1"/>
    <cellStyle name="20% - Èmfasi4" xfId="4" builtinId="42" customBuiltin="1"/>
    <cellStyle name="20% - Èmfasi5" xfId="5" builtinId="46" customBuiltin="1"/>
    <cellStyle name="20% - Èmfasi6" xfId="6" builtinId="50" customBuiltin="1"/>
    <cellStyle name="40% - Èmfasi1" xfId="7" builtinId="31" customBuiltin="1"/>
    <cellStyle name="40% - Èmfasi2" xfId="8" builtinId="35" customBuiltin="1"/>
    <cellStyle name="40% - Èmfasi3" xfId="9" builtinId="39" customBuiltin="1"/>
    <cellStyle name="40% - Èmfasi4" xfId="10" builtinId="43" customBuiltin="1"/>
    <cellStyle name="40% - Èmfasi5" xfId="11" builtinId="47" customBuiltin="1"/>
    <cellStyle name="40% - Èmfasi6" xfId="12" builtinId="51" customBuiltin="1"/>
    <cellStyle name="60% - Èmfasi1" xfId="13" builtinId="32" customBuiltin="1"/>
    <cellStyle name="60% - Èmfasi2" xfId="14" builtinId="36" customBuiltin="1"/>
    <cellStyle name="60% - Èmfasi3" xfId="15" builtinId="40" customBuiltin="1"/>
    <cellStyle name="60% - Èmfasi4" xfId="16" builtinId="44" customBuiltin="1"/>
    <cellStyle name="60% - Èmfasi5" xfId="17" builtinId="48" customBuiltin="1"/>
    <cellStyle name="60% - Èmfasi6" xfId="18" builtinId="52" customBuiltin="1"/>
    <cellStyle name="Bé" xfId="19" builtinId="26" customBuiltin="1"/>
    <cellStyle name="Càlcul" xfId="20" builtinId="22" customBuiltin="1"/>
    <cellStyle name="Cel·la de comprovació" xfId="21" builtinId="23" customBuiltin="1"/>
    <cellStyle name="Cel·la enllaçada" xfId="22" builtinId="24" customBuiltin="1"/>
    <cellStyle name="Coma" xfId="48" builtinId="3"/>
    <cellStyle name="Èmfasi1" xfId="24" builtinId="29" customBuiltin="1"/>
    <cellStyle name="Èmfasi2" xfId="25" builtinId="33" customBuiltin="1"/>
    <cellStyle name="Èmfasi3" xfId="26" builtinId="37" customBuiltin="1"/>
    <cellStyle name="Èmfasi4" xfId="27" builtinId="41" customBuiltin="1"/>
    <cellStyle name="Èmfasi5" xfId="28" builtinId="45" customBuiltin="1"/>
    <cellStyle name="Èmfasi6" xfId="29" builtinId="49" customBuiltin="1"/>
    <cellStyle name="Entrada" xfId="30" builtinId="20" customBuiltin="1"/>
    <cellStyle name="Incorrecte" xfId="31" builtinId="27" customBuiltin="1"/>
    <cellStyle name="Moneda" xfId="47" builtinId="4"/>
    <cellStyle name="Neutral" xfId="32" builtinId="28" customBuiltin="1"/>
    <cellStyle name="Normal" xfId="0" builtinId="0"/>
    <cellStyle name="Normal 2" xfId="45" xr:uid="{00000000-0005-0000-0000-000022000000}"/>
    <cellStyle name="Normal 2 2" xfId="33" xr:uid="{00000000-0005-0000-0000-000023000000}"/>
    <cellStyle name="Normal 3" xfId="46" xr:uid="{00000000-0005-0000-0000-000024000000}"/>
    <cellStyle name="Normal 4" xfId="44" xr:uid="{00000000-0005-0000-0000-000025000000}"/>
    <cellStyle name="Normal 6" xfId="43" xr:uid="{00000000-0005-0000-0000-000026000000}"/>
    <cellStyle name="Nota" xfId="34" builtinId="10" customBuiltin="1"/>
    <cellStyle name="Resultat" xfId="35" builtinId="21" customBuiltin="1"/>
    <cellStyle name="Text d'advertiment" xfId="36" builtinId="11" customBuiltin="1"/>
    <cellStyle name="Text explicatiu" xfId="37" builtinId="53" customBuiltin="1"/>
    <cellStyle name="Títol" xfId="38" builtinId="15" customBuiltin="1"/>
    <cellStyle name="Títol 1" xfId="39" builtinId="16" customBuiltin="1"/>
    <cellStyle name="Títol 2" xfId="40" builtinId="17" customBuiltin="1"/>
    <cellStyle name="Títol 3" xfId="41" builtinId="18" customBuiltin="1"/>
    <cellStyle name="Títol 4" xfId="23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topLeftCell="A24" zoomScale="80" zoomScaleNormal="80" zoomScalePageLayoutView="90" workbookViewId="0">
      <selection activeCell="D32" sqref="D32"/>
    </sheetView>
  </sheetViews>
  <sheetFormatPr defaultColWidth="9.08984375" defaultRowHeight="14" x14ac:dyDescent="0.3"/>
  <cols>
    <col min="1" max="1" width="78.453125" style="6" customWidth="1"/>
    <col min="2" max="2" width="17.90625" style="4" customWidth="1"/>
    <col min="3" max="3" width="88.08984375" style="6" customWidth="1"/>
    <col min="4" max="4" width="19.36328125" style="1" customWidth="1"/>
    <col min="5" max="5" width="76.54296875" style="3" customWidth="1"/>
    <col min="6" max="16384" width="9.08984375" style="1"/>
  </cols>
  <sheetData>
    <row r="1" spans="1:5" s="5" customFormat="1" ht="18" x14ac:dyDescent="0.25">
      <c r="A1" s="10" t="s">
        <v>1</v>
      </c>
      <c r="B1" s="10" t="s">
        <v>4</v>
      </c>
      <c r="C1" s="10" t="s">
        <v>2</v>
      </c>
      <c r="D1" s="18" t="s">
        <v>5</v>
      </c>
      <c r="E1" s="11" t="s">
        <v>0</v>
      </c>
    </row>
    <row r="2" spans="1:5" s="25" customFormat="1" ht="19.5" customHeight="1" x14ac:dyDescent="0.25">
      <c r="A2" s="16" t="s">
        <v>10</v>
      </c>
      <c r="B2" s="29" t="s">
        <v>44</v>
      </c>
      <c r="C2" s="29" t="s">
        <v>45</v>
      </c>
      <c r="D2" s="36">
        <v>17908</v>
      </c>
      <c r="E2" s="29" t="s">
        <v>46</v>
      </c>
    </row>
    <row r="3" spans="1:5" s="25" customFormat="1" ht="19" customHeight="1" x14ac:dyDescent="0.25">
      <c r="A3" s="17" t="s">
        <v>10</v>
      </c>
      <c r="B3" s="29" t="s">
        <v>47</v>
      </c>
      <c r="C3" s="29" t="s">
        <v>48</v>
      </c>
      <c r="D3" s="36">
        <v>14459.5</v>
      </c>
      <c r="E3" s="29" t="s">
        <v>49</v>
      </c>
    </row>
    <row r="4" spans="1:5" s="25" customFormat="1" ht="19" customHeight="1" x14ac:dyDescent="0.25">
      <c r="A4" s="16" t="s">
        <v>15</v>
      </c>
      <c r="B4" s="29" t="s">
        <v>53</v>
      </c>
      <c r="C4" s="29" t="s">
        <v>54</v>
      </c>
      <c r="D4" s="36">
        <v>67200</v>
      </c>
      <c r="E4" s="29" t="s">
        <v>55</v>
      </c>
    </row>
    <row r="5" spans="1:5" s="25" customFormat="1" ht="19" customHeight="1" x14ac:dyDescent="0.25">
      <c r="A5" s="17" t="s">
        <v>15</v>
      </c>
      <c r="B5" s="29" t="s">
        <v>56</v>
      </c>
      <c r="C5" s="29" t="s">
        <v>57</v>
      </c>
      <c r="D5" s="36">
        <v>27400</v>
      </c>
      <c r="E5" s="29" t="s">
        <v>58</v>
      </c>
    </row>
    <row r="6" spans="1:5" s="25" customFormat="1" ht="35.5" customHeight="1" x14ac:dyDescent="0.25">
      <c r="A6" s="16" t="s">
        <v>40</v>
      </c>
      <c r="B6" s="29" t="s">
        <v>41</v>
      </c>
      <c r="C6" s="17" t="s">
        <v>42</v>
      </c>
      <c r="D6" s="36">
        <v>13648.8</v>
      </c>
      <c r="E6" s="29" t="s">
        <v>43</v>
      </c>
    </row>
    <row r="7" spans="1:5" s="25" customFormat="1" ht="14.4" customHeight="1" x14ac:dyDescent="0.25">
      <c r="A7" s="16" t="s">
        <v>11</v>
      </c>
      <c r="B7" s="22" t="s">
        <v>59</v>
      </c>
      <c r="C7" s="22" t="s">
        <v>60</v>
      </c>
      <c r="D7" s="36">
        <v>18022.95</v>
      </c>
      <c r="E7" s="22" t="s">
        <v>61</v>
      </c>
    </row>
    <row r="8" spans="1:5" s="25" customFormat="1" ht="14.4" customHeight="1" x14ac:dyDescent="0.25">
      <c r="A8" s="17" t="s">
        <v>11</v>
      </c>
      <c r="B8" s="22" t="s">
        <v>62</v>
      </c>
      <c r="C8" s="22" t="s">
        <v>63</v>
      </c>
      <c r="D8" s="23">
        <v>17998.75</v>
      </c>
      <c r="E8" s="22" t="s">
        <v>64</v>
      </c>
    </row>
    <row r="9" spans="1:5" s="25" customFormat="1" ht="25" customHeight="1" x14ac:dyDescent="0.25">
      <c r="A9" s="16" t="s">
        <v>12</v>
      </c>
      <c r="B9" s="32" t="s">
        <v>65</v>
      </c>
      <c r="C9" s="12" t="s">
        <v>66</v>
      </c>
      <c r="D9" s="33">
        <v>24569.38</v>
      </c>
      <c r="E9" s="32" t="s">
        <v>67</v>
      </c>
    </row>
    <row r="10" spans="1:5" s="25" customFormat="1" ht="25" customHeight="1" x14ac:dyDescent="0.25">
      <c r="A10" s="17" t="s">
        <v>12</v>
      </c>
      <c r="B10" s="32" t="s">
        <v>68</v>
      </c>
      <c r="C10" s="12" t="s">
        <v>69</v>
      </c>
      <c r="D10" s="33">
        <v>14520</v>
      </c>
      <c r="E10" s="32" t="s">
        <v>70</v>
      </c>
    </row>
    <row r="11" spans="1:5" s="25" customFormat="1" ht="29" customHeight="1" x14ac:dyDescent="0.25">
      <c r="A11" s="17" t="s">
        <v>12</v>
      </c>
      <c r="B11" s="29" t="s">
        <v>71</v>
      </c>
      <c r="C11" s="17" t="s">
        <v>72</v>
      </c>
      <c r="D11" s="36">
        <v>10864.76</v>
      </c>
      <c r="E11" s="12" t="s">
        <v>73</v>
      </c>
    </row>
    <row r="12" spans="1:5" s="25" customFormat="1" ht="20" customHeight="1" x14ac:dyDescent="0.25">
      <c r="A12" s="16" t="s">
        <v>13</v>
      </c>
      <c r="B12" s="29" t="s">
        <v>50</v>
      </c>
      <c r="C12" s="29" t="s">
        <v>51</v>
      </c>
      <c r="D12" s="36">
        <v>5929</v>
      </c>
      <c r="E12" s="12" t="s">
        <v>52</v>
      </c>
    </row>
    <row r="13" spans="1:5" s="41" customFormat="1" ht="18" customHeight="1" x14ac:dyDescent="0.25">
      <c r="A13" s="37"/>
      <c r="B13" s="38"/>
      <c r="C13" s="39"/>
      <c r="D13" s="40"/>
      <c r="E13" s="38"/>
    </row>
    <row r="14" spans="1:5" s="5" customFormat="1" ht="18" customHeight="1" x14ac:dyDescent="0.25">
      <c r="A14" s="16"/>
      <c r="B14" s="22"/>
      <c r="C14" s="22"/>
      <c r="D14" s="23"/>
      <c r="E14" s="22"/>
    </row>
    <row r="15" spans="1:5" x14ac:dyDescent="0.3">
      <c r="A15" s="16"/>
      <c r="B15" s="8"/>
      <c r="C15" s="12"/>
      <c r="D15" s="9"/>
      <c r="E15" s="14"/>
    </row>
    <row r="16" spans="1:5" ht="15.5" x14ac:dyDescent="0.35">
      <c r="A16" s="17"/>
      <c r="B16" s="7"/>
      <c r="C16" s="19" t="s">
        <v>3</v>
      </c>
      <c r="D16" s="20">
        <f>SUM(D2:D12)</f>
        <v>232521.14</v>
      </c>
      <c r="E16" s="15"/>
    </row>
    <row r="17" spans="1:5" x14ac:dyDescent="0.3">
      <c r="A17" s="17"/>
      <c r="B17" s="7"/>
      <c r="C17" s="13" t="s">
        <v>9</v>
      </c>
      <c r="D17" s="2"/>
      <c r="E17" s="15"/>
    </row>
    <row r="18" spans="1:5" ht="17.25" customHeight="1" x14ac:dyDescent="0.3">
      <c r="A18" s="17"/>
      <c r="B18" s="7"/>
      <c r="C18" s="13"/>
      <c r="D18" s="2"/>
      <c r="E18" s="15"/>
    </row>
    <row r="19" spans="1:5" x14ac:dyDescent="0.3">
      <c r="A19" s="17"/>
      <c r="B19" s="1"/>
      <c r="C19" s="1"/>
      <c r="E19" s="1"/>
    </row>
    <row r="20" spans="1:5" ht="44.4" customHeight="1" x14ac:dyDescent="0.4">
      <c r="A20" s="21" t="s">
        <v>8</v>
      </c>
      <c r="B20" s="10" t="s">
        <v>4</v>
      </c>
      <c r="C20" s="10" t="s">
        <v>2</v>
      </c>
      <c r="D20" s="18" t="s">
        <v>7</v>
      </c>
      <c r="E20" s="10" t="s">
        <v>0</v>
      </c>
    </row>
    <row r="21" spans="1:5" ht="36" customHeight="1" x14ac:dyDescent="0.3">
      <c r="A21" s="35" t="s">
        <v>17</v>
      </c>
      <c r="B21" s="26">
        <v>22001980</v>
      </c>
      <c r="C21" s="28" t="s">
        <v>18</v>
      </c>
      <c r="D21" s="27">
        <v>26022.01</v>
      </c>
      <c r="E21" s="24" t="s">
        <v>19</v>
      </c>
    </row>
    <row r="22" spans="1:5" ht="25.25" customHeight="1" x14ac:dyDescent="0.3">
      <c r="A22" s="35" t="s">
        <v>14</v>
      </c>
      <c r="B22" s="26" t="s">
        <v>20</v>
      </c>
      <c r="C22" s="28" t="s">
        <v>21</v>
      </c>
      <c r="D22" s="27">
        <v>46000</v>
      </c>
      <c r="E22" s="24" t="s">
        <v>22</v>
      </c>
    </row>
    <row r="23" spans="1:5" ht="30" customHeight="1" x14ac:dyDescent="0.3">
      <c r="A23" s="26" t="s">
        <v>14</v>
      </c>
      <c r="B23" s="26" t="s">
        <v>23</v>
      </c>
      <c r="C23" s="28" t="s">
        <v>24</v>
      </c>
      <c r="D23" s="27">
        <v>29950</v>
      </c>
      <c r="E23" s="24" t="s">
        <v>25</v>
      </c>
    </row>
    <row r="24" spans="1:5" ht="40" customHeight="1" x14ac:dyDescent="0.3">
      <c r="A24" s="26" t="s">
        <v>14</v>
      </c>
      <c r="B24" s="26" t="s">
        <v>26</v>
      </c>
      <c r="C24" s="28" t="s">
        <v>27</v>
      </c>
      <c r="D24" s="27">
        <v>14600</v>
      </c>
      <c r="E24" s="24" t="s">
        <v>28</v>
      </c>
    </row>
    <row r="25" spans="1:5" ht="31" customHeight="1" x14ac:dyDescent="0.3">
      <c r="A25" s="35" t="s">
        <v>29</v>
      </c>
      <c r="B25" s="26" t="s">
        <v>30</v>
      </c>
      <c r="C25" s="28" t="s">
        <v>31</v>
      </c>
      <c r="D25" s="27">
        <v>16163.18</v>
      </c>
      <c r="E25" s="24" t="s">
        <v>32</v>
      </c>
    </row>
    <row r="26" spans="1:5" ht="23" customHeight="1" x14ac:dyDescent="0.3">
      <c r="A26" s="35" t="s">
        <v>16</v>
      </c>
      <c r="B26" s="26" t="s">
        <v>33</v>
      </c>
      <c r="C26" s="28" t="s">
        <v>34</v>
      </c>
      <c r="D26" s="27">
        <v>98</v>
      </c>
      <c r="E26" s="24" t="s">
        <v>35</v>
      </c>
    </row>
    <row r="27" spans="1:5" ht="21" customHeight="1" x14ac:dyDescent="0.3">
      <c r="A27" s="26" t="s">
        <v>16</v>
      </c>
      <c r="B27" s="26" t="s">
        <v>36</v>
      </c>
      <c r="C27" s="28" t="s">
        <v>37</v>
      </c>
      <c r="D27" s="27">
        <v>98</v>
      </c>
      <c r="E27" s="24" t="s">
        <v>35</v>
      </c>
    </row>
    <row r="28" spans="1:5" ht="34" customHeight="1" x14ac:dyDescent="0.3">
      <c r="A28" s="24" t="s">
        <v>16</v>
      </c>
      <c r="B28" s="29" t="s">
        <v>38</v>
      </c>
      <c r="C28" s="34" t="s">
        <v>39</v>
      </c>
      <c r="D28" s="30">
        <v>134.75</v>
      </c>
      <c r="E28" s="17" t="s">
        <v>35</v>
      </c>
    </row>
    <row r="30" spans="1:5" x14ac:dyDescent="0.3">
      <c r="A30" s="6" t="s">
        <v>9</v>
      </c>
    </row>
    <row r="32" spans="1:5" ht="15.5" x14ac:dyDescent="0.35">
      <c r="C32" s="19" t="s">
        <v>6</v>
      </c>
      <c r="D32" s="31">
        <f>SUM(D21:D28)</f>
        <v>133065.94</v>
      </c>
    </row>
  </sheetData>
  <sortState xmlns:xlrd2="http://schemas.microsoft.com/office/spreadsheetml/2017/richdata2" ref="A2:F34">
    <sortCondition ref="A2"/>
  </sortState>
  <pageMargins left="0.59055118110236227" right="0.59055118110236227" top="0.74803149606299213" bottom="0.74803149606299213" header="0.31496062992125984" footer="0.31496062992125984"/>
  <pageSetup paperSize="8" scale="10" fitToHeight="2" orientation="landscape" r:id="rId1"/>
  <headerFooter>
    <oddHeader>&amp;L&amp;"Arial,Negreta"&amp;18Estudis i informes de l'Ajuntament de Barcelona corresponent a l'exercici 2019 - 1r trimestre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9" sqref="E39"/>
    </sheetView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REI 2n trimestre 2025 </vt:lpstr>
      <vt:lpstr>Full1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MENDO GEA, ANGEL</dc:creator>
  <cp:lastModifiedBy>ORTIZ MARTINEZ, MONICA</cp:lastModifiedBy>
  <cp:lastPrinted>2018-08-02T15:49:30Z</cp:lastPrinted>
  <dcterms:created xsi:type="dcterms:W3CDTF">2012-12-04T11:39:55Z</dcterms:created>
  <dcterms:modified xsi:type="dcterms:W3CDTF">2025-10-14T12:02:03Z</dcterms:modified>
</cp:coreProperties>
</file>