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PRORROGUES\"/>
    </mc:Choice>
  </mc:AlternateContent>
  <xr:revisionPtr revIDLastSave="0" documentId="8_{1A1738F6-8A9A-4BE5-B58A-08CEDFEC3A4F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2024 PRÒRROGUES CONTRAC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0" i="1"/>
</calcChain>
</file>

<file path=xl/sharedStrings.xml><?xml version="1.0" encoding="utf-8"?>
<sst xmlns="http://schemas.openxmlformats.org/spreadsheetml/2006/main" count="50" uniqueCount="41">
  <si>
    <r>
      <t xml:space="preserve">Tipus de contracte   </t>
    </r>
    <r>
      <rPr>
        <b/>
        <sz val="9"/>
        <color theme="1"/>
        <rFont val="Calibri"/>
        <family val="2"/>
        <scheme val="minor"/>
      </rPr>
      <t>(Obres, serveis, subministraments...)</t>
    </r>
  </si>
  <si>
    <t>Número pròrroga  (1a, 2a, 3a, etc.)</t>
  </si>
  <si>
    <t>Objecte del contracte</t>
  </si>
  <si>
    <t>Preu del contracte
(IVA inclòs)</t>
  </si>
  <si>
    <t>Codi contracte (núm. Cte)</t>
  </si>
  <si>
    <t>GERÈNCIA / DISTRICTE / ENS GRUP:</t>
  </si>
  <si>
    <t>Data Actualització de les dades:</t>
  </si>
  <si>
    <r>
      <t xml:space="preserve">CONTRACTES AMB PRÒRROGUES DURANT L'ANY 2024  </t>
    </r>
    <r>
      <rPr>
        <b/>
        <u/>
        <sz val="12"/>
        <color theme="1"/>
        <rFont val="Calibri"/>
        <family val="2"/>
        <scheme val="minor"/>
      </rPr>
      <t>(1 de gener a 31 de desembre)</t>
    </r>
  </si>
  <si>
    <t>Nom Adjudicatari
(Raó Social -completa-)</t>
  </si>
  <si>
    <r>
      <t xml:space="preserve">NIF Adjudicatari
</t>
    </r>
    <r>
      <rPr>
        <b/>
        <sz val="11"/>
        <color rgb="FFFF0000"/>
        <rFont val="Calibri"/>
        <family val="2"/>
        <scheme val="minor"/>
      </rPr>
      <t>(Persones Físiques anonimitzat)</t>
    </r>
  </si>
  <si>
    <t>Data d'aprovació Resolució de la Pròrroga</t>
  </si>
  <si>
    <t>Preu de la Pròrroga
(IVA inclòs)</t>
  </si>
  <si>
    <t>Data inici Pròrroga</t>
  </si>
  <si>
    <t>Data final Pròrroga</t>
  </si>
  <si>
    <t>2021003</t>
  </si>
  <si>
    <t>2022104</t>
  </si>
  <si>
    <t>2023030</t>
  </si>
  <si>
    <t>P2024037</t>
  </si>
  <si>
    <t>Serveis</t>
  </si>
  <si>
    <t>Q READY QUIRON PREVENCION SA</t>
  </si>
  <si>
    <t>A58066705</t>
  </si>
  <si>
    <t>RATIO, Associació Juvenil de Lleure, Pro-Persones amb disminució psíquic</t>
  </si>
  <si>
    <t>G61240958</t>
  </si>
  <si>
    <t>VITALY HEALTH SERVICES, S.L.</t>
  </si>
  <si>
    <t>B06290241</t>
  </si>
  <si>
    <t>Nexe Fundacio Privada</t>
  </si>
  <si>
    <t>G59986299</t>
  </si>
  <si>
    <t>Sant Pere Claver, Fundació Serveis</t>
  </si>
  <si>
    <t>G65662819</t>
  </si>
  <si>
    <t>TRASTERO DE LAS ARTES</t>
  </si>
  <si>
    <t>G65030371</t>
  </si>
  <si>
    <t>Formacio i Treball, Empresa Inserció SL</t>
  </si>
  <si>
    <t>B64044837</t>
  </si>
  <si>
    <t>Serveis Mèdics per suport i seguiment en els processsos de baixa per per malaltia i realització d'informes de valoració de situacions de malaltia que puguin afectar al personal que presta el s serveis tant a l'Ajuntament de Barcelona com als Instituts Municipals i altres Organismes</t>
  </si>
  <si>
    <t>Reconeixements mèdics</t>
  </si>
  <si>
    <t>Temps x tu_infància i adults amb discapacitat lot 1</t>
  </si>
  <si>
    <t>Temps x tu_infància i adults amb discapacitat lot 2</t>
  </si>
  <si>
    <t>Temps x tu_infància i adults amb discapacitat lot 3</t>
  </si>
  <si>
    <t>Temps x tu_infància i adults amb discapacitat lot 4</t>
  </si>
  <si>
    <t>Transport i Manteniment BDM</t>
  </si>
  <si>
    <t>INSTITUT MUNICIPAL DE PERSONES AMB DISCAPACITAT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</si>
</sst>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64" fontId="0" fillId="2" borderId="0" xfId="0" applyNumberFormat="1" applyFill="1"/>
    <xf numFmtId="0" fontId="1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0" fillId="2" borderId="5" xfId="0" applyFill="1" applyBorder="1" applyProtection="1"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165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right" vertical="center" wrapText="1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164" fontId="11" fillId="0" borderId="3" xfId="0" applyNumberFormat="1" applyFont="1" applyBorder="1" applyAlignment="1" applyProtection="1">
      <alignment horizontal="right" vertical="center"/>
      <protection locked="0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right" vertical="center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14" fontId="11" fillId="0" borderId="1" xfId="1" applyNumberFormat="1" applyFont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85725</xdr:rowOff>
    </xdr:from>
    <xdr:to>
      <xdr:col>1</xdr:col>
      <xdr:colOff>459670</xdr:colOff>
      <xdr:row>2</xdr:row>
      <xdr:rowOff>177165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199" y="85725"/>
          <a:ext cx="1619251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K22"/>
  <sheetViews>
    <sheetView tabSelected="1" topLeftCell="A4" zoomScale="110" zoomScaleNormal="110" workbookViewId="0">
      <pane ySplit="5" topLeftCell="A9" activePane="bottomLeft" state="frozen"/>
      <selection activeCell="D4" sqref="D4"/>
      <selection pane="bottomLeft" activeCell="E6" sqref="E6"/>
    </sheetView>
  </sheetViews>
  <sheetFormatPr defaultColWidth="8.88671875" defaultRowHeight="14.4" x14ac:dyDescent="0.3"/>
  <cols>
    <col min="1" max="1" width="18.44140625" style="1" customWidth="1"/>
    <col min="2" max="2" width="22.44140625" style="1" customWidth="1"/>
    <col min="3" max="3" width="53" style="1" customWidth="1"/>
    <col min="4" max="4" width="35.5546875" style="1" customWidth="1"/>
    <col min="5" max="5" width="24.44140625" style="1" customWidth="1"/>
    <col min="6" max="6" width="19.5546875" style="1" customWidth="1"/>
    <col min="7" max="7" width="20.44140625" style="1" customWidth="1"/>
    <col min="8" max="8" width="18" style="1" customWidth="1"/>
    <col min="9" max="9" width="16.5546875" style="1" customWidth="1"/>
    <col min="10" max="10" width="17.44140625" style="1" customWidth="1"/>
    <col min="11" max="11" width="16.5546875" style="1" customWidth="1"/>
    <col min="12" max="16384" width="8.88671875" style="1"/>
  </cols>
  <sheetData>
    <row r="1" spans="1:1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/>
    </row>
    <row r="2" spans="1:1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/>
    </row>
    <row r="3" spans="1:11" ht="26.2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/>
    </row>
    <row r="4" spans="1:11" ht="21" x14ac:dyDescent="0.4">
      <c r="A4" s="8" t="s">
        <v>7</v>
      </c>
      <c r="B4" s="7"/>
      <c r="C4" s="9"/>
      <c r="D4" s="9"/>
      <c r="E4" s="9"/>
      <c r="F4" s="9"/>
      <c r="G4" s="7"/>
      <c r="H4" s="10"/>
      <c r="I4" s="9"/>
      <c r="J4" s="9"/>
      <c r="K4"/>
    </row>
    <row r="5" spans="1:11" s="2" customFormat="1" ht="20.25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s="2" customFormat="1" ht="18" x14ac:dyDescent="0.3">
      <c r="A6" s="12" t="s">
        <v>5</v>
      </c>
      <c r="C6" s="21" t="s">
        <v>40</v>
      </c>
      <c r="D6" s="3"/>
      <c r="E6" s="3"/>
      <c r="F6" s="17" t="s">
        <v>6</v>
      </c>
      <c r="G6" s="18"/>
      <c r="H6" s="22">
        <v>45813</v>
      </c>
    </row>
    <row r="7" spans="1:11" s="2" customFormat="1" ht="20.25" customHeight="1" x14ac:dyDescent="0.3">
      <c r="A7" s="4"/>
      <c r="B7" s="5"/>
      <c r="C7" s="5"/>
      <c r="D7" s="5"/>
      <c r="E7" s="5"/>
      <c r="F7" s="5"/>
      <c r="G7" s="5"/>
      <c r="I7" s="5"/>
      <c r="J7" s="5"/>
    </row>
    <row r="8" spans="1:11" s="6" customFormat="1" ht="60.6" customHeight="1" x14ac:dyDescent="0.3">
      <c r="A8" s="11" t="s">
        <v>4</v>
      </c>
      <c r="B8" s="11" t="s">
        <v>0</v>
      </c>
      <c r="C8" s="11" t="s">
        <v>2</v>
      </c>
      <c r="D8" s="11" t="s">
        <v>8</v>
      </c>
      <c r="E8" s="11" t="s">
        <v>9</v>
      </c>
      <c r="F8" s="11" t="s">
        <v>3</v>
      </c>
      <c r="G8" s="11" t="s">
        <v>10</v>
      </c>
      <c r="H8" s="23" t="s">
        <v>11</v>
      </c>
      <c r="I8" s="23" t="s">
        <v>12</v>
      </c>
      <c r="J8" s="23" t="s">
        <v>13</v>
      </c>
      <c r="K8" s="24" t="s">
        <v>1</v>
      </c>
    </row>
    <row r="9" spans="1:11" s="28" customFormat="1" ht="25.8" customHeight="1" x14ac:dyDescent="0.3">
      <c r="A9" s="25" t="s">
        <v>16</v>
      </c>
      <c r="B9" s="25" t="s">
        <v>18</v>
      </c>
      <c r="C9" s="30" t="s">
        <v>39</v>
      </c>
      <c r="D9" s="30" t="s">
        <v>31</v>
      </c>
      <c r="E9" s="31" t="s">
        <v>32</v>
      </c>
      <c r="F9" s="34">
        <v>71273.490000000005</v>
      </c>
      <c r="G9" s="33">
        <v>45457</v>
      </c>
      <c r="H9" s="32">
        <v>38844.06</v>
      </c>
      <c r="I9" s="33">
        <v>45108</v>
      </c>
      <c r="J9" s="35">
        <v>45473</v>
      </c>
      <c r="K9" s="31">
        <v>1</v>
      </c>
    </row>
    <row r="10" spans="1:11" s="28" customFormat="1" ht="30" customHeight="1" x14ac:dyDescent="0.3">
      <c r="A10" s="25" t="s">
        <v>15</v>
      </c>
      <c r="B10" s="25" t="s">
        <v>18</v>
      </c>
      <c r="C10" s="30" t="s">
        <v>35</v>
      </c>
      <c r="D10" s="30" t="s">
        <v>25</v>
      </c>
      <c r="E10" s="31" t="s">
        <v>26</v>
      </c>
      <c r="F10" s="34">
        <v>210578.4</v>
      </c>
      <c r="G10" s="33">
        <v>45497</v>
      </c>
      <c r="H10" s="34">
        <f>14943.47+7471.73</f>
        <v>22415.199999999997</v>
      </c>
      <c r="I10" s="35">
        <v>45536</v>
      </c>
      <c r="J10" s="35">
        <v>45900</v>
      </c>
      <c r="K10" s="31">
        <v>2</v>
      </c>
    </row>
    <row r="11" spans="1:11" s="28" customFormat="1" ht="30" customHeight="1" x14ac:dyDescent="0.3">
      <c r="A11" s="25" t="s">
        <v>14</v>
      </c>
      <c r="B11" s="25" t="s">
        <v>18</v>
      </c>
      <c r="C11" s="29" t="s">
        <v>33</v>
      </c>
      <c r="D11" s="30" t="s">
        <v>19</v>
      </c>
      <c r="E11" s="31" t="s">
        <v>20</v>
      </c>
      <c r="F11" s="26">
        <v>1281.08</v>
      </c>
      <c r="G11" s="33">
        <v>45308</v>
      </c>
      <c r="H11" s="26">
        <v>1008.98</v>
      </c>
      <c r="I11" s="36">
        <v>45369</v>
      </c>
      <c r="J11" s="27">
        <v>45733</v>
      </c>
      <c r="K11" s="31">
        <v>3</v>
      </c>
    </row>
    <row r="12" spans="1:11" s="28" customFormat="1" ht="30" customHeight="1" x14ac:dyDescent="0.3">
      <c r="A12" s="25" t="s">
        <v>15</v>
      </c>
      <c r="B12" s="25" t="s">
        <v>18</v>
      </c>
      <c r="C12" s="30" t="s">
        <v>37</v>
      </c>
      <c r="D12" s="30" t="s">
        <v>21</v>
      </c>
      <c r="E12" s="31" t="s">
        <v>22</v>
      </c>
      <c r="F12" s="32">
        <v>210578.4</v>
      </c>
      <c r="G12" s="33">
        <v>45497</v>
      </c>
      <c r="H12" s="34">
        <f>19964+8802</f>
        <v>28766</v>
      </c>
      <c r="I12" s="35">
        <v>45536</v>
      </c>
      <c r="J12" s="35">
        <v>45900</v>
      </c>
      <c r="K12" s="31">
        <v>2</v>
      </c>
    </row>
    <row r="13" spans="1:11" s="28" customFormat="1" ht="30" customHeight="1" x14ac:dyDescent="0.3">
      <c r="A13" s="25" t="s">
        <v>15</v>
      </c>
      <c r="B13" s="25" t="s">
        <v>18</v>
      </c>
      <c r="C13" s="30" t="s">
        <v>36</v>
      </c>
      <c r="D13" s="30" t="s">
        <v>27</v>
      </c>
      <c r="E13" s="31" t="s">
        <v>28</v>
      </c>
      <c r="F13" s="32">
        <v>210578.4</v>
      </c>
      <c r="G13" s="33">
        <v>45497</v>
      </c>
      <c r="H13" s="34">
        <f>26832.02+13416</f>
        <v>40248.020000000004</v>
      </c>
      <c r="I13" s="35">
        <v>45536</v>
      </c>
      <c r="J13" s="35">
        <v>45900</v>
      </c>
      <c r="K13" s="31">
        <v>2</v>
      </c>
    </row>
    <row r="14" spans="1:11" s="28" customFormat="1" ht="30" customHeight="1" x14ac:dyDescent="0.3">
      <c r="A14" s="25" t="s">
        <v>15</v>
      </c>
      <c r="B14" s="25" t="s">
        <v>18</v>
      </c>
      <c r="C14" s="30" t="s">
        <v>38</v>
      </c>
      <c r="D14" s="30" t="s">
        <v>29</v>
      </c>
      <c r="E14" s="31" t="s">
        <v>30</v>
      </c>
      <c r="F14" s="32">
        <v>210578.4</v>
      </c>
      <c r="G14" s="33">
        <v>45497</v>
      </c>
      <c r="H14" s="34">
        <f>9223.44+4661.39</f>
        <v>13884.830000000002</v>
      </c>
      <c r="I14" s="35">
        <v>45536</v>
      </c>
      <c r="J14" s="35">
        <v>45900</v>
      </c>
      <c r="K14" s="31">
        <v>2</v>
      </c>
    </row>
    <row r="15" spans="1:11" s="28" customFormat="1" ht="30" customHeight="1" x14ac:dyDescent="0.3">
      <c r="A15" s="25" t="s">
        <v>17</v>
      </c>
      <c r="B15" s="25" t="s">
        <v>18</v>
      </c>
      <c r="C15" s="30" t="s">
        <v>34</v>
      </c>
      <c r="D15" s="30" t="s">
        <v>23</v>
      </c>
      <c r="E15" s="31" t="s">
        <v>24</v>
      </c>
      <c r="F15" s="26">
        <v>3586.18</v>
      </c>
      <c r="G15" s="33">
        <v>45370</v>
      </c>
      <c r="H15" s="26">
        <v>1793.09</v>
      </c>
      <c r="I15" s="35">
        <v>45514</v>
      </c>
      <c r="J15" s="35">
        <v>45878</v>
      </c>
      <c r="K15" s="31">
        <v>2</v>
      </c>
    </row>
    <row r="16" spans="1:11" s="14" customFormat="1" ht="30" customHeight="1" x14ac:dyDescent="0.3">
      <c r="A16" s="15"/>
      <c r="B16" s="15"/>
      <c r="C16" s="13"/>
      <c r="D16" s="13"/>
      <c r="E16" s="16"/>
      <c r="F16" s="19"/>
      <c r="G16" s="16"/>
      <c r="H16" s="20"/>
      <c r="I16" s="15"/>
      <c r="J16" s="15"/>
      <c r="K16" s="16"/>
    </row>
    <row r="17" spans="1:11" s="14" customFormat="1" ht="30" customHeight="1" x14ac:dyDescent="0.3">
      <c r="A17" s="15"/>
      <c r="B17" s="15"/>
      <c r="C17" s="13"/>
      <c r="D17" s="13"/>
      <c r="E17" s="16"/>
      <c r="F17" s="19"/>
      <c r="G17" s="16"/>
      <c r="H17" s="20"/>
      <c r="I17" s="15"/>
      <c r="J17" s="15"/>
      <c r="K17" s="16"/>
    </row>
    <row r="18" spans="1:11" s="14" customFormat="1" ht="30" customHeight="1" x14ac:dyDescent="0.3">
      <c r="A18" s="15"/>
      <c r="B18" s="15"/>
      <c r="C18" s="13"/>
      <c r="D18" s="13"/>
      <c r="E18" s="16"/>
      <c r="F18" s="19"/>
      <c r="G18" s="16"/>
      <c r="H18" s="20"/>
      <c r="I18" s="15"/>
      <c r="J18" s="15"/>
      <c r="K18" s="16"/>
    </row>
    <row r="19" spans="1:11" s="14" customFormat="1" ht="30" customHeight="1" x14ac:dyDescent="0.3">
      <c r="A19" s="15"/>
      <c r="B19" s="15"/>
      <c r="C19" s="13"/>
      <c r="D19" s="13"/>
      <c r="E19" s="16"/>
      <c r="F19" s="19"/>
      <c r="G19" s="16"/>
      <c r="H19" s="20"/>
      <c r="I19" s="15"/>
      <c r="J19" s="15"/>
      <c r="K19" s="16"/>
    </row>
    <row r="20" spans="1:11" s="14" customFormat="1" ht="30" customHeight="1" x14ac:dyDescent="0.3">
      <c r="A20" s="15"/>
      <c r="B20" s="15"/>
      <c r="C20" s="13"/>
      <c r="D20" s="13"/>
      <c r="E20" s="16"/>
      <c r="F20" s="19"/>
      <c r="G20" s="16"/>
      <c r="H20" s="20"/>
      <c r="I20" s="15"/>
      <c r="J20" s="15"/>
      <c r="K20" s="16"/>
    </row>
    <row r="21" spans="1:11" s="14" customFormat="1" ht="30" customHeight="1" x14ac:dyDescent="0.3">
      <c r="A21" s="15"/>
      <c r="B21" s="15"/>
      <c r="C21" s="13"/>
      <c r="D21" s="13"/>
      <c r="E21" s="16"/>
      <c r="F21" s="19"/>
      <c r="G21" s="16"/>
      <c r="H21" s="20"/>
      <c r="I21" s="15"/>
      <c r="J21" s="15"/>
      <c r="K21" s="16"/>
    </row>
    <row r="22" spans="1:11" s="14" customFormat="1" ht="30" customHeight="1" x14ac:dyDescent="0.3">
      <c r="A22" s="15"/>
      <c r="B22" s="15"/>
      <c r="C22" s="13"/>
      <c r="D22" s="13"/>
      <c r="E22" s="16"/>
      <c r="F22" s="19"/>
      <c r="G22" s="16"/>
      <c r="H22" s="20"/>
      <c r="I22" s="15"/>
      <c r="J22" s="15"/>
      <c r="K22" s="16"/>
    </row>
  </sheetData>
  <sheetProtection formatCells="0" formatColumns="0" formatRows="0" insertRows="0" deleteRows="0" sort="0" autoFilter="0"/>
  <sortState xmlns:xlrd2="http://schemas.microsoft.com/office/spreadsheetml/2017/richdata2" ref="A9:K15">
    <sortCondition ref="D9:D15"/>
  </sortState>
  <pageMargins left="0.39370078740157483" right="0" top="0.19685039370078741" bottom="0.15748031496062992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2024 PRÒRROGUES CONTRACTES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PEÑA BALIU, OLGA</cp:lastModifiedBy>
  <cp:lastPrinted>2019-01-09T14:10:56Z</cp:lastPrinted>
  <dcterms:created xsi:type="dcterms:W3CDTF">2015-11-27T08:05:33Z</dcterms:created>
  <dcterms:modified xsi:type="dcterms:W3CDTF">2025-11-28T08:18:08Z</dcterms:modified>
</cp:coreProperties>
</file>