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8_{1B3046E2-83A7-4049-B2D1-0356D723C3DB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Ctes Modificacion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7" i="1"/>
  <c r="N16" i="1"/>
  <c r="N15" i="1"/>
  <c r="N14" i="1"/>
  <c r="N13" i="1"/>
  <c r="N12" i="1"/>
</calcChain>
</file>

<file path=xl/sharedStrings.xml><?xml version="1.0" encoding="utf-8"?>
<sst xmlns="http://schemas.openxmlformats.org/spreadsheetml/2006/main" count="81" uniqueCount="59">
  <si>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</si>
  <si>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</si>
  <si>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</si>
  <si>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</si>
  <si>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</si>
  <si>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</si>
  <si>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</si>
  <si>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</si>
  <si>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</si>
  <si>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</si>
  <si>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</si>
  <si>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</si>
  <si>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</si>
  <si>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</si>
  <si>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</si>
  <si>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</si>
  <si>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NIF Adjudicatari
</t>
    </r>
    <r>
      <rPr>
        <b/>
        <sz val="11"/>
        <color rgb="FFFF0000"/>
        <rFont val="Calibri"/>
        <family val="2"/>
        <scheme val="minor"/>
      </rPr>
      <t>(Persones Físiques anonimitzat)</t>
    </r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</si>
  <si>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</si>
  <si>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</si>
  <si>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19000270L01</t>
  </si>
  <si>
    <t>19000270L02</t>
  </si>
  <si>
    <t>19000270L03</t>
  </si>
  <si>
    <t>19000270L04</t>
  </si>
  <si>
    <t>23000067LO1</t>
  </si>
  <si>
    <t>SUARA SERVEIS SCCL</t>
  </si>
  <si>
    <t>10.04.2024</t>
  </si>
  <si>
    <t>X</t>
  </si>
  <si>
    <t>F17444225</t>
  </si>
  <si>
    <t>25.11.2020</t>
  </si>
  <si>
    <t>Serveis</t>
  </si>
  <si>
    <t>Gestió del Servei d’Ajuda a Domicili ZONA 1: districtes de C. VELLA, SANT - MONTJUÏC, LES CORTS I SARRIÀ- S. GERVASI</t>
  </si>
  <si>
    <t>Gestió del Servei d’Ajuda a Domicili ZONA 4: Districtes de de SANT MARTÍ i de SANT ANDREU</t>
  </si>
  <si>
    <t>Gestió del Servei d’Ajuda a Domicili ZONA 3: Districtes d’HORTA-GUINARDÓ i de NOU BARRIS</t>
  </si>
  <si>
    <t>Gestió del Servei d’Ajuda a Domicili ZONA 2: Districtes de l’ EIXAMPLE i de GRÀCIA</t>
  </si>
  <si>
    <t>SERVISAR SERVICIOS SOCIALES, S.L.</t>
  </si>
  <si>
    <t>B48758890</t>
  </si>
  <si>
    <t>02.04.2024</t>
  </si>
  <si>
    <t>27.03.2024</t>
  </si>
  <si>
    <t>ALIANCE BROTHER, S.L.</t>
  </si>
  <si>
    <t>B58296955</t>
  </si>
  <si>
    <t>Servei de recollida, transport, emmagatzematge i custòdia provisional de béns i estris procedents de desnonaments judicials o situacions d’exclusió residencial i posterior tractament de residus</t>
  </si>
  <si>
    <t>26.05.2022</t>
  </si>
  <si>
    <t>09.05.2024</t>
  </si>
  <si>
    <t>Servei de Gestió de Conflictes d’Àmbit Social a l’Espai Públic
(SGC)</t>
  </si>
  <si>
    <t>PROGESS, PROJECTES I GESTIÓ DE SERVEIS SOCIALS, SL</t>
  </si>
  <si>
    <t>B59960526</t>
  </si>
  <si>
    <t>30.11.2020</t>
  </si>
  <si>
    <t>19.07.2024</t>
  </si>
  <si>
    <t>Prestació d’un servei de consultoria que ha de dissenyar, implementar i fer el seguiment d’un pla de millora organitzativa i operativa adreçat a millorar els serveis que es presten des de l’IMSS i a optimitzar els seus processos de producció i servei</t>
  </si>
  <si>
    <t>DELOITTE CONSULTING, SL</t>
  </si>
  <si>
    <t>B81690471</t>
  </si>
  <si>
    <t>11.10.2022</t>
  </si>
  <si>
    <t>11.10.2024</t>
  </si>
  <si>
    <t>AVORIS RETAIL DIVISION, SL</t>
  </si>
  <si>
    <t>B07012107</t>
  </si>
  <si>
    <t>22.06.2023</t>
  </si>
  <si>
    <t xml:space="preserve">Servei de gestió de l’allotjament temporal i manutenció de persones i famílies en hostals, pensions i pisos d’estada temporal </t>
  </si>
  <si>
    <t>06.08.2024</t>
  </si>
  <si>
    <t>INSTITUT MUNICIPAL DE SERVEIS SOCIALS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</si>
</sst>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right" vertical="center" wrapText="1"/>
      <protection locked="0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165" fontId="13" fillId="3" borderId="5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0" fillId="0" borderId="1" xfId="0" applyFill="1" applyBorder="1" applyAlignment="1">
      <alignment horizontal="right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164" fontId="15" fillId="0" borderId="1" xfId="0" quotePrefix="1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  <protection locked="0"/>
    </xf>
    <xf numFmtId="10" fontId="0" fillId="0" borderId="3" xfId="0" applyNumberFormat="1" applyFill="1" applyBorder="1" applyAlignment="1" applyProtection="1">
      <alignment horizontal="center" vertical="center" wrapText="1"/>
      <protection locked="0"/>
    </xf>
    <xf numFmtId="10" fontId="0" fillId="0" borderId="1" xfId="0" applyNumberForma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561975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23"/>
  <sheetViews>
    <sheetView tabSelected="1" zoomScale="90" zoomScaleNormal="90" workbookViewId="0">
      <selection activeCell="A7" sqref="A7"/>
    </sheetView>
  </sheetViews>
  <sheetFormatPr defaultColWidth="8.85546875" defaultRowHeight="15" x14ac:dyDescent="0.25"/>
  <cols>
    <col min="1" max="1" width="14.7109375" style="12" customWidth="1"/>
    <col min="2" max="2" width="27.28515625" style="12" customWidth="1"/>
    <col min="3" max="3" width="55.5703125" style="12" customWidth="1"/>
    <col min="4" max="4" width="46.7109375" style="12" customWidth="1"/>
    <col min="5" max="5" width="24.7109375" style="12" customWidth="1"/>
    <col min="6" max="6" width="16.5703125" style="12" customWidth="1"/>
    <col min="7" max="8" width="18.42578125" style="12" customWidth="1"/>
    <col min="9" max="10" width="18" style="12" customWidth="1"/>
    <col min="11" max="11" width="18.28515625" style="12" customWidth="1"/>
    <col min="12" max="12" width="13.5703125" style="13" customWidth="1"/>
    <col min="13" max="13" width="14.7109375" style="13" customWidth="1"/>
    <col min="14" max="14" width="14.42578125" style="12" customWidth="1"/>
    <col min="15" max="16384" width="8.85546875" style="12"/>
  </cols>
  <sheetData>
    <row r="1" spans="1:14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5" customHeight="1" x14ac:dyDescent="0.25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25">
      <c r="A3" s="4"/>
      <c r="B3" s="4"/>
      <c r="C3" s="4"/>
      <c r="D3" s="4"/>
      <c r="E3" s="4"/>
      <c r="F3" s="38" t="s">
        <v>14</v>
      </c>
      <c r="G3" s="39"/>
      <c r="H3" s="39"/>
      <c r="I3" s="39"/>
      <c r="J3" s="39"/>
      <c r="K3" s="39"/>
      <c r="L3" s="39"/>
      <c r="M3" s="40"/>
    </row>
    <row r="4" spans="1:14" ht="21" x14ac:dyDescent="0.35">
      <c r="A4" s="7" t="s">
        <v>17</v>
      </c>
      <c r="B4" s="4"/>
      <c r="C4" s="6"/>
      <c r="D4" s="6"/>
      <c r="E4" s="6"/>
      <c r="F4" s="41"/>
      <c r="G4" s="42"/>
      <c r="H4" s="42"/>
      <c r="I4" s="42"/>
      <c r="J4" s="42"/>
      <c r="K4" s="42"/>
      <c r="L4" s="42"/>
      <c r="M4" s="43"/>
    </row>
    <row r="5" spans="1:14" s="14" customFormat="1" ht="10.5" customHeight="1" x14ac:dyDescent="0.25">
      <c r="A5" s="4"/>
      <c r="B5" s="4"/>
      <c r="C5" s="4"/>
      <c r="D5" s="4"/>
      <c r="E5" s="4"/>
      <c r="F5" s="44"/>
      <c r="G5" s="45"/>
      <c r="H5" s="45"/>
      <c r="I5" s="45"/>
      <c r="J5" s="45"/>
      <c r="K5" s="45"/>
      <c r="L5" s="45"/>
      <c r="M5" s="46"/>
    </row>
    <row r="6" spans="1:14" s="14" customFormat="1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25">
      <c r="A7" s="2" t="s">
        <v>13</v>
      </c>
      <c r="C7" s="27" t="s">
        <v>58</v>
      </c>
      <c r="D7" s="2"/>
      <c r="E7" s="3"/>
      <c r="F7" s="16"/>
      <c r="G7" s="17" t="s">
        <v>11</v>
      </c>
      <c r="H7" s="28">
        <v>45957</v>
      </c>
    </row>
    <row r="8" spans="1:14" s="14" customFormat="1" ht="15" customHeight="1" x14ac:dyDescent="0.25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 x14ac:dyDescent="0.25">
      <c r="A9" s="47" t="s">
        <v>12</v>
      </c>
      <c r="B9" s="49" t="s">
        <v>18</v>
      </c>
      <c r="C9" s="50" t="s">
        <v>3</v>
      </c>
      <c r="D9" s="47" t="s">
        <v>15</v>
      </c>
      <c r="E9" s="47" t="s">
        <v>16</v>
      </c>
      <c r="F9" s="47" t="s">
        <v>7</v>
      </c>
      <c r="G9" s="47" t="s">
        <v>8</v>
      </c>
      <c r="H9" s="47" t="s">
        <v>1</v>
      </c>
      <c r="I9" s="54" t="s">
        <v>0</v>
      </c>
      <c r="J9" s="54" t="s">
        <v>9</v>
      </c>
      <c r="K9" s="54" t="s">
        <v>2</v>
      </c>
      <c r="L9" s="56" t="s">
        <v>6</v>
      </c>
      <c r="M9" s="57"/>
      <c r="N9" s="52" t="s">
        <v>10</v>
      </c>
    </row>
    <row r="10" spans="1:14" ht="30" customHeight="1" x14ac:dyDescent="0.25">
      <c r="A10" s="48"/>
      <c r="B10" s="49"/>
      <c r="C10" s="51"/>
      <c r="D10" s="58"/>
      <c r="E10" s="58"/>
      <c r="F10" s="48"/>
      <c r="G10" s="48"/>
      <c r="H10" s="48"/>
      <c r="I10" s="55"/>
      <c r="J10" s="55"/>
      <c r="K10" s="55"/>
      <c r="L10" s="11" t="s">
        <v>4</v>
      </c>
      <c r="M10" s="11" t="s">
        <v>5</v>
      </c>
      <c r="N10" s="53"/>
    </row>
    <row r="11" spans="1:14" s="19" customFormat="1" ht="30" customHeight="1" x14ac:dyDescent="0.25">
      <c r="A11" s="31" t="s">
        <v>19</v>
      </c>
      <c r="B11" s="32" t="s">
        <v>29</v>
      </c>
      <c r="C11" s="33" t="s">
        <v>30</v>
      </c>
      <c r="D11" s="34" t="s">
        <v>24</v>
      </c>
      <c r="E11" s="34" t="s">
        <v>27</v>
      </c>
      <c r="F11" s="34" t="s">
        <v>28</v>
      </c>
      <c r="G11" s="34">
        <v>47534408.700000003</v>
      </c>
      <c r="H11" s="34">
        <v>49435785.039999999</v>
      </c>
      <c r="I11" s="34" t="s">
        <v>25</v>
      </c>
      <c r="J11" s="34">
        <v>-3750000</v>
      </c>
      <c r="K11" s="34">
        <v>-3750000</v>
      </c>
      <c r="L11" s="35"/>
      <c r="M11" s="35" t="s">
        <v>26</v>
      </c>
      <c r="N11" s="36">
        <v>-7.8899999999999998E-2</v>
      </c>
    </row>
    <row r="12" spans="1:14" s="19" customFormat="1" ht="30" customHeight="1" x14ac:dyDescent="0.25">
      <c r="A12" s="31" t="s">
        <v>20</v>
      </c>
      <c r="B12" s="32" t="s">
        <v>29</v>
      </c>
      <c r="C12" s="33" t="s">
        <v>33</v>
      </c>
      <c r="D12" s="34" t="s">
        <v>34</v>
      </c>
      <c r="E12" s="34" t="s">
        <v>35</v>
      </c>
      <c r="F12" s="34" t="s">
        <v>28</v>
      </c>
      <c r="G12" s="34">
        <v>41852040.560000002</v>
      </c>
      <c r="H12" s="34">
        <v>43526122.18</v>
      </c>
      <c r="I12" s="34" t="s">
        <v>36</v>
      </c>
      <c r="J12" s="34">
        <v>4450000</v>
      </c>
      <c r="K12" s="34">
        <v>4628000</v>
      </c>
      <c r="L12" s="32"/>
      <c r="M12" s="35" t="s">
        <v>26</v>
      </c>
      <c r="N12" s="36">
        <f t="shared" ref="N12:N18" si="0">J12/G12</f>
        <v>0.1063269542047868</v>
      </c>
    </row>
    <row r="13" spans="1:14" s="19" customFormat="1" ht="30" customHeight="1" x14ac:dyDescent="0.25">
      <c r="A13" s="31" t="s">
        <v>21</v>
      </c>
      <c r="B13" s="32" t="s">
        <v>29</v>
      </c>
      <c r="C13" s="33" t="s">
        <v>32</v>
      </c>
      <c r="D13" s="34" t="s">
        <v>24</v>
      </c>
      <c r="E13" s="34" t="s">
        <v>27</v>
      </c>
      <c r="F13" s="34" t="s">
        <v>28</v>
      </c>
      <c r="G13" s="34">
        <v>51479516.439999998</v>
      </c>
      <c r="H13" s="34">
        <v>51479516.439999998</v>
      </c>
      <c r="I13" s="34" t="s">
        <v>25</v>
      </c>
      <c r="J13" s="34">
        <v>-3998869.8</v>
      </c>
      <c r="K13" s="34">
        <v>-3998869.8</v>
      </c>
      <c r="L13" s="32"/>
      <c r="M13" s="35" t="s">
        <v>26</v>
      </c>
      <c r="N13" s="36">
        <f t="shared" si="0"/>
        <v>-7.7678853193206096E-2</v>
      </c>
    </row>
    <row r="14" spans="1:14" s="19" customFormat="1" ht="30" customHeight="1" x14ac:dyDescent="0.25">
      <c r="A14" s="31" t="s">
        <v>22</v>
      </c>
      <c r="B14" s="32" t="s">
        <v>29</v>
      </c>
      <c r="C14" s="33" t="s">
        <v>31</v>
      </c>
      <c r="D14" s="34" t="s">
        <v>34</v>
      </c>
      <c r="E14" s="34" t="s">
        <v>35</v>
      </c>
      <c r="F14" s="34" t="s">
        <v>28</v>
      </c>
      <c r="G14" s="34">
        <v>50795647.119999997</v>
      </c>
      <c r="H14" s="34">
        <v>52827473.009999998</v>
      </c>
      <c r="I14" s="34" t="s">
        <v>37</v>
      </c>
      <c r="J14" s="34">
        <v>4550000</v>
      </c>
      <c r="K14" s="34">
        <v>4732000</v>
      </c>
      <c r="L14" s="32"/>
      <c r="M14" s="35" t="s">
        <v>26</v>
      </c>
      <c r="N14" s="36">
        <f t="shared" si="0"/>
        <v>8.9574604478431935E-2</v>
      </c>
    </row>
    <row r="15" spans="1:14" s="19" customFormat="1" ht="54.75" customHeight="1" x14ac:dyDescent="0.25">
      <c r="A15" s="31">
        <v>21000232</v>
      </c>
      <c r="B15" s="32" t="s">
        <v>29</v>
      </c>
      <c r="C15" s="33" t="s">
        <v>40</v>
      </c>
      <c r="D15" s="34" t="s">
        <v>38</v>
      </c>
      <c r="E15" s="34" t="s">
        <v>39</v>
      </c>
      <c r="F15" s="34" t="s">
        <v>41</v>
      </c>
      <c r="G15" s="34">
        <v>2729837.4</v>
      </c>
      <c r="H15" s="34">
        <v>3303103.25</v>
      </c>
      <c r="I15" s="34" t="s">
        <v>42</v>
      </c>
      <c r="J15" s="34">
        <v>132748</v>
      </c>
      <c r="K15" s="34">
        <v>160625.07999999999</v>
      </c>
      <c r="L15" s="32"/>
      <c r="M15" s="35" t="s">
        <v>26</v>
      </c>
      <c r="N15" s="37">
        <f t="shared" si="0"/>
        <v>4.8628537362701528E-2</v>
      </c>
    </row>
    <row r="16" spans="1:14" s="19" customFormat="1" ht="30" customHeight="1" x14ac:dyDescent="0.25">
      <c r="A16" s="31">
        <v>20000035</v>
      </c>
      <c r="B16" s="32" t="s">
        <v>29</v>
      </c>
      <c r="C16" s="33" t="s">
        <v>43</v>
      </c>
      <c r="D16" s="34" t="s">
        <v>44</v>
      </c>
      <c r="E16" s="34" t="s">
        <v>45</v>
      </c>
      <c r="F16" s="34" t="s">
        <v>46</v>
      </c>
      <c r="G16" s="34">
        <v>3228266.74</v>
      </c>
      <c r="H16" s="34">
        <v>3551093.42</v>
      </c>
      <c r="I16" s="34" t="s">
        <v>47</v>
      </c>
      <c r="J16" s="34">
        <v>158518.20000000001</v>
      </c>
      <c r="K16" s="34">
        <v>174370.02</v>
      </c>
      <c r="L16" s="32"/>
      <c r="M16" s="35" t="s">
        <v>26</v>
      </c>
      <c r="N16" s="37">
        <f t="shared" si="0"/>
        <v>4.9103191516324328E-2</v>
      </c>
    </row>
    <row r="17" spans="1:14" s="19" customFormat="1" ht="71.25" customHeight="1" x14ac:dyDescent="0.25">
      <c r="A17" s="31">
        <v>21000224</v>
      </c>
      <c r="B17" s="32" t="s">
        <v>29</v>
      </c>
      <c r="C17" s="33" t="s">
        <v>48</v>
      </c>
      <c r="D17" s="34" t="s">
        <v>49</v>
      </c>
      <c r="E17" s="34" t="s">
        <v>50</v>
      </c>
      <c r="F17" s="34" t="s">
        <v>51</v>
      </c>
      <c r="G17" s="34">
        <v>388400</v>
      </c>
      <c r="H17" s="34">
        <v>469964</v>
      </c>
      <c r="I17" s="34" t="s">
        <v>52</v>
      </c>
      <c r="J17" s="34">
        <v>18762.7</v>
      </c>
      <c r="K17" s="34">
        <v>22702.87</v>
      </c>
      <c r="L17" s="32"/>
      <c r="M17" s="35" t="s">
        <v>26</v>
      </c>
      <c r="N17" s="37">
        <f t="shared" si="0"/>
        <v>4.8307672502574665E-2</v>
      </c>
    </row>
    <row r="18" spans="1:14" s="19" customFormat="1" ht="48.75" customHeight="1" x14ac:dyDescent="0.25">
      <c r="A18" s="31" t="s">
        <v>23</v>
      </c>
      <c r="B18" s="32" t="s">
        <v>29</v>
      </c>
      <c r="C18" s="33" t="s">
        <v>56</v>
      </c>
      <c r="D18" s="34" t="s">
        <v>53</v>
      </c>
      <c r="E18" s="34" t="s">
        <v>54</v>
      </c>
      <c r="F18" s="34" t="s">
        <v>55</v>
      </c>
      <c r="G18" s="34">
        <v>10108800</v>
      </c>
      <c r="H18" s="34">
        <v>11202048</v>
      </c>
      <c r="I18" s="34" t="s">
        <v>57</v>
      </c>
      <c r="J18" s="34">
        <v>1285383.25</v>
      </c>
      <c r="K18" s="34">
        <v>1424395.07</v>
      </c>
      <c r="L18" s="32"/>
      <c r="M18" s="35" t="s">
        <v>26</v>
      </c>
      <c r="N18" s="37">
        <f t="shared" si="0"/>
        <v>0.12715487990661603</v>
      </c>
    </row>
    <row r="19" spans="1:14" s="19" customFormat="1" ht="30" customHeight="1" x14ac:dyDescent="0.25">
      <c r="A19" s="18"/>
      <c r="B19" s="18"/>
      <c r="C19" s="20"/>
      <c r="D19" s="20"/>
      <c r="E19" s="21"/>
      <c r="F19" s="18"/>
      <c r="G19" s="22"/>
      <c r="H19" s="22"/>
      <c r="I19" s="30"/>
      <c r="J19" s="30"/>
      <c r="K19" s="23"/>
      <c r="L19" s="18"/>
      <c r="M19" s="18"/>
      <c r="N19" s="26"/>
    </row>
    <row r="20" spans="1:14" s="19" customFormat="1" ht="30" customHeight="1" x14ac:dyDescent="0.25">
      <c r="A20" s="18"/>
      <c r="B20" s="18"/>
      <c r="C20" s="20"/>
      <c r="D20" s="20"/>
      <c r="E20" s="21"/>
      <c r="F20" s="29"/>
      <c r="G20" s="22"/>
      <c r="H20" s="22"/>
      <c r="I20" s="24"/>
      <c r="J20" s="25"/>
      <c r="K20" s="23"/>
      <c r="L20" s="18"/>
      <c r="M20" s="18"/>
      <c r="N20" s="26"/>
    </row>
    <row r="21" spans="1:14" s="19" customFormat="1" ht="30" customHeight="1" x14ac:dyDescent="0.25">
      <c r="A21" s="18"/>
      <c r="B21" s="18"/>
      <c r="C21" s="20"/>
      <c r="D21" s="20"/>
      <c r="E21" s="21"/>
      <c r="F21" s="18"/>
      <c r="G21" s="22"/>
      <c r="H21" s="22"/>
      <c r="I21" s="24"/>
      <c r="J21" s="25"/>
      <c r="K21" s="23"/>
      <c r="L21" s="18"/>
      <c r="M21" s="18"/>
      <c r="N21" s="26"/>
    </row>
    <row r="22" spans="1:14" s="19" customFormat="1" ht="30" customHeight="1" x14ac:dyDescent="0.25">
      <c r="A22" s="18"/>
      <c r="B22" s="18"/>
      <c r="C22" s="20"/>
      <c r="D22" s="20"/>
      <c r="E22" s="21"/>
      <c r="F22" s="18"/>
      <c r="G22" s="22"/>
      <c r="H22" s="22"/>
      <c r="I22" s="24"/>
      <c r="J22" s="25"/>
      <c r="K22" s="23"/>
      <c r="L22" s="18"/>
      <c r="M22" s="18"/>
      <c r="N22" s="26"/>
    </row>
    <row r="23" spans="1:14" s="19" customFormat="1" ht="30" customHeight="1" x14ac:dyDescent="0.25">
      <c r="A23" s="18"/>
      <c r="B23" s="18"/>
      <c r="C23" s="20"/>
      <c r="D23" s="20"/>
      <c r="E23" s="21"/>
      <c r="F23" s="18"/>
      <c r="G23" s="22"/>
      <c r="H23" s="22"/>
      <c r="I23" s="24"/>
      <c r="J23" s="25"/>
      <c r="K23" s="23"/>
      <c r="L23" s="18"/>
      <c r="M23" s="18"/>
      <c r="N23" s="26"/>
    </row>
  </sheetData>
  <sheetProtection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ignoredErrors>
    <ignoredError sqref="N12:N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2020-01-17T07:47:32Z</cp:lastPrinted>
  <dcterms:created xsi:type="dcterms:W3CDTF">2015-11-27T08:05:33Z</dcterms:created>
  <dcterms:modified xsi:type="dcterms:W3CDTF">2025-11-11T10:19:21Z</dcterms:modified>
</cp:coreProperties>
</file>