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60" windowHeight="10900"/>
  </bookViews>
  <sheets>
    <sheet name="2023 Relació Adjudicataris " sheetId="1" r:id="rId1"/>
  </sheets>
  <calcPr calcId="145621"/>
</workbook>
</file>

<file path=xl/calcChain.xml><?xml version="1.0" encoding="utf-8"?>
<calcChain xmlns="http://schemas.openxmlformats.org/spreadsheetml/2006/main">
  <c r="D77" i="1" l="1"/>
  <c r="E77" i="1"/>
  <c r="E57" i="1" l="1"/>
</calcChain>
</file>

<file path=xl/sharedStrings.xml><?xml version="1.0" encoding="utf-8"?>
<sst xmlns="http://schemas.openxmlformats.org/spreadsheetml/2006/main" count="123" uniqueCount="123">
  <si>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</si>
  <si>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</si>
  <si>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</si>
  <si>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</si>
  <si>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</si>
  <si>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</si>
  <si>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</si>
  <si>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</si>
  <si>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INSTITUT MUNICIPAL DE PERSONES AMB DISCAPACITAT</t>
  </si>
  <si>
    <t>AACIC Ass.de Cardiopaties Congènite</t>
  </si>
  <si>
    <t>G60605318</t>
  </si>
  <si>
    <t>ABACUS</t>
  </si>
  <si>
    <t>F08226714</t>
  </si>
  <si>
    <t>ABD Associación Bienestar y, Desarrollo</t>
  </si>
  <si>
    <t>G59435180</t>
  </si>
  <si>
    <t>AIGÜES DE BARCELONA, EMPRESA METROP</t>
  </si>
  <si>
    <t>A66098435</t>
  </si>
  <si>
    <t>ALEXANDER HUGUES BCN, SL</t>
  </si>
  <si>
    <t>B67564815</t>
  </si>
  <si>
    <t>ARA VINC, S.L.</t>
  </si>
  <si>
    <t>B59460618</t>
  </si>
  <si>
    <t>Aspanias. Associacio de pares de pe</t>
  </si>
  <si>
    <t>G08400319</t>
  </si>
  <si>
    <t>ASSOCIACIÓ DE COMERCIANTS DEL, MERCAT DE LA CONCEPCIÓ</t>
  </si>
  <si>
    <t>G58241852</t>
  </si>
  <si>
    <t>AUTORITAT TRANSPORT METROPOLITA</t>
  </si>
  <si>
    <t>P5890049I</t>
  </si>
  <si>
    <t>BARIFFI, FRANCISCO JOSÉ</t>
  </si>
  <si>
    <t>Bit Genoma Digital Solutions SL</t>
  </si>
  <si>
    <t>B67166132</t>
  </si>
  <si>
    <t>BORDAS SANTACREU, MONTSERRAT</t>
  </si>
  <si>
    <t>CLUB NATACION BARCELONA</t>
  </si>
  <si>
    <t>G08533689</t>
  </si>
  <si>
    <t>COLOMÉ CAMON, Marta</t>
  </si>
  <si>
    <t>DISET CONTROL DE PLAGAS, S.L.</t>
  </si>
  <si>
    <t>B67223552</t>
  </si>
  <si>
    <t>ESPASA CALPE, S.A., (Casa del Llibre)</t>
  </si>
  <si>
    <t>A59913509</t>
  </si>
  <si>
    <t>FEDERACIÓ ACAPPS</t>
  </si>
  <si>
    <t>G63566467</t>
  </si>
  <si>
    <t>FERMA ASSESSORS ESCOLARS, S.L.</t>
  </si>
  <si>
    <t>B61755641</t>
  </si>
  <si>
    <t>FERNÁNDEZ HERNÁNDEZ, Marc</t>
  </si>
  <si>
    <t>Formacio i Treball, Empresa Inserció SL</t>
  </si>
  <si>
    <t>B64044837</t>
  </si>
  <si>
    <t>GALVEZ  TELLEZ, EDUARDO</t>
  </si>
  <si>
    <t>GAMAN DIVERSIDAD E INCLUSIÓN SL</t>
  </si>
  <si>
    <t>B05370218</t>
  </si>
  <si>
    <t>Gas Natural S.U.R. SDG, SA</t>
  </si>
  <si>
    <t>A65067332</t>
  </si>
  <si>
    <t>GERSA INFORMATICA, S.L.</t>
  </si>
  <si>
    <t>B60202876</t>
  </si>
  <si>
    <t>GRACIAN MORENO, EDUARD</t>
  </si>
  <si>
    <t>HERMEX IBERICA, S.L.</t>
  </si>
  <si>
    <t>B66629494</t>
  </si>
  <si>
    <t>ILUNION ACCESIBILIDAD, S.A.</t>
  </si>
  <si>
    <t>A79707295</t>
  </si>
  <si>
    <t>Inèdit Innovacio SL</t>
  </si>
  <si>
    <t>B65095705</t>
  </si>
  <si>
    <t>INTEGRACION AGENCIAS DE VIAJES, S.A, IAG7 Viajes</t>
  </si>
  <si>
    <t>A84523505</t>
  </si>
  <si>
    <t>JOCVIU associació esportiva</t>
  </si>
  <si>
    <t>G63645808</t>
  </si>
  <si>
    <t>JUMP 2001, S.L.</t>
  </si>
  <si>
    <t>B62807524</t>
  </si>
  <si>
    <t>KTRING DE LA PEPI, SL</t>
  </si>
  <si>
    <t>B67401539</t>
  </si>
  <si>
    <t>LA GRANJA FUNDACIÓ PER L'EDUCACIÓ</t>
  </si>
  <si>
    <t>G65272601</t>
  </si>
  <si>
    <t>L'AVENC BENESTAR RURAL, SL</t>
  </si>
  <si>
    <t>B01661057</t>
  </si>
  <si>
    <t>Lleialtat Santsenca, Coordinadora d'Entitats per la</t>
  </si>
  <si>
    <t>G66881186</t>
  </si>
  <si>
    <t>MACIEL SUAREZ, FERNANDO PEDRO</t>
  </si>
  <si>
    <t>MANZANEDA ORTIZ, PATRICIA</t>
  </si>
  <si>
    <t>MARSH, S.A., MEDIADORES DE SEGUROS</t>
  </si>
  <si>
    <t>A81332322</t>
  </si>
  <si>
    <t>Martha Quezada Yolanda</t>
  </si>
  <si>
    <t>MENDEZ BARRIO, MARIA</t>
  </si>
  <si>
    <t>Method Software SL</t>
  </si>
  <si>
    <t>B60645710</t>
  </si>
  <si>
    <t>MILANTA-CRAFT SLU</t>
  </si>
  <si>
    <t>B67431890</t>
  </si>
  <si>
    <t>PEÑA HERNANDEZ, MONICA</t>
  </si>
  <si>
    <t>PMC GRUP 1985, S.A.</t>
  </si>
  <si>
    <t>A58093816</t>
  </si>
  <si>
    <t>POSE CORP SL</t>
  </si>
  <si>
    <t>B67246793</t>
  </si>
  <si>
    <t>Raquel Morentin Gutiérrez</t>
  </si>
  <si>
    <t>B60261815</t>
  </si>
  <si>
    <t>RD Post SL, Recerca i Desenvolupament empresari</t>
  </si>
  <si>
    <t>RICOH ESPAÑA, S.L.</t>
  </si>
  <si>
    <t>B82080177</t>
  </si>
  <si>
    <t>SALTA EMPRESA D'INSERCIÓ SL</t>
  </si>
  <si>
    <t>B64144355</t>
  </si>
  <si>
    <t>SEIDOR SOLUTIONS, S.L.</t>
  </si>
  <si>
    <t>B61172219</t>
  </si>
  <si>
    <t>SERVEIS DEL ESPECTACLE FOCUS SA</t>
  </si>
  <si>
    <t>A58116369</t>
  </si>
  <si>
    <t>SOLSONA GILABERT, GLÒRIA</t>
  </si>
  <si>
    <t>TAKE OUT Disseny i Comunicació SL</t>
  </si>
  <si>
    <t>B64847403</t>
  </si>
  <si>
    <t>TANDEM GO</t>
  </si>
  <si>
    <t>F67310532</t>
  </si>
  <si>
    <t>TANDEM SOCIAL SCCL</t>
  </si>
  <si>
    <t>F65570400</t>
  </si>
  <si>
    <t>TEA EDICIONES SA</t>
  </si>
  <si>
    <t>A28079069</t>
  </si>
  <si>
    <t>TECTUM GARDEN SL</t>
  </si>
  <si>
    <t>B02645620</t>
  </si>
  <si>
    <t>TECUM CONSULTORIA EN PROGRAMAS DE D, TECUM CONSULTORIA</t>
  </si>
  <si>
    <t>B62522164</t>
  </si>
  <si>
    <t>TERADOMA SL</t>
  </si>
  <si>
    <t>B60723095</t>
  </si>
  <si>
    <t>Tortosa Alemany, Meritxell</t>
  </si>
  <si>
    <t>Universidad de Alcalá</t>
  </si>
  <si>
    <t>Q-2818018-J</t>
  </si>
  <si>
    <t>UNIVERSITAT POLITECNICA CATALUNYA</t>
  </si>
  <si>
    <t>Q0818003F</t>
  </si>
  <si>
    <t>VALDIVIA DOMINGO, CARLOS</t>
  </si>
  <si>
    <t>VAZQUEZ PIQUERAS, MIREIA</t>
  </si>
  <si>
    <t>VIVA AQUA SERVICE SPAIN, S.A.</t>
  </si>
  <si>
    <t>A41810920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</si>
</sst>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6" fillId="2" borderId="2" xfId="0" applyFont="1" applyFill="1" applyBorder="1" applyProtection="1">
      <protection locked="0"/>
    </xf>
    <xf numFmtId="4" fontId="7" fillId="3" borderId="0" xfId="0" applyNumberFormat="1" applyFont="1" applyFill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4" fontId="6" fillId="3" borderId="4" xfId="0" applyNumberFormat="1" applyFont="1" applyFill="1" applyBorder="1" applyProtection="1">
      <protection locked="0"/>
    </xf>
    <xf numFmtId="4" fontId="7" fillId="3" borderId="3" xfId="0" applyNumberFormat="1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4" fontId="7" fillId="3" borderId="2" xfId="0" applyNumberFormat="1" applyFont="1" applyFill="1" applyBorder="1" applyProtection="1">
      <protection locked="0"/>
    </xf>
    <xf numFmtId="4" fontId="7" fillId="3" borderId="4" xfId="0" applyNumberFormat="1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3" fillId="4" borderId="5" xfId="1" applyFont="1" applyFill="1" applyBorder="1" applyAlignment="1" applyProtection="1">
      <alignment vertical="center" wrapText="1"/>
    </xf>
    <xf numFmtId="0" fontId="1" fillId="4" borderId="6" xfId="1" applyFont="1" applyFill="1" applyBorder="1" applyAlignment="1" applyProtection="1">
      <alignment horizontal="center"/>
    </xf>
    <xf numFmtId="0" fontId="1" fillId="4" borderId="7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9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164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/>
    </xf>
    <xf numFmtId="0" fontId="14" fillId="4" borderId="6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77"/>
  <sheetViews>
    <sheetView tabSelected="1" workbookViewId="0">
      <selection activeCell="D86" sqref="D86"/>
    </sheetView>
  </sheetViews>
  <sheetFormatPr defaultColWidth="8.90625" defaultRowHeight="14.5" x14ac:dyDescent="0.35"/>
  <cols>
    <col min="1" max="1" width="2.453125" style="1" customWidth="1"/>
    <col min="2" max="2" width="75.54296875" style="3" customWidth="1"/>
    <col min="3" max="3" width="21.54296875" style="41" customWidth="1"/>
    <col min="4" max="4" width="16.36328125" style="41" customWidth="1"/>
    <col min="5" max="5" width="22.6328125" style="3" customWidth="1"/>
    <col min="6" max="16384" width="8.90625" style="3"/>
  </cols>
  <sheetData>
    <row r="1" spans="1:15" ht="14.4" x14ac:dyDescent="0.3">
      <c r="A1" s="20"/>
      <c r="B1" s="21"/>
      <c r="C1" s="38"/>
      <c r="D1" s="38"/>
      <c r="E1" s="2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4.4" x14ac:dyDescent="0.3">
      <c r="A2" s="20"/>
      <c r="B2" s="22"/>
      <c r="C2" s="23"/>
      <c r="D2" s="23"/>
      <c r="E2" s="24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4.4" x14ac:dyDescent="0.3">
      <c r="A3" s="20"/>
      <c r="B3" s="22"/>
      <c r="C3" s="23"/>
      <c r="D3" s="23"/>
      <c r="E3" s="24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4.4" x14ac:dyDescent="0.3">
      <c r="A4" s="20"/>
      <c r="B4" s="22"/>
      <c r="C4" s="23"/>
      <c r="D4" s="23"/>
      <c r="E4" s="24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4" customHeight="1" x14ac:dyDescent="0.35">
      <c r="A5" s="20"/>
      <c r="B5" s="25" t="s">
        <v>6</v>
      </c>
      <c r="C5" s="26"/>
      <c r="D5" s="39" t="s">
        <v>1</v>
      </c>
      <c r="E5" s="27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5.4" customHeight="1" x14ac:dyDescent="0.3">
      <c r="A6" s="20"/>
      <c r="B6" s="28"/>
      <c r="C6" s="29"/>
      <c r="D6" s="40"/>
      <c r="E6" s="30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20"/>
      <c r="B7" s="37" t="s">
        <v>7</v>
      </c>
      <c r="C7" s="29"/>
      <c r="D7" s="40"/>
      <c r="E7" s="30"/>
      <c r="F7" s="4"/>
      <c r="G7" s="5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35">
      <c r="B8" s="36" t="s">
        <v>8</v>
      </c>
      <c r="D8" s="42" t="s">
        <v>5</v>
      </c>
      <c r="E8" s="35">
        <v>45369</v>
      </c>
      <c r="F8" s="2"/>
      <c r="G8" s="5"/>
      <c r="H8" s="1"/>
      <c r="I8" s="1"/>
      <c r="J8" s="1"/>
      <c r="K8" s="1"/>
      <c r="L8" s="1"/>
      <c r="M8" s="1"/>
      <c r="N8" s="1"/>
      <c r="O8" s="1"/>
    </row>
    <row r="9" spans="1:15" ht="10.75" customHeight="1" x14ac:dyDescent="0.3">
      <c r="A9" s="20"/>
      <c r="B9" s="22"/>
      <c r="C9" s="23"/>
      <c r="D9" s="23"/>
      <c r="E9" s="24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35">
      <c r="A10" s="20"/>
      <c r="B10" s="31" t="s">
        <v>2</v>
      </c>
      <c r="C10" s="32" t="s">
        <v>3</v>
      </c>
      <c r="D10" s="33" t="s">
        <v>0</v>
      </c>
      <c r="E10" s="34" t="s">
        <v>4</v>
      </c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ht="19.25" customHeight="1" x14ac:dyDescent="0.35">
      <c r="B11" s="6" t="s">
        <v>9</v>
      </c>
      <c r="C11" s="43" t="s">
        <v>10</v>
      </c>
      <c r="D11" s="43">
        <v>1</v>
      </c>
      <c r="E11" s="7">
        <v>275</v>
      </c>
      <c r="F11" s="2"/>
      <c r="G11" s="8"/>
      <c r="H11" s="2"/>
      <c r="I11" s="2"/>
      <c r="J11" s="8"/>
      <c r="K11" s="1"/>
      <c r="L11" s="1"/>
      <c r="M11" s="1"/>
      <c r="N11" s="1"/>
      <c r="O11" s="1"/>
    </row>
    <row r="12" spans="1:15" ht="19.25" customHeight="1" x14ac:dyDescent="0.35">
      <c r="B12" s="6" t="s">
        <v>11</v>
      </c>
      <c r="C12" s="43" t="s">
        <v>12</v>
      </c>
      <c r="D12" s="43">
        <v>3</v>
      </c>
      <c r="E12" s="6">
        <v>1831.6800000000003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9.25" customHeight="1" x14ac:dyDescent="0.35">
      <c r="B13" s="10" t="s">
        <v>13</v>
      </c>
      <c r="C13" s="44" t="s">
        <v>14</v>
      </c>
      <c r="D13" s="44">
        <v>1</v>
      </c>
      <c r="E13" s="9">
        <v>6767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9.25" customHeight="1" x14ac:dyDescent="0.35">
      <c r="B14" s="6" t="s">
        <v>15</v>
      </c>
      <c r="C14" s="43" t="s">
        <v>16</v>
      </c>
      <c r="D14" s="43">
        <v>3</v>
      </c>
      <c r="E14" s="11">
        <v>5000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9.25" customHeight="1" x14ac:dyDescent="0.35">
      <c r="B15" s="6" t="s">
        <v>17</v>
      </c>
      <c r="C15" s="43" t="s">
        <v>18</v>
      </c>
      <c r="D15" s="43">
        <v>1</v>
      </c>
      <c r="E15" s="6">
        <v>18029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9.25" customHeight="1" x14ac:dyDescent="0.35">
      <c r="B16" s="6" t="s">
        <v>19</v>
      </c>
      <c r="C16" s="43" t="s">
        <v>20</v>
      </c>
      <c r="D16" s="43">
        <v>1</v>
      </c>
      <c r="E16" s="12">
        <v>1210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9.25" customHeight="1" x14ac:dyDescent="0.35">
      <c r="B17" s="10" t="s">
        <v>21</v>
      </c>
      <c r="C17" s="44" t="s">
        <v>22</v>
      </c>
      <c r="D17" s="44">
        <v>1</v>
      </c>
      <c r="E17" s="13">
        <v>278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9.25" customHeight="1" x14ac:dyDescent="0.35">
      <c r="B18" s="10" t="s">
        <v>23</v>
      </c>
      <c r="C18" s="44" t="s">
        <v>24</v>
      </c>
      <c r="D18" s="44">
        <v>1</v>
      </c>
      <c r="E18" s="10">
        <v>630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9.25" customHeight="1" x14ac:dyDescent="0.35">
      <c r="B19" s="6" t="s">
        <v>25</v>
      </c>
      <c r="C19" s="43" t="s">
        <v>26</v>
      </c>
      <c r="D19" s="43">
        <v>1</v>
      </c>
      <c r="E19" s="14">
        <v>3983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9.25" customHeight="1" x14ac:dyDescent="0.35">
      <c r="B20" s="10" t="s">
        <v>27</v>
      </c>
      <c r="C20" s="44"/>
      <c r="D20" s="44">
        <v>1</v>
      </c>
      <c r="E20" s="10">
        <v>300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9.25" customHeight="1" x14ac:dyDescent="0.35">
      <c r="B21" s="6" t="s">
        <v>28</v>
      </c>
      <c r="C21" s="43" t="s">
        <v>29</v>
      </c>
      <c r="D21" s="43">
        <v>2</v>
      </c>
      <c r="E21" s="15">
        <v>33065.67</v>
      </c>
      <c r="F21" s="2"/>
      <c r="G21" s="2"/>
      <c r="H21" s="2"/>
      <c r="I21" s="2"/>
      <c r="J21" s="2"/>
      <c r="K21" s="1"/>
      <c r="L21" s="1"/>
      <c r="M21" s="1"/>
      <c r="N21" s="1"/>
      <c r="O21" s="1"/>
    </row>
    <row r="22" spans="2:15" ht="19.25" customHeight="1" x14ac:dyDescent="0.35">
      <c r="B22" s="10" t="s">
        <v>30</v>
      </c>
      <c r="C22" s="44"/>
      <c r="D22" s="44">
        <v>1</v>
      </c>
      <c r="E22" s="10">
        <v>4174.5</v>
      </c>
      <c r="F22" s="2"/>
      <c r="G22" s="16"/>
      <c r="H22" s="2"/>
      <c r="I22" s="2"/>
      <c r="J22" s="2"/>
      <c r="K22" s="1"/>
      <c r="L22" s="1"/>
      <c r="M22" s="1"/>
      <c r="N22" s="1"/>
      <c r="O22" s="1"/>
    </row>
    <row r="23" spans="2:15" ht="19.25" customHeight="1" x14ac:dyDescent="0.35">
      <c r="B23" s="6" t="s">
        <v>31</v>
      </c>
      <c r="C23" s="43" t="s">
        <v>32</v>
      </c>
      <c r="D23" s="43">
        <v>1</v>
      </c>
      <c r="E23" s="6">
        <v>6141.96</v>
      </c>
      <c r="F23" s="2"/>
      <c r="H23" s="1"/>
      <c r="I23" s="1"/>
      <c r="J23" s="1"/>
      <c r="K23" s="1"/>
      <c r="L23" s="1"/>
      <c r="M23" s="1"/>
      <c r="N23" s="1"/>
      <c r="O23" s="1"/>
    </row>
    <row r="24" spans="2:15" ht="19.25" customHeight="1" x14ac:dyDescent="0.35">
      <c r="B24" s="10" t="s">
        <v>33</v>
      </c>
      <c r="C24" s="44"/>
      <c r="D24" s="44">
        <v>1</v>
      </c>
      <c r="E24" s="14">
        <v>825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9.25" customHeight="1" x14ac:dyDescent="0.35">
      <c r="B25" s="6" t="s">
        <v>34</v>
      </c>
      <c r="C25" s="43" t="s">
        <v>35</v>
      </c>
      <c r="D25" s="43">
        <v>1</v>
      </c>
      <c r="E25" s="6">
        <v>411.4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9.25" customHeight="1" x14ac:dyDescent="0.35">
      <c r="B26" s="6" t="s">
        <v>36</v>
      </c>
      <c r="C26" s="43" t="s">
        <v>37</v>
      </c>
      <c r="D26" s="43">
        <v>1</v>
      </c>
      <c r="E26" s="13">
        <v>11.61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9.25" customHeight="1" x14ac:dyDescent="0.35">
      <c r="B27" s="6" t="s">
        <v>38</v>
      </c>
      <c r="C27" s="43" t="s">
        <v>39</v>
      </c>
      <c r="D27" s="43">
        <v>1</v>
      </c>
      <c r="E27" s="6">
        <v>9075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9.25" customHeight="1" x14ac:dyDescent="0.35">
      <c r="B28" s="10" t="s">
        <v>40</v>
      </c>
      <c r="C28" s="44" t="s">
        <v>41</v>
      </c>
      <c r="D28" s="44">
        <v>1</v>
      </c>
      <c r="E28" s="14">
        <v>10562.43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9.25" customHeight="1" x14ac:dyDescent="0.35">
      <c r="B29" s="6" t="s">
        <v>42</v>
      </c>
      <c r="C29" s="43"/>
      <c r="D29" s="43">
        <v>1</v>
      </c>
      <c r="E29" s="6">
        <v>363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9.25" customHeight="1" x14ac:dyDescent="0.35">
      <c r="B30" s="10" t="s">
        <v>43</v>
      </c>
      <c r="C30" s="44" t="s">
        <v>44</v>
      </c>
      <c r="D30" s="44">
        <v>5</v>
      </c>
      <c r="E30" s="10">
        <v>68371.299999999988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9.25" customHeight="1" x14ac:dyDescent="0.35">
      <c r="B31" s="10" t="s">
        <v>45</v>
      </c>
      <c r="C31" s="44"/>
      <c r="D31" s="44">
        <v>1</v>
      </c>
      <c r="E31" s="14">
        <v>848.51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9.25" customHeight="1" x14ac:dyDescent="0.35">
      <c r="B32" s="6" t="s">
        <v>46</v>
      </c>
      <c r="C32" s="43" t="s">
        <v>47</v>
      </c>
      <c r="D32" s="43">
        <v>1</v>
      </c>
      <c r="E32" s="6">
        <v>59241.599999999999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15" ht="19.25" customHeight="1" x14ac:dyDescent="0.35">
      <c r="B33" s="6" t="s">
        <v>48</v>
      </c>
      <c r="C33" s="43" t="s">
        <v>49</v>
      </c>
      <c r="D33" s="43">
        <v>1</v>
      </c>
      <c r="E33" s="6">
        <v>500</v>
      </c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2:15" ht="19.25" customHeight="1" x14ac:dyDescent="0.35">
      <c r="B34" s="6" t="s">
        <v>50</v>
      </c>
      <c r="C34" s="43" t="s">
        <v>51</v>
      </c>
      <c r="D34" s="43">
        <v>1</v>
      </c>
      <c r="E34" s="14">
        <v>1451.7</v>
      </c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2:15" ht="19.25" customHeight="1" x14ac:dyDescent="0.35">
      <c r="B35" s="6" t="s">
        <v>52</v>
      </c>
      <c r="C35" s="43"/>
      <c r="D35" s="43">
        <v>1</v>
      </c>
      <c r="E35" s="14">
        <v>1089</v>
      </c>
    </row>
    <row r="36" spans="2:15" ht="19.25" customHeight="1" x14ac:dyDescent="0.35">
      <c r="B36" s="6" t="s">
        <v>53</v>
      </c>
      <c r="C36" s="43" t="s">
        <v>54</v>
      </c>
      <c r="D36" s="43">
        <v>5</v>
      </c>
      <c r="E36" s="14">
        <v>3965.5099999999998</v>
      </c>
    </row>
    <row r="37" spans="2:15" ht="19.25" customHeight="1" x14ac:dyDescent="0.35">
      <c r="B37" s="6" t="s">
        <v>55</v>
      </c>
      <c r="C37" s="43" t="s">
        <v>56</v>
      </c>
      <c r="D37" s="43">
        <v>1</v>
      </c>
      <c r="E37" s="14">
        <v>544.5</v>
      </c>
    </row>
    <row r="38" spans="2:15" ht="19.25" customHeight="1" x14ac:dyDescent="0.35">
      <c r="B38" s="6" t="s">
        <v>57</v>
      </c>
      <c r="C38" s="43" t="s">
        <v>58</v>
      </c>
      <c r="D38" s="43">
        <v>1</v>
      </c>
      <c r="E38" s="13">
        <v>2706</v>
      </c>
    </row>
    <row r="39" spans="2:15" ht="19.25" customHeight="1" x14ac:dyDescent="0.35">
      <c r="B39" s="6" t="s">
        <v>59</v>
      </c>
      <c r="C39" s="43" t="s">
        <v>60</v>
      </c>
      <c r="D39" s="43">
        <v>1</v>
      </c>
      <c r="E39" s="13">
        <v>4005.1</v>
      </c>
    </row>
    <row r="40" spans="2:15" ht="19.25" customHeight="1" x14ac:dyDescent="0.35">
      <c r="B40" s="10" t="s">
        <v>61</v>
      </c>
      <c r="C40" s="44" t="s">
        <v>62</v>
      </c>
      <c r="D40" s="44">
        <v>1</v>
      </c>
      <c r="E40" s="13">
        <v>830</v>
      </c>
    </row>
    <row r="41" spans="2:15" ht="19.25" customHeight="1" x14ac:dyDescent="0.35">
      <c r="B41" s="10" t="s">
        <v>63</v>
      </c>
      <c r="C41" s="44" t="s">
        <v>64</v>
      </c>
      <c r="D41" s="44">
        <v>1</v>
      </c>
      <c r="E41" s="10">
        <v>11590.36</v>
      </c>
    </row>
    <row r="42" spans="2:15" ht="19.25" customHeight="1" x14ac:dyDescent="0.35">
      <c r="B42" s="10" t="s">
        <v>65</v>
      </c>
      <c r="C42" s="44" t="s">
        <v>66</v>
      </c>
      <c r="D42" s="44">
        <v>2</v>
      </c>
      <c r="E42" s="14">
        <v>1897.5</v>
      </c>
    </row>
    <row r="43" spans="2:15" ht="19.25" customHeight="1" x14ac:dyDescent="0.35">
      <c r="B43" s="10" t="s">
        <v>67</v>
      </c>
      <c r="C43" s="44" t="s">
        <v>68</v>
      </c>
      <c r="D43" s="44">
        <v>1</v>
      </c>
      <c r="E43" s="14">
        <v>5000</v>
      </c>
    </row>
    <row r="44" spans="2:15" ht="19.25" customHeight="1" x14ac:dyDescent="0.35">
      <c r="B44" s="6" t="s">
        <v>69</v>
      </c>
      <c r="C44" s="43" t="s">
        <v>70</v>
      </c>
      <c r="D44" s="43">
        <v>1</v>
      </c>
      <c r="E44" s="14">
        <v>432.01</v>
      </c>
    </row>
    <row r="45" spans="2:15" ht="19.25" customHeight="1" x14ac:dyDescent="0.35">
      <c r="B45" s="6" t="s">
        <v>71</v>
      </c>
      <c r="C45" s="43" t="s">
        <v>72</v>
      </c>
      <c r="D45" s="43">
        <v>1</v>
      </c>
      <c r="E45" s="6">
        <v>338.83</v>
      </c>
    </row>
    <row r="46" spans="2:15" ht="19.25" customHeight="1" x14ac:dyDescent="0.35">
      <c r="B46" s="10" t="s">
        <v>73</v>
      </c>
      <c r="C46" s="44"/>
      <c r="D46" s="44">
        <v>1</v>
      </c>
      <c r="E46" s="10">
        <v>750</v>
      </c>
    </row>
    <row r="47" spans="2:15" ht="19.25" customHeight="1" x14ac:dyDescent="0.35">
      <c r="B47" s="6" t="s">
        <v>74</v>
      </c>
      <c r="C47" s="43"/>
      <c r="D47" s="43">
        <v>1</v>
      </c>
      <c r="E47" s="13">
        <v>1210</v>
      </c>
    </row>
    <row r="48" spans="2:15" ht="19.25" customHeight="1" x14ac:dyDescent="0.35">
      <c r="B48" s="6" t="s">
        <v>75</v>
      </c>
      <c r="C48" s="43" t="s">
        <v>76</v>
      </c>
      <c r="D48" s="43">
        <v>1</v>
      </c>
      <c r="E48" s="6">
        <v>3087.27</v>
      </c>
    </row>
    <row r="49" spans="2:10" ht="19.25" customHeight="1" x14ac:dyDescent="0.35">
      <c r="B49" s="6" t="s">
        <v>77</v>
      </c>
      <c r="C49" s="43"/>
      <c r="D49" s="43">
        <v>1</v>
      </c>
      <c r="E49" s="14">
        <v>4200</v>
      </c>
    </row>
    <row r="50" spans="2:10" ht="19.25" customHeight="1" x14ac:dyDescent="0.35">
      <c r="B50" s="6" t="s">
        <v>78</v>
      </c>
      <c r="C50" s="43"/>
      <c r="D50" s="43">
        <v>2</v>
      </c>
      <c r="E50" s="6">
        <v>2495</v>
      </c>
    </row>
    <row r="51" spans="2:10" ht="19.25" customHeight="1" x14ac:dyDescent="0.35">
      <c r="B51" s="6" t="s">
        <v>79</v>
      </c>
      <c r="C51" s="43" t="s">
        <v>80</v>
      </c>
      <c r="D51" s="43">
        <v>1</v>
      </c>
      <c r="E51" s="6">
        <v>3200</v>
      </c>
    </row>
    <row r="52" spans="2:10" ht="19.25" customHeight="1" x14ac:dyDescent="0.35">
      <c r="B52" s="6" t="s">
        <v>81</v>
      </c>
      <c r="C52" s="43" t="s">
        <v>82</v>
      </c>
      <c r="D52" s="43">
        <v>2</v>
      </c>
      <c r="E52" s="7">
        <v>160.41</v>
      </c>
    </row>
    <row r="53" spans="2:10" ht="19.25" customHeight="1" x14ac:dyDescent="0.35">
      <c r="B53" s="6" t="s">
        <v>83</v>
      </c>
      <c r="C53" s="43"/>
      <c r="D53" s="43">
        <v>1</v>
      </c>
      <c r="E53" s="6">
        <v>999</v>
      </c>
    </row>
    <row r="54" spans="2:10" ht="19.25" customHeight="1" x14ac:dyDescent="0.35">
      <c r="B54" s="6" t="s">
        <v>84</v>
      </c>
      <c r="C54" s="43" t="s">
        <v>85</v>
      </c>
      <c r="D54" s="43">
        <v>1</v>
      </c>
      <c r="E54" s="6">
        <v>481.46</v>
      </c>
    </row>
    <row r="55" spans="2:10" ht="19.25" customHeight="1" x14ac:dyDescent="0.35">
      <c r="B55" s="10" t="s">
        <v>86</v>
      </c>
      <c r="C55" s="44" t="s">
        <v>87</v>
      </c>
      <c r="D55" s="44">
        <v>1</v>
      </c>
      <c r="E55" s="10">
        <v>13977.53</v>
      </c>
    </row>
    <row r="56" spans="2:10" ht="19.25" customHeight="1" x14ac:dyDescent="0.35">
      <c r="B56" s="6" t="s">
        <v>88</v>
      </c>
      <c r="C56" s="43"/>
      <c r="D56" s="43">
        <v>1</v>
      </c>
      <c r="E56" s="6">
        <v>4200</v>
      </c>
    </row>
    <row r="57" spans="2:10" ht="19.25" customHeight="1" x14ac:dyDescent="0.35">
      <c r="B57" s="6" t="s">
        <v>90</v>
      </c>
      <c r="C57" s="43" t="s">
        <v>89</v>
      </c>
      <c r="D57" s="43">
        <v>2</v>
      </c>
      <c r="E57" s="6">
        <f>18000+12000</f>
        <v>30000</v>
      </c>
      <c r="H57" s="8"/>
      <c r="I57" s="17"/>
      <c r="J57" s="17"/>
    </row>
    <row r="58" spans="2:10" ht="19.25" customHeight="1" x14ac:dyDescent="0.35">
      <c r="B58" s="6" t="s">
        <v>91</v>
      </c>
      <c r="C58" s="43" t="s">
        <v>92</v>
      </c>
      <c r="D58" s="43">
        <v>1</v>
      </c>
      <c r="E58" s="6">
        <v>1800</v>
      </c>
      <c r="H58" s="8"/>
      <c r="I58" s="17"/>
      <c r="J58" s="17"/>
    </row>
    <row r="59" spans="2:10" ht="19.25" customHeight="1" x14ac:dyDescent="0.35">
      <c r="B59" s="6" t="s">
        <v>93</v>
      </c>
      <c r="C59" s="43" t="s">
        <v>94</v>
      </c>
      <c r="D59" s="43">
        <v>2</v>
      </c>
      <c r="E59" s="6">
        <v>1199.55</v>
      </c>
      <c r="H59" s="18"/>
      <c r="I59" s="17"/>
      <c r="J59" s="17"/>
    </row>
    <row r="60" spans="2:10" ht="19.25" customHeight="1" x14ac:dyDescent="0.35">
      <c r="B60" s="6" t="s">
        <v>95</v>
      </c>
      <c r="C60" s="43" t="s">
        <v>96</v>
      </c>
      <c r="D60" s="43">
        <v>1</v>
      </c>
      <c r="E60" s="6">
        <v>6839.04</v>
      </c>
      <c r="H60" s="17"/>
      <c r="I60" s="17"/>
      <c r="J60" s="17"/>
    </row>
    <row r="61" spans="2:10" ht="19.25" customHeight="1" x14ac:dyDescent="0.35">
      <c r="B61" s="6" t="s">
        <v>97</v>
      </c>
      <c r="C61" s="43" t="s">
        <v>98</v>
      </c>
      <c r="D61" s="43">
        <v>2</v>
      </c>
      <c r="E61" s="14">
        <v>10924.359999999999</v>
      </c>
      <c r="H61" s="17"/>
      <c r="I61" s="17"/>
      <c r="J61" s="17"/>
    </row>
    <row r="62" spans="2:10" ht="19.25" customHeight="1" x14ac:dyDescent="0.35">
      <c r="B62" s="6" t="s">
        <v>99</v>
      </c>
      <c r="C62" s="43"/>
      <c r="D62" s="43">
        <v>1</v>
      </c>
      <c r="E62" s="6">
        <v>540</v>
      </c>
      <c r="H62" s="17"/>
      <c r="I62" s="17"/>
      <c r="J62" s="17"/>
    </row>
    <row r="63" spans="2:10" ht="19.25" customHeight="1" x14ac:dyDescent="0.35">
      <c r="B63" s="10" t="s">
        <v>100</v>
      </c>
      <c r="C63" s="44" t="s">
        <v>101</v>
      </c>
      <c r="D63" s="44">
        <v>1</v>
      </c>
      <c r="E63" s="14">
        <v>2375</v>
      </c>
      <c r="H63" s="8"/>
      <c r="I63" s="17"/>
      <c r="J63" s="8"/>
    </row>
    <row r="64" spans="2:10" ht="19.25" customHeight="1" x14ac:dyDescent="0.35">
      <c r="B64" s="6" t="s">
        <v>102</v>
      </c>
      <c r="C64" s="43" t="s">
        <v>103</v>
      </c>
      <c r="D64" s="43">
        <v>1</v>
      </c>
      <c r="E64" s="14">
        <v>15071.76</v>
      </c>
      <c r="H64" s="8"/>
      <c r="I64" s="17"/>
      <c r="J64" s="18"/>
    </row>
    <row r="65" spans="2:8" ht="19.25" customHeight="1" x14ac:dyDescent="0.35">
      <c r="B65" s="6" t="s">
        <v>104</v>
      </c>
      <c r="C65" s="43" t="s">
        <v>105</v>
      </c>
      <c r="D65" s="43">
        <v>1</v>
      </c>
      <c r="E65" s="6">
        <v>11585.75</v>
      </c>
      <c r="H65" s="19"/>
    </row>
    <row r="66" spans="2:8" ht="19.25" customHeight="1" x14ac:dyDescent="0.35">
      <c r="B66" s="6" t="s">
        <v>106</v>
      </c>
      <c r="C66" s="43" t="s">
        <v>107</v>
      </c>
      <c r="D66" s="43">
        <v>2</v>
      </c>
      <c r="E66" s="6">
        <v>140.06</v>
      </c>
    </row>
    <row r="67" spans="2:8" ht="19.25" customHeight="1" x14ac:dyDescent="0.35">
      <c r="B67" s="10" t="s">
        <v>108</v>
      </c>
      <c r="C67" s="44" t="s">
        <v>109</v>
      </c>
      <c r="D67" s="44">
        <v>1</v>
      </c>
      <c r="E67" s="13">
        <v>6838.7</v>
      </c>
    </row>
    <row r="68" spans="2:8" ht="19.25" customHeight="1" x14ac:dyDescent="0.35">
      <c r="B68" s="6" t="s">
        <v>110</v>
      </c>
      <c r="C68" s="43" t="s">
        <v>111</v>
      </c>
      <c r="D68" s="43">
        <v>1</v>
      </c>
      <c r="E68" s="6">
        <v>18042.560000000001</v>
      </c>
    </row>
    <row r="69" spans="2:8" ht="19.25" customHeight="1" x14ac:dyDescent="0.35">
      <c r="B69" s="6" t="s">
        <v>112</v>
      </c>
      <c r="C69" s="43" t="s">
        <v>113</v>
      </c>
      <c r="D69" s="43">
        <v>1</v>
      </c>
      <c r="E69" s="14">
        <v>688.05</v>
      </c>
    </row>
    <row r="70" spans="2:8" ht="19.25" customHeight="1" x14ac:dyDescent="0.35">
      <c r="B70" s="6" t="s">
        <v>114</v>
      </c>
      <c r="C70" s="43"/>
      <c r="D70" s="43">
        <v>1</v>
      </c>
      <c r="E70" s="13">
        <v>9758.89</v>
      </c>
    </row>
    <row r="71" spans="2:8" ht="19.25" customHeight="1" x14ac:dyDescent="0.35">
      <c r="B71" s="6" t="s">
        <v>115</v>
      </c>
      <c r="C71" s="43" t="s">
        <v>116</v>
      </c>
      <c r="D71" s="43">
        <v>1</v>
      </c>
      <c r="E71" s="14">
        <v>4200</v>
      </c>
    </row>
    <row r="72" spans="2:8" ht="19.25" customHeight="1" x14ac:dyDescent="0.35">
      <c r="B72" s="6" t="s">
        <v>117</v>
      </c>
      <c r="C72" s="43" t="s">
        <v>118</v>
      </c>
      <c r="D72" s="43">
        <v>1</v>
      </c>
      <c r="E72" s="14">
        <v>18123</v>
      </c>
    </row>
    <row r="73" spans="2:8" ht="19.25" customHeight="1" x14ac:dyDescent="0.35">
      <c r="B73" s="6" t="s">
        <v>119</v>
      </c>
      <c r="C73" s="43"/>
      <c r="D73" s="43">
        <v>1</v>
      </c>
      <c r="E73" s="14">
        <v>4356</v>
      </c>
    </row>
    <row r="74" spans="2:8" ht="19.25" customHeight="1" x14ac:dyDescent="0.35">
      <c r="B74" s="6" t="s">
        <v>120</v>
      </c>
      <c r="C74" s="43"/>
      <c r="D74" s="43">
        <v>2</v>
      </c>
      <c r="E74" s="14">
        <v>29376</v>
      </c>
    </row>
    <row r="75" spans="2:8" ht="19.25" customHeight="1" x14ac:dyDescent="0.35">
      <c r="B75" s="6" t="s">
        <v>121</v>
      </c>
      <c r="C75" s="43" t="s">
        <v>122</v>
      </c>
      <c r="D75" s="43">
        <v>1</v>
      </c>
      <c r="E75" s="14">
        <v>1210</v>
      </c>
    </row>
    <row r="77" spans="2:8" x14ac:dyDescent="0.35">
      <c r="D77" s="41">
        <f>SUM(D11:D76)</f>
        <v>86</v>
      </c>
      <c r="E77" s="19">
        <f>SUM(E11:E76)</f>
        <v>473575.56000000006</v>
      </c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2024-04-03T09:08:51Z</dcterms:modified>
</cp:coreProperties>
</file>