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720" yWindow="-120" windowWidth="19300" windowHeight="10900"/>
  </bookViews>
  <sheets>
    <sheet name="2023 Relació Adjudicataris 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" l="1"/>
  <c r="E61" i="1"/>
  <c r="E19" i="1" l="1"/>
</calcChain>
</file>

<file path=xl/sharedStrings.xml><?xml version="1.0" encoding="utf-8"?>
<sst xmlns="http://schemas.openxmlformats.org/spreadsheetml/2006/main" count="101" uniqueCount="83">
  <si>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</si>
  <si>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</si>
  <si>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</si>
  <si>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</si>
  <si>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</si>
  <si>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Dades actualitzades a data:</t>
  </si>
  <si>
    <t>RELACIÓ DE CONTRACTISTES DE CONTRACTES PÚBLICS ADJUDICATS DURANT L'ANY 2023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</si>
  <si>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</t>
    </r>
  </si>
  <si>
    <t>Consorci Localret</t>
  </si>
  <si>
    <t>HIBERUS SISTEMAS INFORMÁTICOS SL</t>
  </si>
  <si>
    <t>B99045379</t>
  </si>
  <si>
    <t>ALPHABET ESPAÑA FLEET MANAGEMENT SA</t>
  </si>
  <si>
    <t>A91001438</t>
  </si>
  <si>
    <t>B16978151</t>
  </si>
  <si>
    <t>29 ECOLOGICA SLU (ECOLOGIC)</t>
  </si>
  <si>
    <t>B64587876</t>
  </si>
  <si>
    <t>9TEKNIC GRUP SISTEMES DE SEGURETAT SL</t>
  </si>
  <si>
    <t>B63738116</t>
  </si>
  <si>
    <t>AUTOMATICA PLUS SL</t>
  </si>
  <si>
    <t>Q0801175A</t>
  </si>
  <si>
    <t>Consorci Administració Oberta de Catalunya (AOC)</t>
  </si>
  <si>
    <t>B66370008</t>
  </si>
  <si>
    <t>CÒRSEGA TV TELECOMUNICACIONS SL</t>
  </si>
  <si>
    <t>B60426566</t>
  </si>
  <si>
    <t>DIR MENSAJERÍA Y TRANSPORTES SL</t>
  </si>
  <si>
    <t>F67251199</t>
  </si>
  <si>
    <t>EL MECÀNIC AUDIOVISUAL</t>
  </si>
  <si>
    <t>B65997900</t>
  </si>
  <si>
    <t>ELECTRICIDAD Y FONTANERIA JACC77 SL</t>
  </si>
  <si>
    <t>B67401539</t>
  </si>
  <si>
    <t>KTRING DE LA PEPI SL</t>
  </si>
  <si>
    <t>Marta Martí Carrera</t>
  </si>
  <si>
    <t>B67278994</t>
  </si>
  <si>
    <t>SERRALLERIA L'EIXAMPLE SL</t>
  </si>
  <si>
    <t>B98296247</t>
  </si>
  <si>
    <t>TECHNOLOGY ON-DEMAND SL</t>
  </si>
  <si>
    <t>B67201319</t>
  </si>
  <si>
    <t>TRIESPAIS EVENTS ESPAIS I VIATGES SLU</t>
  </si>
  <si>
    <t>B63227466</t>
  </si>
  <si>
    <t>WEBFINE SL</t>
  </si>
  <si>
    <t>B42890137</t>
  </si>
  <si>
    <t>YKSIOS DIGITAL GROWTH SL</t>
  </si>
  <si>
    <t>Alfons Alier Laplana</t>
  </si>
  <si>
    <t>CAMACHO INSTAL·LACIONS FRIGORÍFIQUES SL</t>
  </si>
  <si>
    <t>CROSSPOINT DYNAMICS 365 SL</t>
  </si>
  <si>
    <t>DISBUS 21 SL (SAGALÉS)</t>
  </si>
  <si>
    <t>Genís Margarit Contel</t>
  </si>
  <si>
    <t>Marta Almela Salvador</t>
  </si>
  <si>
    <t>MUNPRU SPORT SL</t>
  </si>
  <si>
    <t>PRESSTON COMUNICACIÓ INTERNACIONAL SL</t>
  </si>
  <si>
    <t>B62433610</t>
  </si>
  <si>
    <t>B25834540</t>
  </si>
  <si>
    <t>B60917051</t>
  </si>
  <si>
    <t>B05354212</t>
  </si>
  <si>
    <t>B61234720</t>
  </si>
  <si>
    <t>SEIDOR SOLUTIONS SL</t>
  </si>
  <si>
    <t>NEXUS INFORMATION TECHNOLOGY SAU</t>
  </si>
  <si>
    <t>NEOSALUS SOLUTIONS SL</t>
  </si>
  <si>
    <t>B61172219</t>
  </si>
  <si>
    <t>A81727810</t>
  </si>
  <si>
    <t>B25733007</t>
  </si>
  <si>
    <t>G63684732</t>
  </si>
  <si>
    <t>B08153520</t>
  </si>
  <si>
    <t>ONES ASSOCIACIÓ D'ENGINYERIA TÈCNICA DE TELECOMUNICACIONS DE CATALUNYA (GRAUSTIC)</t>
  </si>
  <si>
    <t>R VOLART PONS Y COMPANYIA SL</t>
  </si>
  <si>
    <t>LTC LAB SL</t>
  </si>
  <si>
    <t>AUTOCARS CALELLA SL</t>
  </si>
  <si>
    <t>Elsa Giménez Buendía</t>
  </si>
  <si>
    <t>CUSTODIA DOCUMENTAL SA</t>
  </si>
  <si>
    <t>TRIESPAIS EVENTS ESPAIS I VIATGES SL</t>
  </si>
  <si>
    <t>MANIPULATS BAGES SL</t>
  </si>
  <si>
    <t>Microsoft Ireland Operations Limited</t>
  </si>
  <si>
    <t>B01676733</t>
  </si>
  <si>
    <t>B60589017</t>
  </si>
  <si>
    <t>A63697478</t>
  </si>
  <si>
    <t>B60514924</t>
  </si>
  <si>
    <t>8256796U</t>
  </si>
  <si>
    <t>B95187290</t>
  </si>
  <si>
    <t>BCN PROJECTA ASSOCIATS SL</t>
  </si>
  <si>
    <t>B62552229</t>
  </si>
  <si>
    <t>PREVING CONSULTORES SLU</t>
  </si>
  <si>
    <t>B06290241</t>
  </si>
  <si>
    <t>PKF ATTEST ITC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</si>
</sst>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4"/>
      <color rgb="FF00B050"/>
      <name val="Arial"/>
      <family val="2"/>
    </font>
    <font>
      <sz val="11"/>
      <color rgb="FF21252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4" fontId="6" fillId="3" borderId="0" xfId="0" applyNumberFormat="1" applyFont="1" applyFill="1" applyProtection="1">
      <protection locked="0"/>
    </xf>
    <xf numFmtId="0" fontId="6" fillId="3" borderId="0" xfId="0" applyFont="1" applyFill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" fontId="0" fillId="2" borderId="0" xfId="0" applyNumberFormat="1" applyFill="1"/>
    <xf numFmtId="0" fontId="12" fillId="4" borderId="2" xfId="1" applyFont="1" applyFill="1" applyBorder="1" applyAlignment="1">
      <alignment vertical="center" wrapText="1"/>
    </xf>
    <xf numFmtId="0" fontId="1" fillId="4" borderId="3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44" fontId="1" fillId="0" borderId="1" xfId="3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13" fillId="4" borderId="3" xfId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8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8" fontId="0" fillId="0" borderId="0" xfId="0" applyNumberFormat="1" applyProtection="1">
      <protection locked="0"/>
    </xf>
  </cellXfs>
  <cellStyles count="4">
    <cellStyle name="Moneda" xfId="3" builtinId="4"/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88265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61"/>
  <sheetViews>
    <sheetView tabSelected="1" workbookViewId="0">
      <selection activeCell="C40" sqref="C40:C42"/>
    </sheetView>
  </sheetViews>
  <sheetFormatPr defaultColWidth="8.90625" defaultRowHeight="14.5" x14ac:dyDescent="0.35"/>
  <cols>
    <col min="1" max="1" width="2.453125" style="1" customWidth="1"/>
    <col min="2" max="2" width="82.26953125" style="2" bestFit="1" customWidth="1"/>
    <col min="3" max="3" width="25.90625" style="2" customWidth="1"/>
    <col min="4" max="4" width="16.36328125" style="33" customWidth="1"/>
    <col min="5" max="5" width="22.6328125" style="2" customWidth="1"/>
    <col min="6" max="9" width="8.90625" style="2"/>
    <col min="10" max="10" width="12.54296875" style="2" bestFit="1" customWidth="1"/>
    <col min="11" max="16384" width="8.90625" style="2"/>
  </cols>
  <sheetData>
    <row r="1" spans="1:15" x14ac:dyDescent="0.35">
      <c r="A1" s="6"/>
      <c r="B1" s="6"/>
      <c r="C1" s="6"/>
      <c r="D1" s="30"/>
      <c r="E1" s="6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5">
      <c r="A2" s="6"/>
      <c r="B2" s="7"/>
      <c r="C2" s="8"/>
      <c r="D2" s="8"/>
      <c r="E2" s="9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5">
      <c r="A3" s="6"/>
      <c r="B3" s="7"/>
      <c r="C3" s="8"/>
      <c r="D3" s="8"/>
      <c r="E3" s="9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5">
      <c r="A4" s="6"/>
      <c r="B4" s="7"/>
      <c r="C4" s="8"/>
      <c r="D4" s="8"/>
      <c r="E4" s="9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44" customHeight="1" x14ac:dyDescent="0.35">
      <c r="A5" s="6"/>
      <c r="B5" s="10" t="s">
        <v>6</v>
      </c>
      <c r="C5" s="11"/>
      <c r="D5" s="31" t="s">
        <v>1</v>
      </c>
      <c r="E5" s="12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5.4" customHeight="1" x14ac:dyDescent="0.35">
      <c r="A6" s="6"/>
      <c r="B6" s="13"/>
      <c r="C6" s="14"/>
      <c r="D6" s="30"/>
      <c r="E6" s="6"/>
      <c r="F6" s="1"/>
      <c r="G6" s="3"/>
      <c r="H6" s="1"/>
      <c r="I6" s="1"/>
      <c r="J6" s="1"/>
      <c r="K6" s="1"/>
      <c r="L6" s="1"/>
      <c r="M6" s="1"/>
      <c r="N6" s="1"/>
      <c r="O6" s="1"/>
    </row>
    <row r="7" spans="1:15" ht="14.25" customHeight="1" x14ac:dyDescent="0.35">
      <c r="A7" s="6"/>
      <c r="B7" s="21" t="s">
        <v>7</v>
      </c>
      <c r="C7" s="14"/>
      <c r="D7" s="30"/>
      <c r="E7" s="6"/>
      <c r="F7" s="1"/>
      <c r="G7" s="3"/>
      <c r="H7" s="1"/>
      <c r="I7" s="1"/>
      <c r="J7" s="1"/>
      <c r="K7" s="1"/>
      <c r="L7" s="1"/>
      <c r="M7" s="1"/>
      <c r="N7" s="1"/>
      <c r="O7" s="1"/>
    </row>
    <row r="8" spans="1:15" ht="26.25" customHeight="1" x14ac:dyDescent="0.35">
      <c r="B8" s="20" t="s">
        <v>8</v>
      </c>
      <c r="D8" s="32" t="s">
        <v>5</v>
      </c>
      <c r="E8" s="19">
        <v>45341</v>
      </c>
      <c r="F8" s="1"/>
      <c r="G8" s="3"/>
      <c r="H8" s="1"/>
      <c r="I8" s="1"/>
      <c r="J8" s="1"/>
      <c r="K8" s="1"/>
      <c r="L8" s="1"/>
      <c r="M8" s="1"/>
      <c r="N8" s="1"/>
      <c r="O8" s="1"/>
    </row>
    <row r="9" spans="1:15" ht="10.75" customHeight="1" x14ac:dyDescent="0.35">
      <c r="A9" s="6"/>
      <c r="B9" s="7"/>
      <c r="C9" s="8"/>
      <c r="D9" s="8"/>
      <c r="E9" s="9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54" customHeight="1" x14ac:dyDescent="0.35">
      <c r="A10" s="6"/>
      <c r="B10" s="15" t="s">
        <v>2</v>
      </c>
      <c r="C10" s="16" t="s">
        <v>3</v>
      </c>
      <c r="D10" s="17" t="s">
        <v>0</v>
      </c>
      <c r="E10" s="18" t="s">
        <v>4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9.25" customHeight="1" x14ac:dyDescent="0.35">
      <c r="B11" s="28" t="s">
        <v>14</v>
      </c>
      <c r="C11" s="27" t="s">
        <v>13</v>
      </c>
      <c r="D11" s="29">
        <v>1</v>
      </c>
      <c r="E11" s="26">
        <v>217.97</v>
      </c>
      <c r="F11" s="1"/>
      <c r="G11" s="4"/>
      <c r="H11" s="1"/>
      <c r="I11" s="1"/>
      <c r="J11" s="4"/>
      <c r="K11" s="1"/>
      <c r="L11" s="1"/>
      <c r="M11" s="1"/>
      <c r="N11" s="1"/>
      <c r="O11" s="1"/>
    </row>
    <row r="12" spans="1:15" ht="19.25" customHeight="1" x14ac:dyDescent="0.35">
      <c r="B12" s="28" t="s">
        <v>16</v>
      </c>
      <c r="C12" s="27" t="s">
        <v>15</v>
      </c>
      <c r="D12" s="25">
        <v>1</v>
      </c>
      <c r="E12" s="26">
        <v>1195.48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9.25" customHeight="1" x14ac:dyDescent="0.35">
      <c r="B13" s="28" t="s">
        <v>42</v>
      </c>
      <c r="C13" s="27"/>
      <c r="D13" s="29">
        <v>1</v>
      </c>
      <c r="E13" s="26">
        <v>169.4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9.25" customHeight="1" x14ac:dyDescent="0.35">
      <c r="B14" s="24" t="s">
        <v>11</v>
      </c>
      <c r="C14" s="23" t="s">
        <v>12</v>
      </c>
      <c r="D14" s="25">
        <v>1</v>
      </c>
      <c r="E14" s="35">
        <v>29127.599999999999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9.25" customHeight="1" x14ac:dyDescent="0.35">
      <c r="B15" s="28" t="s">
        <v>11</v>
      </c>
      <c r="C15" s="27" t="s">
        <v>12</v>
      </c>
      <c r="D15" s="25">
        <v>1</v>
      </c>
      <c r="E15" s="26">
        <v>4114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9.25" customHeight="1" x14ac:dyDescent="0.35">
      <c r="B16" s="28" t="s">
        <v>66</v>
      </c>
      <c r="C16" s="27" t="s">
        <v>73</v>
      </c>
      <c r="D16" s="25">
        <v>1</v>
      </c>
      <c r="E16" s="26">
        <v>429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ht="19.25" customHeight="1" x14ac:dyDescent="0.35">
      <c r="B17" s="28" t="s">
        <v>18</v>
      </c>
      <c r="C17" s="27" t="s">
        <v>17</v>
      </c>
      <c r="D17" s="25">
        <v>1</v>
      </c>
      <c r="E17" s="26">
        <v>116.16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ht="19.25" customHeight="1" x14ac:dyDescent="0.35">
      <c r="B18" s="28" t="s">
        <v>18</v>
      </c>
      <c r="C18" s="27" t="s">
        <v>17</v>
      </c>
      <c r="D18" s="29">
        <v>1</v>
      </c>
      <c r="E18" s="26">
        <v>84.17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ht="19.25" customHeight="1" x14ac:dyDescent="0.35">
      <c r="B19" s="28" t="s">
        <v>78</v>
      </c>
      <c r="C19" s="22" t="s">
        <v>79</v>
      </c>
      <c r="D19" s="25">
        <v>2</v>
      </c>
      <c r="E19" s="26">
        <f>85298.95+47916</f>
        <v>133214.95000000001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ht="19.25" customHeight="1" x14ac:dyDescent="0.35">
      <c r="B20" s="28" t="s">
        <v>43</v>
      </c>
      <c r="C20" s="27" t="s">
        <v>50</v>
      </c>
      <c r="D20" s="29">
        <v>1</v>
      </c>
      <c r="E20" s="26">
        <v>342.67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ht="19.25" customHeight="1" x14ac:dyDescent="0.35">
      <c r="B21" s="28" t="s">
        <v>20</v>
      </c>
      <c r="C21" s="27" t="s">
        <v>19</v>
      </c>
      <c r="D21" s="25">
        <v>1</v>
      </c>
      <c r="E21" s="26">
        <v>47.77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ht="19.25" customHeight="1" x14ac:dyDescent="0.35">
      <c r="B22" s="28" t="s">
        <v>20</v>
      </c>
      <c r="C22" s="27" t="s">
        <v>19</v>
      </c>
      <c r="D22" s="25">
        <v>1</v>
      </c>
      <c r="E22" s="26">
        <v>208.5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ht="19.25" customHeight="1" x14ac:dyDescent="0.35">
      <c r="B23" s="28" t="s">
        <v>20</v>
      </c>
      <c r="C23" s="27" t="s">
        <v>19</v>
      </c>
      <c r="D23" s="25">
        <v>1</v>
      </c>
      <c r="E23" s="26">
        <v>47.77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 ht="19.25" customHeight="1" x14ac:dyDescent="0.35">
      <c r="B24" s="28" t="s">
        <v>20</v>
      </c>
      <c r="C24" s="27" t="s">
        <v>19</v>
      </c>
      <c r="D24" s="25">
        <v>1</v>
      </c>
      <c r="E24" s="26">
        <v>23.89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9.25" customHeight="1" x14ac:dyDescent="0.35">
      <c r="B25" s="28" t="s">
        <v>20</v>
      </c>
      <c r="C25" s="27" t="s">
        <v>19</v>
      </c>
      <c r="D25" s="25">
        <v>1</v>
      </c>
      <c r="E25" s="26">
        <v>579.5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ht="19.25" customHeight="1" x14ac:dyDescent="0.35">
      <c r="B26" s="28" t="s">
        <v>20</v>
      </c>
      <c r="C26" s="27" t="s">
        <v>19</v>
      </c>
      <c r="D26" s="25">
        <v>1</v>
      </c>
      <c r="E26" s="26">
        <v>47.78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9.25" customHeight="1" x14ac:dyDescent="0.35">
      <c r="B27" s="28" t="s">
        <v>22</v>
      </c>
      <c r="C27" s="27" t="s">
        <v>21</v>
      </c>
      <c r="D27" s="29">
        <v>1</v>
      </c>
      <c r="E27" s="26">
        <v>3684.45</v>
      </c>
      <c r="F27" s="1"/>
      <c r="G27" s="5"/>
      <c r="H27" s="1"/>
      <c r="I27" s="1"/>
      <c r="J27" s="1"/>
      <c r="K27" s="1"/>
      <c r="L27" s="1"/>
      <c r="M27" s="1"/>
      <c r="N27" s="1"/>
      <c r="O27" s="1"/>
    </row>
    <row r="28" spans="2:15" ht="19.25" customHeight="1" x14ac:dyDescent="0.35">
      <c r="B28" s="28" t="s">
        <v>44</v>
      </c>
      <c r="C28" s="27" t="s">
        <v>51</v>
      </c>
      <c r="D28" s="25">
        <v>1</v>
      </c>
      <c r="E28" s="26">
        <v>2571.25</v>
      </c>
      <c r="F28" s="1"/>
      <c r="H28" s="1"/>
      <c r="I28" s="1"/>
      <c r="J28" s="1"/>
      <c r="K28" s="1"/>
      <c r="L28" s="1"/>
      <c r="M28" s="1"/>
      <c r="N28" s="1"/>
      <c r="O28" s="1"/>
    </row>
    <row r="29" spans="2:15" ht="19.25" customHeight="1" x14ac:dyDescent="0.35">
      <c r="B29" s="28" t="s">
        <v>68</v>
      </c>
      <c r="C29" s="27" t="s">
        <v>74</v>
      </c>
      <c r="D29" s="29">
        <v>1</v>
      </c>
      <c r="E29" s="26">
        <v>883.78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19.25" customHeight="1" x14ac:dyDescent="0.35">
      <c r="B30" s="28" t="s">
        <v>24</v>
      </c>
      <c r="C30" s="27" t="s">
        <v>23</v>
      </c>
      <c r="D30" s="29">
        <v>1</v>
      </c>
      <c r="E30" s="26">
        <v>43.21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19.25" customHeight="1" x14ac:dyDescent="0.35">
      <c r="B31" s="28" t="s">
        <v>45</v>
      </c>
      <c r="C31" s="27" t="s">
        <v>52</v>
      </c>
      <c r="D31" s="25">
        <v>1</v>
      </c>
      <c r="E31" s="26">
        <v>484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ht="19.25" customHeight="1" x14ac:dyDescent="0.35">
      <c r="B32" s="28" t="s">
        <v>26</v>
      </c>
      <c r="C32" s="27" t="s">
        <v>25</v>
      </c>
      <c r="D32" s="25">
        <v>1</v>
      </c>
      <c r="E32" s="26">
        <v>1633.5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ht="19.25" customHeight="1" x14ac:dyDescent="0.35">
      <c r="B33" s="28" t="s">
        <v>28</v>
      </c>
      <c r="C33" s="27" t="s">
        <v>27</v>
      </c>
      <c r="D33" s="29">
        <v>1</v>
      </c>
      <c r="E33" s="26">
        <v>68.97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ht="19.25" customHeight="1" x14ac:dyDescent="0.35">
      <c r="B34" s="28" t="s">
        <v>67</v>
      </c>
      <c r="C34" s="27"/>
      <c r="D34" s="25">
        <v>1</v>
      </c>
      <c r="E34" s="26">
        <v>4598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ht="19.25" customHeight="1" x14ac:dyDescent="0.35">
      <c r="B35" s="28" t="s">
        <v>46</v>
      </c>
      <c r="C35" s="27"/>
      <c r="D35" s="25">
        <v>1</v>
      </c>
      <c r="E35" s="26">
        <v>4500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ht="19.25" customHeight="1" x14ac:dyDescent="0.35">
      <c r="B36" s="24" t="s">
        <v>9</v>
      </c>
      <c r="C36" s="23" t="s">
        <v>10</v>
      </c>
      <c r="D36" s="25">
        <v>1</v>
      </c>
      <c r="E36" s="35">
        <v>5196.79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ht="19.25" customHeight="1" x14ac:dyDescent="0.35">
      <c r="B37" s="28" t="s">
        <v>30</v>
      </c>
      <c r="C37" s="27" t="s">
        <v>29</v>
      </c>
      <c r="D37" s="25">
        <v>1</v>
      </c>
      <c r="E37" s="26">
        <v>1532.3</v>
      </c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ht="19.25" customHeight="1" x14ac:dyDescent="0.35">
      <c r="B38" s="28" t="s">
        <v>65</v>
      </c>
      <c r="C38" s="27" t="s">
        <v>72</v>
      </c>
      <c r="D38" s="25">
        <v>1</v>
      </c>
      <c r="E38" s="26">
        <v>1815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ht="19.25" customHeight="1" x14ac:dyDescent="0.35">
      <c r="B39" s="28" t="s">
        <v>70</v>
      </c>
      <c r="C39" s="27" t="s">
        <v>75</v>
      </c>
      <c r="D39" s="25">
        <v>1</v>
      </c>
      <c r="E39" s="26">
        <v>1744.8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ht="19.25" customHeight="1" x14ac:dyDescent="0.35">
      <c r="B40" s="28" t="s">
        <v>47</v>
      </c>
      <c r="C40" s="27"/>
      <c r="D40" s="25">
        <v>1</v>
      </c>
      <c r="E40" s="26">
        <v>17424</v>
      </c>
    </row>
    <row r="41" spans="2:15" ht="19.25" customHeight="1" x14ac:dyDescent="0.35">
      <c r="B41" s="28" t="s">
        <v>31</v>
      </c>
      <c r="C41" s="27"/>
      <c r="D41" s="29">
        <v>1</v>
      </c>
      <c r="E41" s="26">
        <v>1815</v>
      </c>
    </row>
    <row r="42" spans="2:15" ht="19.25" customHeight="1" x14ac:dyDescent="0.35">
      <c r="B42" s="24" t="s">
        <v>31</v>
      </c>
      <c r="C42" s="22"/>
      <c r="D42" s="25">
        <v>1</v>
      </c>
      <c r="E42" s="26">
        <v>327.60000000000002</v>
      </c>
    </row>
    <row r="43" spans="2:15" ht="19.25" customHeight="1" x14ac:dyDescent="0.35">
      <c r="B43" s="28" t="s">
        <v>71</v>
      </c>
      <c r="C43" s="22" t="s">
        <v>76</v>
      </c>
      <c r="D43" s="25">
        <v>1</v>
      </c>
      <c r="E43" s="26">
        <v>1563.11</v>
      </c>
    </row>
    <row r="44" spans="2:15" ht="19.25" customHeight="1" x14ac:dyDescent="0.35">
      <c r="B44" s="28" t="s">
        <v>48</v>
      </c>
      <c r="C44" s="27" t="s">
        <v>53</v>
      </c>
      <c r="D44" s="25">
        <v>1</v>
      </c>
      <c r="E44" s="26">
        <v>1168.75</v>
      </c>
    </row>
    <row r="45" spans="2:15" ht="19.25" customHeight="1" x14ac:dyDescent="0.35">
      <c r="B45" s="24" t="s">
        <v>57</v>
      </c>
      <c r="C45" s="29" t="s">
        <v>60</v>
      </c>
      <c r="D45" s="29">
        <v>1</v>
      </c>
      <c r="E45" s="35">
        <v>2102.4</v>
      </c>
    </row>
    <row r="46" spans="2:15" ht="19.25" customHeight="1" x14ac:dyDescent="0.35">
      <c r="B46" s="24" t="s">
        <v>56</v>
      </c>
      <c r="C46" s="29" t="s">
        <v>59</v>
      </c>
      <c r="D46" s="29">
        <v>1</v>
      </c>
      <c r="E46" s="35">
        <v>968</v>
      </c>
      <c r="J46" s="34"/>
    </row>
    <row r="47" spans="2:15" ht="19.25" customHeight="1" x14ac:dyDescent="0.35">
      <c r="B47" s="28" t="s">
        <v>63</v>
      </c>
      <c r="C47" s="27" t="s">
        <v>61</v>
      </c>
      <c r="D47" s="29">
        <v>1</v>
      </c>
      <c r="E47" s="26">
        <v>2420</v>
      </c>
    </row>
    <row r="48" spans="2:15" ht="19.25" customHeight="1" x14ac:dyDescent="0.35">
      <c r="B48" s="28" t="s">
        <v>82</v>
      </c>
      <c r="C48" s="22" t="s">
        <v>77</v>
      </c>
      <c r="D48" s="25">
        <v>1</v>
      </c>
      <c r="E48" s="26">
        <v>12196.8</v>
      </c>
    </row>
    <row r="49" spans="2:8" ht="19.25" customHeight="1" x14ac:dyDescent="0.35">
      <c r="B49" s="28" t="s">
        <v>49</v>
      </c>
      <c r="C49" s="27" t="s">
        <v>54</v>
      </c>
      <c r="D49" s="25">
        <v>1</v>
      </c>
      <c r="E49" s="26">
        <v>3025</v>
      </c>
    </row>
    <row r="50" spans="2:8" ht="19.25" customHeight="1" x14ac:dyDescent="0.35">
      <c r="B50" s="28" t="s">
        <v>80</v>
      </c>
      <c r="C50" s="22" t="s">
        <v>81</v>
      </c>
      <c r="D50" s="25">
        <v>1</v>
      </c>
      <c r="E50" s="26">
        <v>4084</v>
      </c>
    </row>
    <row r="51" spans="2:8" ht="19.25" customHeight="1" x14ac:dyDescent="0.35">
      <c r="B51" s="28" t="s">
        <v>64</v>
      </c>
      <c r="C51" s="27" t="s">
        <v>62</v>
      </c>
      <c r="D51" s="25">
        <v>1</v>
      </c>
      <c r="E51" s="26">
        <v>1465.84</v>
      </c>
    </row>
    <row r="52" spans="2:8" ht="19.25" customHeight="1" x14ac:dyDescent="0.35">
      <c r="B52" s="24" t="s">
        <v>55</v>
      </c>
      <c r="C52" s="29" t="s">
        <v>58</v>
      </c>
      <c r="D52" s="29">
        <v>1</v>
      </c>
      <c r="E52" s="35">
        <v>22911.98</v>
      </c>
    </row>
    <row r="53" spans="2:8" ht="19.25" customHeight="1" x14ac:dyDescent="0.35">
      <c r="B53" s="28" t="s">
        <v>33</v>
      </c>
      <c r="C53" s="27" t="s">
        <v>32</v>
      </c>
      <c r="D53" s="25">
        <v>1</v>
      </c>
      <c r="E53" s="26">
        <v>147.02000000000001</v>
      </c>
    </row>
    <row r="54" spans="2:8" ht="19.25" customHeight="1" x14ac:dyDescent="0.35">
      <c r="B54" s="28" t="s">
        <v>35</v>
      </c>
      <c r="C54" s="27" t="s">
        <v>34</v>
      </c>
      <c r="D54" s="29">
        <v>1</v>
      </c>
      <c r="E54" s="26">
        <v>12001.35</v>
      </c>
    </row>
    <row r="55" spans="2:8" ht="19.25" customHeight="1" x14ac:dyDescent="0.35">
      <c r="B55" s="28" t="s">
        <v>69</v>
      </c>
      <c r="C55" s="27" t="s">
        <v>36</v>
      </c>
      <c r="D55" s="25">
        <v>1</v>
      </c>
      <c r="E55" s="26">
        <v>2420</v>
      </c>
      <c r="H55" s="4"/>
    </row>
    <row r="56" spans="2:8" ht="19.25" customHeight="1" x14ac:dyDescent="0.35">
      <c r="B56" s="28" t="s">
        <v>37</v>
      </c>
      <c r="C56" s="27" t="s">
        <v>36</v>
      </c>
      <c r="D56" s="29">
        <v>1</v>
      </c>
      <c r="E56" s="26">
        <v>2420</v>
      </c>
      <c r="H56" s="4"/>
    </row>
    <row r="57" spans="2:8" ht="19.25" customHeight="1" x14ac:dyDescent="0.35">
      <c r="B57" s="28" t="s">
        <v>39</v>
      </c>
      <c r="C57" s="27" t="s">
        <v>38</v>
      </c>
      <c r="D57" s="25">
        <v>1</v>
      </c>
      <c r="E57" s="26">
        <v>4595.58</v>
      </c>
      <c r="H57" s="4"/>
    </row>
    <row r="58" spans="2:8" ht="19.25" customHeight="1" x14ac:dyDescent="0.35">
      <c r="B58" s="28" t="s">
        <v>39</v>
      </c>
      <c r="C58" s="27" t="s">
        <v>38</v>
      </c>
      <c r="D58" s="25">
        <v>1</v>
      </c>
      <c r="E58" s="26">
        <v>43318</v>
      </c>
      <c r="H58" s="4"/>
    </row>
    <row r="59" spans="2:8" ht="19.25" customHeight="1" x14ac:dyDescent="0.35">
      <c r="B59" s="28" t="s">
        <v>41</v>
      </c>
      <c r="C59" s="27" t="s">
        <v>40</v>
      </c>
      <c r="D59" s="25">
        <v>1</v>
      </c>
      <c r="E59" s="26">
        <v>1048.71</v>
      </c>
      <c r="H59" s="4"/>
    </row>
    <row r="61" spans="2:8" x14ac:dyDescent="0.35">
      <c r="D61" s="33">
        <f>SUM(D11:D60)</f>
        <v>50</v>
      </c>
      <c r="E61" s="36">
        <f>SUM(E11:E60)</f>
        <v>336145.8</v>
      </c>
    </row>
  </sheetData>
  <sheetProtection formatCells="0" formatColumns="0" formatRows="0" insertRows="0" deleteRows="0" sort="0" autoFilter="0" pivotTables="0"/>
  <sortState ref="B11:E59">
    <sortCondition ref="B11:B59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3c3289-ec41-4fed-9d0e-b6c288271e1b">
      <Terms xmlns="http://schemas.microsoft.com/office/infopath/2007/PartnerControls"/>
    </lcf76f155ced4ddcb4097134ff3c332f>
    <TaxCatchAll xmlns="112f0a28-3509-4033-a386-b8d1bdd8c3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8B36775CDC3F44AE4C92FD1DA05B56" ma:contentTypeVersion="17" ma:contentTypeDescription="Crea un document nou" ma:contentTypeScope="" ma:versionID="146e32ebcbd9ff5f0d225ba9c2b2075d">
  <xsd:schema xmlns:xsd="http://www.w3.org/2001/XMLSchema" xmlns:xs="http://www.w3.org/2001/XMLSchema" xmlns:p="http://schemas.microsoft.com/office/2006/metadata/properties" xmlns:ns2="8a45e537-ce41-48fa-8ea4-96ff7c9aa922" xmlns:ns3="112f0a28-3509-4033-a386-b8d1bdd8c3ba" xmlns:ns4="223c3289-ec41-4fed-9d0e-b6c288271e1b" targetNamespace="http://schemas.microsoft.com/office/2006/metadata/properties" ma:root="true" ma:fieldsID="304181e68a1e688e20bfccf39ff7e48b" ns2:_="" ns3:_="" ns4:_="">
    <xsd:import namespace="8a45e537-ce41-48fa-8ea4-96ff7c9aa922"/>
    <xsd:import namespace="112f0a28-3509-4033-a386-b8d1bdd8c3ba"/>
    <xsd:import namespace="223c3289-ec41-4fed-9d0e-b6c288271e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3:TaxCatchAll" minOccurs="0"/>
                <xsd:element ref="ns4:MediaServiceSearchPropertie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5e537-ce41-48fa-8ea4-96ff7c9aa9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f0a28-3509-4033-a386-b8d1bdd8c3ba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ash de la indicació per compartir" ma:internalName="SharingHintHash" ma:readOnly="true">
      <xsd:simpleType>
        <xsd:restriction base="dms:Text"/>
      </xsd:simpleType>
    </xsd:element>
    <xsd:element name="SharedWithDetails" ma:index="10" nillable="true" ma:displayName="S'ha compartit amb detal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0ebc621-b8d7-4a0d-b542-5712e6762062}" ma:internalName="TaxCatchAll" ma:showField="CatchAllData" ma:web="112f0a28-3509-4033-a386-b8d1bdd8c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c3289-ec41-4fed-9d0e-b6c288271e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7f1d9833-2325-4214-af21-4a17da65b5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3AC115-5CCF-488D-9471-10E3874AC651}">
  <ds:schemaRefs>
    <ds:schemaRef ds:uri="http://schemas.microsoft.com/office/2006/documentManagement/types"/>
    <ds:schemaRef ds:uri="112f0a28-3509-4033-a386-b8d1bdd8c3ba"/>
    <ds:schemaRef ds:uri="http://purl.org/dc/elements/1.1/"/>
    <ds:schemaRef ds:uri="http://schemas.microsoft.com/office/2006/metadata/properties"/>
    <ds:schemaRef ds:uri="8a45e537-ce41-48fa-8ea4-96ff7c9aa922"/>
    <ds:schemaRef ds:uri="223c3289-ec41-4fed-9d0e-b6c288271e1b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ED6800F-92DA-480B-985F-84E358B146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66DF6C-5B91-47AD-A41F-D2EE52CFB0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45e537-ce41-48fa-8ea4-96ff7c9aa922"/>
    <ds:schemaRef ds:uri="112f0a28-3509-4033-a386-b8d1bdd8c3ba"/>
    <ds:schemaRef ds:uri="223c3289-ec41-4fed-9d0e-b6c288271e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2023 Relació Adjudicataris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2024-02-26T08:33:06Z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0x010100E08B36775CDC3F44AE4C92FD1DA05B56</vt:lpwstr>
  </property>
</Properties>
</file>