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11640"/>
  </bookViews>
  <sheets>
    <sheet name="Contractes menors 2020 TR-1" sheetId="1" r:id="rId1"/>
    <sheet name="2020 Relació Aj BCN+Ens Grup" sheetId="3" state="hidden" r:id="rId2"/>
  </sheets>
  <definedNames>
    <definedName name="_xlnm._FilterDatabase" localSheetId="1" hidden="1">'2020 Relació Aj BCN+Ens Grup'!$A$1:$B$66</definedName>
    <definedName name="_xlnm._FilterDatabase" localSheetId="0" hidden="1">'Contractes menors 2020 TR-1'!$A$3:$J$19</definedName>
    <definedName name="_xlnm.Print_Area" localSheetId="1">'2020 Relació Aj BCN+Ens Grup'!$A$1:$B$68</definedName>
  </definedNames>
  <calcPr calcId="145621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</calcChain>
</file>

<file path=xl/sharedStrings.xml><?xml version="1.0" encoding="utf-8"?>
<sst xmlns="http://schemas.openxmlformats.org/spreadsheetml/2006/main" count="133" uniqueCount="132">
  <si>
    <t>Número de l’expedient</t>
  </si>
  <si>
    <t>Exercici de l’expedient</t>
  </si>
  <si>
    <t>Objecte del contracte</t>
  </si>
  <si>
    <t>Import d’adjudicació amb IVA</t>
  </si>
  <si>
    <t>Denominació empresa adjudicatària</t>
  </si>
  <si>
    <t>Data inici execució</t>
  </si>
  <si>
    <t>Data fi execució</t>
  </si>
  <si>
    <t>Tipologia contracte</t>
  </si>
  <si>
    <t>GRUP MUNICIPAL AJUNTAMENT DE BARCELONA</t>
  </si>
  <si>
    <t xml:space="preserve">ÍNDEX </t>
  </si>
  <si>
    <t>ENTITATS GRUP MUNICIPAL
GERÈNCIES I DISTRICTES</t>
  </si>
  <si>
    <t>http://ajuntament.barcelona.cat/ca/organitzacio-municipal/ens-dependents</t>
  </si>
  <si>
    <t>Aj. Bcn - Districte de Ciutat Vella (0601)</t>
  </si>
  <si>
    <t>Aj. Bcn - Districte de l'Eixample (0602)</t>
  </si>
  <si>
    <t>Aj. Bcn - Districte de Sants-Montjuïc (0603)</t>
  </si>
  <si>
    <t>Aj. Bcn - Districte de Les Corts (0604)</t>
  </si>
  <si>
    <t>Aj. Bcn - Districte de Sarrià-Sant Gervasi (0605)</t>
  </si>
  <si>
    <t>Aj. Bcn - Districte de Gràcia (0606)</t>
  </si>
  <si>
    <t>Aj. Bcn - Districte d'Horta-Guinardó (0607)</t>
  </si>
  <si>
    <t>Aj. Bcn - Districte de Nou Barris (0608)</t>
  </si>
  <si>
    <t>Aj. Bcn - Districte de Sant Andreu (0609)</t>
  </si>
  <si>
    <t>Aj. Bcn - Districte de Sant Martí (0610)</t>
  </si>
  <si>
    <t>Agència d'Ecologia Urbana de Barcelona (AEUB)</t>
  </si>
  <si>
    <t>Agència Local d'Energia de Barcelona (ALEB)</t>
  </si>
  <si>
    <t>Associació Internacional de Ciutats Educadores (AICE)</t>
  </si>
  <si>
    <t>Associació Red de Juderías de España, Caminos de Sefarad (RED JUD)</t>
  </si>
  <si>
    <t>Barcelona Activa SAU SPM (BASA)</t>
  </si>
  <si>
    <t>Barcelona Cicle de l'Aigua SA (BCASA)</t>
  </si>
  <si>
    <t>Barcelona de Serveis Municipals SA (BSM)</t>
  </si>
  <si>
    <t>Barcelona d'Infraestructures Municipals SA  (BIMSA)</t>
  </si>
  <si>
    <t>Barcelona Regional Agència de Desenvolupament Urbà SA (BR)</t>
  </si>
  <si>
    <t>Cementiris de Barcelona SA [BSM] (CBSA)</t>
  </si>
  <si>
    <t>Consorci Campus Interuniversitari Diagonal Besòs (CCIDB)</t>
  </si>
  <si>
    <t>Consorci de Biblioteques de Barcelona (CBB)</t>
  </si>
  <si>
    <t>Consorci de l'Auditori i l'Orquestra (L'AUDITORI)</t>
  </si>
  <si>
    <t>Consorci del Besòs (CB)</t>
  </si>
  <si>
    <t>Consorci Localret</t>
  </si>
  <si>
    <t>Consorci Mercat de les Flors (CMF)</t>
  </si>
  <si>
    <t>Consorci Museu d'Art Contemporani de Barcelona (MACBA)</t>
  </si>
  <si>
    <t>Consorci Museu de Ciències Naturals de Barcelona (CMCNB)</t>
  </si>
  <si>
    <t>EPE Fundació Mies van der Rohe (IMFMvdR)</t>
  </si>
  <si>
    <t>Foment de Ciutat SA (FOCISA)</t>
  </si>
  <si>
    <t>Fundació Barcelona Cultura (FBC)</t>
  </si>
  <si>
    <t>Fundació Barcelona Institute of Technology for the Habitat (BIT HÀBITAT)</t>
  </si>
  <si>
    <t>Fundació Barcelona Mobile World Capital (FMWCF)</t>
  </si>
  <si>
    <t>Fundació Carles Pi i Sunyer d'Estudis Autonòmics i Locals (FCPS)</t>
  </si>
  <si>
    <t>Fundació Casa Amèrica Catalunya (FCAC)</t>
  </si>
  <si>
    <t>Fundació Museu Picasso de Barcelona (FM PICASSO)</t>
  </si>
  <si>
    <t>Fundació per la Navegació Oceànica Barcelona (FNOB)</t>
  </si>
  <si>
    <t>Fundació Privada Julio Muñoz Ramonet (FJMR)</t>
  </si>
  <si>
    <t>Informació i Comunicació  de Barcelona SA (BTV)</t>
  </si>
  <si>
    <t>Institut Barcelona Esports (IBE)</t>
  </si>
  <si>
    <t>Institut de Cultura de Barcelona (ICUB)</t>
  </si>
  <si>
    <t>Institut Municipal de l'Habitatge i la Rehabilitació de Barcelona (IMHAB)</t>
  </si>
  <si>
    <t>Institut Municipal de Mercats de Barcelona (IMMB)</t>
  </si>
  <si>
    <t>Institut Municipal de Paisatge Urbà i la Qualitat de Vida (IMPUQV)</t>
  </si>
  <si>
    <t>Institut Municipal de Parcs i Jardins (IMPJ)</t>
  </si>
  <si>
    <t>Institut Municipal d'Educació de Barcelona (IMEB)</t>
  </si>
  <si>
    <t>Institut Municipal d'Hisenda (IMH)</t>
  </si>
  <si>
    <t>Institut Municipal d'Informàtica (IMI)</t>
  </si>
  <si>
    <t>Institut Municipal d'Urbanisme (IMU)</t>
  </si>
  <si>
    <t>Institut Municipal Persones amb Discapacitat (IMPD)</t>
  </si>
  <si>
    <t>Institut Municipal Serveis Socials de Barcelona (IMSS)</t>
  </si>
  <si>
    <t>Mercat de Proveïments de  Barcelona SA  (Mercabarna)</t>
  </si>
  <si>
    <t>Parc d'Atraccions Tibidabo SA [BSM] (PATSA)</t>
  </si>
  <si>
    <t>Selectives Metropolitanes SA [TERSA] (SEMESA</t>
  </si>
  <si>
    <t>Solucions Integrals per als Residus SA [TERSA] (SIRESA)</t>
  </si>
  <si>
    <t>Tractament i Selecció de Residus SA (TERSA)</t>
  </si>
  <si>
    <t>Consorci de Turisme de Barcelona (CTB)</t>
  </si>
  <si>
    <t>Consorci Fira Internacional de Barcelona (CFIB)</t>
  </si>
  <si>
    <t>Gerència Municipal (0100)</t>
  </si>
  <si>
    <t>Gerència de Coordinació Territorial i Proximitat (0106)</t>
  </si>
  <si>
    <t>Gerència d'Àrea d'Economia, Recursos i Promoció Econòmica (0700)</t>
  </si>
  <si>
    <t>Gerència de Pressupostos i Hisenda (0701)</t>
  </si>
  <si>
    <t>Gerència de Recursos (0705)</t>
  </si>
  <si>
    <t>Gerència de Persones i Desenvolupament Organitzatiu (0707)</t>
  </si>
  <si>
    <t>Gerència d'Àrea d'Ecologia Urbana (0500)</t>
  </si>
  <si>
    <t>Gerència de l'Arquitecte en Cap (0505)</t>
  </si>
  <si>
    <t>Gerència de Medi Ambient i Serveis Urbans (0502)</t>
  </si>
  <si>
    <t>Gerència de Mobilitat i Infraestructures (0504)</t>
  </si>
  <si>
    <t>Gerència d'Urbanisme (0503)</t>
  </si>
  <si>
    <t>Gerència d'Àrea d'Agenda 2030, Transició Digital, Coordinació Territorial i Esports (0300)</t>
  </si>
  <si>
    <t>Gerència d'Innovació i Transició Digital (0301)</t>
  </si>
  <si>
    <t>Gerència d'Àrea de Drets Socials, Justícia Global, Feminisme i LGTBI (0200)</t>
  </si>
  <si>
    <t>Gerència d'Habitatge (0202)</t>
  </si>
  <si>
    <t>Gerència d'Àrea Seguretat i Prevenció (0400)</t>
  </si>
  <si>
    <t>Gerència d'Àrea de Cultura, Educació, Ciència i Comunitat (0800)</t>
  </si>
  <si>
    <t>Òrgan de Contractació</t>
  </si>
  <si>
    <r>
      <rPr>
        <b/>
        <sz val="13"/>
        <color rgb="FF0070C0"/>
        <rFont val="Calibri"/>
        <family val="2"/>
        <scheme val="minor"/>
      </rPr>
      <t>CONTRACTES MENORS</t>
    </r>
    <r>
      <rPr>
        <i/>
        <sz val="13"/>
        <color rgb="FF0070C0"/>
        <rFont val="Calibri"/>
        <family val="2"/>
        <scheme val="minor"/>
      </rPr>
      <t xml:space="preserve"> (Plantilla PSCP "Publicacions agregades")</t>
    </r>
  </si>
  <si>
    <r>
      <t xml:space="preserve">NIF empresa adjudicatària
</t>
    </r>
    <r>
      <rPr>
        <b/>
        <sz val="9"/>
        <color theme="0"/>
        <rFont val="Calibri"/>
        <family val="2"/>
        <scheme val="minor"/>
      </rPr>
      <t>(Persones Físiques anonimitzat)</t>
    </r>
  </si>
  <si>
    <t>Marketing y comunicación</t>
  </si>
  <si>
    <t>Imprenta</t>
  </si>
  <si>
    <t>Plataforma de Formación</t>
  </si>
  <si>
    <t>Ejecución Guías Turísticas</t>
  </si>
  <si>
    <t>Feria de Turismo Lisboa</t>
  </si>
  <si>
    <t>Aplicación Móvil</t>
  </si>
  <si>
    <t>Servicio de paquetería</t>
  </si>
  <si>
    <t>Gestoria</t>
  </si>
  <si>
    <t>Agencia deComunicación</t>
  </si>
  <si>
    <t>Gestión Turística</t>
  </si>
  <si>
    <t>Contabilidad</t>
  </si>
  <si>
    <t>Servicio de  Telefoniay Datos</t>
  </si>
  <si>
    <t>Feria de Turismo de Madrid</t>
  </si>
  <si>
    <t>Diseño Gráfico</t>
  </si>
  <si>
    <t>Cede Codice Comunicación</t>
  </si>
  <si>
    <t>B85752871</t>
  </si>
  <si>
    <t>Alborada</t>
  </si>
  <si>
    <t>B81083750</t>
  </si>
  <si>
    <t>Euxdere SL</t>
  </si>
  <si>
    <t>B98090624</t>
  </si>
  <si>
    <t>Easygraf</t>
  </si>
  <si>
    <t>B83237743</t>
  </si>
  <si>
    <t>Alejandra Abulafia</t>
  </si>
  <si>
    <t>BTL Lisboa</t>
  </si>
  <si>
    <t>ATM Mobilidad</t>
  </si>
  <si>
    <t>B99357907</t>
  </si>
  <si>
    <t>Packlink</t>
  </si>
  <si>
    <t>B83357863</t>
  </si>
  <si>
    <t>GDA Girona Assesors</t>
  </si>
  <si>
    <t>B17639881</t>
  </si>
  <si>
    <t>Tu Gran Viaje</t>
  </si>
  <si>
    <t>B86485430</t>
  </si>
  <si>
    <t>Marta de Perales</t>
  </si>
  <si>
    <t>Catrevo</t>
  </si>
  <si>
    <t>B67545079</t>
  </si>
  <si>
    <t>Movistar</t>
  </si>
  <si>
    <t>A78923125</t>
  </si>
  <si>
    <t>Feria de Madrid - IFEMA</t>
  </si>
  <si>
    <t>Q2873018B</t>
  </si>
  <si>
    <t>Pilar Larios</t>
  </si>
  <si>
    <t>Asociación Red de Juderías de España, Caminos de Sefarad</t>
  </si>
  <si>
    <t>ASOCIACION RED DE JUDERIAS DE ESPAÑA, CAMINOS DE SERAFAD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</si>
</sst>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3"/>
      <color rgb="FF0070C0"/>
      <name val="Calibri"/>
      <family val="2"/>
      <scheme val="minor"/>
    </font>
    <font>
      <b/>
      <sz val="13"/>
      <color rgb="FF0070C0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3"/>
      <color rgb="FF0070C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ill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/>
    <xf numFmtId="0" fontId="7" fillId="0" borderId="0" xfId="1" applyAlignment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/>
    <xf numFmtId="0" fontId="6" fillId="0" borderId="0" xfId="0" applyFont="1" applyFill="1" applyAlignment="1"/>
    <xf numFmtId="0" fontId="2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4" fillId="0" borderId="0" xfId="0" applyFont="1" applyAlignment="1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17" fontId="0" fillId="0" borderId="0" xfId="0" applyNumberFormat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vertical="center" wrapText="1"/>
      <protection locked="0"/>
    </xf>
  </cellXfs>
  <cellStyles count="2">
    <cellStyle name="Enllaç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juntament.barcelona.cat/ca/organitzacio-municipal/ens-depend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  <pageSetUpPr fitToPage="1"/>
  </sheetPr>
  <dimension ref="A1:K19"/>
  <sheetViews>
    <sheetView tabSelected="1" zoomScale="90" zoomScaleNormal="90" zoomScaleSheetLayoutView="115" workbookViewId="0">
      <pane ySplit="3" topLeftCell="A4" activePane="bottomLeft" state="frozenSplit"/>
      <selection pane="bottomLeft" activeCell="E8" sqref="E8"/>
    </sheetView>
  </sheetViews>
  <sheetFormatPr defaultColWidth="11.42578125" defaultRowHeight="15" x14ac:dyDescent="0.25"/>
  <cols>
    <col min="1" max="1" width="35.5703125" style="15" customWidth="1"/>
    <col min="2" max="2" width="21.85546875" style="22" customWidth="1"/>
    <col min="3" max="3" width="24.28515625" style="22" bestFit="1" customWidth="1"/>
    <col min="4" max="4" width="14.85546875" style="22" customWidth="1"/>
    <col min="5" max="5" width="35.42578125" style="15" customWidth="1"/>
    <col min="6" max="6" width="21" style="15" customWidth="1"/>
    <col min="7" max="7" width="18.28515625" style="22" customWidth="1"/>
    <col min="8" max="8" width="17.42578125" style="22" bestFit="1" customWidth="1"/>
    <col min="9" max="9" width="26.140625" style="15" bestFit="1" customWidth="1"/>
    <col min="10" max="10" width="24.140625" style="22" customWidth="1"/>
    <col min="11" max="16384" width="11.42578125" style="15"/>
  </cols>
  <sheetData>
    <row r="1" spans="1:11" s="29" customFormat="1" ht="25.5" customHeight="1" x14ac:dyDescent="0.25">
      <c r="A1" s="25" t="s">
        <v>88</v>
      </c>
      <c r="B1" s="26"/>
      <c r="C1" s="27"/>
      <c r="D1" s="28" t="s">
        <v>8</v>
      </c>
      <c r="G1" s="30" t="s">
        <v>131</v>
      </c>
      <c r="H1" s="26"/>
      <c r="I1" s="26"/>
      <c r="K1" s="26"/>
    </row>
    <row r="2" spans="1:11" ht="5.45" customHeight="1" x14ac:dyDescent="0.2">
      <c r="A2" s="14"/>
      <c r="B2" s="17"/>
      <c r="C2" s="21"/>
    </row>
    <row r="3" spans="1:11" s="18" customFormat="1" ht="45" customHeight="1" x14ac:dyDescent="0.25">
      <c r="A3" s="19" t="s">
        <v>87</v>
      </c>
      <c r="B3" s="23" t="s">
        <v>7</v>
      </c>
      <c r="C3" s="24" t="s">
        <v>0</v>
      </c>
      <c r="D3" s="24" t="s">
        <v>1</v>
      </c>
      <c r="E3" s="20" t="s">
        <v>2</v>
      </c>
      <c r="F3" s="20" t="s">
        <v>3</v>
      </c>
      <c r="G3" s="24" t="s">
        <v>5</v>
      </c>
      <c r="H3" s="24" t="s">
        <v>6</v>
      </c>
      <c r="I3" s="20" t="s">
        <v>4</v>
      </c>
      <c r="J3" s="24" t="s">
        <v>89</v>
      </c>
    </row>
    <row r="4" spans="1:11" s="31" customFormat="1" ht="32.25" customHeight="1" x14ac:dyDescent="0.25">
      <c r="A4" s="33" t="s">
        <v>130</v>
      </c>
      <c r="B4" s="17"/>
      <c r="C4" s="17"/>
      <c r="D4" s="17">
        <v>2020</v>
      </c>
      <c r="E4" s="31" t="s">
        <v>91</v>
      </c>
      <c r="F4" s="31">
        <v>6000</v>
      </c>
      <c r="G4" s="32">
        <v>43831</v>
      </c>
      <c r="H4" s="32">
        <v>43891</v>
      </c>
      <c r="I4" s="31" t="s">
        <v>106</v>
      </c>
      <c r="J4" s="17" t="s">
        <v>107</v>
      </c>
    </row>
    <row r="5" spans="1:11" s="31" customFormat="1" ht="32.25" customHeight="1" x14ac:dyDescent="0.25">
      <c r="B5" s="17"/>
      <c r="C5" s="17"/>
      <c r="D5" s="17">
        <v>2019</v>
      </c>
      <c r="E5" s="31" t="s">
        <v>93</v>
      </c>
      <c r="F5" s="31">
        <v>3500</v>
      </c>
      <c r="G5" s="32">
        <v>43647</v>
      </c>
      <c r="H5" s="32">
        <v>43983</v>
      </c>
      <c r="I5" s="31" t="s">
        <v>112</v>
      </c>
      <c r="J5" s="17"/>
    </row>
    <row r="6" spans="1:11" s="31" customFormat="1" ht="32.25" customHeight="1" x14ac:dyDescent="0.25">
      <c r="B6" s="17"/>
      <c r="C6" s="17"/>
      <c r="D6" s="17">
        <v>2020</v>
      </c>
      <c r="E6" s="31" t="s">
        <v>95</v>
      </c>
      <c r="F6" s="31">
        <v>2000</v>
      </c>
      <c r="G6" s="32">
        <v>43862</v>
      </c>
      <c r="H6" s="32">
        <v>44166</v>
      </c>
      <c r="I6" s="31" t="s">
        <v>114</v>
      </c>
      <c r="J6" s="17" t="s">
        <v>115</v>
      </c>
    </row>
    <row r="7" spans="1:11" s="31" customFormat="1" ht="32.25" customHeight="1" x14ac:dyDescent="0.25">
      <c r="B7" s="17"/>
      <c r="C7" s="17"/>
      <c r="D7" s="17">
        <v>2020</v>
      </c>
      <c r="E7" s="31" t="s">
        <v>94</v>
      </c>
      <c r="F7" s="31">
        <v>5000</v>
      </c>
      <c r="G7" s="32">
        <v>43831</v>
      </c>
      <c r="H7" s="32">
        <v>43891</v>
      </c>
      <c r="I7" s="31" t="s">
        <v>113</v>
      </c>
      <c r="J7" s="17"/>
    </row>
    <row r="8" spans="1:11" s="31" customFormat="1" ht="32.25" customHeight="1" x14ac:dyDescent="0.25">
      <c r="B8" s="17"/>
      <c r="C8" s="17"/>
      <c r="D8" s="17">
        <v>2020</v>
      </c>
      <c r="E8" s="31" t="s">
        <v>100</v>
      </c>
      <c r="F8" s="31">
        <v>1200</v>
      </c>
      <c r="G8" s="32">
        <v>43831</v>
      </c>
      <c r="H8" s="32">
        <v>44166</v>
      </c>
      <c r="I8" s="31" t="s">
        <v>123</v>
      </c>
      <c r="J8" s="17" t="s">
        <v>124</v>
      </c>
    </row>
    <row r="9" spans="1:11" s="31" customFormat="1" ht="32.25" customHeight="1" x14ac:dyDescent="0.25">
      <c r="B9" s="17"/>
      <c r="C9" s="17"/>
      <c r="D9" s="17">
        <v>2020</v>
      </c>
      <c r="E9" s="31" t="s">
        <v>90</v>
      </c>
      <c r="F9" s="31">
        <v>6000</v>
      </c>
      <c r="G9" s="32">
        <v>43831</v>
      </c>
      <c r="H9" s="32">
        <v>43983</v>
      </c>
      <c r="I9" s="31" t="s">
        <v>104</v>
      </c>
      <c r="J9" s="17" t="s">
        <v>105</v>
      </c>
    </row>
    <row r="10" spans="1:11" s="31" customFormat="1" ht="32.25" customHeight="1" x14ac:dyDescent="0.25">
      <c r="B10" s="17"/>
      <c r="C10" s="17"/>
      <c r="D10" s="17">
        <v>2020</v>
      </c>
      <c r="E10" s="31" t="s">
        <v>91</v>
      </c>
      <c r="F10" s="31">
        <v>6000</v>
      </c>
      <c r="G10" s="32">
        <v>43831</v>
      </c>
      <c r="H10" s="32">
        <v>43983</v>
      </c>
      <c r="I10" s="31" t="s">
        <v>110</v>
      </c>
      <c r="J10" s="17" t="s">
        <v>111</v>
      </c>
    </row>
    <row r="11" spans="1:11" s="31" customFormat="1" ht="32.25" customHeight="1" x14ac:dyDescent="0.25">
      <c r="B11" s="17"/>
      <c r="C11" s="17"/>
      <c r="D11" s="17">
        <v>2020</v>
      </c>
      <c r="E11" s="31" t="s">
        <v>92</v>
      </c>
      <c r="F11" s="31">
        <v>14000</v>
      </c>
      <c r="G11" s="32">
        <v>43831</v>
      </c>
      <c r="H11" s="32">
        <v>44166</v>
      </c>
      <c r="I11" s="31" t="s">
        <v>108</v>
      </c>
      <c r="J11" s="17" t="s">
        <v>109</v>
      </c>
    </row>
    <row r="12" spans="1:11" s="31" customFormat="1" ht="32.25" customHeight="1" x14ac:dyDescent="0.25">
      <c r="B12" s="17"/>
      <c r="C12" s="17"/>
      <c r="D12" s="17">
        <v>2020</v>
      </c>
      <c r="E12" s="31" t="s">
        <v>102</v>
      </c>
      <c r="F12" s="31">
        <v>5000</v>
      </c>
      <c r="G12" s="32">
        <v>43831</v>
      </c>
      <c r="H12" s="32">
        <v>43831</v>
      </c>
      <c r="I12" s="31" t="s">
        <v>127</v>
      </c>
      <c r="J12" s="17" t="s">
        <v>128</v>
      </c>
    </row>
    <row r="13" spans="1:11" s="31" customFormat="1" ht="32.25" customHeight="1" x14ac:dyDescent="0.25">
      <c r="B13" s="17"/>
      <c r="C13" s="17"/>
      <c r="D13" s="17">
        <v>2020</v>
      </c>
      <c r="E13" s="31" t="s">
        <v>97</v>
      </c>
      <c r="F13" s="31">
        <v>1500</v>
      </c>
      <c r="G13" s="32">
        <v>43831</v>
      </c>
      <c r="H13" s="32">
        <v>44166</v>
      </c>
      <c r="I13" s="31" t="s">
        <v>118</v>
      </c>
      <c r="J13" s="17" t="s">
        <v>119</v>
      </c>
    </row>
    <row r="14" spans="1:11" s="31" customFormat="1" ht="32.25" customHeight="1" x14ac:dyDescent="0.25">
      <c r="B14" s="17"/>
      <c r="C14" s="17"/>
      <c r="D14" s="17">
        <v>2020</v>
      </c>
      <c r="E14" s="31" t="s">
        <v>99</v>
      </c>
      <c r="F14" s="31">
        <v>7500</v>
      </c>
      <c r="G14" s="32">
        <v>43831</v>
      </c>
      <c r="H14" s="32">
        <v>44166</v>
      </c>
      <c r="I14" s="31" t="s">
        <v>122</v>
      </c>
      <c r="J14" s="17"/>
    </row>
    <row r="15" spans="1:11" s="31" customFormat="1" ht="32.25" customHeight="1" x14ac:dyDescent="0.25">
      <c r="B15" s="17"/>
      <c r="C15" s="17"/>
      <c r="D15" s="17">
        <v>2020</v>
      </c>
      <c r="E15" s="31" t="s">
        <v>101</v>
      </c>
      <c r="F15" s="31">
        <v>1000</v>
      </c>
      <c r="G15" s="32">
        <v>43831</v>
      </c>
      <c r="H15" s="32">
        <v>11293</v>
      </c>
      <c r="I15" s="31" t="s">
        <v>125</v>
      </c>
      <c r="J15" s="17" t="s">
        <v>126</v>
      </c>
    </row>
    <row r="16" spans="1:11" s="31" customFormat="1" ht="32.25" customHeight="1" x14ac:dyDescent="0.25">
      <c r="B16" s="17"/>
      <c r="C16" s="17"/>
      <c r="D16" s="17">
        <v>2020</v>
      </c>
      <c r="E16" s="31" t="s">
        <v>96</v>
      </c>
      <c r="F16" s="31">
        <v>3000</v>
      </c>
      <c r="G16" s="32">
        <v>43831</v>
      </c>
      <c r="H16" s="32">
        <v>44166</v>
      </c>
      <c r="I16" s="31" t="s">
        <v>116</v>
      </c>
      <c r="J16" s="17" t="s">
        <v>117</v>
      </c>
    </row>
    <row r="17" spans="2:10" s="31" customFormat="1" ht="32.25" customHeight="1" x14ac:dyDescent="0.25">
      <c r="B17" s="17"/>
      <c r="C17" s="17"/>
      <c r="D17" s="17">
        <v>2020</v>
      </c>
      <c r="E17" s="31" t="s">
        <v>103</v>
      </c>
      <c r="F17" s="31">
        <v>3000</v>
      </c>
      <c r="G17" s="32">
        <v>43831</v>
      </c>
      <c r="H17" s="32">
        <v>43983</v>
      </c>
      <c r="I17" s="31" t="s">
        <v>129</v>
      </c>
      <c r="J17" s="17"/>
    </row>
    <row r="18" spans="2:10" s="31" customFormat="1" ht="32.25" customHeight="1" x14ac:dyDescent="0.25">
      <c r="B18" s="17"/>
      <c r="C18" s="17"/>
      <c r="D18" s="17">
        <v>2020</v>
      </c>
      <c r="E18" s="31" t="s">
        <v>98</v>
      </c>
      <c r="F18" s="31">
        <v>6500</v>
      </c>
      <c r="G18" s="32">
        <v>43831</v>
      </c>
      <c r="H18" s="32">
        <v>11018</v>
      </c>
      <c r="I18" s="31" t="s">
        <v>120</v>
      </c>
      <c r="J18" s="17" t="s">
        <v>121</v>
      </c>
    </row>
    <row r="19" spans="2:10" s="31" customFormat="1" ht="32.25" customHeight="1" x14ac:dyDescent="0.25">
      <c r="B19" s="17"/>
      <c r="C19" s="17"/>
      <c r="D19" s="17"/>
      <c r="G19" s="17"/>
      <c r="H19" s="17"/>
      <c r="J19" s="17"/>
    </row>
  </sheetData>
  <sheetProtection formatCells="0" formatColumns="0" formatRows="0" insertRows="0" deleteRows="0" sort="0" autoFilter="0" pivotTables="0"/>
  <autoFilter ref="A3:J19">
    <sortState ref="A4:J19">
      <sortCondition ref="I4:I19"/>
    </sortState>
  </autoFilter>
  <printOptions horizontalCentered="1"/>
  <pageMargins left="0.19685039370078741" right="0.19685039370078741" top="0.59055118110236227" bottom="0.39370078740157483" header="0.31496062992125984" footer="0.31496062992125984"/>
  <pageSetup paperSize="9" scale="62" orientation="landscape" r:id="rId1"/>
  <headerFoot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B78"/>
  <sheetViews>
    <sheetView workbookViewId="0">
      <pane xSplit="2" ySplit="1" topLeftCell="C57" activePane="bottomRight" state="frozenSplit"/>
      <selection pane="topRight" activeCell="C1" sqref="C1"/>
      <selection pane="bottomLeft" activeCell="A8" sqref="A8"/>
      <selection pane="bottomRight" activeCell="D80" sqref="D80"/>
    </sheetView>
  </sheetViews>
  <sheetFormatPr defaultColWidth="9.140625" defaultRowHeight="15" x14ac:dyDescent="0.25"/>
  <cols>
    <col min="1" max="1" width="5.7109375" style="5" customWidth="1"/>
    <col min="2" max="2" width="59.42578125" style="4" customWidth="1"/>
    <col min="3" max="16384" width="9.140625" style="4"/>
  </cols>
  <sheetData>
    <row r="1" spans="1:2" s="3" customFormat="1" ht="45" customHeight="1" x14ac:dyDescent="0.25">
      <c r="A1" s="1" t="s">
        <v>9</v>
      </c>
      <c r="B1" s="2" t="s">
        <v>10</v>
      </c>
    </row>
    <row r="2" spans="1:2" x14ac:dyDescent="0.25">
      <c r="A2" s="5">
        <v>1</v>
      </c>
      <c r="B2" s="10" t="s">
        <v>22</v>
      </c>
    </row>
    <row r="3" spans="1:2" x14ac:dyDescent="0.25">
      <c r="A3" s="5">
        <f>A2+1</f>
        <v>2</v>
      </c>
      <c r="B3" s="10" t="s">
        <v>23</v>
      </c>
    </row>
    <row r="4" spans="1:2" x14ac:dyDescent="0.25">
      <c r="A4" s="5">
        <f t="shared" ref="A4:A67" si="0">A3+1</f>
        <v>3</v>
      </c>
      <c r="B4" s="10" t="s">
        <v>24</v>
      </c>
    </row>
    <row r="5" spans="1:2" x14ac:dyDescent="0.25">
      <c r="A5" s="5">
        <f t="shared" si="0"/>
        <v>4</v>
      </c>
      <c r="B5" s="10" t="s">
        <v>25</v>
      </c>
    </row>
    <row r="6" spans="1:2" x14ac:dyDescent="0.2">
      <c r="A6" s="5">
        <f t="shared" si="0"/>
        <v>5</v>
      </c>
      <c r="B6" s="11" t="s">
        <v>26</v>
      </c>
    </row>
    <row r="7" spans="1:2" x14ac:dyDescent="0.2">
      <c r="A7" s="5">
        <f t="shared" si="0"/>
        <v>6</v>
      </c>
      <c r="B7" s="6" t="s">
        <v>27</v>
      </c>
    </row>
    <row r="8" spans="1:2" x14ac:dyDescent="0.2">
      <c r="A8" s="5">
        <f t="shared" si="0"/>
        <v>7</v>
      </c>
      <c r="B8" s="11" t="s">
        <v>28</v>
      </c>
    </row>
    <row r="9" spans="1:2" x14ac:dyDescent="0.2">
      <c r="A9" s="5">
        <f t="shared" si="0"/>
        <v>8</v>
      </c>
      <c r="B9" s="6" t="s">
        <v>29</v>
      </c>
    </row>
    <row r="10" spans="1:2" x14ac:dyDescent="0.25">
      <c r="A10" s="5">
        <f t="shared" si="0"/>
        <v>9</v>
      </c>
      <c r="B10" s="6" t="s">
        <v>30</v>
      </c>
    </row>
    <row r="11" spans="1:2" x14ac:dyDescent="0.2">
      <c r="A11" s="5">
        <f t="shared" si="0"/>
        <v>10</v>
      </c>
      <c r="B11" s="11" t="s">
        <v>31</v>
      </c>
    </row>
    <row r="12" spans="1:2" x14ac:dyDescent="0.25">
      <c r="A12" s="5">
        <f t="shared" si="0"/>
        <v>11</v>
      </c>
      <c r="B12" s="10" t="s">
        <v>32</v>
      </c>
    </row>
    <row r="13" spans="1:2" x14ac:dyDescent="0.2">
      <c r="A13" s="5">
        <f t="shared" si="0"/>
        <v>12</v>
      </c>
      <c r="B13" s="11" t="s">
        <v>33</v>
      </c>
    </row>
    <row r="14" spans="1:2" x14ac:dyDescent="0.2">
      <c r="A14" s="5">
        <f t="shared" si="0"/>
        <v>13</v>
      </c>
      <c r="B14" s="11" t="s">
        <v>34</v>
      </c>
    </row>
    <row r="15" spans="1:2" x14ac:dyDescent="0.25">
      <c r="A15" s="5">
        <f t="shared" si="0"/>
        <v>14</v>
      </c>
      <c r="B15" s="11" t="s">
        <v>35</v>
      </c>
    </row>
    <row r="16" spans="1:2" x14ac:dyDescent="0.2">
      <c r="A16" s="5">
        <f t="shared" si="0"/>
        <v>15</v>
      </c>
      <c r="B16" s="11" t="s">
        <v>36</v>
      </c>
    </row>
    <row r="17" spans="1:2" x14ac:dyDescent="0.2">
      <c r="A17" s="5">
        <f t="shared" si="0"/>
        <v>16</v>
      </c>
      <c r="B17" s="11" t="s">
        <v>37</v>
      </c>
    </row>
    <row r="18" spans="1:2" x14ac:dyDescent="0.2">
      <c r="A18" s="5">
        <f t="shared" si="0"/>
        <v>17</v>
      </c>
      <c r="B18" s="11" t="s">
        <v>38</v>
      </c>
    </row>
    <row r="19" spans="1:2" x14ac:dyDescent="0.25">
      <c r="A19" s="5">
        <f t="shared" si="0"/>
        <v>18</v>
      </c>
      <c r="B19" s="10" t="s">
        <v>39</v>
      </c>
    </row>
    <row r="20" spans="1:2" x14ac:dyDescent="0.25">
      <c r="A20" s="5">
        <f t="shared" si="0"/>
        <v>19</v>
      </c>
      <c r="B20" s="10" t="s">
        <v>40</v>
      </c>
    </row>
    <row r="21" spans="1:2" x14ac:dyDescent="0.2">
      <c r="A21" s="5">
        <f t="shared" si="0"/>
        <v>20</v>
      </c>
      <c r="B21" s="10" t="s">
        <v>41</v>
      </c>
    </row>
    <row r="22" spans="1:2" x14ac:dyDescent="0.25">
      <c r="A22" s="5">
        <f t="shared" si="0"/>
        <v>21</v>
      </c>
      <c r="B22" s="7" t="s">
        <v>42</v>
      </c>
    </row>
    <row r="23" spans="1:2" x14ac:dyDescent="0.25">
      <c r="A23" s="5">
        <f t="shared" si="0"/>
        <v>22</v>
      </c>
      <c r="B23" s="10" t="s">
        <v>43</v>
      </c>
    </row>
    <row r="24" spans="1:2" x14ac:dyDescent="0.25">
      <c r="A24" s="5">
        <f t="shared" si="0"/>
        <v>23</v>
      </c>
      <c r="B24" s="10" t="s">
        <v>44</v>
      </c>
    </row>
    <row r="25" spans="1:2" x14ac:dyDescent="0.25">
      <c r="A25" s="5">
        <f t="shared" si="0"/>
        <v>24</v>
      </c>
      <c r="B25" s="10" t="s">
        <v>45</v>
      </c>
    </row>
    <row r="26" spans="1:2" x14ac:dyDescent="0.25">
      <c r="A26" s="5">
        <f t="shared" si="0"/>
        <v>25</v>
      </c>
      <c r="B26" s="12" t="s">
        <v>46</v>
      </c>
    </row>
    <row r="27" spans="1:2" x14ac:dyDescent="0.25">
      <c r="A27" s="5">
        <f t="shared" si="0"/>
        <v>26</v>
      </c>
      <c r="B27" s="10" t="s">
        <v>47</v>
      </c>
    </row>
    <row r="28" spans="1:2" x14ac:dyDescent="0.25">
      <c r="A28" s="5">
        <f t="shared" si="0"/>
        <v>27</v>
      </c>
      <c r="B28" s="10" t="s">
        <v>48</v>
      </c>
    </row>
    <row r="29" spans="1:2" x14ac:dyDescent="0.25">
      <c r="A29" s="5">
        <f t="shared" si="0"/>
        <v>28</v>
      </c>
      <c r="B29" s="10" t="s">
        <v>49</v>
      </c>
    </row>
    <row r="30" spans="1:2" x14ac:dyDescent="0.25">
      <c r="A30" s="5">
        <f t="shared" si="0"/>
        <v>29</v>
      </c>
      <c r="B30" s="10" t="s">
        <v>50</v>
      </c>
    </row>
    <row r="31" spans="1:2" x14ac:dyDescent="0.2">
      <c r="A31" s="5">
        <f t="shared" si="0"/>
        <v>30</v>
      </c>
      <c r="B31" s="10" t="s">
        <v>51</v>
      </c>
    </row>
    <row r="32" spans="1:2" x14ac:dyDescent="0.2">
      <c r="A32" s="5">
        <f t="shared" si="0"/>
        <v>31</v>
      </c>
      <c r="B32" s="10" t="s">
        <v>52</v>
      </c>
    </row>
    <row r="33" spans="1:2" x14ac:dyDescent="0.25">
      <c r="A33" s="5">
        <f t="shared" si="0"/>
        <v>32</v>
      </c>
      <c r="B33" s="10" t="s">
        <v>53</v>
      </c>
    </row>
    <row r="34" spans="1:2" x14ac:dyDescent="0.2">
      <c r="A34" s="5">
        <f t="shared" si="0"/>
        <v>33</v>
      </c>
      <c r="B34" s="10" t="s">
        <v>54</v>
      </c>
    </row>
    <row r="35" spans="1:2" x14ac:dyDescent="0.25">
      <c r="A35" s="5">
        <f t="shared" si="0"/>
        <v>34</v>
      </c>
      <c r="B35" s="10" t="s">
        <v>55</v>
      </c>
    </row>
    <row r="36" spans="1:2" x14ac:dyDescent="0.2">
      <c r="A36" s="5">
        <f t="shared" si="0"/>
        <v>35</v>
      </c>
      <c r="B36" s="10" t="s">
        <v>56</v>
      </c>
    </row>
    <row r="37" spans="1:2" x14ac:dyDescent="0.25">
      <c r="A37" s="5">
        <f t="shared" si="0"/>
        <v>36</v>
      </c>
      <c r="B37" s="10" t="s">
        <v>57</v>
      </c>
    </row>
    <row r="38" spans="1:2" x14ac:dyDescent="0.2">
      <c r="A38" s="5">
        <f t="shared" si="0"/>
        <v>37</v>
      </c>
      <c r="B38" s="7" t="s">
        <v>58</v>
      </c>
    </row>
    <row r="39" spans="1:2" x14ac:dyDescent="0.25">
      <c r="A39" s="5">
        <f t="shared" si="0"/>
        <v>38</v>
      </c>
      <c r="B39" s="10" t="s">
        <v>59</v>
      </c>
    </row>
    <row r="40" spans="1:2" x14ac:dyDescent="0.2">
      <c r="A40" s="5">
        <f t="shared" si="0"/>
        <v>39</v>
      </c>
      <c r="B40" s="10" t="s">
        <v>60</v>
      </c>
    </row>
    <row r="41" spans="1:2" s="5" customFormat="1" x14ac:dyDescent="0.2">
      <c r="A41" s="5">
        <f t="shared" si="0"/>
        <v>40</v>
      </c>
      <c r="B41" s="10" t="s">
        <v>61</v>
      </c>
    </row>
    <row r="42" spans="1:2" x14ac:dyDescent="0.2">
      <c r="A42" s="5">
        <f t="shared" si="0"/>
        <v>41</v>
      </c>
      <c r="B42" s="10" t="s">
        <v>62</v>
      </c>
    </row>
    <row r="43" spans="1:2" x14ac:dyDescent="0.25">
      <c r="A43" s="5">
        <f t="shared" si="0"/>
        <v>42</v>
      </c>
      <c r="B43" s="6" t="s">
        <v>63</v>
      </c>
    </row>
    <row r="44" spans="1:2" x14ac:dyDescent="0.2">
      <c r="A44" s="5">
        <f t="shared" si="0"/>
        <v>43</v>
      </c>
      <c r="B44" s="6" t="s">
        <v>64</v>
      </c>
    </row>
    <row r="45" spans="1:2" x14ac:dyDescent="0.2">
      <c r="A45" s="5">
        <f t="shared" si="0"/>
        <v>44</v>
      </c>
      <c r="B45" s="10" t="s">
        <v>65</v>
      </c>
    </row>
    <row r="46" spans="1:2" x14ac:dyDescent="0.2">
      <c r="A46" s="5">
        <f t="shared" si="0"/>
        <v>45</v>
      </c>
      <c r="B46" s="11" t="s">
        <v>66</v>
      </c>
    </row>
    <row r="47" spans="1:2" x14ac:dyDescent="0.25">
      <c r="A47" s="5">
        <f t="shared" si="0"/>
        <v>46</v>
      </c>
      <c r="B47" s="10" t="s">
        <v>67</v>
      </c>
    </row>
    <row r="48" spans="1:2" x14ac:dyDescent="0.2">
      <c r="A48" s="5">
        <f t="shared" si="0"/>
        <v>47</v>
      </c>
      <c r="B48" s="10" t="s">
        <v>68</v>
      </c>
    </row>
    <row r="49" spans="1:2" x14ac:dyDescent="0.2">
      <c r="A49" s="5">
        <f t="shared" si="0"/>
        <v>48</v>
      </c>
      <c r="B49" s="10" t="s">
        <v>69</v>
      </c>
    </row>
    <row r="50" spans="1:2" x14ac:dyDescent="0.2">
      <c r="A50" s="13">
        <f t="shared" si="0"/>
        <v>49</v>
      </c>
      <c r="B50" s="8" t="s">
        <v>12</v>
      </c>
    </row>
    <row r="51" spans="1:2" x14ac:dyDescent="0.2">
      <c r="A51" s="13">
        <f t="shared" si="0"/>
        <v>50</v>
      </c>
      <c r="B51" s="8" t="s">
        <v>13</v>
      </c>
    </row>
    <row r="52" spans="1:2" x14ac:dyDescent="0.25">
      <c r="A52" s="13">
        <f t="shared" si="0"/>
        <v>51</v>
      </c>
      <c r="B52" s="8" t="s">
        <v>14</v>
      </c>
    </row>
    <row r="53" spans="1:2" x14ac:dyDescent="0.2">
      <c r="A53" s="13">
        <f t="shared" si="0"/>
        <v>52</v>
      </c>
      <c r="B53" s="8" t="s">
        <v>15</v>
      </c>
    </row>
    <row r="54" spans="1:2" x14ac:dyDescent="0.25">
      <c r="A54" s="13">
        <f t="shared" si="0"/>
        <v>53</v>
      </c>
      <c r="B54" s="8" t="s">
        <v>16</v>
      </c>
    </row>
    <row r="55" spans="1:2" x14ac:dyDescent="0.25">
      <c r="A55" s="13">
        <f t="shared" si="0"/>
        <v>54</v>
      </c>
      <c r="B55" s="8" t="s">
        <v>17</v>
      </c>
    </row>
    <row r="56" spans="1:2" x14ac:dyDescent="0.25">
      <c r="A56" s="13">
        <f t="shared" si="0"/>
        <v>55</v>
      </c>
      <c r="B56" s="8" t="s">
        <v>18</v>
      </c>
    </row>
    <row r="57" spans="1:2" x14ac:dyDescent="0.2">
      <c r="A57" s="13">
        <f t="shared" si="0"/>
        <v>56</v>
      </c>
      <c r="B57" s="8" t="s">
        <v>19</v>
      </c>
    </row>
    <row r="58" spans="1:2" x14ac:dyDescent="0.2">
      <c r="A58" s="13">
        <f t="shared" si="0"/>
        <v>57</v>
      </c>
      <c r="B58" s="8" t="s">
        <v>20</v>
      </c>
    </row>
    <row r="59" spans="1:2" x14ac:dyDescent="0.25">
      <c r="A59" s="13">
        <f t="shared" si="0"/>
        <v>58</v>
      </c>
      <c r="B59" s="8" t="s">
        <v>21</v>
      </c>
    </row>
    <row r="60" spans="1:2" x14ac:dyDescent="0.25">
      <c r="A60" s="13">
        <f t="shared" si="0"/>
        <v>59</v>
      </c>
      <c r="B60" s="16" t="s">
        <v>70</v>
      </c>
    </row>
    <row r="61" spans="1:2" x14ac:dyDescent="0.25">
      <c r="A61" s="13">
        <f t="shared" si="0"/>
        <v>60</v>
      </c>
      <c r="B61" s="8" t="s">
        <v>71</v>
      </c>
    </row>
    <row r="62" spans="1:2" x14ac:dyDescent="0.25">
      <c r="A62" s="13">
        <f t="shared" si="0"/>
        <v>61</v>
      </c>
      <c r="B62" s="16" t="s">
        <v>72</v>
      </c>
    </row>
    <row r="63" spans="1:2" x14ac:dyDescent="0.25">
      <c r="A63" s="13">
        <f t="shared" si="0"/>
        <v>62</v>
      </c>
      <c r="B63" s="8" t="s">
        <v>73</v>
      </c>
    </row>
    <row r="64" spans="1:2" x14ac:dyDescent="0.25">
      <c r="A64" s="13">
        <f t="shared" si="0"/>
        <v>63</v>
      </c>
      <c r="B64" s="8" t="s">
        <v>74</v>
      </c>
    </row>
    <row r="65" spans="1:2" x14ac:dyDescent="0.25">
      <c r="A65" s="13">
        <f t="shared" si="0"/>
        <v>64</v>
      </c>
      <c r="B65" s="8" t="s">
        <v>75</v>
      </c>
    </row>
    <row r="66" spans="1:2" x14ac:dyDescent="0.25">
      <c r="A66" s="13">
        <f t="shared" si="0"/>
        <v>65</v>
      </c>
      <c r="B66" s="16" t="s">
        <v>76</v>
      </c>
    </row>
    <row r="67" spans="1:2" x14ac:dyDescent="0.25">
      <c r="A67" s="13">
        <f t="shared" si="0"/>
        <v>66</v>
      </c>
      <c r="B67" s="8" t="s">
        <v>77</v>
      </c>
    </row>
    <row r="68" spans="1:2" x14ac:dyDescent="0.25">
      <c r="A68" s="13">
        <f t="shared" ref="A68:A76" si="1">A67+1</f>
        <v>67</v>
      </c>
      <c r="B68" s="8" t="s">
        <v>78</v>
      </c>
    </row>
    <row r="69" spans="1:2" x14ac:dyDescent="0.25">
      <c r="A69" s="13">
        <f t="shared" si="1"/>
        <v>68</v>
      </c>
      <c r="B69" s="8" t="s">
        <v>79</v>
      </c>
    </row>
    <row r="70" spans="1:2" x14ac:dyDescent="0.25">
      <c r="A70" s="13">
        <f t="shared" si="1"/>
        <v>69</v>
      </c>
      <c r="B70" s="8" t="s">
        <v>80</v>
      </c>
    </row>
    <row r="71" spans="1:2" x14ac:dyDescent="0.25">
      <c r="A71" s="13">
        <f t="shared" si="1"/>
        <v>70</v>
      </c>
      <c r="B71" s="16" t="s">
        <v>81</v>
      </c>
    </row>
    <row r="72" spans="1:2" x14ac:dyDescent="0.25">
      <c r="A72" s="13">
        <f t="shared" si="1"/>
        <v>71</v>
      </c>
      <c r="B72" s="8" t="s">
        <v>82</v>
      </c>
    </row>
    <row r="73" spans="1:2" x14ac:dyDescent="0.25">
      <c r="A73" s="13">
        <f t="shared" si="1"/>
        <v>72</v>
      </c>
      <c r="B73" s="16" t="s">
        <v>83</v>
      </c>
    </row>
    <row r="74" spans="1:2" x14ac:dyDescent="0.25">
      <c r="A74" s="13">
        <f t="shared" si="1"/>
        <v>73</v>
      </c>
      <c r="B74" s="8" t="s">
        <v>84</v>
      </c>
    </row>
    <row r="75" spans="1:2" x14ac:dyDescent="0.25">
      <c r="A75" s="13">
        <f t="shared" si="1"/>
        <v>74</v>
      </c>
      <c r="B75" s="16" t="s">
        <v>85</v>
      </c>
    </row>
    <row r="76" spans="1:2" x14ac:dyDescent="0.25">
      <c r="A76" s="13">
        <f t="shared" si="1"/>
        <v>75</v>
      </c>
      <c r="B76" s="16" t="s">
        <v>86</v>
      </c>
    </row>
    <row r="78" spans="1:2" x14ac:dyDescent="0.2">
      <c r="B78" s="9" t="s">
        <v>11</v>
      </c>
    </row>
  </sheetData>
  <autoFilter ref="A1:B66"/>
  <hyperlinks>
    <hyperlink ref="B78" r:id="rId1"/>
  </hyperlinks>
  <printOptions horizontalCentered="1"/>
  <pageMargins left="0.19685039370078741" right="0.19685039370078741" top="0.74803149606299213" bottom="0.74803149606299213" header="0.31496062992125984" footer="0.31496062992125984"/>
  <pageSetup paperSize="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Contractes menors 2020 TR-1</vt:lpstr>
      <vt:lpstr>2020 Relació Aj BCN+Ens Grup</vt:lpstr>
      <vt:lpstr>'2020 Relació Aj BCN+Ens Grup'!Àrea_d'impressió</vt:lpstr>
    </vt:vector>
  </TitlesOfParts>
  <Company>HP CDS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Ajuntament de Barcelona</cp:lastModifiedBy>
  <cp:lastPrinted>2019-02-12T12:54:26Z</cp:lastPrinted>
  <dcterms:created xsi:type="dcterms:W3CDTF">2018-05-21T13:25:18Z</dcterms:created>
  <dcterms:modified xsi:type="dcterms:W3CDTF">2020-09-29T10:46:30Z</dcterms:modified>
</cp:coreProperties>
</file>