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890"/>
  </bookViews>
  <sheets>
    <sheet name="Contractes menors 2020 TR-3" sheetId="1" r:id="rId1"/>
    <sheet name="2020 Relació Aj BCN+Ens Grup" sheetId="3" state="hidden" r:id="rId2"/>
  </sheets>
  <definedNames>
    <definedName name="_xlnm._FilterDatabase" localSheetId="1" hidden="1">'2020 Relació Aj BCN+Ens Grup'!$A$1:$B$66</definedName>
    <definedName name="_xlnm._FilterDatabase" localSheetId="0" hidden="1">'Contractes menors 2020 TR-3'!$A$3:$J$3</definedName>
    <definedName name="_xlnm.Print_Area" localSheetId="1">'2020 Relació Aj BCN+Ens Grup'!$A$1:$B$68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</calcChain>
</file>

<file path=xl/sharedStrings.xml><?xml version="1.0" encoding="utf-8"?>
<sst xmlns="http://schemas.openxmlformats.org/spreadsheetml/2006/main" count="184" uniqueCount="126">
  <si>
    <t>Número de l’expedient</t>
  </si>
  <si>
    <t>Exercici de l’expedient</t>
  </si>
  <si>
    <t>Objecte del contracte</t>
  </si>
  <si>
    <t>Import d’adjudicació amb IVA</t>
  </si>
  <si>
    <t>Denominació empresa adjudicatària</t>
  </si>
  <si>
    <t>Data inici execució</t>
  </si>
  <si>
    <t>Data fi execució</t>
  </si>
  <si>
    <t>Tipologia contracte</t>
  </si>
  <si>
    <t>GRUP MUNICIPAL AJUNTAMENT DE BARCELONA</t>
  </si>
  <si>
    <t xml:space="preserve">ÍNDEX </t>
  </si>
  <si>
    <t>ENTITATS GRUP MUNICIPAL
GERÈNCIES I DISTRICTES</t>
  </si>
  <si>
    <t>http://ajuntament.barcelona.cat/ca/organitzacio-municipal/ens-dependents</t>
  </si>
  <si>
    <t>Aj. Bcn - Districte de Ciutat Vella (0601)</t>
  </si>
  <si>
    <t>Aj. Bcn - Districte de l'Eixample (0602)</t>
  </si>
  <si>
    <t>Aj. Bcn - Districte de Sants-Montjuïc (0603)</t>
  </si>
  <si>
    <t>Aj. Bcn - Districte de Les Corts (0604)</t>
  </si>
  <si>
    <t>Aj. Bcn - Districte de Sarrià-Sant Gervasi (0605)</t>
  </si>
  <si>
    <t>Aj. Bcn - Districte de Gràcia (0606)</t>
  </si>
  <si>
    <t>Aj. Bcn - Districte d'Horta-Guinardó (0607)</t>
  </si>
  <si>
    <t>Aj. Bcn - Districte de Nou Barris (0608)</t>
  </si>
  <si>
    <t>Aj. Bcn - Districte de Sant Andreu (0609)</t>
  </si>
  <si>
    <t>Aj. Bcn - Districte de Sant Martí (0610)</t>
  </si>
  <si>
    <t>Agència d'Ecologia Urbana de Barcelona (AEUB)</t>
  </si>
  <si>
    <t>Agència Local d'Energia de Barcelona (ALEB)</t>
  </si>
  <si>
    <t>Associació Internacional de Ciutats Educadores (AICE)</t>
  </si>
  <si>
    <t>Associació Red de Juderías de España, Caminos de Sefarad (RED JUD)</t>
  </si>
  <si>
    <t>Barcelona Activa SAU SPM (BASA)</t>
  </si>
  <si>
    <t>Barcelona Cicle de l'Aigua SA (BCASA)</t>
  </si>
  <si>
    <t>Barcelona de Serveis Municipals SA (BSM)</t>
  </si>
  <si>
    <t>Barcelona d'Infraestructures Municipals SA  (BIMSA)</t>
  </si>
  <si>
    <t>Barcelona Regional Agència de Desenvolupament Urbà SA (BR)</t>
  </si>
  <si>
    <t>Cementiris de Barcelona SA [BSM] (CBSA)</t>
  </si>
  <si>
    <t>Consorci Campus Interuniversitari Diagonal Besòs (CCIDB)</t>
  </si>
  <si>
    <t>Consorci de Biblioteques de Barcelona (CBB)</t>
  </si>
  <si>
    <t>Consorci de l'Auditori i l'Orquestra (L'AUDITORI)</t>
  </si>
  <si>
    <t>Consorci del Besòs (CB)</t>
  </si>
  <si>
    <t>Consorci Localret</t>
  </si>
  <si>
    <t>Consorci Mercat de les Flors (CMF)</t>
  </si>
  <si>
    <t>Consorci Museu d'Art Contemporani de Barcelona (MACBA)</t>
  </si>
  <si>
    <t>Consorci Museu de Ciències Naturals de Barcelona (CMCNB)</t>
  </si>
  <si>
    <t>EPE Fundació Mies van der Rohe (IMFMvdR)</t>
  </si>
  <si>
    <t>Foment de Ciutat SA (FOCISA)</t>
  </si>
  <si>
    <t>Fundació Barcelona Cultura (FBC)</t>
  </si>
  <si>
    <t>Fundació Barcelona Institute of Technology for the Habitat (BIT HÀBITAT)</t>
  </si>
  <si>
    <t>Fundació Barcelona Mobile World Capital (FMWCF)</t>
  </si>
  <si>
    <t>Fundació Carles Pi i Sunyer d'Estudis Autonòmics i Locals (FCPS)</t>
  </si>
  <si>
    <t>Fundació Casa Amèrica Catalunya (FCAC)</t>
  </si>
  <si>
    <t>Fundació Museu Picasso de Barcelona (FM PICASSO)</t>
  </si>
  <si>
    <t>Fundació per la Navegació Oceànica Barcelona (FNOB)</t>
  </si>
  <si>
    <t>Fundació Privada Julio Muñoz Ramonet (FJMR)</t>
  </si>
  <si>
    <t>Informació i Comunicació  de Barcelona SA (BTV)</t>
  </si>
  <si>
    <t>Institut Barcelona Esports (IBE)</t>
  </si>
  <si>
    <t>Institut de Cultura de Barcelona (ICUB)</t>
  </si>
  <si>
    <t>Institut Municipal de l'Habitatge i la Rehabilitació de Barcelona (IMHAB)</t>
  </si>
  <si>
    <t>Institut Municipal de Mercats de Barcelona (IMMB)</t>
  </si>
  <si>
    <t>Institut Municipal de Paisatge Urbà i la Qualitat de Vida (IMPUQV)</t>
  </si>
  <si>
    <t>Institut Municipal de Parcs i Jardins (IMPJ)</t>
  </si>
  <si>
    <t>Institut Municipal d'Educació de Barcelona (IMEB)</t>
  </si>
  <si>
    <t>Institut Municipal d'Hisenda (IMH)</t>
  </si>
  <si>
    <t>Institut Municipal d'Informàtica (IMI)</t>
  </si>
  <si>
    <t>Institut Municipal d'Urbanisme (IMU)</t>
  </si>
  <si>
    <t>Institut Municipal Persones amb Discapacitat (IMPD)</t>
  </si>
  <si>
    <t>Institut Municipal Serveis Socials de Barcelona (IMSS)</t>
  </si>
  <si>
    <t>Mercat de Proveïments de  Barcelona SA  (Mercabarna)</t>
  </si>
  <si>
    <t>Parc d'Atraccions Tibidabo SA [BSM] (PATSA)</t>
  </si>
  <si>
    <t>Selectives Metropolitanes SA [TERSA] (SEMESA</t>
  </si>
  <si>
    <t>Solucions Integrals per als Residus SA [TERSA] (SIRESA)</t>
  </si>
  <si>
    <t>Tractament i Selecció de Residus SA (TERSA)</t>
  </si>
  <si>
    <t>Consorci de Turisme de Barcelona (CTB)</t>
  </si>
  <si>
    <t>Consorci Fira Internacional de Barcelona (CFIB)</t>
  </si>
  <si>
    <t>Gerència Municipal (0100)</t>
  </si>
  <si>
    <t>Gerència de Coordinació Territorial i Proximitat (0106)</t>
  </si>
  <si>
    <t>Gerència d'Àrea d'Economia, Recursos i Promoció Econòmica (0700)</t>
  </si>
  <si>
    <t>Gerència de Pressupostos i Hisenda (0701)</t>
  </si>
  <si>
    <t>Gerència de Recursos (0705)</t>
  </si>
  <si>
    <t>Gerència de Persones i Desenvolupament Organitzatiu (0707)</t>
  </si>
  <si>
    <t>Gerència d'Àrea d'Ecologia Urbana (0500)</t>
  </si>
  <si>
    <t>Gerència de l'Arquitecte en Cap (0505)</t>
  </si>
  <si>
    <t>Gerència de Medi Ambient i Serveis Urbans (0502)</t>
  </si>
  <si>
    <t>Gerència de Mobilitat i Infraestructures (0504)</t>
  </si>
  <si>
    <t>Gerència d'Urbanisme (0503)</t>
  </si>
  <si>
    <t>Gerència d'Àrea d'Agenda 2030, Transició Digital, Coordinació Territorial i Esports (0300)</t>
  </si>
  <si>
    <t>Gerència d'Innovació i Transició Digital (0301)</t>
  </si>
  <si>
    <t>Gerència d'Àrea de Drets Socials, Justícia Global, Feminisme i LGTBI (0200)</t>
  </si>
  <si>
    <t>Gerència d'Habitatge (0202)</t>
  </si>
  <si>
    <t>Gerència d'Àrea Seguretat i Prevenció (0400)</t>
  </si>
  <si>
    <t>Gerència d'Àrea de Cultura, Educació, Ciència i Comunitat (0800)</t>
  </si>
  <si>
    <t>Òrgan de Contractació</t>
  </si>
  <si>
    <r>
      <rPr>
        <b/>
        <sz val="13"/>
        <color rgb="FF0070C0"/>
        <rFont val="Calibri"/>
        <family val="2"/>
        <scheme val="minor"/>
      </rPr>
      <t>CONTRACTES MENORS</t>
    </r>
    <r>
      <rPr>
        <i/>
        <sz val="13"/>
        <color rgb="FF0070C0"/>
        <rFont val="Calibri"/>
        <family val="2"/>
        <scheme val="minor"/>
      </rPr>
      <t xml:space="preserve"> (Plantilla PSCP "Publicacions agregades")</t>
    </r>
  </si>
  <si>
    <r>
      <t xml:space="preserve">NIF empresa adjudicatària
</t>
    </r>
    <r>
      <rPr>
        <b/>
        <sz val="9"/>
        <color theme="0"/>
        <rFont val="Calibri"/>
        <family val="2"/>
        <scheme val="minor"/>
      </rPr>
      <t>(Persones Físiques anonimitzat)</t>
    </r>
  </si>
  <si>
    <t>Serveis</t>
  </si>
  <si>
    <t>Traducció anglès al portugués monogràfic nº 7</t>
  </si>
  <si>
    <t>Traducció francès al portugués monogràfic nº 7</t>
  </si>
  <si>
    <t>Impressió butlletins nº 30</t>
  </si>
  <si>
    <t>Traducció castellà al portugués monogràfic nº 7</t>
  </si>
  <si>
    <t>Traducciones aula virtual</t>
  </si>
  <si>
    <t>Conferència Governança en la Ciutat Educadora per a la Xarxa mexicana</t>
  </si>
  <si>
    <t>Coordinació módul 5 Aula Virtual Delegación América Lat.</t>
  </si>
  <si>
    <t>Realització vídeo institucional Del. Ameríca Lat.</t>
  </si>
  <si>
    <t>Assessoria SAP-ECOFIN</t>
  </si>
  <si>
    <t>Traduccions</t>
  </si>
  <si>
    <t>Traducciones</t>
  </si>
  <si>
    <t>Vídeos Delegación América Latina</t>
  </si>
  <si>
    <t>Servei de Missatgeria</t>
  </si>
  <si>
    <t>Módulos Áula Virtual</t>
  </si>
  <si>
    <t>Producció vídeo Ciutats Educadores</t>
  </si>
  <si>
    <t>No procedeix</t>
  </si>
  <si>
    <t>Acosta Jose Leon</t>
  </si>
  <si>
    <t>Ajuntament de Barcelona</t>
  </si>
  <si>
    <t>Amado S. B. N. Acosta Margarida</t>
  </si>
  <si>
    <t>Andrade Barbosa Sandra Mari</t>
  </si>
  <si>
    <t>Brugué Torruella</t>
  </si>
  <si>
    <t>Cibaka Armelle</t>
  </si>
  <si>
    <t>Galdiz Carlstein Berenice Ximena</t>
  </si>
  <si>
    <t>Huertos Martí, Ignacio</t>
  </si>
  <si>
    <t>Katti, Tara</t>
  </si>
  <si>
    <t>Maison, Lucía</t>
  </si>
  <si>
    <t>Missatgers Trèvol</t>
  </si>
  <si>
    <t>Piacentini Ruben Dario</t>
  </si>
  <si>
    <t>Punt de Gir Productora Audiovisual</t>
  </si>
  <si>
    <t>Torra Oliveras, Jordi</t>
  </si>
  <si>
    <t>Ziggurat SL</t>
  </si>
  <si>
    <t>P0801900B</t>
  </si>
  <si>
    <t>F58044967</t>
  </si>
  <si>
    <t>B67581173</t>
  </si>
  <si>
    <t>B63781926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</si>
</sst>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3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3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/>
    <xf numFmtId="0" fontId="7" fillId="0" borderId="0" xfId="1" applyAlignment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/>
    <xf numFmtId="0" fontId="6" fillId="0" borderId="0" xfId="0" applyFont="1" applyFill="1" applyAlignment="1"/>
    <xf numFmtId="0" fontId="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0" applyFont="1" applyAlignment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44" fontId="0" fillId="0" borderId="0" xfId="0" applyNumberFormat="1" applyFill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43" fontId="0" fillId="0" borderId="0" xfId="0" applyNumberFormat="1" applyFill="1" applyAlignment="1">
      <alignment horizontal="right" vertical="center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juntament.barcelona.cat/ca/organitzacio-municipal/ens-depend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21"/>
  <sheetViews>
    <sheetView tabSelected="1" zoomScaleNormal="100" zoomScaleSheetLayoutView="115" workbookViewId="0">
      <pane ySplit="3" topLeftCell="A4" activePane="bottomLeft" state="frozenSplit"/>
      <selection pane="bottomLeft" activeCell="J1" sqref="J1:J1048576"/>
    </sheetView>
  </sheetViews>
  <sheetFormatPr defaultColWidth="11.42578125" defaultRowHeight="15" x14ac:dyDescent="0.25"/>
  <cols>
    <col min="1" max="1" width="33.85546875" style="15" customWidth="1"/>
    <col min="2" max="2" width="21.85546875" style="22" customWidth="1"/>
    <col min="3" max="3" width="24.28515625" style="22" bestFit="1" customWidth="1"/>
    <col min="4" max="4" width="14.85546875" style="22" customWidth="1"/>
    <col min="5" max="5" width="59.28515625" style="15" customWidth="1"/>
    <col min="6" max="6" width="21" style="15" customWidth="1"/>
    <col min="7" max="7" width="18.28515625" style="22" customWidth="1"/>
    <col min="8" max="8" width="17.42578125" style="22" bestFit="1" customWidth="1"/>
    <col min="9" max="9" width="37" style="15" customWidth="1"/>
    <col min="10" max="10" width="24.140625" style="22" customWidth="1"/>
    <col min="11" max="16384" width="11.42578125" style="15"/>
  </cols>
  <sheetData>
    <row r="1" spans="1:10" s="29" customFormat="1" ht="25.5" customHeight="1" x14ac:dyDescent="0.3">
      <c r="A1" s="25" t="s">
        <v>88</v>
      </c>
      <c r="B1" s="26"/>
      <c r="C1" s="27"/>
      <c r="D1" s="28" t="s">
        <v>8</v>
      </c>
      <c r="F1" s="30" t="str">
        <f>IF(A4&lt;&gt;0,A4,"")</f>
        <v>Associació Internacional de Ciutats Educadores (AICE)</v>
      </c>
      <c r="G1" s="26"/>
      <c r="H1" s="26"/>
      <c r="J1" s="26"/>
    </row>
    <row r="2" spans="1:10" ht="5.45" customHeight="1" x14ac:dyDescent="0.3">
      <c r="A2" s="14"/>
      <c r="B2" s="17"/>
      <c r="C2" s="21"/>
    </row>
    <row r="3" spans="1:10" s="18" customFormat="1" ht="45" customHeight="1" x14ac:dyDescent="0.25">
      <c r="A3" s="19" t="s">
        <v>87</v>
      </c>
      <c r="B3" s="23" t="s">
        <v>7</v>
      </c>
      <c r="C3" s="24" t="s">
        <v>0</v>
      </c>
      <c r="D3" s="24" t="s">
        <v>1</v>
      </c>
      <c r="E3" s="20" t="s">
        <v>2</v>
      </c>
      <c r="F3" s="20" t="s">
        <v>3</v>
      </c>
      <c r="G3" s="24" t="s">
        <v>5</v>
      </c>
      <c r="H3" s="24" t="s">
        <v>6</v>
      </c>
      <c r="I3" s="20" t="s">
        <v>4</v>
      </c>
      <c r="J3" s="24" t="s">
        <v>89</v>
      </c>
    </row>
    <row r="4" spans="1:10" s="35" customFormat="1" ht="30" x14ac:dyDescent="0.25">
      <c r="A4" s="31" t="s">
        <v>24</v>
      </c>
      <c r="B4" s="17" t="s">
        <v>90</v>
      </c>
      <c r="C4" s="17"/>
      <c r="D4" s="17">
        <v>2020</v>
      </c>
      <c r="E4" s="32" t="s">
        <v>91</v>
      </c>
      <c r="F4" s="33">
        <v>1150.52</v>
      </c>
      <c r="G4" s="34">
        <v>44015</v>
      </c>
      <c r="H4" s="17" t="s">
        <v>106</v>
      </c>
      <c r="I4" s="32" t="s">
        <v>107</v>
      </c>
      <c r="J4" s="17"/>
    </row>
    <row r="5" spans="1:10" s="35" customFormat="1" ht="30" x14ac:dyDescent="0.25">
      <c r="A5" s="31" t="s">
        <v>24</v>
      </c>
      <c r="B5" s="17" t="s">
        <v>90</v>
      </c>
      <c r="C5" s="17"/>
      <c r="D5" s="17">
        <v>2020</v>
      </c>
      <c r="E5" s="32" t="s">
        <v>92</v>
      </c>
      <c r="F5" s="33">
        <v>338.16</v>
      </c>
      <c r="G5" s="34">
        <v>44015</v>
      </c>
      <c r="H5" s="17" t="s">
        <v>106</v>
      </c>
      <c r="I5" s="32" t="s">
        <v>107</v>
      </c>
      <c r="J5" s="17"/>
    </row>
    <row r="6" spans="1:10" s="35" customFormat="1" ht="30" x14ac:dyDescent="0.25">
      <c r="A6" s="31" t="s">
        <v>24</v>
      </c>
      <c r="B6" s="17" t="s">
        <v>90</v>
      </c>
      <c r="C6" s="17"/>
      <c r="D6" s="17">
        <v>2020</v>
      </c>
      <c r="E6" s="32" t="s">
        <v>93</v>
      </c>
      <c r="F6" s="36">
        <v>593.53</v>
      </c>
      <c r="G6" s="34">
        <v>44032</v>
      </c>
      <c r="H6" s="17" t="s">
        <v>106</v>
      </c>
      <c r="I6" s="32" t="s">
        <v>108</v>
      </c>
      <c r="J6" s="17" t="s">
        <v>122</v>
      </c>
    </row>
    <row r="7" spans="1:10" s="35" customFormat="1" ht="30" x14ac:dyDescent="0.25">
      <c r="A7" s="31" t="s">
        <v>24</v>
      </c>
      <c r="B7" s="17" t="s">
        <v>90</v>
      </c>
      <c r="C7" s="17"/>
      <c r="D7" s="17">
        <v>2020</v>
      </c>
      <c r="E7" s="32" t="s">
        <v>94</v>
      </c>
      <c r="F7" s="33">
        <v>1113.42</v>
      </c>
      <c r="G7" s="34">
        <v>44015</v>
      </c>
      <c r="H7" s="17" t="s">
        <v>106</v>
      </c>
      <c r="I7" s="32" t="s">
        <v>109</v>
      </c>
      <c r="J7" s="17"/>
    </row>
    <row r="8" spans="1:10" s="35" customFormat="1" ht="30" x14ac:dyDescent="0.25">
      <c r="A8" s="31" t="s">
        <v>24</v>
      </c>
      <c r="B8" s="17" t="s">
        <v>90</v>
      </c>
      <c r="C8" s="17"/>
      <c r="D8" s="17">
        <v>2020</v>
      </c>
      <c r="E8" s="32" t="s">
        <v>95</v>
      </c>
      <c r="F8" s="33">
        <v>1784.55</v>
      </c>
      <c r="G8" s="34">
        <v>44020</v>
      </c>
      <c r="H8" s="17" t="s">
        <v>106</v>
      </c>
      <c r="I8" s="32" t="s">
        <v>110</v>
      </c>
      <c r="J8" s="17"/>
    </row>
    <row r="9" spans="1:10" s="35" customFormat="1" ht="30" x14ac:dyDescent="0.25">
      <c r="A9" s="31" t="s">
        <v>24</v>
      </c>
      <c r="B9" s="17" t="s">
        <v>90</v>
      </c>
      <c r="C9" s="17"/>
      <c r="D9" s="17">
        <v>2020</v>
      </c>
      <c r="E9" s="32" t="s">
        <v>95</v>
      </c>
      <c r="F9" s="36">
        <v>468.66</v>
      </c>
      <c r="G9" s="34">
        <v>44063</v>
      </c>
      <c r="H9" s="17" t="s">
        <v>106</v>
      </c>
      <c r="I9" s="32" t="s">
        <v>110</v>
      </c>
      <c r="J9" s="17"/>
    </row>
    <row r="10" spans="1:10" s="35" customFormat="1" ht="30" x14ac:dyDescent="0.25">
      <c r="A10" s="31" t="s">
        <v>24</v>
      </c>
      <c r="B10" s="17" t="s">
        <v>90</v>
      </c>
      <c r="C10" s="17"/>
      <c r="D10" s="17">
        <v>2020</v>
      </c>
      <c r="E10" s="32" t="s">
        <v>96</v>
      </c>
      <c r="F10" s="36">
        <v>300</v>
      </c>
      <c r="G10" s="34">
        <v>44091</v>
      </c>
      <c r="H10" s="17" t="s">
        <v>106</v>
      </c>
      <c r="I10" s="32" t="s">
        <v>111</v>
      </c>
      <c r="J10" s="17"/>
    </row>
    <row r="11" spans="1:10" s="35" customFormat="1" ht="30" x14ac:dyDescent="0.25">
      <c r="A11" s="31" t="s">
        <v>24</v>
      </c>
      <c r="B11" s="17" t="s">
        <v>90</v>
      </c>
      <c r="C11" s="17"/>
      <c r="D11" s="17">
        <v>2020</v>
      </c>
      <c r="E11" s="32" t="s">
        <v>97</v>
      </c>
      <c r="F11" s="36">
        <v>400</v>
      </c>
      <c r="G11" s="34">
        <v>44035</v>
      </c>
      <c r="H11" s="17" t="s">
        <v>106</v>
      </c>
      <c r="I11" s="32" t="s">
        <v>112</v>
      </c>
      <c r="J11" s="17"/>
    </row>
    <row r="12" spans="1:10" s="35" customFormat="1" ht="30" x14ac:dyDescent="0.25">
      <c r="A12" s="31" t="s">
        <v>24</v>
      </c>
      <c r="B12" s="17" t="s">
        <v>90</v>
      </c>
      <c r="C12" s="17"/>
      <c r="D12" s="17">
        <v>2020</v>
      </c>
      <c r="E12" s="32" t="s">
        <v>98</v>
      </c>
      <c r="F12" s="36">
        <v>756.87</v>
      </c>
      <c r="G12" s="34">
        <v>44049</v>
      </c>
      <c r="H12" s="17" t="s">
        <v>106</v>
      </c>
      <c r="I12" s="32" t="s">
        <v>113</v>
      </c>
      <c r="J12" s="17"/>
    </row>
    <row r="13" spans="1:10" s="35" customFormat="1" ht="30" x14ac:dyDescent="0.25">
      <c r="A13" s="31" t="s">
        <v>24</v>
      </c>
      <c r="B13" s="17" t="s">
        <v>90</v>
      </c>
      <c r="C13" s="17"/>
      <c r="D13" s="17">
        <v>2020</v>
      </c>
      <c r="E13" s="32" t="s">
        <v>99</v>
      </c>
      <c r="F13" s="33">
        <v>1161.5999999999999</v>
      </c>
      <c r="G13" s="34">
        <v>44031</v>
      </c>
      <c r="H13" s="17" t="s">
        <v>106</v>
      </c>
      <c r="I13" s="32" t="s">
        <v>114</v>
      </c>
      <c r="J13" s="17"/>
    </row>
    <row r="14" spans="1:10" s="35" customFormat="1" ht="30" x14ac:dyDescent="0.25">
      <c r="A14" s="31" t="s">
        <v>24</v>
      </c>
      <c r="B14" s="17" t="s">
        <v>90</v>
      </c>
      <c r="C14" s="17"/>
      <c r="D14" s="17">
        <v>2020</v>
      </c>
      <c r="E14" s="32" t="s">
        <v>100</v>
      </c>
      <c r="F14" s="36">
        <v>91.14</v>
      </c>
      <c r="G14" s="34">
        <v>44043</v>
      </c>
      <c r="H14" s="17" t="s">
        <v>106</v>
      </c>
      <c r="I14" s="32" t="s">
        <v>115</v>
      </c>
      <c r="J14" s="17"/>
    </row>
    <row r="15" spans="1:10" s="35" customFormat="1" ht="30" x14ac:dyDescent="0.25">
      <c r="A15" s="31" t="s">
        <v>24</v>
      </c>
      <c r="B15" s="17" t="s">
        <v>90</v>
      </c>
      <c r="C15" s="17"/>
      <c r="D15" s="17">
        <v>2020</v>
      </c>
      <c r="E15" s="32" t="s">
        <v>101</v>
      </c>
      <c r="F15" s="36">
        <v>92.92</v>
      </c>
      <c r="G15" s="34">
        <v>44084</v>
      </c>
      <c r="H15" s="17" t="s">
        <v>106</v>
      </c>
      <c r="I15" s="32" t="s">
        <v>115</v>
      </c>
      <c r="J15" s="17"/>
    </row>
    <row r="16" spans="1:10" s="35" customFormat="1" ht="30" x14ac:dyDescent="0.25">
      <c r="A16" s="31" t="s">
        <v>24</v>
      </c>
      <c r="B16" s="17" t="s">
        <v>90</v>
      </c>
      <c r="C16" s="17"/>
      <c r="D16" s="17">
        <v>2020</v>
      </c>
      <c r="E16" s="32" t="s">
        <v>102</v>
      </c>
      <c r="F16" s="36">
        <v>655.8</v>
      </c>
      <c r="G16" s="34">
        <v>44057</v>
      </c>
      <c r="H16" s="17" t="s">
        <v>106</v>
      </c>
      <c r="I16" s="32" t="s">
        <v>116</v>
      </c>
      <c r="J16" s="17"/>
    </row>
    <row r="17" spans="1:10" s="35" customFormat="1" ht="30" x14ac:dyDescent="0.25">
      <c r="A17" s="31" t="s">
        <v>24</v>
      </c>
      <c r="B17" s="17" t="s">
        <v>90</v>
      </c>
      <c r="C17" s="17"/>
      <c r="D17" s="17">
        <v>2020</v>
      </c>
      <c r="E17" s="32" t="s">
        <v>103</v>
      </c>
      <c r="F17" s="36">
        <v>13.41</v>
      </c>
      <c r="G17" s="34">
        <v>44043</v>
      </c>
      <c r="H17" s="17" t="s">
        <v>106</v>
      </c>
      <c r="I17" s="32" t="s">
        <v>117</v>
      </c>
      <c r="J17" s="17" t="s">
        <v>123</v>
      </c>
    </row>
    <row r="18" spans="1:10" s="35" customFormat="1" ht="30" x14ac:dyDescent="0.25">
      <c r="A18" s="31" t="s">
        <v>24</v>
      </c>
      <c r="B18" s="17" t="s">
        <v>90</v>
      </c>
      <c r="C18" s="17"/>
      <c r="D18" s="17">
        <v>2020</v>
      </c>
      <c r="E18" s="32" t="s">
        <v>104</v>
      </c>
      <c r="F18" s="33">
        <v>597</v>
      </c>
      <c r="G18" s="34">
        <v>44025</v>
      </c>
      <c r="H18" s="17" t="s">
        <v>106</v>
      </c>
      <c r="I18" s="32" t="s">
        <v>118</v>
      </c>
      <c r="J18" s="17"/>
    </row>
    <row r="19" spans="1:10" s="35" customFormat="1" ht="30" x14ac:dyDescent="0.25">
      <c r="A19" s="31" t="s">
        <v>24</v>
      </c>
      <c r="B19" s="17" t="s">
        <v>90</v>
      </c>
      <c r="C19" s="17"/>
      <c r="D19" s="17">
        <v>2020</v>
      </c>
      <c r="E19" s="32" t="s">
        <v>105</v>
      </c>
      <c r="F19" s="33">
        <v>2468.4</v>
      </c>
      <c r="G19" s="34">
        <v>44029</v>
      </c>
      <c r="H19" s="17" t="s">
        <v>106</v>
      </c>
      <c r="I19" s="32" t="s">
        <v>119</v>
      </c>
      <c r="J19" s="17" t="s">
        <v>124</v>
      </c>
    </row>
    <row r="20" spans="1:10" s="35" customFormat="1" ht="30" x14ac:dyDescent="0.25">
      <c r="A20" s="31" t="s">
        <v>24</v>
      </c>
      <c r="B20" s="17" t="s">
        <v>90</v>
      </c>
      <c r="C20" s="17"/>
      <c r="D20" s="17">
        <v>2020</v>
      </c>
      <c r="E20" s="32" t="s">
        <v>100</v>
      </c>
      <c r="F20" s="33">
        <v>159.06</v>
      </c>
      <c r="G20" s="34">
        <v>44031</v>
      </c>
      <c r="H20" s="17" t="s">
        <v>106</v>
      </c>
      <c r="I20" s="32" t="s">
        <v>120</v>
      </c>
      <c r="J20" s="17"/>
    </row>
    <row r="21" spans="1:10" s="35" customFormat="1" ht="30" x14ac:dyDescent="0.25">
      <c r="A21" s="31" t="s">
        <v>24</v>
      </c>
      <c r="B21" s="17" t="s">
        <v>90</v>
      </c>
      <c r="C21" s="17"/>
      <c r="D21" s="17">
        <v>2020</v>
      </c>
      <c r="E21" s="32" t="s">
        <v>100</v>
      </c>
      <c r="F21" s="36">
        <v>1524.24</v>
      </c>
      <c r="G21" s="34">
        <v>44043</v>
      </c>
      <c r="H21" s="17" t="s">
        <v>106</v>
      </c>
      <c r="I21" s="32" t="s">
        <v>121</v>
      </c>
      <c r="J21" s="17" t="s">
        <v>125</v>
      </c>
    </row>
  </sheetData>
  <sheetProtection formatCells="0" formatColumns="0" formatRows="0" insertRows="0" deleteRows="0" sort="0" autoFilter="0" pivotTables="0"/>
  <autoFilter ref="A3:J3"/>
  <printOptions horizontalCentered="1"/>
  <pageMargins left="0.19685039370078741" right="0.19685039370078741" top="0.59055118110236227" bottom="0.39370078740157483" header="0.31496062992125984" footer="0.31496062992125984"/>
  <pageSetup paperSize="9" scale="62" orientation="landscape" r:id="rId1"/>
  <headerFooter>
    <oddFooter>&amp;C&amp;Z&amp;F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ota:" prompt="Seleccionar a Cel·la A4_x000a_Nom Entitat_x000a_(Raó Social)">
          <x14:formula1>
            <xm:f>'2020 Relació Aj BCN+Ens Grup'!$B$2:$B$76</xm:f>
          </x14:formula1>
          <xm:sqref>A4:A21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78"/>
  <sheetViews>
    <sheetView zoomScaleNormal="100" workbookViewId="0">
      <pane xSplit="2" ySplit="1" topLeftCell="C57" activePane="bottomRight" state="frozenSplit"/>
      <selection pane="topRight" activeCell="C1" sqref="C1"/>
      <selection pane="bottomLeft" activeCell="A8" sqref="A8"/>
      <selection pane="bottomRight" activeCell="D80" sqref="D80"/>
    </sheetView>
  </sheetViews>
  <sheetFormatPr defaultColWidth="9.140625" defaultRowHeight="15" x14ac:dyDescent="0.25"/>
  <cols>
    <col min="1" max="1" width="5.7109375" style="5" customWidth="1"/>
    <col min="2" max="2" width="59.5703125" style="4" customWidth="1"/>
    <col min="3" max="16384" width="9.140625" style="4"/>
  </cols>
  <sheetData>
    <row r="1" spans="1:2" s="3" customFormat="1" ht="45" customHeight="1" x14ac:dyDescent="0.25">
      <c r="A1" s="1" t="s">
        <v>9</v>
      </c>
      <c r="B1" s="2" t="s">
        <v>10</v>
      </c>
    </row>
    <row r="2" spans="1:2" x14ac:dyDescent="0.25">
      <c r="A2" s="5">
        <v>1</v>
      </c>
      <c r="B2" s="10" t="s">
        <v>22</v>
      </c>
    </row>
    <row r="3" spans="1:2" x14ac:dyDescent="0.25">
      <c r="A3" s="5">
        <f>A2+1</f>
        <v>2</v>
      </c>
      <c r="B3" s="10" t="s">
        <v>23</v>
      </c>
    </row>
    <row r="4" spans="1:2" x14ac:dyDescent="0.25">
      <c r="A4" s="5">
        <f t="shared" ref="A4:A67" si="0">A3+1</f>
        <v>3</v>
      </c>
      <c r="B4" s="10" t="s">
        <v>24</v>
      </c>
    </row>
    <row r="5" spans="1:2" x14ac:dyDescent="0.25">
      <c r="A5" s="5">
        <f t="shared" si="0"/>
        <v>4</v>
      </c>
      <c r="B5" s="10" t="s">
        <v>25</v>
      </c>
    </row>
    <row r="6" spans="1:2" ht="14.45" x14ac:dyDescent="0.3">
      <c r="A6" s="5">
        <f t="shared" si="0"/>
        <v>5</v>
      </c>
      <c r="B6" s="11" t="s">
        <v>26</v>
      </c>
    </row>
    <row r="7" spans="1:2" ht="14.45" x14ac:dyDescent="0.3">
      <c r="A7" s="5">
        <f t="shared" si="0"/>
        <v>6</v>
      </c>
      <c r="B7" s="6" t="s">
        <v>27</v>
      </c>
    </row>
    <row r="8" spans="1:2" ht="14.45" x14ac:dyDescent="0.3">
      <c r="A8" s="5">
        <f t="shared" si="0"/>
        <v>7</v>
      </c>
      <c r="B8" s="11" t="s">
        <v>28</v>
      </c>
    </row>
    <row r="9" spans="1:2" ht="14.45" x14ac:dyDescent="0.3">
      <c r="A9" s="5">
        <f t="shared" si="0"/>
        <v>8</v>
      </c>
      <c r="B9" s="6" t="s">
        <v>29</v>
      </c>
    </row>
    <row r="10" spans="1:2" x14ac:dyDescent="0.25">
      <c r="A10" s="5">
        <f t="shared" si="0"/>
        <v>9</v>
      </c>
      <c r="B10" s="6" t="s">
        <v>30</v>
      </c>
    </row>
    <row r="11" spans="1:2" ht="14.45" x14ac:dyDescent="0.3">
      <c r="A11" s="5">
        <f t="shared" si="0"/>
        <v>10</v>
      </c>
      <c r="B11" s="11" t="s">
        <v>31</v>
      </c>
    </row>
    <row r="12" spans="1:2" x14ac:dyDescent="0.25">
      <c r="A12" s="5">
        <f t="shared" si="0"/>
        <v>11</v>
      </c>
      <c r="B12" s="10" t="s">
        <v>32</v>
      </c>
    </row>
    <row r="13" spans="1:2" ht="14.45" x14ac:dyDescent="0.3">
      <c r="A13" s="5">
        <f t="shared" si="0"/>
        <v>12</v>
      </c>
      <c r="B13" s="11" t="s">
        <v>33</v>
      </c>
    </row>
    <row r="14" spans="1:2" ht="14.45" x14ac:dyDescent="0.3">
      <c r="A14" s="5">
        <f t="shared" si="0"/>
        <v>13</v>
      </c>
      <c r="B14" s="11" t="s">
        <v>34</v>
      </c>
    </row>
    <row r="15" spans="1:2" x14ac:dyDescent="0.25">
      <c r="A15" s="5">
        <f t="shared" si="0"/>
        <v>14</v>
      </c>
      <c r="B15" s="11" t="s">
        <v>35</v>
      </c>
    </row>
    <row r="16" spans="1:2" ht="14.45" x14ac:dyDescent="0.3">
      <c r="A16" s="5">
        <f t="shared" si="0"/>
        <v>15</v>
      </c>
      <c r="B16" s="11" t="s">
        <v>36</v>
      </c>
    </row>
    <row r="17" spans="1:2" ht="14.45" x14ac:dyDescent="0.3">
      <c r="A17" s="5">
        <f t="shared" si="0"/>
        <v>16</v>
      </c>
      <c r="B17" s="11" t="s">
        <v>37</v>
      </c>
    </row>
    <row r="18" spans="1:2" ht="14.45" x14ac:dyDescent="0.3">
      <c r="A18" s="5">
        <f t="shared" si="0"/>
        <v>17</v>
      </c>
      <c r="B18" s="11" t="s">
        <v>38</v>
      </c>
    </row>
    <row r="19" spans="1:2" x14ac:dyDescent="0.25">
      <c r="A19" s="5">
        <f t="shared" si="0"/>
        <v>18</v>
      </c>
      <c r="B19" s="10" t="s">
        <v>39</v>
      </c>
    </row>
    <row r="20" spans="1:2" x14ac:dyDescent="0.25">
      <c r="A20" s="5">
        <f t="shared" si="0"/>
        <v>19</v>
      </c>
      <c r="B20" s="10" t="s">
        <v>40</v>
      </c>
    </row>
    <row r="21" spans="1:2" ht="14.45" x14ac:dyDescent="0.3">
      <c r="A21" s="5">
        <f t="shared" si="0"/>
        <v>20</v>
      </c>
      <c r="B21" s="10" t="s">
        <v>41</v>
      </c>
    </row>
    <row r="22" spans="1:2" x14ac:dyDescent="0.25">
      <c r="A22" s="5">
        <f t="shared" si="0"/>
        <v>21</v>
      </c>
      <c r="B22" s="7" t="s">
        <v>42</v>
      </c>
    </row>
    <row r="23" spans="1:2" x14ac:dyDescent="0.25">
      <c r="A23" s="5">
        <f t="shared" si="0"/>
        <v>22</v>
      </c>
      <c r="B23" s="10" t="s">
        <v>43</v>
      </c>
    </row>
    <row r="24" spans="1:2" x14ac:dyDescent="0.25">
      <c r="A24" s="5">
        <f t="shared" si="0"/>
        <v>23</v>
      </c>
      <c r="B24" s="10" t="s">
        <v>44</v>
      </c>
    </row>
    <row r="25" spans="1:2" x14ac:dyDescent="0.25">
      <c r="A25" s="5">
        <f t="shared" si="0"/>
        <v>24</v>
      </c>
      <c r="B25" s="10" t="s">
        <v>45</v>
      </c>
    </row>
    <row r="26" spans="1:2" x14ac:dyDescent="0.25">
      <c r="A26" s="5">
        <f t="shared" si="0"/>
        <v>25</v>
      </c>
      <c r="B26" s="12" t="s">
        <v>46</v>
      </c>
    </row>
    <row r="27" spans="1:2" x14ac:dyDescent="0.25">
      <c r="A27" s="5">
        <f t="shared" si="0"/>
        <v>26</v>
      </c>
      <c r="B27" s="10" t="s">
        <v>47</v>
      </c>
    </row>
    <row r="28" spans="1:2" x14ac:dyDescent="0.25">
      <c r="A28" s="5">
        <f t="shared" si="0"/>
        <v>27</v>
      </c>
      <c r="B28" s="10" t="s">
        <v>48</v>
      </c>
    </row>
    <row r="29" spans="1:2" x14ac:dyDescent="0.25">
      <c r="A29" s="5">
        <f t="shared" si="0"/>
        <v>28</v>
      </c>
      <c r="B29" s="10" t="s">
        <v>49</v>
      </c>
    </row>
    <row r="30" spans="1:2" x14ac:dyDescent="0.25">
      <c r="A30" s="5">
        <f t="shared" si="0"/>
        <v>29</v>
      </c>
      <c r="B30" s="10" t="s">
        <v>50</v>
      </c>
    </row>
    <row r="31" spans="1:2" ht="14.45" x14ac:dyDescent="0.3">
      <c r="A31" s="5">
        <f t="shared" si="0"/>
        <v>30</v>
      </c>
      <c r="B31" s="10" t="s">
        <v>51</v>
      </c>
    </row>
    <row r="32" spans="1:2" ht="14.45" x14ac:dyDescent="0.3">
      <c r="A32" s="5">
        <f t="shared" si="0"/>
        <v>31</v>
      </c>
      <c r="B32" s="10" t="s">
        <v>52</v>
      </c>
    </row>
    <row r="33" spans="1:2" x14ac:dyDescent="0.25">
      <c r="A33" s="5">
        <f t="shared" si="0"/>
        <v>32</v>
      </c>
      <c r="B33" s="10" t="s">
        <v>53</v>
      </c>
    </row>
    <row r="34" spans="1:2" ht="14.45" x14ac:dyDescent="0.3">
      <c r="A34" s="5">
        <f t="shared" si="0"/>
        <v>33</v>
      </c>
      <c r="B34" s="10" t="s">
        <v>54</v>
      </c>
    </row>
    <row r="35" spans="1:2" x14ac:dyDescent="0.25">
      <c r="A35" s="5">
        <f t="shared" si="0"/>
        <v>34</v>
      </c>
      <c r="B35" s="10" t="s">
        <v>55</v>
      </c>
    </row>
    <row r="36" spans="1:2" ht="14.45" x14ac:dyDescent="0.3">
      <c r="A36" s="5">
        <f t="shared" si="0"/>
        <v>35</v>
      </c>
      <c r="B36" s="10" t="s">
        <v>56</v>
      </c>
    </row>
    <row r="37" spans="1:2" x14ac:dyDescent="0.25">
      <c r="A37" s="5">
        <f t="shared" si="0"/>
        <v>36</v>
      </c>
      <c r="B37" s="10" t="s">
        <v>57</v>
      </c>
    </row>
    <row r="38" spans="1:2" ht="14.45" x14ac:dyDescent="0.3">
      <c r="A38" s="5">
        <f t="shared" si="0"/>
        <v>37</v>
      </c>
      <c r="B38" s="7" t="s">
        <v>58</v>
      </c>
    </row>
    <row r="39" spans="1:2" x14ac:dyDescent="0.25">
      <c r="A39" s="5">
        <f t="shared" si="0"/>
        <v>38</v>
      </c>
      <c r="B39" s="10" t="s">
        <v>59</v>
      </c>
    </row>
    <row r="40" spans="1:2" ht="14.45" x14ac:dyDescent="0.3">
      <c r="A40" s="5">
        <f t="shared" si="0"/>
        <v>39</v>
      </c>
      <c r="B40" s="10" t="s">
        <v>60</v>
      </c>
    </row>
    <row r="41" spans="1:2" s="5" customFormat="1" ht="14.45" x14ac:dyDescent="0.3">
      <c r="A41" s="5">
        <f t="shared" si="0"/>
        <v>40</v>
      </c>
      <c r="B41" s="10" t="s">
        <v>61</v>
      </c>
    </row>
    <row r="42" spans="1:2" ht="14.45" x14ac:dyDescent="0.3">
      <c r="A42" s="5">
        <f t="shared" si="0"/>
        <v>41</v>
      </c>
      <c r="B42" s="10" t="s">
        <v>62</v>
      </c>
    </row>
    <row r="43" spans="1:2" x14ac:dyDescent="0.25">
      <c r="A43" s="5">
        <f t="shared" si="0"/>
        <v>42</v>
      </c>
      <c r="B43" s="6" t="s">
        <v>63</v>
      </c>
    </row>
    <row r="44" spans="1:2" ht="14.45" x14ac:dyDescent="0.3">
      <c r="A44" s="5">
        <f t="shared" si="0"/>
        <v>43</v>
      </c>
      <c r="B44" s="6" t="s">
        <v>64</v>
      </c>
    </row>
    <row r="45" spans="1:2" ht="14.45" x14ac:dyDescent="0.3">
      <c r="A45" s="5">
        <f t="shared" si="0"/>
        <v>44</v>
      </c>
      <c r="B45" s="10" t="s">
        <v>65</v>
      </c>
    </row>
    <row r="46" spans="1:2" ht="14.45" x14ac:dyDescent="0.3">
      <c r="A46" s="5">
        <f t="shared" si="0"/>
        <v>45</v>
      </c>
      <c r="B46" s="11" t="s">
        <v>66</v>
      </c>
    </row>
    <row r="47" spans="1:2" x14ac:dyDescent="0.25">
      <c r="A47" s="5">
        <f t="shared" si="0"/>
        <v>46</v>
      </c>
      <c r="B47" s="10" t="s">
        <v>67</v>
      </c>
    </row>
    <row r="48" spans="1:2" ht="14.45" x14ac:dyDescent="0.3">
      <c r="A48" s="5">
        <f t="shared" si="0"/>
        <v>47</v>
      </c>
      <c r="B48" s="10" t="s">
        <v>68</v>
      </c>
    </row>
    <row r="49" spans="1:2" ht="14.45" x14ac:dyDescent="0.3">
      <c r="A49" s="5">
        <f t="shared" si="0"/>
        <v>48</v>
      </c>
      <c r="B49" s="10" t="s">
        <v>69</v>
      </c>
    </row>
    <row r="50" spans="1:2" ht="14.45" x14ac:dyDescent="0.3">
      <c r="A50" s="13">
        <f t="shared" si="0"/>
        <v>49</v>
      </c>
      <c r="B50" s="8" t="s">
        <v>12</v>
      </c>
    </row>
    <row r="51" spans="1:2" ht="14.45" x14ac:dyDescent="0.3">
      <c r="A51" s="13">
        <f t="shared" si="0"/>
        <v>50</v>
      </c>
      <c r="B51" s="8" t="s">
        <v>13</v>
      </c>
    </row>
    <row r="52" spans="1:2" x14ac:dyDescent="0.25">
      <c r="A52" s="13">
        <f t="shared" si="0"/>
        <v>51</v>
      </c>
      <c r="B52" s="8" t="s">
        <v>14</v>
      </c>
    </row>
    <row r="53" spans="1:2" ht="14.45" x14ac:dyDescent="0.3">
      <c r="A53" s="13">
        <f t="shared" si="0"/>
        <v>52</v>
      </c>
      <c r="B53" s="8" t="s">
        <v>15</v>
      </c>
    </row>
    <row r="54" spans="1:2" x14ac:dyDescent="0.25">
      <c r="A54" s="13">
        <f t="shared" si="0"/>
        <v>53</v>
      </c>
      <c r="B54" s="8" t="s">
        <v>16</v>
      </c>
    </row>
    <row r="55" spans="1:2" x14ac:dyDescent="0.25">
      <c r="A55" s="13">
        <f t="shared" si="0"/>
        <v>54</v>
      </c>
      <c r="B55" s="8" t="s">
        <v>17</v>
      </c>
    </row>
    <row r="56" spans="1:2" x14ac:dyDescent="0.25">
      <c r="A56" s="13">
        <f t="shared" si="0"/>
        <v>55</v>
      </c>
      <c r="B56" s="8" t="s">
        <v>18</v>
      </c>
    </row>
    <row r="57" spans="1:2" ht="14.45" x14ac:dyDescent="0.3">
      <c r="A57" s="13">
        <f t="shared" si="0"/>
        <v>56</v>
      </c>
      <c r="B57" s="8" t="s">
        <v>19</v>
      </c>
    </row>
    <row r="58" spans="1:2" ht="14.45" x14ac:dyDescent="0.3">
      <c r="A58" s="13">
        <f t="shared" si="0"/>
        <v>57</v>
      </c>
      <c r="B58" s="8" t="s">
        <v>20</v>
      </c>
    </row>
    <row r="59" spans="1:2" x14ac:dyDescent="0.25">
      <c r="A59" s="13">
        <f t="shared" si="0"/>
        <v>58</v>
      </c>
      <c r="B59" s="8" t="s">
        <v>21</v>
      </c>
    </row>
    <row r="60" spans="1:2" x14ac:dyDescent="0.25">
      <c r="A60" s="13">
        <f t="shared" si="0"/>
        <v>59</v>
      </c>
      <c r="B60" s="16" t="s">
        <v>70</v>
      </c>
    </row>
    <row r="61" spans="1:2" x14ac:dyDescent="0.25">
      <c r="A61" s="13">
        <f t="shared" si="0"/>
        <v>60</v>
      </c>
      <c r="B61" s="8" t="s">
        <v>71</v>
      </c>
    </row>
    <row r="62" spans="1:2" x14ac:dyDescent="0.25">
      <c r="A62" s="13">
        <f t="shared" si="0"/>
        <v>61</v>
      </c>
      <c r="B62" s="16" t="s">
        <v>72</v>
      </c>
    </row>
    <row r="63" spans="1:2" x14ac:dyDescent="0.25">
      <c r="A63" s="13">
        <f t="shared" si="0"/>
        <v>62</v>
      </c>
      <c r="B63" s="8" t="s">
        <v>73</v>
      </c>
    </row>
    <row r="64" spans="1:2" x14ac:dyDescent="0.25">
      <c r="A64" s="13">
        <f t="shared" si="0"/>
        <v>63</v>
      </c>
      <c r="B64" s="8" t="s">
        <v>74</v>
      </c>
    </row>
    <row r="65" spans="1:2" x14ac:dyDescent="0.25">
      <c r="A65" s="13">
        <f t="shared" si="0"/>
        <v>64</v>
      </c>
      <c r="B65" s="8" t="s">
        <v>75</v>
      </c>
    </row>
    <row r="66" spans="1:2" x14ac:dyDescent="0.25">
      <c r="A66" s="13">
        <f t="shared" si="0"/>
        <v>65</v>
      </c>
      <c r="B66" s="16" t="s">
        <v>76</v>
      </c>
    </row>
    <row r="67" spans="1:2" x14ac:dyDescent="0.25">
      <c r="A67" s="13">
        <f t="shared" si="0"/>
        <v>66</v>
      </c>
      <c r="B67" s="8" t="s">
        <v>77</v>
      </c>
    </row>
    <row r="68" spans="1:2" x14ac:dyDescent="0.25">
      <c r="A68" s="13">
        <f t="shared" ref="A68:A76" si="1">A67+1</f>
        <v>67</v>
      </c>
      <c r="B68" s="8" t="s">
        <v>78</v>
      </c>
    </row>
    <row r="69" spans="1:2" x14ac:dyDescent="0.25">
      <c r="A69" s="13">
        <f t="shared" si="1"/>
        <v>68</v>
      </c>
      <c r="B69" s="8" t="s">
        <v>79</v>
      </c>
    </row>
    <row r="70" spans="1:2" x14ac:dyDescent="0.25">
      <c r="A70" s="13">
        <f t="shared" si="1"/>
        <v>69</v>
      </c>
      <c r="B70" s="8" t="s">
        <v>80</v>
      </c>
    </row>
    <row r="71" spans="1:2" x14ac:dyDescent="0.25">
      <c r="A71" s="13">
        <f t="shared" si="1"/>
        <v>70</v>
      </c>
      <c r="B71" s="16" t="s">
        <v>81</v>
      </c>
    </row>
    <row r="72" spans="1:2" x14ac:dyDescent="0.25">
      <c r="A72" s="13">
        <f t="shared" si="1"/>
        <v>71</v>
      </c>
      <c r="B72" s="8" t="s">
        <v>82</v>
      </c>
    </row>
    <row r="73" spans="1:2" x14ac:dyDescent="0.25">
      <c r="A73" s="13">
        <f t="shared" si="1"/>
        <v>72</v>
      </c>
      <c r="B73" s="16" t="s">
        <v>83</v>
      </c>
    </row>
    <row r="74" spans="1:2" x14ac:dyDescent="0.25">
      <c r="A74" s="13">
        <f t="shared" si="1"/>
        <v>73</v>
      </c>
      <c r="B74" s="8" t="s">
        <v>84</v>
      </c>
    </row>
    <row r="75" spans="1:2" x14ac:dyDescent="0.25">
      <c r="A75" s="13">
        <f t="shared" si="1"/>
        <v>74</v>
      </c>
      <c r="B75" s="16" t="s">
        <v>85</v>
      </c>
    </row>
    <row r="76" spans="1:2" x14ac:dyDescent="0.25">
      <c r="A76" s="13">
        <f t="shared" si="1"/>
        <v>75</v>
      </c>
      <c r="B76" s="16" t="s">
        <v>86</v>
      </c>
    </row>
    <row r="78" spans="1:2" ht="14.65" x14ac:dyDescent="0.35">
      <c r="B78" s="9" t="s">
        <v>11</v>
      </c>
    </row>
  </sheetData>
  <autoFilter ref="A1:B66"/>
  <hyperlinks>
    <hyperlink ref="B78" r:id="rId1"/>
  </hyperlinks>
  <printOptions horizontalCentered="1"/>
  <pageMargins left="0.19685039370078741" right="0.19685039370078741" top="0.74803149606299213" bottom="0.74803149606299213" header="0.31496062992125984" footer="0.31496062992125984"/>
  <pageSetup paperSize="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Contractes menors 2020 TR-3</vt:lpstr>
      <vt:lpstr>2020 Relació Aj BCN+Ens Grup</vt:lpstr>
      <vt:lpstr>'2020 Relació Aj BCN+Ens Grup'!Àrea_d'impressió</vt:lpstr>
    </vt:vector>
  </TitlesOfParts>
  <Company>HP CDS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DBarea</dc:creator>
  <cp:lastModifiedBy>Ajuntament de Barcelona</cp:lastModifiedBy>
  <cp:lastPrinted>2019-02-12T12:54:26Z</cp:lastPrinted>
  <dcterms:created xsi:type="dcterms:W3CDTF">2018-05-21T13:25:18Z</dcterms:created>
  <dcterms:modified xsi:type="dcterms:W3CDTF">2020-10-22T09:06:52Z</dcterms:modified>
</cp:coreProperties>
</file>