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2" yWindow="82" windowWidth="16601" windowHeight="9442"/>
  </bookViews>
  <sheets>
    <sheet name="Full1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C12" i="1" l="1"/>
  <c r="C11" i="1" l="1"/>
</calcChain>
</file>

<file path=xl/sharedStrings.xml><?xml version="1.0" encoding="utf-8"?>
<sst xmlns="http://schemas.openxmlformats.org/spreadsheetml/2006/main" count="140" uniqueCount="103">
  <si>
    <t>Proveïdor</t>
  </si>
  <si>
    <t>Objecte del contracte</t>
  </si>
  <si>
    <t>Data
adjudicació</t>
  </si>
  <si>
    <t>CONTRACTES MENORS</t>
  </si>
  <si>
    <t>Els contractes menors del Consorci del Besòs són aquells que no superen l'import de  50.000€ abans d'IVA per obres i 18,000€ abans d'IVA per serveis i/o subministraments</t>
  </si>
  <si>
    <t>NOMBRE CONTRACTES MENORS:</t>
  </si>
  <si>
    <t>IMPORT TOTAL MENORS:</t>
  </si>
  <si>
    <t>NIF</t>
  </si>
  <si>
    <t>Subministrament de  mobiliari d'oficina pel nou espai de reunions del Consorci del Besòs</t>
  </si>
  <si>
    <t>Ampliació del projecte de rehabilitació i adaptació Hospital Esperit Sant. Segona fase plantes primera i segona</t>
  </si>
  <si>
    <t>Instal.lació de punts d'ancoratge per la línia de vida al talús de l'entorn del Rec Comtal entre els barris de Cant Sant Joan i Vallbona</t>
  </si>
  <si>
    <t>Construcció d'una maqueta del projecte d'ordenació de l'espai públic entre la Rambla de la mina i el Port Fòrum</t>
  </si>
  <si>
    <t>Aixecament topogràfic de 14,000m2 al bosc a la zona de Vallbona</t>
  </si>
  <si>
    <t>Dinamització dels continguts de la web del Consorci del Besòs</t>
  </si>
  <si>
    <t>Actualizació de la pàgina web del Consorci del Besòs</t>
  </si>
  <si>
    <t>Subministrament llumeneres per il.luminació passatge L/M i bici park del Campus Interuniversitari Diagonal-Besòs</t>
  </si>
  <si>
    <t>Subministrament</t>
  </si>
  <si>
    <t>Serveis</t>
  </si>
  <si>
    <t>Talio</t>
  </si>
  <si>
    <t>A-64966179</t>
  </si>
  <si>
    <t>Ofiprix, S.L.</t>
  </si>
  <si>
    <t>B61329645</t>
  </si>
  <si>
    <t>Antonio Martínez Mena
Ingenier Industrial</t>
  </si>
  <si>
    <t>Material Electrico Guerra, S.A.</t>
  </si>
  <si>
    <t>A08785909</t>
  </si>
  <si>
    <t>Art Comunicació 
Agència de publicitat, S.L.</t>
  </si>
  <si>
    <t>B63384226</t>
  </si>
  <si>
    <t>Disseny, maquetació e instal·lació de fotografies per l’exposició sobre els valors naturals del Riu Besòs a la Plaça de Can Peixauet a Santa Coloma de Gramenet.</t>
  </si>
  <si>
    <t>Q-0818003-F</t>
  </si>
  <si>
    <t>Taller de Maquestes ETSAV-UPC</t>
  </si>
  <si>
    <t>Damián Huerta Guijarro</t>
  </si>
  <si>
    <t>Moisès Guardiola i Bufí</t>
  </si>
  <si>
    <t>Cirici New Media</t>
  </si>
  <si>
    <t>B63491492</t>
  </si>
  <si>
    <t>Redacció de les directrius per a potenciar la biodiversitat al Parc Fluvial del Besòs</t>
  </si>
  <si>
    <t>Javier Larruy Brusi</t>
  </si>
  <si>
    <r>
      <t xml:space="preserve">Import adjudicat               </t>
    </r>
    <r>
      <rPr>
        <b/>
        <i/>
        <sz val="12"/>
        <color theme="1"/>
        <rFont val="Arial"/>
        <family val="2"/>
      </rPr>
      <t>(iva inclòs)</t>
    </r>
  </si>
  <si>
    <t>Tipus contracte     (serveis, obres, subministraments)</t>
  </si>
  <si>
    <t>Execució nou gual entre el Campus Interuniversitari Diagonal-Besòs i el passatge L/M</t>
  </si>
  <si>
    <t>Obres</t>
  </si>
  <si>
    <t>Inventari detallat i cartografia de les comunitats vegetals a la llera del riu Besòs</t>
  </si>
  <si>
    <t>ENS:    CONSORCI DEL BESÒS</t>
  </si>
  <si>
    <t>xxxx1402-F</t>
  </si>
  <si>
    <t>xxxx4979-K</t>
  </si>
  <si>
    <t>xxxx7312-H</t>
  </si>
  <si>
    <t>xxxx2862N</t>
  </si>
  <si>
    <t>Pedro González Nebreda</t>
  </si>
  <si>
    <t>xxxxx488B</t>
  </si>
  <si>
    <t>Assessorament i redacció d'un informe de valoració en relació a una finca qualificada en el planejament actual com a vial dins l'àmbit de la proposta de millora de l'Avinguda Eduard Maristany</t>
  </si>
  <si>
    <t>Señales Girod, S.L.</t>
  </si>
  <si>
    <t>B60070505</t>
  </si>
  <si>
    <t>Execució de la senyalització pilot dels accessos i carril bici del Parc Fluvial del Besòs, dins del Pla de Gestió Interal del Parc Fluvial del Besòs.</t>
  </si>
  <si>
    <t>TFM Energia Solar Fotovoltaica, S.A.</t>
  </si>
  <si>
    <t>A60060274</t>
  </si>
  <si>
    <t>Manteniment i neteja de la instal.lació fotovotàica del Consorci del Besòs</t>
  </si>
  <si>
    <t>xxxxx979K</t>
  </si>
  <si>
    <t>Aixecament topogràfic de 32.000 m2 entre Avda. Eduard Maristany i Avda. Francesc Botey i 7.000m2 al Port Fòrum de Sant Adrià.</t>
  </si>
  <si>
    <t>Fundació Privada Jovent</t>
  </si>
  <si>
    <t>G25388281</t>
  </si>
  <si>
    <t xml:space="preserve">Dinamització al Rec Comtal entre Vallbona i Montcada durant els mesos d'estiu 2017 </t>
  </si>
  <si>
    <t>Estudi Ramon Folch i Associats, S.L.</t>
  </si>
  <si>
    <t>B60598323</t>
  </si>
  <si>
    <t>Elaboració del document inicial estratègic de l'avaluació ambiental estratègica del PDU del Front Litoral en l'àmbit de les tres xemeneies</t>
  </si>
  <si>
    <t>Col.lectiu d'analistes Socials, S.L.</t>
  </si>
  <si>
    <t>B-64816838</t>
  </si>
  <si>
    <t>Procès participatiu per la definició de la N150 en la seva trama urbana al barri de Terra Nova de Montcada i Reixac</t>
  </si>
  <si>
    <t>Tratamiento, acondicionamiento de laderas y obras, S.A.</t>
  </si>
  <si>
    <t>A64966179</t>
  </si>
  <si>
    <t>Execució de la semaforització del nou gual entre el Campus Interuniversitari Diagonal-Besòs i el passatge L/M</t>
  </si>
  <si>
    <t>Fundació Solidaritat 
Universitat de Barcelona</t>
  </si>
  <si>
    <t>G61084950</t>
  </si>
  <si>
    <t>Estudi tècnic de disseny i usos agrícoles i ramaders de l'espai Agrovallbona</t>
  </si>
  <si>
    <t>Dac Enviro, S.L.</t>
  </si>
  <si>
    <t>B43340181</t>
  </si>
  <si>
    <t>Investigació preliminar de la qualitat ambiental del sòl al Front Litoral, en el tram entre la platja de Sant Adrià de Besòs i el Port de Badalona.</t>
  </si>
  <si>
    <t>Ingeniería Gestión y Consultoria Barcelona, S.L.</t>
  </si>
  <si>
    <t>B65987729</t>
  </si>
  <si>
    <t>Avantprojecte de neteja de sòls impactats al Front Litoral, en el tram entre la Platja de Sant Adrià de Besòs i el Port de Badalona.</t>
  </si>
  <si>
    <t>Francisca Moran Núñez</t>
  </si>
  <si>
    <t>xxxxx276T</t>
  </si>
  <si>
    <t>Redacció avanprojecte per la recuperació mediambiental i paisatgística del tram final del riu Besòs entre el Pont del Ferrocarrilde la R1Nord i el Front Litoral a Sant Adrià de Besòs.</t>
  </si>
  <si>
    <t>Cria, S.L.</t>
  </si>
  <si>
    <t>B-59132670</t>
  </si>
  <si>
    <t>Assistència tècnica per a l'adaptació i ajustament de la porposta PECT litoral Besòs territori sostenible.</t>
  </si>
  <si>
    <t>Josep G &amp; Martí R. i altres associats, S.L.</t>
  </si>
  <si>
    <t>B64832371</t>
  </si>
  <si>
    <t>Realització d'un informe d'inversions a realitzar i opció de finançament d'aquestes pel propi adjudicatari actual, a canvi d'una prórroga en la cessió d'ús de l'explotació del Port Fòrum</t>
  </si>
  <si>
    <t>Hydrometeorological Innovative Solutions, HYDS</t>
  </si>
  <si>
    <t>B64206659</t>
  </si>
  <si>
    <t>Actualització model hidrològic del riu Besòs i integració en sistema d'alerta Primerenca d'inundacions.</t>
  </si>
  <si>
    <t>AGUSTÍ Y MASOLIVER, S.A.</t>
  </si>
  <si>
    <t>A17000993</t>
  </si>
  <si>
    <t>Obres manteniment de les passeres de la zona sud del Parc de La Pau Fase 3, a Sant Adrià de Besòs</t>
  </si>
  <si>
    <t>Pablo Martínez Estevez</t>
  </si>
  <si>
    <t>xxxxx244-V</t>
  </si>
  <si>
    <t>Kit solar - PECT Sensòrica, monitorització de la qualitat de l'aigua del Riu Besòs</t>
  </si>
  <si>
    <t>B-60070505</t>
  </si>
  <si>
    <t>Execució de la prova pilot d'un accés al Parc Fluvial</t>
  </si>
  <si>
    <t>Interiorismo J. Luque
Jesús Luque Núñez</t>
  </si>
  <si>
    <t>xxxxx423-R</t>
  </si>
  <si>
    <t>Execució de les obres del projecte d’arranjament de l’espai per a la nova ubicació de la cuina-office i adequació d’un nou despatx a les oficines del Consorci del Besòs.</t>
  </si>
  <si>
    <t>Valoració de l'aprofitament urbanístic del sostre edificable, clau  22LT, corresponent al Sector C-4</t>
  </si>
  <si>
    <t>PRIMER, SEGON, TERCER I QUART  TRIMESTRE:  1 de gener  a 31 de desembre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</si>
</sst>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top"/>
    </xf>
    <xf numFmtId="0" fontId="3" fillId="3" borderId="0" xfId="0" applyFont="1" applyFill="1" applyAlignment="1"/>
    <xf numFmtId="0" fontId="2" fillId="3" borderId="0" xfId="0" applyFont="1" applyFill="1" applyAlignme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14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right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right" vertical="center"/>
    </xf>
    <xf numFmtId="0" fontId="5" fillId="0" borderId="0" xfId="0" applyFont="1" applyBorder="1"/>
    <xf numFmtId="0" fontId="5" fillId="0" borderId="0" xfId="0" applyFont="1"/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/>
    </xf>
    <xf numFmtId="44" fontId="5" fillId="0" borderId="0" xfId="0" applyNumberFormat="1" applyFont="1" applyBorder="1"/>
    <xf numFmtId="0" fontId="7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/>
    <xf numFmtId="0" fontId="5" fillId="3" borderId="0" xfId="0" applyFont="1" applyFill="1" applyAlignment="1">
      <alignment horizontal="center" vertical="top"/>
    </xf>
    <xf numFmtId="0" fontId="5" fillId="3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3" borderId="0" xfId="0" applyFont="1" applyFill="1" applyAlignment="1">
      <alignment horizontal="center"/>
    </xf>
    <xf numFmtId="0" fontId="3" fillId="3" borderId="0" xfId="0" applyFont="1" applyFill="1"/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left" vertic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quotePrefix="1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Border="1"/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64" fontId="5" fillId="0" borderId="1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Coma" xfId="1" builtinId="3"/>
    <cellStyle name="Normal" xfId="0" builtinId="0"/>
  </cellStyles>
  <dxfs count="104"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1</xdr:col>
      <xdr:colOff>569595</xdr:colOff>
      <xdr:row>1</xdr:row>
      <xdr:rowOff>59055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47625"/>
          <a:ext cx="1655446" cy="453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6"/>
  <sheetViews>
    <sheetView tabSelected="1" zoomScale="85" zoomScaleNormal="85" workbookViewId="0">
      <selection activeCell="D5" sqref="D5"/>
    </sheetView>
  </sheetViews>
  <sheetFormatPr defaultColWidth="8.875" defaultRowHeight="15.65" x14ac:dyDescent="0.25"/>
  <cols>
    <col min="1" max="1" width="15.5" style="25" customWidth="1"/>
    <col min="2" max="2" width="42.875" style="25" customWidth="1"/>
    <col min="3" max="3" width="19.625" style="25" customWidth="1"/>
    <col min="4" max="4" width="56.5" style="25" customWidth="1"/>
    <col min="5" max="5" width="21.625" style="25" customWidth="1"/>
    <col min="6" max="6" width="24" style="25" customWidth="1"/>
    <col min="7" max="7" width="14.125" style="25" bestFit="1" customWidth="1"/>
    <col min="8" max="8" width="8.875" style="25"/>
    <col min="9" max="9" width="13" style="25" bestFit="1" customWidth="1"/>
    <col min="10" max="16384" width="8.875" style="25"/>
  </cols>
  <sheetData>
    <row r="1" spans="1:23" ht="25.5" customHeight="1" x14ac:dyDescent="0.25">
      <c r="A1" s="30"/>
    </row>
    <row r="4" spans="1:23" ht="28.55" customHeight="1" x14ac:dyDescent="0.25">
      <c r="A4" s="1" t="s">
        <v>3</v>
      </c>
      <c r="B4" s="31"/>
      <c r="C4" s="32"/>
      <c r="D4" s="32"/>
      <c r="E4" s="32"/>
      <c r="F4" s="31"/>
      <c r="G4" s="32"/>
    </row>
    <row r="5" spans="1:23" ht="20.399999999999999" customHeight="1" x14ac:dyDescent="0.25">
      <c r="A5" s="1"/>
      <c r="B5" s="31"/>
      <c r="C5" s="32"/>
      <c r="D5" s="32"/>
      <c r="E5" s="32"/>
      <c r="F5" s="31"/>
      <c r="G5" s="32"/>
    </row>
    <row r="6" spans="1:23" s="35" customFormat="1" ht="25.5" customHeight="1" x14ac:dyDescent="0.3">
      <c r="A6" s="2" t="s">
        <v>102</v>
      </c>
      <c r="B6" s="33"/>
      <c r="C6" s="34"/>
      <c r="D6" s="34"/>
      <c r="E6" s="34"/>
      <c r="F6" s="33"/>
      <c r="G6" s="34"/>
    </row>
    <row r="7" spans="1:23" ht="20.399999999999999" customHeight="1" x14ac:dyDescent="0.25">
      <c r="A7" s="3" t="s">
        <v>41</v>
      </c>
      <c r="B7" s="36"/>
      <c r="C7" s="37"/>
      <c r="D7" s="32"/>
      <c r="E7" s="32"/>
      <c r="F7" s="31"/>
      <c r="G7" s="32"/>
    </row>
    <row r="8" spans="1:23" ht="22.6" customHeight="1" x14ac:dyDescent="0.3">
      <c r="A8" s="4"/>
      <c r="B8" s="36"/>
      <c r="C8" s="32"/>
      <c r="D8" s="32"/>
      <c r="E8" s="32"/>
      <c r="F8" s="31"/>
      <c r="G8" s="32"/>
    </row>
    <row r="9" spans="1:23" ht="22.6" customHeight="1" x14ac:dyDescent="0.25">
      <c r="A9" s="8" t="s">
        <v>4</v>
      </c>
    </row>
    <row r="10" spans="1:23" ht="21.75" customHeight="1" x14ac:dyDescent="0.3">
      <c r="A10" s="59"/>
      <c r="B10" s="59"/>
      <c r="C10" s="59"/>
      <c r="D10" s="59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ht="18" customHeight="1" x14ac:dyDescent="0.3">
      <c r="A11" s="9" t="s">
        <v>5</v>
      </c>
      <c r="C11" s="38">
        <f>COUNTA(D:D) -1</f>
        <v>32</v>
      </c>
      <c r="D11" s="10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23" ht="20.9" customHeight="1" x14ac:dyDescent="0.3">
      <c r="A12" s="9" t="s">
        <v>6</v>
      </c>
      <c r="C12" s="58">
        <f>SUM(E:E)</f>
        <v>379724.48999999987</v>
      </c>
      <c r="D12" s="11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ht="18" customHeight="1" x14ac:dyDescent="0.25"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23" s="42" customFormat="1" ht="47.4" customHeight="1" x14ac:dyDescent="0.25">
      <c r="A14" s="39" t="s">
        <v>2</v>
      </c>
      <c r="B14" s="40" t="s">
        <v>0</v>
      </c>
      <c r="C14" s="41" t="s">
        <v>7</v>
      </c>
      <c r="D14" s="40" t="s">
        <v>1</v>
      </c>
      <c r="E14" s="39" t="s">
        <v>36</v>
      </c>
      <c r="F14" s="39" t="s">
        <v>37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</row>
    <row r="15" spans="1:23" ht="49.1" customHeight="1" x14ac:dyDescent="0.25">
      <c r="A15" s="12">
        <v>42789</v>
      </c>
      <c r="B15" s="13" t="s">
        <v>18</v>
      </c>
      <c r="C15" s="44" t="s">
        <v>19</v>
      </c>
      <c r="D15" s="5" t="s">
        <v>38</v>
      </c>
      <c r="E15" s="14">
        <v>22789.72</v>
      </c>
      <c r="F15" s="15" t="s">
        <v>39</v>
      </c>
      <c r="G15" s="24"/>
      <c r="H15" s="24"/>
      <c r="I15" s="29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ht="40.1" customHeight="1" x14ac:dyDescent="0.25">
      <c r="A16" s="12">
        <v>42752</v>
      </c>
      <c r="B16" s="16" t="s">
        <v>20</v>
      </c>
      <c r="C16" s="17" t="s">
        <v>21</v>
      </c>
      <c r="D16" s="6" t="s">
        <v>8</v>
      </c>
      <c r="E16" s="18">
        <v>8786.42</v>
      </c>
      <c r="F16" s="17" t="s">
        <v>16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 ht="59.45" customHeight="1" x14ac:dyDescent="0.25">
      <c r="A17" s="19">
        <v>42789</v>
      </c>
      <c r="B17" s="20" t="s">
        <v>22</v>
      </c>
      <c r="C17" s="21" t="s">
        <v>42</v>
      </c>
      <c r="D17" s="5" t="s">
        <v>9</v>
      </c>
      <c r="E17" s="28">
        <v>12541.65</v>
      </c>
      <c r="F17" s="15" t="s">
        <v>17</v>
      </c>
      <c r="G17" s="24"/>
      <c r="H17" s="24"/>
      <c r="I17" s="29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ht="55.2" customHeight="1" x14ac:dyDescent="0.25">
      <c r="A18" s="12">
        <v>42753</v>
      </c>
      <c r="B18" s="22" t="s">
        <v>18</v>
      </c>
      <c r="C18" s="21" t="s">
        <v>19</v>
      </c>
      <c r="D18" s="6" t="s">
        <v>10</v>
      </c>
      <c r="E18" s="23">
        <v>3702.85</v>
      </c>
      <c r="F18" s="15" t="s">
        <v>39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58.1" customHeight="1" x14ac:dyDescent="0.25">
      <c r="A19" s="12">
        <v>42790</v>
      </c>
      <c r="B19" s="26" t="s">
        <v>23</v>
      </c>
      <c r="C19" s="27" t="s">
        <v>24</v>
      </c>
      <c r="D19" s="7" t="s">
        <v>15</v>
      </c>
      <c r="E19" s="28">
        <v>9763.61</v>
      </c>
      <c r="F19" s="15" t="s">
        <v>16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3" ht="60.15" customHeight="1" x14ac:dyDescent="0.25">
      <c r="A20" s="12">
        <v>42790</v>
      </c>
      <c r="B20" s="26" t="s">
        <v>25</v>
      </c>
      <c r="C20" s="27" t="s">
        <v>26</v>
      </c>
      <c r="D20" s="56" t="s">
        <v>27</v>
      </c>
      <c r="E20" s="57">
        <v>10542.73</v>
      </c>
      <c r="F20" s="15" t="s">
        <v>17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ht="60.15" customHeight="1" x14ac:dyDescent="0.25">
      <c r="A21" s="12">
        <v>42793</v>
      </c>
      <c r="B21" s="26" t="s">
        <v>29</v>
      </c>
      <c r="C21" s="27" t="s">
        <v>28</v>
      </c>
      <c r="D21" s="56" t="s">
        <v>11</v>
      </c>
      <c r="E21" s="57">
        <v>5142.5</v>
      </c>
      <c r="F21" s="15" t="s">
        <v>17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3" ht="60.15" customHeight="1" x14ac:dyDescent="0.25">
      <c r="A22" s="12">
        <v>42793</v>
      </c>
      <c r="B22" s="26" t="s">
        <v>30</v>
      </c>
      <c r="C22" s="27" t="s">
        <v>43</v>
      </c>
      <c r="D22" s="56" t="s">
        <v>12</v>
      </c>
      <c r="E22" s="57">
        <v>544.5</v>
      </c>
      <c r="F22" s="15" t="s">
        <v>17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23" ht="60.15" customHeight="1" x14ac:dyDescent="0.25">
      <c r="A23" s="12">
        <v>42793</v>
      </c>
      <c r="B23" s="26" t="s">
        <v>31</v>
      </c>
      <c r="C23" s="27" t="s">
        <v>44</v>
      </c>
      <c r="D23" s="56" t="s">
        <v>40</v>
      </c>
      <c r="E23" s="57">
        <v>5445</v>
      </c>
      <c r="F23" s="15" t="s">
        <v>17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23" ht="60.15" customHeight="1" x14ac:dyDescent="0.25">
      <c r="A24" s="12">
        <v>42797</v>
      </c>
      <c r="B24" s="26" t="s">
        <v>32</v>
      </c>
      <c r="C24" s="27" t="s">
        <v>33</v>
      </c>
      <c r="D24" s="56" t="s">
        <v>13</v>
      </c>
      <c r="E24" s="57">
        <v>9317</v>
      </c>
      <c r="F24" s="15" t="s">
        <v>17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</row>
    <row r="25" spans="1:23" ht="60.15" customHeight="1" x14ac:dyDescent="0.25">
      <c r="A25" s="12">
        <v>42797</v>
      </c>
      <c r="B25" s="26" t="s">
        <v>32</v>
      </c>
      <c r="C25" s="27" t="s">
        <v>33</v>
      </c>
      <c r="D25" s="56" t="s">
        <v>14</v>
      </c>
      <c r="E25" s="57">
        <v>786.5</v>
      </c>
      <c r="F25" s="15" t="s">
        <v>17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spans="1:23" ht="60.15" customHeight="1" x14ac:dyDescent="0.25">
      <c r="A26" s="12">
        <v>42821</v>
      </c>
      <c r="B26" s="26" t="s">
        <v>35</v>
      </c>
      <c r="C26" s="27" t="s">
        <v>45</v>
      </c>
      <c r="D26" s="56" t="s">
        <v>34</v>
      </c>
      <c r="E26" s="57">
        <v>11997.15</v>
      </c>
      <c r="F26" s="15" t="s">
        <v>17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3" ht="60.15" customHeight="1" x14ac:dyDescent="0.25">
      <c r="A27" s="12">
        <v>42828</v>
      </c>
      <c r="B27" s="26" t="s">
        <v>46</v>
      </c>
      <c r="C27" s="27" t="s">
        <v>47</v>
      </c>
      <c r="D27" s="56" t="s">
        <v>48</v>
      </c>
      <c r="E27" s="57">
        <v>5989</v>
      </c>
      <c r="F27" s="15" t="s">
        <v>17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3" ht="60.15" customHeight="1" x14ac:dyDescent="0.25">
      <c r="A28" s="12">
        <v>42843</v>
      </c>
      <c r="B28" s="26" t="s">
        <v>49</v>
      </c>
      <c r="C28" s="27" t="s">
        <v>50</v>
      </c>
      <c r="D28" s="56" t="s">
        <v>51</v>
      </c>
      <c r="E28" s="57">
        <v>27645.94</v>
      </c>
      <c r="F28" s="15" t="s">
        <v>39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1:23" ht="60.15" customHeight="1" x14ac:dyDescent="0.25">
      <c r="A29" s="12">
        <v>42884</v>
      </c>
      <c r="B29" s="26" t="s">
        <v>52</v>
      </c>
      <c r="C29" s="27" t="s">
        <v>53</v>
      </c>
      <c r="D29" s="56" t="s">
        <v>54</v>
      </c>
      <c r="E29" s="57">
        <v>10478.42</v>
      </c>
      <c r="F29" s="15" t="s">
        <v>17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3" ht="60.15" customHeight="1" x14ac:dyDescent="0.25">
      <c r="A30" s="12">
        <v>42884</v>
      </c>
      <c r="B30" s="26" t="s">
        <v>30</v>
      </c>
      <c r="C30" s="27" t="s">
        <v>55</v>
      </c>
      <c r="D30" s="56" t="s">
        <v>56</v>
      </c>
      <c r="E30" s="57">
        <v>2395.8000000000002</v>
      </c>
      <c r="F30" s="15" t="s">
        <v>17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3" ht="60.15" customHeight="1" x14ac:dyDescent="0.25">
      <c r="A31" s="12">
        <v>42892</v>
      </c>
      <c r="B31" s="26" t="s">
        <v>57</v>
      </c>
      <c r="C31" s="27" t="s">
        <v>58</v>
      </c>
      <c r="D31" s="56" t="s">
        <v>59</v>
      </c>
      <c r="E31" s="57">
        <v>14744.44</v>
      </c>
      <c r="F31" s="15" t="s">
        <v>17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3" ht="60.15" customHeight="1" x14ac:dyDescent="0.25">
      <c r="A32" s="12">
        <v>42895</v>
      </c>
      <c r="B32" s="26" t="s">
        <v>60</v>
      </c>
      <c r="C32" s="27" t="s">
        <v>61</v>
      </c>
      <c r="D32" s="56" t="s">
        <v>62</v>
      </c>
      <c r="E32" s="57">
        <v>9922</v>
      </c>
      <c r="F32" s="15" t="s">
        <v>17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23" ht="60.15" customHeight="1" x14ac:dyDescent="0.25">
      <c r="A33" s="12">
        <v>42894</v>
      </c>
      <c r="B33" s="26" t="s">
        <v>63</v>
      </c>
      <c r="C33" s="27" t="s">
        <v>64</v>
      </c>
      <c r="D33" s="56" t="s">
        <v>65</v>
      </c>
      <c r="E33" s="57">
        <v>6185.52</v>
      </c>
      <c r="F33" s="15" t="s">
        <v>17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ht="60.15" customHeight="1" x14ac:dyDescent="0.25">
      <c r="A34" s="12">
        <v>42929</v>
      </c>
      <c r="B34" s="26" t="s">
        <v>66</v>
      </c>
      <c r="C34" s="27" t="s">
        <v>67</v>
      </c>
      <c r="D34" s="56" t="s">
        <v>68</v>
      </c>
      <c r="E34" s="57">
        <v>22035.99</v>
      </c>
      <c r="F34" s="15" t="s">
        <v>39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ht="60.15" customHeight="1" x14ac:dyDescent="0.25">
      <c r="A35" s="12">
        <v>42931</v>
      </c>
      <c r="B35" s="26" t="s">
        <v>69</v>
      </c>
      <c r="C35" s="27" t="s">
        <v>70</v>
      </c>
      <c r="D35" s="56" t="s">
        <v>71</v>
      </c>
      <c r="E35" s="57">
        <v>17700</v>
      </c>
      <c r="F35" s="15" t="s">
        <v>17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</row>
    <row r="36" spans="1:23" ht="60.15" customHeight="1" x14ac:dyDescent="0.25">
      <c r="A36" s="12">
        <v>42985</v>
      </c>
      <c r="B36" s="26" t="s">
        <v>72</v>
      </c>
      <c r="C36" s="27" t="s">
        <v>73</v>
      </c>
      <c r="D36" s="56" t="s">
        <v>74</v>
      </c>
      <c r="E36" s="57">
        <v>21501.7</v>
      </c>
      <c r="F36" s="15" t="s">
        <v>17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</row>
    <row r="37" spans="1:23" ht="60.15" customHeight="1" x14ac:dyDescent="0.25">
      <c r="A37" s="12">
        <v>42985</v>
      </c>
      <c r="B37" s="26" t="s">
        <v>75</v>
      </c>
      <c r="C37" s="27" t="s">
        <v>76</v>
      </c>
      <c r="D37" s="56" t="s">
        <v>77</v>
      </c>
      <c r="E37" s="57">
        <v>19965</v>
      </c>
      <c r="F37" s="15" t="s">
        <v>17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1:23" ht="60.15" customHeight="1" x14ac:dyDescent="0.25">
      <c r="A38" s="12">
        <v>42998</v>
      </c>
      <c r="B38" s="26" t="s">
        <v>78</v>
      </c>
      <c r="C38" s="27" t="s">
        <v>79</v>
      </c>
      <c r="D38" s="56" t="s">
        <v>80</v>
      </c>
      <c r="E38" s="57">
        <v>18150</v>
      </c>
      <c r="F38" s="15" t="s">
        <v>17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1:23" ht="60.15" customHeight="1" x14ac:dyDescent="0.25">
      <c r="A39" s="12">
        <v>42998</v>
      </c>
      <c r="B39" s="26" t="s">
        <v>81</v>
      </c>
      <c r="C39" s="27" t="s">
        <v>82</v>
      </c>
      <c r="D39" s="56" t="s">
        <v>83</v>
      </c>
      <c r="E39" s="57">
        <v>3630</v>
      </c>
      <c r="F39" s="15" t="s">
        <v>17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1:23" ht="60.15" customHeight="1" x14ac:dyDescent="0.25">
      <c r="A40" s="12">
        <v>43038</v>
      </c>
      <c r="B40" s="26" t="s">
        <v>84</v>
      </c>
      <c r="C40" s="27" t="s">
        <v>85</v>
      </c>
      <c r="D40" s="56" t="s">
        <v>86</v>
      </c>
      <c r="E40" s="57">
        <v>8712</v>
      </c>
      <c r="F40" s="15" t="s">
        <v>17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spans="1:23" ht="60.15" customHeight="1" x14ac:dyDescent="0.25">
      <c r="A41" s="12">
        <v>43055</v>
      </c>
      <c r="B41" s="26" t="s">
        <v>87</v>
      </c>
      <c r="C41" s="27" t="s">
        <v>88</v>
      </c>
      <c r="D41" s="56" t="s">
        <v>89</v>
      </c>
      <c r="E41" s="57">
        <v>21175</v>
      </c>
      <c r="F41" s="15" t="s">
        <v>17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spans="1:23" ht="60.15" customHeight="1" x14ac:dyDescent="0.25">
      <c r="A42" s="12">
        <v>43082</v>
      </c>
      <c r="B42" s="26" t="s">
        <v>90</v>
      </c>
      <c r="C42" s="27" t="s">
        <v>91</v>
      </c>
      <c r="D42" s="56" t="s">
        <v>92</v>
      </c>
      <c r="E42" s="57">
        <v>32829.67</v>
      </c>
      <c r="F42" s="15" t="s">
        <v>39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ht="60.15" customHeight="1" x14ac:dyDescent="0.25">
      <c r="A43" s="12">
        <v>43089</v>
      </c>
      <c r="B43" s="26" t="s">
        <v>93</v>
      </c>
      <c r="C43" s="27" t="s">
        <v>94</v>
      </c>
      <c r="D43" s="56" t="s">
        <v>95</v>
      </c>
      <c r="E43" s="57">
        <v>7566.47</v>
      </c>
      <c r="F43" s="15" t="s">
        <v>16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</row>
    <row r="44" spans="1:23" ht="60.15" customHeight="1" x14ac:dyDescent="0.25">
      <c r="A44" s="12">
        <v>43089</v>
      </c>
      <c r="B44" s="26" t="s">
        <v>49</v>
      </c>
      <c r="C44" s="27" t="s">
        <v>96</v>
      </c>
      <c r="D44" s="56" t="s">
        <v>97</v>
      </c>
      <c r="E44" s="57">
        <v>10440.91</v>
      </c>
      <c r="F44" s="15" t="s">
        <v>39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</row>
    <row r="45" spans="1:23" ht="60.15" customHeight="1" x14ac:dyDescent="0.25">
      <c r="A45" s="12">
        <v>43089</v>
      </c>
      <c r="B45" s="26" t="s">
        <v>98</v>
      </c>
      <c r="C45" s="27" t="s">
        <v>99</v>
      </c>
      <c r="D45" s="56" t="s">
        <v>100</v>
      </c>
      <c r="E45" s="57">
        <v>16450</v>
      </c>
      <c r="F45" s="15" t="s">
        <v>39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6" spans="1:23" ht="60.15" customHeight="1" x14ac:dyDescent="0.25">
      <c r="A46" s="12">
        <v>43091</v>
      </c>
      <c r="B46" s="26" t="s">
        <v>84</v>
      </c>
      <c r="C46" s="27" t="s">
        <v>85</v>
      </c>
      <c r="D46" s="56" t="s">
        <v>101</v>
      </c>
      <c r="E46" s="57">
        <v>847</v>
      </c>
      <c r="F46" s="15" t="s">
        <v>17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1:23" x14ac:dyDescent="0.25">
      <c r="A47" s="45"/>
      <c r="B47" s="46"/>
      <c r="C47" s="49"/>
      <c r="D47" s="50"/>
      <c r="E47" s="48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1:23" x14ac:dyDescent="0.25">
      <c r="A48" s="45"/>
      <c r="B48" s="46"/>
      <c r="C48" s="49"/>
      <c r="D48" s="50"/>
      <c r="E48" s="48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:23" x14ac:dyDescent="0.25">
      <c r="A49" s="45"/>
      <c r="B49" s="46"/>
      <c r="C49" s="49"/>
      <c r="D49" s="50"/>
      <c r="E49" s="48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:23" x14ac:dyDescent="0.25">
      <c r="A50" s="45"/>
      <c r="B50" s="46"/>
      <c r="C50" s="49"/>
      <c r="D50" s="50"/>
      <c r="E50" s="48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3" x14ac:dyDescent="0.25">
      <c r="A51" s="45"/>
      <c r="B51" s="46"/>
      <c r="C51" s="49"/>
      <c r="D51" s="50"/>
      <c r="E51" s="48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:23" x14ac:dyDescent="0.25">
      <c r="A52" s="45"/>
      <c r="B52" s="46"/>
      <c r="C52" s="49"/>
      <c r="D52" s="50"/>
      <c r="E52" s="48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:23" x14ac:dyDescent="0.25">
      <c r="A53" s="45"/>
      <c r="B53" s="46"/>
      <c r="C53" s="49"/>
      <c r="D53" s="50"/>
      <c r="E53" s="48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spans="1:23" x14ac:dyDescent="0.25">
      <c r="A54" s="45"/>
      <c r="B54" s="46"/>
      <c r="C54" s="49"/>
      <c r="D54" s="50"/>
      <c r="E54" s="48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</row>
    <row r="55" spans="1:23" x14ac:dyDescent="0.25">
      <c r="A55" s="45"/>
      <c r="B55" s="46"/>
      <c r="C55" s="49"/>
      <c r="D55" s="50"/>
      <c r="E55" s="48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:23" x14ac:dyDescent="0.25">
      <c r="A56" s="45"/>
      <c r="B56" s="46"/>
      <c r="C56" s="49"/>
      <c r="D56" s="50"/>
      <c r="E56" s="48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:23" x14ac:dyDescent="0.25">
      <c r="A57" s="45"/>
      <c r="B57" s="46"/>
      <c r="C57" s="49"/>
      <c r="D57" s="50"/>
      <c r="E57" s="48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:23" x14ac:dyDescent="0.25">
      <c r="A58" s="45"/>
      <c r="B58" s="46"/>
      <c r="C58" s="49"/>
      <c r="D58" s="50"/>
      <c r="E58" s="48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3" x14ac:dyDescent="0.25">
      <c r="A59" s="45"/>
      <c r="B59" s="46"/>
      <c r="C59" s="49"/>
      <c r="D59" s="50"/>
      <c r="E59" s="48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3" x14ac:dyDescent="0.25">
      <c r="A60" s="45"/>
      <c r="B60" s="46"/>
      <c r="C60" s="49"/>
      <c r="D60" s="50"/>
      <c r="E60" s="48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:23" x14ac:dyDescent="0.25">
      <c r="A61" s="45"/>
      <c r="B61" s="46"/>
      <c r="C61" s="49"/>
      <c r="D61" s="50"/>
      <c r="E61" s="48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spans="1:23" x14ac:dyDescent="0.25">
      <c r="A62" s="45"/>
      <c r="B62" s="46"/>
      <c r="C62" s="49"/>
      <c r="D62" s="50"/>
      <c r="E62" s="48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</row>
    <row r="63" spans="1:23" x14ac:dyDescent="0.25">
      <c r="A63" s="45"/>
      <c r="B63" s="46"/>
      <c r="C63" s="49"/>
      <c r="D63" s="50"/>
      <c r="E63" s="48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:23" x14ac:dyDescent="0.25">
      <c r="A64" s="45"/>
      <c r="B64" s="46"/>
      <c r="C64" s="49"/>
      <c r="D64" s="50"/>
      <c r="E64" s="48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</row>
    <row r="65" spans="1:23" x14ac:dyDescent="0.25">
      <c r="A65" s="45"/>
      <c r="B65" s="46"/>
      <c r="C65" s="49"/>
      <c r="D65" s="50"/>
      <c r="E65" s="48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spans="1:23" x14ac:dyDescent="0.25">
      <c r="A66" s="45"/>
      <c r="B66" s="46"/>
      <c r="C66" s="49"/>
      <c r="D66" s="50"/>
      <c r="E66" s="48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:23" x14ac:dyDescent="0.25">
      <c r="A67" s="45"/>
      <c r="B67" s="46"/>
      <c r="C67" s="49"/>
      <c r="D67" s="50"/>
      <c r="E67" s="48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</row>
    <row r="68" spans="1:23" x14ac:dyDescent="0.25">
      <c r="A68" s="45"/>
      <c r="B68" s="46"/>
      <c r="C68" s="49"/>
      <c r="D68" s="50"/>
      <c r="E68" s="48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spans="1:23" x14ac:dyDescent="0.25">
      <c r="A69" s="45"/>
      <c r="B69" s="46"/>
      <c r="C69" s="49"/>
      <c r="D69" s="50"/>
      <c r="E69" s="48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spans="1:23" x14ac:dyDescent="0.25">
      <c r="A70" s="45"/>
      <c r="B70" s="46"/>
      <c r="C70" s="49"/>
      <c r="D70" s="50"/>
      <c r="E70" s="48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</row>
    <row r="71" spans="1:23" x14ac:dyDescent="0.25">
      <c r="A71" s="45"/>
      <c r="B71" s="46"/>
      <c r="C71" s="49"/>
      <c r="D71" s="50"/>
      <c r="E71" s="48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spans="1:23" x14ac:dyDescent="0.25">
      <c r="A72" s="45"/>
      <c r="B72" s="46"/>
      <c r="C72" s="49"/>
      <c r="D72" s="50"/>
      <c r="E72" s="48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</row>
    <row r="73" spans="1:23" x14ac:dyDescent="0.25">
      <c r="A73" s="45"/>
      <c r="B73" s="46"/>
      <c r="C73" s="49"/>
      <c r="D73" s="50"/>
      <c r="E73" s="48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</row>
    <row r="74" spans="1:23" x14ac:dyDescent="0.25">
      <c r="A74" s="45"/>
      <c r="B74" s="46"/>
      <c r="C74" s="49"/>
      <c r="D74" s="50"/>
      <c r="E74" s="48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1:23" x14ac:dyDescent="0.25">
      <c r="A75" s="45"/>
      <c r="B75" s="46"/>
      <c r="C75" s="49"/>
      <c r="D75" s="50"/>
      <c r="E75" s="48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1:23" x14ac:dyDescent="0.25">
      <c r="A76" s="45"/>
      <c r="B76" s="46"/>
      <c r="C76" s="49"/>
      <c r="D76" s="50"/>
      <c r="E76" s="48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</row>
    <row r="77" spans="1:23" x14ac:dyDescent="0.25">
      <c r="A77" s="45"/>
      <c r="B77" s="46"/>
      <c r="C77" s="49"/>
      <c r="D77" s="50"/>
      <c r="E77" s="48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</row>
    <row r="78" spans="1:23" x14ac:dyDescent="0.25">
      <c r="A78" s="45"/>
      <c r="B78" s="46"/>
      <c r="C78" s="49"/>
      <c r="D78" s="50"/>
      <c r="E78" s="48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79" spans="1:23" x14ac:dyDescent="0.25">
      <c r="A79" s="45"/>
      <c r="B79" s="46"/>
      <c r="C79" s="49"/>
      <c r="D79" s="50"/>
      <c r="E79" s="48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:23" x14ac:dyDescent="0.25">
      <c r="A80" s="45"/>
      <c r="B80" s="46"/>
      <c r="C80" s="49"/>
      <c r="D80" s="50"/>
      <c r="E80" s="48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</row>
    <row r="81" spans="1:23" x14ac:dyDescent="0.25">
      <c r="A81" s="45"/>
      <c r="B81" s="46"/>
      <c r="C81" s="49"/>
      <c r="D81" s="50"/>
      <c r="E81" s="48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</row>
    <row r="82" spans="1:23" x14ac:dyDescent="0.25">
      <c r="A82" s="45"/>
      <c r="B82" s="46"/>
      <c r="C82" s="49"/>
      <c r="D82" s="50"/>
      <c r="E82" s="48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</row>
    <row r="83" spans="1:23" x14ac:dyDescent="0.25">
      <c r="A83" s="45"/>
      <c r="B83" s="46"/>
      <c r="C83" s="49"/>
      <c r="D83" s="50"/>
      <c r="E83" s="48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</row>
    <row r="84" spans="1:23" x14ac:dyDescent="0.25">
      <c r="A84" s="45"/>
      <c r="B84" s="46"/>
      <c r="C84" s="49"/>
      <c r="D84" s="50"/>
      <c r="E84" s="48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</row>
    <row r="85" spans="1:23" x14ac:dyDescent="0.25">
      <c r="A85" s="45"/>
      <c r="B85" s="46"/>
      <c r="C85" s="49"/>
      <c r="D85" s="50"/>
      <c r="E85" s="48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</row>
    <row r="86" spans="1:23" x14ac:dyDescent="0.25">
      <c r="A86" s="45"/>
      <c r="B86" s="46"/>
      <c r="C86" s="49"/>
      <c r="D86" s="50"/>
      <c r="E86" s="48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  <row r="87" spans="1:23" x14ac:dyDescent="0.25">
      <c r="A87" s="45"/>
      <c r="B87" s="46"/>
      <c r="C87" s="49"/>
      <c r="D87" s="50"/>
      <c r="E87" s="48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1:23" x14ac:dyDescent="0.25">
      <c r="A88" s="45"/>
      <c r="B88" s="46"/>
      <c r="C88" s="49"/>
      <c r="D88" s="50"/>
      <c r="E88" s="48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1:23" x14ac:dyDescent="0.25">
      <c r="A89" s="45"/>
      <c r="B89" s="46"/>
      <c r="C89" s="49"/>
      <c r="D89" s="50"/>
      <c r="E89" s="48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1:23" x14ac:dyDescent="0.25">
      <c r="A90" s="45"/>
      <c r="B90" s="46"/>
      <c r="C90" s="49"/>
      <c r="D90" s="50"/>
      <c r="E90" s="48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</row>
    <row r="91" spans="1:23" x14ac:dyDescent="0.25">
      <c r="A91" s="45"/>
      <c r="B91" s="46"/>
      <c r="C91" s="51"/>
      <c r="D91" s="50"/>
      <c r="E91" s="48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</row>
    <row r="92" spans="1:23" x14ac:dyDescent="0.25">
      <c r="A92" s="45"/>
      <c r="B92" s="46"/>
      <c r="C92" s="47"/>
      <c r="D92" s="50"/>
      <c r="E92" s="48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</row>
    <row r="93" spans="1:23" x14ac:dyDescent="0.25">
      <c r="A93" s="45"/>
      <c r="B93" s="46"/>
      <c r="C93" s="47"/>
      <c r="D93" s="50"/>
      <c r="E93" s="48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</row>
    <row r="94" spans="1:23" x14ac:dyDescent="0.25">
      <c r="A94" s="45"/>
      <c r="B94" s="46"/>
      <c r="C94" s="47"/>
      <c r="D94" s="50"/>
      <c r="E94" s="48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</row>
    <row r="95" spans="1:23" x14ac:dyDescent="0.25">
      <c r="A95" s="45"/>
      <c r="B95" s="46"/>
      <c r="C95" s="47"/>
      <c r="D95" s="50"/>
      <c r="E95" s="48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</row>
    <row r="96" spans="1:23" x14ac:dyDescent="0.25">
      <c r="A96" s="45"/>
      <c r="B96" s="46"/>
      <c r="C96" s="47"/>
      <c r="D96" s="50"/>
      <c r="E96" s="48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</row>
    <row r="97" spans="1:23" x14ac:dyDescent="0.25">
      <c r="A97" s="45"/>
      <c r="B97" s="46"/>
      <c r="C97" s="47"/>
      <c r="D97" s="50"/>
      <c r="E97" s="48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</row>
    <row r="98" spans="1:23" x14ac:dyDescent="0.25">
      <c r="A98" s="45"/>
      <c r="B98" s="46"/>
      <c r="C98" s="47"/>
      <c r="D98" s="50"/>
      <c r="E98" s="48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</row>
    <row r="99" spans="1:23" x14ac:dyDescent="0.25">
      <c r="A99" s="45"/>
      <c r="B99" s="46"/>
      <c r="C99" s="47"/>
      <c r="D99" s="50"/>
      <c r="E99" s="48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</row>
    <row r="100" spans="1:23" x14ac:dyDescent="0.25">
      <c r="A100" s="45"/>
      <c r="B100" s="46"/>
      <c r="C100" s="47"/>
      <c r="D100" s="50"/>
      <c r="E100" s="48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</row>
    <row r="101" spans="1:23" x14ac:dyDescent="0.25">
      <c r="A101" s="45"/>
      <c r="B101" s="46"/>
      <c r="C101" s="47"/>
      <c r="D101" s="50"/>
      <c r="E101" s="48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</row>
    <row r="102" spans="1:23" x14ac:dyDescent="0.25">
      <c r="A102" s="45"/>
      <c r="B102" s="46"/>
      <c r="C102" s="47"/>
      <c r="D102" s="50"/>
      <c r="E102" s="48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</row>
    <row r="103" spans="1:23" x14ac:dyDescent="0.25">
      <c r="A103" s="45"/>
      <c r="B103" s="46"/>
      <c r="C103" s="47"/>
      <c r="D103" s="50"/>
      <c r="E103" s="48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</row>
    <row r="104" spans="1:23" x14ac:dyDescent="0.25">
      <c r="A104" s="45"/>
      <c r="B104" s="46"/>
      <c r="C104" s="47"/>
      <c r="D104" s="50"/>
      <c r="E104" s="48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</row>
    <row r="105" spans="1:23" x14ac:dyDescent="0.25">
      <c r="A105" s="45"/>
      <c r="B105" s="46"/>
      <c r="C105" s="47"/>
      <c r="D105" s="50"/>
      <c r="E105" s="48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</row>
    <row r="106" spans="1:23" x14ac:dyDescent="0.25">
      <c r="A106" s="45"/>
      <c r="B106" s="46"/>
      <c r="C106" s="47"/>
      <c r="D106" s="50"/>
      <c r="E106" s="48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</row>
    <row r="107" spans="1:23" x14ac:dyDescent="0.25">
      <c r="A107" s="45"/>
      <c r="B107" s="46"/>
      <c r="C107" s="47"/>
      <c r="D107" s="50"/>
      <c r="E107" s="48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</row>
    <row r="108" spans="1:23" x14ac:dyDescent="0.25">
      <c r="A108" s="45"/>
      <c r="B108" s="46"/>
      <c r="C108" s="47"/>
      <c r="D108" s="50"/>
      <c r="E108" s="48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</row>
    <row r="109" spans="1:23" x14ac:dyDescent="0.25">
      <c r="A109" s="45"/>
      <c r="B109" s="46"/>
      <c r="C109" s="47"/>
      <c r="D109" s="50"/>
      <c r="E109" s="48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</row>
    <row r="110" spans="1:23" x14ac:dyDescent="0.25">
      <c r="A110" s="45"/>
      <c r="B110" s="46"/>
      <c r="C110" s="47"/>
      <c r="D110" s="50"/>
      <c r="E110" s="48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</row>
    <row r="111" spans="1:23" x14ac:dyDescent="0.25">
      <c r="A111" s="45"/>
      <c r="B111" s="46"/>
      <c r="C111" s="47"/>
      <c r="D111" s="50"/>
      <c r="E111" s="48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</row>
    <row r="112" spans="1:23" x14ac:dyDescent="0.25">
      <c r="A112" s="45"/>
      <c r="B112" s="46"/>
      <c r="C112" s="47"/>
      <c r="D112" s="50"/>
      <c r="E112" s="48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</row>
    <row r="113" spans="1:23" x14ac:dyDescent="0.25">
      <c r="A113" s="45"/>
      <c r="B113" s="46"/>
      <c r="C113" s="47"/>
      <c r="D113" s="50"/>
      <c r="E113" s="48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</row>
    <row r="114" spans="1:23" x14ac:dyDescent="0.25">
      <c r="A114" s="45"/>
      <c r="B114" s="46"/>
      <c r="C114" s="47"/>
      <c r="D114" s="50"/>
      <c r="E114" s="48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</row>
    <row r="115" spans="1:23" x14ac:dyDescent="0.25">
      <c r="A115" s="45"/>
      <c r="B115" s="46"/>
      <c r="C115" s="47"/>
      <c r="D115" s="50"/>
      <c r="E115" s="48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</row>
    <row r="116" spans="1:23" x14ac:dyDescent="0.25">
      <c r="A116" s="45"/>
      <c r="B116" s="46"/>
      <c r="C116" s="47"/>
      <c r="D116" s="50"/>
      <c r="E116" s="48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</row>
    <row r="117" spans="1:23" x14ac:dyDescent="0.25">
      <c r="A117" s="45"/>
      <c r="B117" s="46"/>
      <c r="C117" s="47"/>
      <c r="D117" s="50"/>
      <c r="E117" s="48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</row>
    <row r="118" spans="1:23" x14ac:dyDescent="0.25">
      <c r="A118" s="45"/>
      <c r="B118" s="46"/>
      <c r="C118" s="51"/>
      <c r="D118" s="50"/>
      <c r="E118" s="48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</row>
    <row r="119" spans="1:23" x14ac:dyDescent="0.25">
      <c r="A119" s="45"/>
      <c r="B119" s="46"/>
      <c r="C119" s="47"/>
      <c r="D119" s="50"/>
      <c r="E119" s="48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1:23" x14ac:dyDescent="0.25">
      <c r="A120" s="45"/>
      <c r="B120" s="46"/>
      <c r="C120" s="47"/>
      <c r="D120" s="50"/>
      <c r="E120" s="48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</row>
    <row r="121" spans="1:23" x14ac:dyDescent="0.25">
      <c r="A121" s="45"/>
      <c r="B121" s="46"/>
      <c r="C121" s="47"/>
      <c r="D121" s="50"/>
      <c r="E121" s="48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</row>
    <row r="122" spans="1:23" x14ac:dyDescent="0.25">
      <c r="A122" s="45"/>
      <c r="B122" s="46"/>
      <c r="C122" s="47"/>
      <c r="D122" s="50"/>
      <c r="E122" s="48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</row>
    <row r="123" spans="1:23" x14ac:dyDescent="0.25">
      <c r="A123" s="45"/>
      <c r="B123" s="46"/>
      <c r="C123" s="47"/>
      <c r="D123" s="50"/>
      <c r="E123" s="48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</row>
    <row r="124" spans="1:23" x14ac:dyDescent="0.25">
      <c r="A124" s="45"/>
      <c r="B124" s="46"/>
      <c r="C124" s="47"/>
      <c r="D124" s="50"/>
      <c r="E124" s="48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</row>
    <row r="125" spans="1:23" x14ac:dyDescent="0.25">
      <c r="A125" s="45"/>
      <c r="B125" s="46"/>
      <c r="C125" s="47"/>
      <c r="D125" s="50"/>
      <c r="E125" s="48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</row>
    <row r="126" spans="1:23" x14ac:dyDescent="0.25">
      <c r="A126" s="45"/>
      <c r="B126" s="46"/>
      <c r="C126" s="47"/>
      <c r="D126" s="50"/>
      <c r="E126" s="48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spans="1:23" x14ac:dyDescent="0.25">
      <c r="A127" s="45"/>
      <c r="B127" s="46"/>
      <c r="C127" s="47"/>
      <c r="D127" s="50"/>
      <c r="E127" s="48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</row>
    <row r="128" spans="1:23" x14ac:dyDescent="0.25">
      <c r="A128" s="45"/>
      <c r="B128" s="46"/>
      <c r="C128" s="47"/>
      <c r="D128" s="50"/>
      <c r="E128" s="48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29" spans="1:23" x14ac:dyDescent="0.25">
      <c r="A129" s="45"/>
      <c r="B129" s="46"/>
      <c r="C129" s="47"/>
      <c r="D129" s="50"/>
      <c r="E129" s="48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</row>
    <row r="130" spans="1:23" x14ac:dyDescent="0.25">
      <c r="A130" s="45"/>
      <c r="B130" s="46"/>
      <c r="C130" s="47"/>
      <c r="D130" s="50"/>
      <c r="E130" s="48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1:23" x14ac:dyDescent="0.25">
      <c r="A131" s="45"/>
      <c r="B131" s="46"/>
      <c r="C131" s="47"/>
      <c r="D131" s="50"/>
      <c r="E131" s="48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</row>
    <row r="132" spans="1:23" x14ac:dyDescent="0.25">
      <c r="A132" s="45"/>
      <c r="B132" s="46"/>
      <c r="C132" s="47"/>
      <c r="D132" s="50"/>
      <c r="E132" s="48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</row>
    <row r="133" spans="1:23" x14ac:dyDescent="0.25">
      <c r="A133" s="45"/>
      <c r="B133" s="46"/>
      <c r="C133" s="47"/>
      <c r="D133" s="50"/>
      <c r="E133" s="48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</row>
    <row r="134" spans="1:23" x14ac:dyDescent="0.25">
      <c r="A134" s="45"/>
      <c r="B134" s="46"/>
      <c r="C134" s="47"/>
      <c r="D134" s="50"/>
      <c r="E134" s="48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</row>
    <row r="135" spans="1:23" x14ac:dyDescent="0.25">
      <c r="A135" s="45"/>
      <c r="B135" s="46"/>
      <c r="C135" s="47"/>
      <c r="D135" s="50"/>
      <c r="E135" s="48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</row>
    <row r="136" spans="1:23" x14ac:dyDescent="0.25">
      <c r="A136" s="45"/>
      <c r="B136" s="46"/>
      <c r="C136" s="47"/>
      <c r="D136" s="50"/>
      <c r="E136" s="48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</row>
    <row r="137" spans="1:23" x14ac:dyDescent="0.25">
      <c r="A137" s="45"/>
      <c r="B137" s="46"/>
      <c r="C137" s="47"/>
      <c r="D137" s="50"/>
      <c r="E137" s="48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</row>
    <row r="138" spans="1:23" x14ac:dyDescent="0.25">
      <c r="A138" s="45"/>
      <c r="B138" s="46"/>
      <c r="C138" s="47"/>
      <c r="D138" s="50"/>
      <c r="E138" s="48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</row>
    <row r="139" spans="1:23" x14ac:dyDescent="0.25">
      <c r="A139" s="45"/>
      <c r="B139" s="46"/>
      <c r="C139" s="47"/>
      <c r="D139" s="50"/>
      <c r="E139" s="48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</row>
    <row r="140" spans="1:23" x14ac:dyDescent="0.25">
      <c r="A140" s="45"/>
      <c r="B140" s="46"/>
      <c r="C140" s="47"/>
      <c r="D140" s="50"/>
      <c r="E140" s="48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</row>
    <row r="141" spans="1:23" x14ac:dyDescent="0.25">
      <c r="A141" s="45"/>
      <c r="B141" s="46"/>
      <c r="C141" s="47"/>
      <c r="D141" s="50"/>
      <c r="E141" s="48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</row>
    <row r="142" spans="1:23" x14ac:dyDescent="0.25">
      <c r="A142" s="45"/>
      <c r="B142" s="46"/>
      <c r="C142" s="47"/>
      <c r="D142" s="50"/>
      <c r="E142" s="48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</row>
    <row r="143" spans="1:23" x14ac:dyDescent="0.25">
      <c r="A143" s="45"/>
      <c r="B143" s="46"/>
      <c r="C143" s="47"/>
      <c r="D143" s="50"/>
      <c r="E143" s="48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</row>
    <row r="144" spans="1:23" x14ac:dyDescent="0.25">
      <c r="A144" s="45"/>
      <c r="B144" s="46"/>
      <c r="C144" s="47"/>
      <c r="D144" s="50"/>
      <c r="E144" s="48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</row>
    <row r="145" spans="1:23" x14ac:dyDescent="0.25">
      <c r="A145" s="45"/>
      <c r="B145" s="46"/>
      <c r="C145" s="47"/>
      <c r="D145" s="50"/>
      <c r="E145" s="48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</row>
    <row r="146" spans="1:23" x14ac:dyDescent="0.25">
      <c r="A146" s="45"/>
      <c r="B146" s="46"/>
      <c r="C146" s="47"/>
      <c r="D146" s="50"/>
      <c r="E146" s="48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</row>
    <row r="147" spans="1:23" x14ac:dyDescent="0.25">
      <c r="A147" s="45"/>
      <c r="B147" s="46"/>
      <c r="C147" s="47"/>
      <c r="D147" s="50"/>
      <c r="E147" s="48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</row>
    <row r="148" spans="1:23" x14ac:dyDescent="0.25">
      <c r="A148" s="45"/>
      <c r="B148" s="46"/>
      <c r="C148" s="47"/>
      <c r="D148" s="50"/>
      <c r="E148" s="48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</row>
    <row r="149" spans="1:23" x14ac:dyDescent="0.25">
      <c r="A149" s="45"/>
      <c r="B149" s="46"/>
      <c r="C149" s="47"/>
      <c r="D149" s="50"/>
      <c r="E149" s="48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</row>
    <row r="150" spans="1:23" x14ac:dyDescent="0.25">
      <c r="A150" s="45"/>
      <c r="B150" s="46"/>
      <c r="C150" s="47"/>
      <c r="D150" s="50"/>
      <c r="E150" s="48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</row>
    <row r="151" spans="1:23" x14ac:dyDescent="0.25">
      <c r="A151" s="45"/>
      <c r="B151" s="46"/>
      <c r="C151" s="47"/>
      <c r="D151" s="50"/>
      <c r="E151" s="48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</row>
    <row r="152" spans="1:23" x14ac:dyDescent="0.25">
      <c r="A152" s="45"/>
      <c r="B152" s="46"/>
      <c r="C152" s="47"/>
      <c r="D152" s="50"/>
      <c r="E152" s="48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</row>
    <row r="153" spans="1:23" x14ac:dyDescent="0.25">
      <c r="A153" s="45"/>
      <c r="B153" s="46"/>
      <c r="C153" s="47"/>
      <c r="D153" s="50"/>
      <c r="E153" s="48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</row>
    <row r="154" spans="1:23" x14ac:dyDescent="0.25">
      <c r="A154" s="45"/>
      <c r="B154" s="46"/>
      <c r="C154" s="47"/>
      <c r="D154" s="50"/>
      <c r="E154" s="48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</row>
    <row r="155" spans="1:23" x14ac:dyDescent="0.25">
      <c r="A155" s="45"/>
      <c r="B155" s="46"/>
      <c r="C155" s="47"/>
      <c r="D155" s="50"/>
      <c r="E155" s="48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</row>
    <row r="156" spans="1:23" x14ac:dyDescent="0.25">
      <c r="A156" s="45"/>
      <c r="B156" s="46"/>
      <c r="C156" s="47"/>
      <c r="D156" s="50"/>
      <c r="E156" s="48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</row>
    <row r="157" spans="1:23" x14ac:dyDescent="0.25">
      <c r="A157" s="45"/>
      <c r="B157" s="46"/>
      <c r="C157" s="47"/>
      <c r="D157" s="50"/>
      <c r="E157" s="48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</row>
    <row r="158" spans="1:23" x14ac:dyDescent="0.25">
      <c r="A158" s="45"/>
      <c r="B158" s="46"/>
      <c r="C158" s="47"/>
      <c r="D158" s="50"/>
      <c r="E158" s="48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</row>
    <row r="159" spans="1:23" x14ac:dyDescent="0.25">
      <c r="A159" s="45"/>
      <c r="B159" s="46"/>
      <c r="C159" s="47"/>
      <c r="D159" s="50"/>
      <c r="E159" s="48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</row>
    <row r="160" spans="1:23" x14ac:dyDescent="0.25">
      <c r="A160" s="45"/>
      <c r="B160" s="46"/>
      <c r="C160" s="47"/>
      <c r="D160" s="50"/>
      <c r="E160" s="48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</row>
    <row r="161" spans="1:23" x14ac:dyDescent="0.25">
      <c r="A161" s="45"/>
      <c r="B161" s="46"/>
      <c r="C161" s="47"/>
      <c r="D161" s="50"/>
      <c r="E161" s="48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</row>
    <row r="162" spans="1:23" x14ac:dyDescent="0.25">
      <c r="A162" s="45"/>
      <c r="B162" s="46"/>
      <c r="C162" s="47"/>
      <c r="D162" s="50"/>
      <c r="E162" s="48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</row>
    <row r="163" spans="1:23" x14ac:dyDescent="0.25">
      <c r="A163" s="45"/>
      <c r="B163" s="46"/>
      <c r="C163" s="47"/>
      <c r="D163" s="50"/>
      <c r="E163" s="48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</row>
    <row r="164" spans="1:23" x14ac:dyDescent="0.25">
      <c r="A164" s="45"/>
      <c r="B164" s="46"/>
      <c r="C164" s="47"/>
      <c r="D164" s="50"/>
      <c r="E164" s="48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</row>
    <row r="165" spans="1:23" x14ac:dyDescent="0.25">
      <c r="A165" s="45"/>
      <c r="B165" s="46"/>
      <c r="C165" s="47"/>
      <c r="D165" s="50"/>
      <c r="E165" s="48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</row>
    <row r="166" spans="1:23" x14ac:dyDescent="0.25">
      <c r="A166" s="45"/>
      <c r="B166" s="46"/>
      <c r="C166" s="47"/>
      <c r="D166" s="50"/>
      <c r="E166" s="48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</row>
    <row r="167" spans="1:23" x14ac:dyDescent="0.25">
      <c r="A167" s="45"/>
      <c r="B167" s="46"/>
      <c r="C167" s="47"/>
      <c r="D167" s="50"/>
      <c r="E167" s="48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</row>
    <row r="168" spans="1:23" x14ac:dyDescent="0.25">
      <c r="A168" s="45"/>
      <c r="B168" s="46"/>
      <c r="C168" s="47"/>
      <c r="D168" s="50"/>
      <c r="E168" s="48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</row>
    <row r="169" spans="1:23" x14ac:dyDescent="0.25">
      <c r="A169" s="45"/>
      <c r="B169" s="46"/>
      <c r="C169" s="47"/>
      <c r="D169" s="50"/>
      <c r="E169" s="48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</row>
    <row r="170" spans="1:23" x14ac:dyDescent="0.25">
      <c r="A170" s="45"/>
      <c r="B170" s="46"/>
      <c r="C170" s="47"/>
      <c r="D170" s="50"/>
      <c r="E170" s="48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</row>
    <row r="171" spans="1:23" x14ac:dyDescent="0.25">
      <c r="A171" s="45"/>
      <c r="B171" s="46"/>
      <c r="C171" s="47"/>
      <c r="D171" s="50"/>
      <c r="E171" s="48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</row>
    <row r="172" spans="1:23" x14ac:dyDescent="0.25">
      <c r="A172" s="45"/>
      <c r="B172" s="46"/>
      <c r="C172" s="47"/>
      <c r="D172" s="50"/>
      <c r="E172" s="48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</row>
    <row r="173" spans="1:23" x14ac:dyDescent="0.25">
      <c r="A173" s="45"/>
      <c r="B173" s="46"/>
      <c r="C173" s="47"/>
      <c r="D173" s="50"/>
      <c r="E173" s="48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</row>
    <row r="174" spans="1:23" x14ac:dyDescent="0.25">
      <c r="A174" s="45"/>
      <c r="B174" s="46"/>
      <c r="C174" s="47"/>
      <c r="D174" s="50"/>
      <c r="E174" s="48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</row>
    <row r="175" spans="1:23" x14ac:dyDescent="0.25">
      <c r="A175" s="45"/>
      <c r="B175" s="46"/>
      <c r="C175" s="47"/>
      <c r="D175" s="50"/>
      <c r="E175" s="48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</row>
    <row r="176" spans="1:23" x14ac:dyDescent="0.25">
      <c r="A176" s="45"/>
      <c r="B176" s="46"/>
      <c r="C176" s="47"/>
      <c r="D176" s="50"/>
      <c r="E176" s="48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</row>
    <row r="177" spans="1:23" x14ac:dyDescent="0.25">
      <c r="A177" s="45"/>
      <c r="B177" s="46"/>
      <c r="C177" s="47"/>
      <c r="D177" s="50"/>
      <c r="E177" s="48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</row>
    <row r="178" spans="1:23" x14ac:dyDescent="0.25">
      <c r="A178" s="45"/>
      <c r="B178" s="46"/>
      <c r="C178" s="47"/>
      <c r="D178" s="50"/>
      <c r="E178" s="48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</row>
    <row r="179" spans="1:23" x14ac:dyDescent="0.25">
      <c r="A179" s="45"/>
      <c r="B179" s="46"/>
      <c r="C179" s="47"/>
      <c r="D179" s="50"/>
      <c r="E179" s="48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</row>
    <row r="180" spans="1:23" x14ac:dyDescent="0.25">
      <c r="A180" s="45"/>
      <c r="B180" s="46"/>
      <c r="C180" s="47"/>
      <c r="D180" s="50"/>
      <c r="E180" s="48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</row>
    <row r="181" spans="1:23" x14ac:dyDescent="0.25">
      <c r="A181" s="45"/>
      <c r="B181" s="46"/>
      <c r="C181" s="47"/>
      <c r="D181" s="50"/>
      <c r="E181" s="48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</row>
    <row r="182" spans="1:23" x14ac:dyDescent="0.25">
      <c r="A182" s="45"/>
      <c r="B182" s="46"/>
      <c r="C182" s="47"/>
      <c r="D182" s="50"/>
      <c r="E182" s="48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</row>
    <row r="183" spans="1:23" x14ac:dyDescent="0.25">
      <c r="A183" s="45"/>
      <c r="B183" s="46"/>
      <c r="C183" s="47"/>
      <c r="D183" s="50"/>
      <c r="E183" s="48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</row>
    <row r="184" spans="1:23" x14ac:dyDescent="0.25">
      <c r="A184" s="45"/>
      <c r="B184" s="46"/>
      <c r="C184" s="47"/>
      <c r="D184" s="50"/>
      <c r="E184" s="48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</row>
    <row r="185" spans="1:23" x14ac:dyDescent="0.25">
      <c r="A185" s="45"/>
      <c r="B185" s="46"/>
      <c r="C185" s="47"/>
      <c r="D185" s="50"/>
      <c r="E185" s="48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</row>
    <row r="186" spans="1:23" x14ac:dyDescent="0.25">
      <c r="A186" s="45"/>
      <c r="B186" s="46"/>
      <c r="C186" s="47"/>
      <c r="D186" s="50"/>
      <c r="E186" s="48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</row>
    <row r="187" spans="1:23" x14ac:dyDescent="0.25">
      <c r="A187" s="45"/>
      <c r="B187" s="46"/>
      <c r="C187" s="47"/>
      <c r="D187" s="50"/>
      <c r="E187" s="48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</row>
    <row r="188" spans="1:23" x14ac:dyDescent="0.25">
      <c r="A188" s="45"/>
      <c r="B188" s="46"/>
      <c r="C188" s="47"/>
      <c r="D188" s="50"/>
      <c r="E188" s="48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</row>
    <row r="189" spans="1:23" x14ac:dyDescent="0.25">
      <c r="A189" s="45"/>
      <c r="B189" s="46"/>
      <c r="C189" s="47"/>
      <c r="D189" s="50"/>
      <c r="E189" s="48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</row>
    <row r="190" spans="1:23" x14ac:dyDescent="0.25">
      <c r="A190" s="45"/>
      <c r="B190" s="46"/>
      <c r="C190" s="47"/>
      <c r="D190" s="50"/>
      <c r="E190" s="48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</row>
    <row r="191" spans="1:23" x14ac:dyDescent="0.25">
      <c r="A191" s="45"/>
      <c r="B191" s="46"/>
      <c r="C191" s="47"/>
      <c r="D191" s="50"/>
      <c r="E191" s="48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</row>
    <row r="192" spans="1:23" x14ac:dyDescent="0.25">
      <c r="A192" s="45"/>
      <c r="B192" s="46"/>
      <c r="C192" s="47"/>
      <c r="D192" s="50"/>
      <c r="E192" s="48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</row>
    <row r="193" spans="1:23" x14ac:dyDescent="0.25">
      <c r="A193" s="45"/>
      <c r="B193" s="46"/>
      <c r="C193" s="47"/>
      <c r="D193" s="50"/>
      <c r="E193" s="48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</row>
    <row r="194" spans="1:23" x14ac:dyDescent="0.25">
      <c r="A194" s="45"/>
      <c r="B194" s="46"/>
      <c r="C194" s="47"/>
      <c r="D194" s="50"/>
      <c r="E194" s="48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</row>
    <row r="195" spans="1:23" x14ac:dyDescent="0.25">
      <c r="A195" s="45"/>
      <c r="B195" s="46"/>
      <c r="C195" s="47"/>
      <c r="D195" s="50"/>
      <c r="E195" s="48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</row>
    <row r="196" spans="1:23" x14ac:dyDescent="0.25">
      <c r="A196" s="45"/>
      <c r="B196" s="46"/>
      <c r="C196" s="47"/>
      <c r="D196" s="50"/>
      <c r="E196" s="48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</row>
    <row r="197" spans="1:23" x14ac:dyDescent="0.25">
      <c r="A197" s="45"/>
      <c r="B197" s="46"/>
      <c r="C197" s="47"/>
      <c r="D197" s="50"/>
      <c r="E197" s="48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</row>
    <row r="198" spans="1:23" x14ac:dyDescent="0.25">
      <c r="A198" s="45"/>
      <c r="B198" s="46"/>
      <c r="C198" s="52"/>
      <c r="D198" s="50"/>
      <c r="E198" s="48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</row>
    <row r="199" spans="1:23" x14ac:dyDescent="0.25">
      <c r="A199" s="45"/>
      <c r="B199" s="46"/>
      <c r="C199" s="47"/>
      <c r="D199" s="50"/>
      <c r="E199" s="48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</row>
    <row r="200" spans="1:23" x14ac:dyDescent="0.25">
      <c r="A200" s="45"/>
      <c r="B200" s="46"/>
      <c r="C200" s="47"/>
      <c r="D200" s="50"/>
      <c r="E200" s="48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</row>
    <row r="201" spans="1:23" x14ac:dyDescent="0.25">
      <c r="A201" s="45"/>
      <c r="B201" s="46"/>
      <c r="C201" s="47"/>
      <c r="D201" s="50"/>
      <c r="E201" s="48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</row>
    <row r="202" spans="1:23" x14ac:dyDescent="0.25">
      <c r="A202" s="45"/>
      <c r="B202" s="46"/>
      <c r="C202" s="47"/>
      <c r="D202" s="50"/>
      <c r="E202" s="48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</row>
    <row r="203" spans="1:23" x14ac:dyDescent="0.25">
      <c r="A203" s="45"/>
      <c r="B203" s="46"/>
      <c r="C203" s="47"/>
      <c r="D203" s="50"/>
      <c r="E203" s="48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</row>
    <row r="204" spans="1:23" x14ac:dyDescent="0.25">
      <c r="A204" s="45"/>
      <c r="B204" s="46"/>
      <c r="C204" s="47"/>
      <c r="D204" s="50"/>
      <c r="E204" s="48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</row>
    <row r="205" spans="1:23" x14ac:dyDescent="0.25">
      <c r="A205" s="45"/>
      <c r="B205" s="46"/>
      <c r="C205" s="47"/>
      <c r="D205" s="50"/>
      <c r="E205" s="48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</row>
    <row r="206" spans="1:23" x14ac:dyDescent="0.25">
      <c r="A206" s="45"/>
      <c r="B206" s="46"/>
      <c r="C206" s="47"/>
      <c r="D206" s="50"/>
      <c r="E206" s="48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</row>
    <row r="207" spans="1:23" x14ac:dyDescent="0.25">
      <c r="A207" s="45"/>
      <c r="B207" s="46"/>
      <c r="C207" s="47"/>
      <c r="D207" s="50"/>
      <c r="E207" s="48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</row>
    <row r="208" spans="1:23" x14ac:dyDescent="0.25">
      <c r="A208" s="45"/>
      <c r="B208" s="46"/>
      <c r="C208" s="47"/>
      <c r="D208" s="50"/>
      <c r="E208" s="48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</row>
    <row r="209" spans="1:23" x14ac:dyDescent="0.25">
      <c r="A209" s="45"/>
      <c r="B209" s="46"/>
      <c r="C209" s="47"/>
      <c r="D209" s="50"/>
      <c r="E209" s="48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</row>
    <row r="210" spans="1:23" x14ac:dyDescent="0.25">
      <c r="A210" s="45"/>
      <c r="B210" s="46"/>
      <c r="C210" s="47"/>
      <c r="D210" s="50"/>
      <c r="E210" s="48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</row>
    <row r="211" spans="1:23" x14ac:dyDescent="0.25">
      <c r="A211" s="45"/>
      <c r="B211" s="46"/>
      <c r="C211" s="47"/>
      <c r="D211" s="50"/>
      <c r="E211" s="48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</row>
    <row r="212" spans="1:23" x14ac:dyDescent="0.25">
      <c r="A212" s="45"/>
      <c r="B212" s="46"/>
      <c r="C212" s="47"/>
      <c r="D212" s="50"/>
      <c r="E212" s="48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</row>
    <row r="213" spans="1:23" x14ac:dyDescent="0.25">
      <c r="A213" s="45"/>
      <c r="B213" s="46"/>
      <c r="C213" s="47"/>
      <c r="D213" s="50"/>
      <c r="E213" s="48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</row>
    <row r="214" spans="1:23" x14ac:dyDescent="0.25">
      <c r="A214" s="45"/>
      <c r="B214" s="46"/>
      <c r="C214" s="47"/>
      <c r="D214" s="50"/>
      <c r="E214" s="48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</row>
    <row r="215" spans="1:23" x14ac:dyDescent="0.25">
      <c r="A215" s="45"/>
      <c r="B215" s="46"/>
      <c r="C215" s="47"/>
      <c r="D215" s="50"/>
      <c r="E215" s="48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</row>
    <row r="216" spans="1:23" x14ac:dyDescent="0.25">
      <c r="A216" s="45"/>
      <c r="B216" s="46"/>
      <c r="C216" s="47"/>
      <c r="D216" s="50"/>
      <c r="E216" s="48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</row>
    <row r="217" spans="1:23" x14ac:dyDescent="0.25">
      <c r="A217" s="45"/>
      <c r="B217" s="46"/>
      <c r="C217" s="47"/>
      <c r="D217" s="50"/>
      <c r="E217" s="48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</row>
    <row r="218" spans="1:23" x14ac:dyDescent="0.25">
      <c r="A218" s="45"/>
      <c r="B218" s="46"/>
      <c r="C218" s="47"/>
      <c r="D218" s="50"/>
      <c r="E218" s="48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</row>
    <row r="219" spans="1:23" x14ac:dyDescent="0.25">
      <c r="A219" s="45"/>
      <c r="B219" s="46"/>
      <c r="C219" s="47"/>
      <c r="D219" s="50"/>
      <c r="E219" s="48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</row>
    <row r="220" spans="1:23" x14ac:dyDescent="0.25">
      <c r="A220" s="45"/>
      <c r="B220" s="46"/>
      <c r="C220" s="47"/>
      <c r="D220" s="50"/>
      <c r="E220" s="48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</row>
    <row r="221" spans="1:23" x14ac:dyDescent="0.25">
      <c r="A221" s="45"/>
      <c r="B221" s="46"/>
      <c r="C221" s="51"/>
      <c r="D221" s="50"/>
      <c r="E221" s="53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</row>
    <row r="222" spans="1:23" x14ac:dyDescent="0.25">
      <c r="A222" s="45"/>
      <c r="B222" s="46"/>
      <c r="C222" s="51"/>
      <c r="D222" s="50"/>
      <c r="E222" s="48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</row>
    <row r="223" spans="1:23" x14ac:dyDescent="0.25">
      <c r="A223" s="45"/>
      <c r="B223" s="46"/>
      <c r="C223" s="47"/>
      <c r="D223" s="50"/>
      <c r="E223" s="48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</row>
    <row r="224" spans="1:23" x14ac:dyDescent="0.25">
      <c r="A224" s="45"/>
      <c r="B224" s="46"/>
      <c r="C224" s="47"/>
      <c r="D224" s="50"/>
      <c r="E224" s="48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</row>
    <row r="225" spans="1:23" x14ac:dyDescent="0.25">
      <c r="A225" s="45"/>
      <c r="B225" s="46"/>
      <c r="C225" s="47"/>
      <c r="D225" s="50"/>
      <c r="E225" s="48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</row>
    <row r="226" spans="1:23" x14ac:dyDescent="0.25">
      <c r="A226" s="45"/>
      <c r="B226" s="46"/>
      <c r="C226" s="47"/>
      <c r="D226" s="50"/>
      <c r="E226" s="48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</row>
    <row r="227" spans="1:23" x14ac:dyDescent="0.25">
      <c r="A227" s="45"/>
      <c r="B227" s="46"/>
      <c r="C227" s="47"/>
      <c r="D227" s="50"/>
      <c r="E227" s="48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</row>
    <row r="228" spans="1:23" x14ac:dyDescent="0.25">
      <c r="A228" s="45"/>
      <c r="B228" s="46"/>
      <c r="C228" s="47"/>
      <c r="D228" s="50"/>
      <c r="E228" s="48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</row>
    <row r="229" spans="1:23" x14ac:dyDescent="0.25">
      <c r="A229" s="45"/>
      <c r="B229" s="46"/>
      <c r="C229" s="47"/>
      <c r="D229" s="50"/>
      <c r="E229" s="48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</row>
    <row r="230" spans="1:23" x14ac:dyDescent="0.25">
      <c r="A230" s="45"/>
      <c r="B230" s="46"/>
      <c r="C230" s="47"/>
      <c r="D230" s="50"/>
      <c r="E230" s="48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</row>
    <row r="231" spans="1:23" x14ac:dyDescent="0.25">
      <c r="A231" s="45"/>
      <c r="B231" s="46"/>
      <c r="C231" s="47"/>
      <c r="D231" s="50"/>
      <c r="E231" s="48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</row>
    <row r="232" spans="1:23" x14ac:dyDescent="0.25">
      <c r="A232" s="45"/>
      <c r="B232" s="46"/>
      <c r="C232" s="47"/>
      <c r="D232" s="50"/>
      <c r="E232" s="48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</row>
    <row r="233" spans="1:23" x14ac:dyDescent="0.25">
      <c r="A233" s="45"/>
      <c r="B233" s="46"/>
      <c r="C233" s="47"/>
      <c r="D233" s="50"/>
      <c r="E233" s="48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</row>
    <row r="234" spans="1:23" x14ac:dyDescent="0.25">
      <c r="A234" s="45"/>
      <c r="B234" s="46"/>
      <c r="C234" s="47"/>
      <c r="D234" s="50"/>
      <c r="E234" s="48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</row>
    <row r="235" spans="1:23" x14ac:dyDescent="0.25">
      <c r="A235" s="45"/>
      <c r="B235" s="46"/>
      <c r="C235" s="47"/>
      <c r="D235" s="50"/>
      <c r="E235" s="48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</row>
    <row r="236" spans="1:23" x14ac:dyDescent="0.25">
      <c r="A236" s="45"/>
      <c r="B236" s="46"/>
      <c r="C236" s="47"/>
      <c r="D236" s="50"/>
      <c r="E236" s="48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</row>
    <row r="237" spans="1:23" x14ac:dyDescent="0.25">
      <c r="A237" s="45"/>
      <c r="B237" s="46"/>
      <c r="C237" s="47"/>
      <c r="D237" s="50"/>
      <c r="E237" s="48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</row>
    <row r="238" spans="1:23" x14ac:dyDescent="0.25">
      <c r="A238" s="45"/>
      <c r="B238" s="46"/>
      <c r="C238" s="47"/>
      <c r="D238" s="50"/>
      <c r="E238" s="48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</row>
    <row r="239" spans="1:23" x14ac:dyDescent="0.25">
      <c r="A239" s="45"/>
      <c r="B239" s="46"/>
      <c r="C239" s="47"/>
      <c r="D239" s="50"/>
      <c r="E239" s="48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</row>
    <row r="240" spans="1:23" x14ac:dyDescent="0.25">
      <c r="A240" s="45"/>
      <c r="B240" s="46"/>
      <c r="C240" s="47"/>
      <c r="D240" s="50"/>
      <c r="E240" s="48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</row>
    <row r="241" spans="1:23" x14ac:dyDescent="0.25">
      <c r="A241" s="45"/>
      <c r="B241" s="46"/>
      <c r="C241" s="47"/>
      <c r="D241" s="50"/>
      <c r="E241" s="48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</row>
    <row r="242" spans="1:23" x14ac:dyDescent="0.25">
      <c r="A242" s="45"/>
      <c r="B242" s="46"/>
      <c r="C242" s="47"/>
      <c r="D242" s="50"/>
      <c r="E242" s="48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</row>
    <row r="243" spans="1:23" x14ac:dyDescent="0.25">
      <c r="A243" s="45"/>
      <c r="B243" s="46"/>
      <c r="C243" s="47"/>
      <c r="D243" s="50"/>
      <c r="E243" s="48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</row>
    <row r="244" spans="1:23" x14ac:dyDescent="0.25">
      <c r="A244" s="45"/>
      <c r="B244" s="46"/>
      <c r="C244" s="47"/>
      <c r="D244" s="50"/>
      <c r="E244" s="48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</row>
    <row r="245" spans="1:23" x14ac:dyDescent="0.25">
      <c r="A245" s="45"/>
      <c r="B245" s="46"/>
      <c r="C245" s="47"/>
      <c r="D245" s="50"/>
      <c r="E245" s="48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</row>
    <row r="246" spans="1:23" x14ac:dyDescent="0.25">
      <c r="A246" s="45"/>
      <c r="B246" s="46"/>
      <c r="C246" s="47"/>
      <c r="D246" s="50"/>
      <c r="E246" s="48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</row>
    <row r="247" spans="1:23" x14ac:dyDescent="0.25">
      <c r="A247" s="45"/>
      <c r="B247" s="46"/>
      <c r="C247" s="47"/>
      <c r="D247" s="50"/>
      <c r="E247" s="48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</row>
    <row r="248" spans="1:23" x14ac:dyDescent="0.25">
      <c r="A248" s="45"/>
      <c r="B248" s="46"/>
      <c r="C248" s="47"/>
      <c r="D248" s="50"/>
      <c r="E248" s="48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</row>
    <row r="249" spans="1:23" x14ac:dyDescent="0.25">
      <c r="A249" s="45"/>
      <c r="B249" s="46"/>
      <c r="C249" s="47"/>
      <c r="D249" s="50"/>
      <c r="E249" s="48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</row>
    <row r="250" spans="1:23" x14ac:dyDescent="0.25">
      <c r="A250" s="45"/>
      <c r="B250" s="46"/>
      <c r="C250" s="47"/>
      <c r="D250" s="50"/>
      <c r="E250" s="48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</row>
    <row r="251" spans="1:23" x14ac:dyDescent="0.25">
      <c r="A251" s="45"/>
      <c r="B251" s="46"/>
      <c r="C251" s="47"/>
      <c r="D251" s="50"/>
      <c r="E251" s="48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</row>
    <row r="252" spans="1:23" x14ac:dyDescent="0.25">
      <c r="A252" s="45"/>
      <c r="B252" s="46"/>
      <c r="C252" s="47"/>
      <c r="D252" s="50"/>
      <c r="E252" s="48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</row>
    <row r="253" spans="1:23" x14ac:dyDescent="0.25">
      <c r="A253" s="45"/>
      <c r="B253" s="46"/>
      <c r="C253" s="47"/>
      <c r="D253" s="50"/>
      <c r="E253" s="48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</row>
    <row r="254" spans="1:23" x14ac:dyDescent="0.25">
      <c r="A254" s="45"/>
      <c r="B254" s="46"/>
      <c r="C254" s="47"/>
      <c r="D254" s="50"/>
      <c r="E254" s="48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</row>
    <row r="255" spans="1:23" x14ac:dyDescent="0.25">
      <c r="A255" s="45"/>
      <c r="B255" s="46"/>
      <c r="C255" s="47"/>
      <c r="D255" s="50"/>
      <c r="E255" s="48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</row>
    <row r="256" spans="1:23" x14ac:dyDescent="0.25">
      <c r="A256" s="45"/>
      <c r="B256" s="46"/>
      <c r="C256" s="47"/>
      <c r="D256" s="50"/>
      <c r="E256" s="48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</row>
    <row r="257" spans="1:23" x14ac:dyDescent="0.25">
      <c r="A257" s="45"/>
      <c r="B257" s="46"/>
      <c r="C257" s="47"/>
      <c r="D257" s="50"/>
      <c r="E257" s="48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</row>
    <row r="258" spans="1:23" x14ac:dyDescent="0.25">
      <c r="A258" s="45"/>
      <c r="B258" s="46"/>
      <c r="C258" s="47"/>
      <c r="D258" s="50"/>
      <c r="E258" s="48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</row>
    <row r="259" spans="1:23" x14ac:dyDescent="0.25">
      <c r="A259" s="45"/>
      <c r="B259" s="46"/>
      <c r="C259" s="47"/>
      <c r="D259" s="50"/>
      <c r="E259" s="48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</row>
    <row r="260" spans="1:23" x14ac:dyDescent="0.25">
      <c r="A260" s="45"/>
      <c r="B260" s="46"/>
      <c r="C260" s="47"/>
      <c r="D260" s="50"/>
      <c r="E260" s="48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</row>
    <row r="261" spans="1:23" x14ac:dyDescent="0.25">
      <c r="A261" s="45"/>
      <c r="B261" s="46"/>
      <c r="C261" s="47"/>
      <c r="D261" s="50"/>
      <c r="E261" s="48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</row>
    <row r="262" spans="1:23" x14ac:dyDescent="0.25">
      <c r="A262" s="45"/>
      <c r="B262" s="46"/>
      <c r="C262" s="47"/>
      <c r="D262" s="50"/>
      <c r="E262" s="48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</row>
    <row r="263" spans="1:23" x14ac:dyDescent="0.25">
      <c r="A263" s="45"/>
      <c r="B263" s="46"/>
      <c r="C263" s="47"/>
      <c r="D263" s="50"/>
      <c r="E263" s="48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</row>
    <row r="264" spans="1:23" x14ac:dyDescent="0.25">
      <c r="A264" s="45"/>
      <c r="B264" s="46"/>
      <c r="C264" s="47"/>
      <c r="D264" s="50"/>
      <c r="E264" s="48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</row>
    <row r="265" spans="1:23" x14ac:dyDescent="0.25">
      <c r="A265" s="45"/>
      <c r="B265" s="46"/>
      <c r="C265" s="47"/>
      <c r="D265" s="50"/>
      <c r="E265" s="48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</row>
    <row r="266" spans="1:23" x14ac:dyDescent="0.25">
      <c r="A266" s="45"/>
      <c r="B266" s="46"/>
      <c r="C266" s="47"/>
      <c r="D266" s="50"/>
      <c r="E266" s="48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</row>
    <row r="267" spans="1:23" x14ac:dyDescent="0.25">
      <c r="A267" s="45"/>
      <c r="B267" s="46"/>
      <c r="C267" s="47"/>
      <c r="D267" s="50"/>
      <c r="E267" s="48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</row>
    <row r="268" spans="1:23" x14ac:dyDescent="0.25">
      <c r="A268" s="45"/>
      <c r="B268" s="46"/>
      <c r="C268" s="47"/>
      <c r="D268" s="50"/>
      <c r="E268" s="48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</row>
    <row r="269" spans="1:23" x14ac:dyDescent="0.25">
      <c r="A269" s="45"/>
      <c r="B269" s="46"/>
      <c r="C269" s="47"/>
      <c r="D269" s="50"/>
      <c r="E269" s="48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</row>
    <row r="270" spans="1:23" x14ac:dyDescent="0.25">
      <c r="A270" s="45"/>
      <c r="B270" s="46"/>
      <c r="C270" s="47"/>
      <c r="D270" s="50"/>
      <c r="E270" s="48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</row>
    <row r="271" spans="1:23" x14ac:dyDescent="0.25">
      <c r="A271" s="45"/>
      <c r="B271" s="46"/>
      <c r="C271" s="47"/>
      <c r="D271" s="50"/>
      <c r="E271" s="48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</row>
    <row r="272" spans="1:23" x14ac:dyDescent="0.25">
      <c r="A272" s="45"/>
      <c r="B272" s="46"/>
      <c r="C272" s="47"/>
      <c r="D272" s="50"/>
      <c r="E272" s="48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</row>
    <row r="273" spans="1:23" x14ac:dyDescent="0.25">
      <c r="A273" s="45"/>
      <c r="B273" s="46"/>
      <c r="C273" s="47"/>
      <c r="D273" s="50"/>
      <c r="E273" s="48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</row>
    <row r="274" spans="1:23" x14ac:dyDescent="0.25">
      <c r="A274" s="45"/>
      <c r="B274" s="46"/>
      <c r="C274" s="47"/>
      <c r="D274" s="50"/>
      <c r="E274" s="48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</row>
    <row r="275" spans="1:23" x14ac:dyDescent="0.25">
      <c r="A275" s="45"/>
      <c r="B275" s="46"/>
      <c r="C275" s="47"/>
      <c r="D275" s="50"/>
      <c r="E275" s="48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</row>
    <row r="276" spans="1:23" x14ac:dyDescent="0.25">
      <c r="A276" s="45"/>
      <c r="B276" s="46"/>
      <c r="C276" s="47"/>
      <c r="D276" s="50"/>
      <c r="E276" s="48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</row>
    <row r="277" spans="1:23" x14ac:dyDescent="0.25">
      <c r="A277" s="45"/>
      <c r="B277" s="46"/>
      <c r="C277" s="47"/>
      <c r="D277" s="50"/>
      <c r="E277" s="48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</row>
    <row r="278" spans="1:23" x14ac:dyDescent="0.25">
      <c r="A278" s="45"/>
      <c r="B278" s="46"/>
      <c r="C278" s="47"/>
      <c r="D278" s="50"/>
      <c r="E278" s="48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</row>
    <row r="279" spans="1:23" x14ac:dyDescent="0.25">
      <c r="A279" s="45"/>
      <c r="B279" s="46"/>
      <c r="C279" s="47"/>
      <c r="D279" s="50"/>
      <c r="E279" s="48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</row>
    <row r="280" spans="1:23" x14ac:dyDescent="0.25">
      <c r="A280" s="45"/>
      <c r="B280" s="46"/>
      <c r="C280" s="47"/>
      <c r="D280" s="50"/>
      <c r="E280" s="48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</row>
    <row r="281" spans="1:23" x14ac:dyDescent="0.25">
      <c r="A281" s="45"/>
      <c r="B281" s="46"/>
      <c r="C281" s="47"/>
      <c r="D281" s="50"/>
      <c r="E281" s="48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</row>
    <row r="282" spans="1:23" x14ac:dyDescent="0.25">
      <c r="A282" s="45"/>
      <c r="B282" s="46"/>
      <c r="C282" s="47"/>
      <c r="D282" s="50"/>
      <c r="E282" s="48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</row>
    <row r="283" spans="1:23" x14ac:dyDescent="0.25">
      <c r="A283" s="45"/>
      <c r="B283" s="46"/>
      <c r="C283" s="47"/>
      <c r="D283" s="50"/>
      <c r="E283" s="48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</row>
    <row r="284" spans="1:23" x14ac:dyDescent="0.25">
      <c r="A284" s="45"/>
      <c r="B284" s="46"/>
      <c r="C284" s="47"/>
      <c r="D284" s="50"/>
      <c r="E284" s="48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</row>
    <row r="285" spans="1:23" x14ac:dyDescent="0.25">
      <c r="A285" s="45"/>
      <c r="B285" s="46"/>
      <c r="C285" s="47"/>
      <c r="D285" s="50"/>
      <c r="E285" s="48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</row>
    <row r="286" spans="1:23" x14ac:dyDescent="0.25">
      <c r="A286" s="45"/>
      <c r="B286" s="46"/>
      <c r="C286" s="47"/>
      <c r="D286" s="50"/>
      <c r="E286" s="48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</row>
    <row r="287" spans="1:23" x14ac:dyDescent="0.25">
      <c r="A287" s="45"/>
      <c r="B287" s="46"/>
      <c r="C287" s="47"/>
      <c r="D287" s="50"/>
      <c r="E287" s="48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</row>
    <row r="288" spans="1:23" x14ac:dyDescent="0.25">
      <c r="A288" s="45"/>
      <c r="B288" s="46"/>
      <c r="C288" s="47"/>
      <c r="D288" s="50"/>
      <c r="E288" s="48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</row>
    <row r="289" spans="1:23" x14ac:dyDescent="0.25">
      <c r="A289" s="45"/>
      <c r="B289" s="46"/>
      <c r="C289" s="47"/>
      <c r="D289" s="50"/>
      <c r="E289" s="48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</row>
    <row r="290" spans="1:23" x14ac:dyDescent="0.25">
      <c r="A290" s="45"/>
      <c r="B290" s="46"/>
      <c r="C290" s="47"/>
      <c r="D290" s="50"/>
      <c r="E290" s="48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</row>
    <row r="291" spans="1:23" x14ac:dyDescent="0.25">
      <c r="A291" s="45"/>
      <c r="B291" s="46"/>
      <c r="C291" s="47"/>
      <c r="D291" s="50"/>
      <c r="E291" s="48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</row>
    <row r="292" spans="1:23" x14ac:dyDescent="0.25">
      <c r="A292" s="45"/>
      <c r="B292" s="46"/>
      <c r="C292" s="47"/>
      <c r="D292" s="50"/>
      <c r="E292" s="48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</row>
    <row r="293" spans="1:23" x14ac:dyDescent="0.25">
      <c r="A293" s="45"/>
      <c r="B293" s="46"/>
      <c r="C293" s="47"/>
      <c r="D293" s="50"/>
      <c r="E293" s="48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</row>
    <row r="294" spans="1:23" x14ac:dyDescent="0.25">
      <c r="A294" s="45"/>
      <c r="B294" s="46"/>
      <c r="C294" s="47"/>
      <c r="D294" s="50"/>
      <c r="E294" s="48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</row>
    <row r="295" spans="1:23" x14ac:dyDescent="0.25">
      <c r="A295" s="45"/>
      <c r="B295" s="46"/>
      <c r="C295" s="47"/>
      <c r="D295" s="50"/>
      <c r="E295" s="48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</row>
    <row r="296" spans="1:23" x14ac:dyDescent="0.25">
      <c r="A296" s="45"/>
      <c r="B296" s="46"/>
      <c r="C296" s="47"/>
      <c r="D296" s="50"/>
      <c r="E296" s="48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</row>
    <row r="297" spans="1:23" x14ac:dyDescent="0.25">
      <c r="A297" s="45"/>
      <c r="B297" s="46"/>
      <c r="C297" s="47"/>
      <c r="D297" s="50"/>
      <c r="E297" s="48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</row>
    <row r="298" spans="1:23" x14ac:dyDescent="0.25">
      <c r="A298" s="45"/>
      <c r="B298" s="46"/>
      <c r="C298" s="47"/>
      <c r="D298" s="50"/>
      <c r="E298" s="48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</row>
    <row r="299" spans="1:23" x14ac:dyDescent="0.25">
      <c r="A299" s="45"/>
      <c r="B299" s="46"/>
      <c r="C299" s="47"/>
      <c r="D299" s="50"/>
      <c r="E299" s="48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</row>
    <row r="300" spans="1:23" x14ac:dyDescent="0.25">
      <c r="A300" s="45"/>
      <c r="B300" s="46"/>
      <c r="C300" s="47"/>
      <c r="D300" s="50"/>
      <c r="E300" s="48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</row>
    <row r="301" spans="1:23" x14ac:dyDescent="0.25">
      <c r="A301" s="45"/>
      <c r="B301" s="46"/>
      <c r="C301" s="47"/>
      <c r="D301" s="50"/>
      <c r="E301" s="48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</row>
    <row r="302" spans="1:23" x14ac:dyDescent="0.25">
      <c r="A302" s="45"/>
      <c r="B302" s="46"/>
      <c r="C302" s="47"/>
      <c r="D302" s="50"/>
      <c r="E302" s="48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</row>
    <row r="303" spans="1:23" x14ac:dyDescent="0.25">
      <c r="A303" s="45"/>
      <c r="B303" s="46"/>
      <c r="C303" s="47"/>
      <c r="D303" s="50"/>
      <c r="E303" s="48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</row>
    <row r="304" spans="1:23" x14ac:dyDescent="0.25">
      <c r="A304" s="45"/>
      <c r="B304" s="46"/>
      <c r="C304" s="47"/>
      <c r="D304" s="50"/>
      <c r="E304" s="48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</row>
    <row r="305" spans="1:23" x14ac:dyDescent="0.25">
      <c r="A305" s="45"/>
      <c r="B305" s="46"/>
      <c r="C305" s="47"/>
      <c r="D305" s="50"/>
      <c r="E305" s="48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</row>
    <row r="306" spans="1:23" x14ac:dyDescent="0.25">
      <c r="A306" s="45"/>
      <c r="B306" s="46"/>
      <c r="C306" s="47"/>
      <c r="D306" s="50"/>
      <c r="E306" s="48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</row>
    <row r="307" spans="1:23" x14ac:dyDescent="0.25">
      <c r="A307" s="45"/>
      <c r="B307" s="46"/>
      <c r="C307" s="47"/>
      <c r="D307" s="50"/>
      <c r="E307" s="48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</row>
    <row r="308" spans="1:23" x14ac:dyDescent="0.25">
      <c r="A308" s="45"/>
      <c r="B308" s="46"/>
      <c r="C308" s="47"/>
      <c r="D308" s="50"/>
      <c r="E308" s="48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</row>
    <row r="309" spans="1:23" x14ac:dyDescent="0.25">
      <c r="A309" s="45"/>
      <c r="B309" s="46"/>
      <c r="C309" s="47"/>
      <c r="D309" s="50"/>
      <c r="E309" s="48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</row>
    <row r="310" spans="1:23" x14ac:dyDescent="0.25">
      <c r="A310" s="45"/>
      <c r="B310" s="46"/>
      <c r="C310" s="47"/>
      <c r="D310" s="50"/>
      <c r="E310" s="48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</row>
    <row r="311" spans="1:23" x14ac:dyDescent="0.25">
      <c r="A311" s="45"/>
      <c r="B311" s="46"/>
      <c r="C311" s="47"/>
      <c r="D311" s="50"/>
      <c r="E311" s="48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</row>
    <row r="312" spans="1:23" x14ac:dyDescent="0.25">
      <c r="A312" s="45"/>
      <c r="B312" s="46"/>
      <c r="C312" s="47"/>
      <c r="D312" s="50"/>
      <c r="E312" s="48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</row>
    <row r="313" spans="1:23" x14ac:dyDescent="0.25">
      <c r="A313" s="45"/>
      <c r="B313" s="46"/>
      <c r="C313" s="47"/>
      <c r="D313" s="50"/>
      <c r="E313" s="48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</row>
    <row r="314" spans="1:23" x14ac:dyDescent="0.25">
      <c r="A314" s="45"/>
      <c r="B314" s="46"/>
      <c r="C314" s="47"/>
      <c r="D314" s="50"/>
      <c r="E314" s="48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</row>
    <row r="315" spans="1:23" x14ac:dyDescent="0.25">
      <c r="A315" s="45"/>
      <c r="B315" s="46"/>
      <c r="C315" s="47"/>
      <c r="D315" s="50"/>
      <c r="E315" s="48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</row>
    <row r="316" spans="1:23" x14ac:dyDescent="0.25">
      <c r="A316" s="45"/>
      <c r="B316" s="46"/>
      <c r="C316" s="47"/>
      <c r="D316" s="50"/>
      <c r="E316" s="48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</row>
    <row r="317" spans="1:23" x14ac:dyDescent="0.25">
      <c r="A317" s="45"/>
      <c r="B317" s="46"/>
      <c r="C317" s="47"/>
      <c r="D317" s="50"/>
      <c r="E317" s="48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</row>
    <row r="318" spans="1:23" x14ac:dyDescent="0.25">
      <c r="A318" s="45"/>
      <c r="B318" s="46"/>
      <c r="C318" s="47"/>
      <c r="D318" s="50"/>
      <c r="E318" s="48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</row>
    <row r="319" spans="1:23" x14ac:dyDescent="0.25">
      <c r="A319" s="45"/>
      <c r="B319" s="46"/>
      <c r="C319" s="47"/>
      <c r="D319" s="50"/>
      <c r="E319" s="48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</row>
    <row r="320" spans="1:23" x14ac:dyDescent="0.25">
      <c r="A320" s="45"/>
      <c r="B320" s="46"/>
      <c r="C320" s="47"/>
      <c r="D320" s="50"/>
      <c r="E320" s="48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</row>
    <row r="321" spans="1:23" x14ac:dyDescent="0.25">
      <c r="A321" s="45"/>
      <c r="B321" s="46"/>
      <c r="C321" s="47"/>
      <c r="D321" s="50"/>
      <c r="E321" s="48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</row>
    <row r="322" spans="1:23" x14ac:dyDescent="0.25">
      <c r="A322" s="45"/>
      <c r="B322" s="46"/>
      <c r="C322" s="47"/>
      <c r="D322" s="50"/>
      <c r="E322" s="48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</row>
    <row r="323" spans="1:23" x14ac:dyDescent="0.25">
      <c r="A323" s="45"/>
      <c r="B323" s="46"/>
      <c r="C323" s="47"/>
      <c r="D323" s="50"/>
      <c r="E323" s="48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</row>
    <row r="324" spans="1:23" x14ac:dyDescent="0.25">
      <c r="A324" s="45"/>
      <c r="B324" s="46"/>
      <c r="C324" s="47"/>
      <c r="D324" s="50"/>
      <c r="E324" s="48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</row>
    <row r="325" spans="1:23" x14ac:dyDescent="0.25">
      <c r="A325" s="45"/>
      <c r="B325" s="46"/>
      <c r="C325" s="51"/>
      <c r="D325" s="50"/>
      <c r="E325" s="48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</row>
    <row r="326" spans="1:23" x14ac:dyDescent="0.25">
      <c r="A326" s="45"/>
      <c r="B326" s="46"/>
      <c r="C326" s="47"/>
      <c r="D326" s="50"/>
      <c r="E326" s="48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</row>
    <row r="327" spans="1:23" x14ac:dyDescent="0.25">
      <c r="A327" s="45"/>
      <c r="B327" s="46"/>
      <c r="C327" s="47"/>
      <c r="D327" s="50"/>
      <c r="E327" s="48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</row>
    <row r="328" spans="1:23" x14ac:dyDescent="0.25">
      <c r="A328" s="45"/>
      <c r="B328" s="46"/>
      <c r="C328" s="47"/>
      <c r="D328" s="50"/>
      <c r="E328" s="48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</row>
    <row r="329" spans="1:23" x14ac:dyDescent="0.25">
      <c r="A329" s="45"/>
      <c r="B329" s="46"/>
      <c r="C329" s="47"/>
      <c r="D329" s="50"/>
      <c r="E329" s="48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</row>
    <row r="330" spans="1:23" x14ac:dyDescent="0.25">
      <c r="A330" s="45"/>
      <c r="B330" s="46"/>
      <c r="C330" s="47"/>
      <c r="D330" s="50"/>
      <c r="E330" s="48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</row>
    <row r="331" spans="1:23" x14ac:dyDescent="0.25">
      <c r="A331" s="45"/>
      <c r="B331" s="46"/>
      <c r="C331" s="47"/>
      <c r="D331" s="50"/>
      <c r="E331" s="48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</row>
    <row r="332" spans="1:23" x14ac:dyDescent="0.25">
      <c r="A332" s="45"/>
      <c r="B332" s="46"/>
      <c r="C332" s="47"/>
      <c r="D332" s="50"/>
      <c r="E332" s="48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</row>
    <row r="333" spans="1:23" x14ac:dyDescent="0.25">
      <c r="A333" s="45"/>
      <c r="B333" s="46"/>
      <c r="C333" s="51"/>
      <c r="D333" s="50"/>
      <c r="E333" s="48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</row>
    <row r="334" spans="1:23" x14ac:dyDescent="0.25">
      <c r="A334" s="45"/>
      <c r="B334" s="46"/>
      <c r="C334" s="47"/>
      <c r="D334" s="50"/>
      <c r="E334" s="48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</row>
    <row r="335" spans="1:23" x14ac:dyDescent="0.25">
      <c r="A335" s="45"/>
      <c r="B335" s="46"/>
      <c r="C335" s="47"/>
      <c r="D335" s="50"/>
      <c r="E335" s="48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</row>
    <row r="336" spans="1:23" x14ac:dyDescent="0.25">
      <c r="A336" s="45"/>
      <c r="B336" s="46"/>
      <c r="C336" s="51"/>
      <c r="D336" s="50"/>
      <c r="E336" s="48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</row>
    <row r="337" spans="1:23" x14ac:dyDescent="0.25">
      <c r="A337" s="45"/>
      <c r="B337" s="46"/>
      <c r="C337" s="47"/>
      <c r="D337" s="50"/>
      <c r="E337" s="48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</row>
    <row r="338" spans="1:23" x14ac:dyDescent="0.25">
      <c r="A338" s="45"/>
      <c r="B338" s="46"/>
      <c r="C338" s="47"/>
      <c r="D338" s="50"/>
      <c r="E338" s="48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</row>
    <row r="339" spans="1:23" x14ac:dyDescent="0.25">
      <c r="A339" s="45"/>
      <c r="B339" s="46"/>
      <c r="C339" s="47"/>
      <c r="D339" s="50"/>
      <c r="E339" s="48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</row>
    <row r="340" spans="1:23" x14ac:dyDescent="0.25">
      <c r="A340" s="45"/>
      <c r="B340" s="46"/>
      <c r="C340" s="54"/>
      <c r="D340" s="50"/>
      <c r="E340" s="48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</row>
    <row r="341" spans="1:23" x14ac:dyDescent="0.25">
      <c r="A341" s="45"/>
      <c r="B341" s="46"/>
      <c r="C341" s="49"/>
      <c r="D341" s="50"/>
      <c r="E341" s="48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</row>
    <row r="342" spans="1:23" x14ac:dyDescent="0.25">
      <c r="A342" s="45"/>
      <c r="B342" s="46"/>
      <c r="C342" s="49"/>
      <c r="D342" s="50"/>
      <c r="E342" s="48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</row>
    <row r="343" spans="1:23" x14ac:dyDescent="0.25">
      <c r="A343" s="45"/>
      <c r="B343" s="46"/>
      <c r="C343" s="49"/>
      <c r="D343" s="50"/>
      <c r="E343" s="48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</row>
    <row r="344" spans="1:23" x14ac:dyDescent="0.25">
      <c r="A344" s="45"/>
      <c r="B344" s="46"/>
      <c r="C344" s="49"/>
      <c r="D344" s="50"/>
      <c r="E344" s="48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</row>
    <row r="345" spans="1:23" x14ac:dyDescent="0.25">
      <c r="A345" s="45"/>
      <c r="B345" s="46"/>
      <c r="C345" s="49"/>
      <c r="D345" s="50"/>
      <c r="E345" s="48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</row>
    <row r="346" spans="1:23" x14ac:dyDescent="0.25">
      <c r="A346" s="55"/>
      <c r="B346" s="46"/>
      <c r="C346" s="51"/>
      <c r="D346" s="50"/>
      <c r="E346" s="48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</row>
    <row r="347" spans="1:23" x14ac:dyDescent="0.25">
      <c r="A347" s="55"/>
      <c r="B347" s="46"/>
      <c r="C347" s="47"/>
      <c r="D347" s="50"/>
      <c r="E347" s="48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</row>
    <row r="348" spans="1:23" x14ac:dyDescent="0.25">
      <c r="A348" s="55"/>
      <c r="B348" s="46"/>
      <c r="C348" s="47"/>
      <c r="D348" s="50"/>
      <c r="E348" s="48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</row>
    <row r="349" spans="1:23" x14ac:dyDescent="0.25">
      <c r="A349" s="55"/>
      <c r="B349" s="46"/>
      <c r="C349" s="47"/>
      <c r="D349" s="50"/>
      <c r="E349" s="48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</row>
    <row r="350" spans="1:23" x14ac:dyDescent="0.25">
      <c r="A350" s="55"/>
      <c r="B350" s="46"/>
      <c r="C350" s="47"/>
      <c r="D350" s="50"/>
      <c r="E350" s="48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</row>
    <row r="351" spans="1:23" x14ac:dyDescent="0.25">
      <c r="A351" s="55"/>
      <c r="B351" s="46"/>
      <c r="C351" s="51"/>
      <c r="D351" s="50"/>
      <c r="E351" s="48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</row>
    <row r="352" spans="1:23" x14ac:dyDescent="0.25">
      <c r="A352" s="55"/>
      <c r="B352" s="46"/>
      <c r="C352" s="47"/>
      <c r="D352" s="50"/>
      <c r="E352" s="48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</row>
    <row r="353" spans="1:23" x14ac:dyDescent="0.25">
      <c r="A353" s="55"/>
      <c r="B353" s="46"/>
      <c r="C353" s="47"/>
      <c r="D353" s="50"/>
      <c r="E353" s="48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</row>
    <row r="354" spans="1:23" x14ac:dyDescent="0.25">
      <c r="A354" s="55"/>
      <c r="B354" s="46"/>
      <c r="C354" s="47"/>
      <c r="D354" s="50"/>
      <c r="E354" s="48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</row>
    <row r="355" spans="1:23" x14ac:dyDescent="0.25">
      <c r="A355" s="55"/>
      <c r="B355" s="46"/>
      <c r="C355" s="47"/>
      <c r="D355" s="50"/>
      <c r="E355" s="48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</row>
    <row r="356" spans="1:23" x14ac:dyDescent="0.25">
      <c r="A356" s="55"/>
      <c r="B356" s="46"/>
      <c r="C356" s="51"/>
      <c r="D356" s="50"/>
      <c r="E356" s="48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</row>
    <row r="357" spans="1:23" x14ac:dyDescent="0.25">
      <c r="A357" s="55"/>
      <c r="B357" s="46"/>
      <c r="C357" s="47"/>
      <c r="D357" s="50"/>
      <c r="E357" s="48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</row>
    <row r="358" spans="1:23" x14ac:dyDescent="0.25">
      <c r="A358" s="55"/>
      <c r="B358" s="46"/>
      <c r="C358" s="47"/>
      <c r="D358" s="50"/>
      <c r="E358" s="48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</row>
    <row r="359" spans="1:23" x14ac:dyDescent="0.25">
      <c r="A359" s="55"/>
      <c r="B359" s="46"/>
      <c r="C359" s="47"/>
      <c r="D359" s="50"/>
      <c r="E359" s="48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</row>
    <row r="360" spans="1:23" x14ac:dyDescent="0.25">
      <c r="A360" s="55"/>
      <c r="B360" s="46"/>
      <c r="C360" s="47"/>
      <c r="D360" s="50"/>
      <c r="E360" s="48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</row>
    <row r="361" spans="1:23" x14ac:dyDescent="0.25">
      <c r="A361" s="55"/>
      <c r="B361" s="46"/>
      <c r="C361" s="47"/>
      <c r="D361" s="50"/>
      <c r="E361" s="48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</row>
    <row r="362" spans="1:23" x14ac:dyDescent="0.25">
      <c r="A362" s="55"/>
      <c r="B362" s="46"/>
      <c r="C362" s="51"/>
      <c r="D362" s="24"/>
      <c r="E362" s="48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</row>
    <row r="363" spans="1:23" x14ac:dyDescent="0.25">
      <c r="A363" s="55"/>
      <c r="B363" s="46"/>
      <c r="C363" s="47"/>
      <c r="D363" s="24"/>
      <c r="E363" s="48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</row>
    <row r="364" spans="1:23" x14ac:dyDescent="0.25">
      <c r="A364" s="55"/>
      <c r="B364" s="46"/>
      <c r="C364" s="47"/>
      <c r="D364" s="24"/>
      <c r="E364" s="48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</row>
    <row r="365" spans="1:23" x14ac:dyDescent="0.25">
      <c r="A365" s="45"/>
      <c r="B365" s="46"/>
      <c r="C365" s="51"/>
      <c r="D365" s="50"/>
      <c r="E365" s="48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</row>
    <row r="366" spans="1:23" x14ac:dyDescent="0.25">
      <c r="A366" s="45"/>
      <c r="B366" s="46"/>
      <c r="C366" s="47"/>
      <c r="D366" s="50"/>
      <c r="E366" s="48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</row>
    <row r="367" spans="1:23" x14ac:dyDescent="0.25">
      <c r="A367" s="45"/>
      <c r="B367" s="46"/>
      <c r="C367" s="47"/>
      <c r="D367" s="50"/>
      <c r="E367" s="48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</row>
    <row r="368" spans="1:23" x14ac:dyDescent="0.25">
      <c r="A368" s="45"/>
      <c r="B368" s="46"/>
      <c r="C368" s="47"/>
      <c r="D368" s="50"/>
      <c r="E368" s="48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</row>
    <row r="369" spans="1:23" x14ac:dyDescent="0.25">
      <c r="A369" s="45"/>
      <c r="B369" s="46"/>
      <c r="C369" s="47"/>
      <c r="D369" s="50"/>
      <c r="E369" s="48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</row>
    <row r="370" spans="1:23" x14ac:dyDescent="0.25">
      <c r="A370" s="45"/>
      <c r="B370" s="46"/>
      <c r="C370" s="47"/>
      <c r="D370" s="50"/>
      <c r="E370" s="48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</row>
    <row r="371" spans="1:23" x14ac:dyDescent="0.25">
      <c r="A371" s="45"/>
      <c r="B371" s="46"/>
      <c r="C371" s="47"/>
      <c r="D371" s="50"/>
      <c r="E371" s="48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</row>
    <row r="372" spans="1:23" x14ac:dyDescent="0.25">
      <c r="A372" s="45"/>
      <c r="B372" s="46"/>
      <c r="C372" s="47"/>
      <c r="D372" s="50"/>
      <c r="E372" s="48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</row>
    <row r="373" spans="1:23" x14ac:dyDescent="0.25">
      <c r="A373" s="45"/>
      <c r="B373" s="46"/>
      <c r="C373" s="47"/>
      <c r="D373" s="50"/>
      <c r="E373" s="48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</row>
    <row r="374" spans="1:23" x14ac:dyDescent="0.25">
      <c r="A374" s="45"/>
      <c r="B374" s="46"/>
      <c r="C374" s="47"/>
      <c r="D374" s="50"/>
      <c r="E374" s="48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</row>
    <row r="375" spans="1:23" x14ac:dyDescent="0.25">
      <c r="A375" s="45"/>
      <c r="B375" s="46"/>
      <c r="C375" s="47"/>
      <c r="D375" s="50"/>
      <c r="E375" s="48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</row>
    <row r="376" spans="1:23" x14ac:dyDescent="0.25">
      <c r="A376" s="45"/>
      <c r="B376" s="46"/>
      <c r="C376" s="47"/>
      <c r="D376" s="50"/>
      <c r="E376" s="48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</row>
    <row r="377" spans="1:23" x14ac:dyDescent="0.25">
      <c r="A377" s="45"/>
      <c r="B377" s="46"/>
      <c r="C377" s="47"/>
      <c r="D377" s="50"/>
      <c r="E377" s="48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</row>
    <row r="378" spans="1:23" x14ac:dyDescent="0.25">
      <c r="A378" s="45"/>
      <c r="B378" s="46"/>
      <c r="C378" s="47"/>
      <c r="D378" s="50"/>
      <c r="E378" s="48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</row>
    <row r="379" spans="1:23" x14ac:dyDescent="0.25">
      <c r="A379" s="45"/>
      <c r="B379" s="46"/>
      <c r="C379" s="47"/>
      <c r="D379" s="50"/>
      <c r="E379" s="48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</row>
    <row r="380" spans="1:23" x14ac:dyDescent="0.25">
      <c r="A380" s="45"/>
      <c r="B380" s="46"/>
      <c r="C380" s="47"/>
      <c r="D380" s="50"/>
      <c r="E380" s="48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</row>
    <row r="381" spans="1:23" x14ac:dyDescent="0.25">
      <c r="A381" s="45"/>
      <c r="B381" s="46"/>
      <c r="C381" s="47"/>
      <c r="D381" s="50"/>
      <c r="E381" s="48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</row>
    <row r="382" spans="1:23" x14ac:dyDescent="0.25">
      <c r="A382" s="45"/>
      <c r="B382" s="46"/>
      <c r="C382" s="47"/>
      <c r="D382" s="50"/>
      <c r="E382" s="48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</row>
    <row r="383" spans="1:23" x14ac:dyDescent="0.25">
      <c r="A383" s="45"/>
      <c r="B383" s="46"/>
      <c r="C383" s="47"/>
      <c r="D383" s="50"/>
      <c r="E383" s="48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</row>
    <row r="384" spans="1:23" x14ac:dyDescent="0.25">
      <c r="A384" s="45"/>
      <c r="B384" s="46"/>
      <c r="C384" s="51"/>
      <c r="D384" s="50"/>
      <c r="E384" s="48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</row>
    <row r="385" spans="1:23" x14ac:dyDescent="0.25">
      <c r="A385" s="45"/>
      <c r="B385" s="46"/>
      <c r="C385" s="47"/>
      <c r="D385" s="50"/>
      <c r="E385" s="48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</row>
    <row r="386" spans="1:23" x14ac:dyDescent="0.25">
      <c r="A386" s="45"/>
      <c r="B386" s="46"/>
      <c r="C386" s="47"/>
      <c r="D386" s="50"/>
      <c r="E386" s="48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</row>
    <row r="387" spans="1:23" x14ac:dyDescent="0.25">
      <c r="A387" s="45"/>
      <c r="B387" s="46"/>
      <c r="C387" s="47"/>
      <c r="D387" s="50"/>
      <c r="E387" s="48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</row>
    <row r="388" spans="1:23" x14ac:dyDescent="0.25">
      <c r="A388" s="45"/>
      <c r="B388" s="46"/>
      <c r="C388" s="47"/>
      <c r="D388" s="50"/>
      <c r="E388" s="48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</row>
    <row r="389" spans="1:23" x14ac:dyDescent="0.25">
      <c r="A389" s="45"/>
      <c r="B389" s="46"/>
      <c r="C389" s="47"/>
      <c r="D389" s="50"/>
      <c r="E389" s="48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</row>
    <row r="390" spans="1:23" x14ac:dyDescent="0.25">
      <c r="A390" s="45"/>
      <c r="B390" s="46"/>
      <c r="C390" s="47"/>
      <c r="D390" s="50"/>
      <c r="E390" s="48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</row>
    <row r="391" spans="1:23" x14ac:dyDescent="0.25">
      <c r="A391" s="45"/>
      <c r="B391" s="46"/>
      <c r="C391" s="47"/>
      <c r="D391" s="50"/>
      <c r="E391" s="48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</row>
    <row r="392" spans="1:23" x14ac:dyDescent="0.25">
      <c r="A392" s="45"/>
      <c r="B392" s="46"/>
      <c r="C392" s="47"/>
      <c r="D392" s="50"/>
      <c r="E392" s="48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</row>
    <row r="393" spans="1:23" x14ac:dyDescent="0.25">
      <c r="A393" s="45"/>
      <c r="B393" s="46"/>
      <c r="C393" s="47"/>
      <c r="D393" s="50"/>
      <c r="E393" s="48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</row>
    <row r="394" spans="1:23" x14ac:dyDescent="0.25">
      <c r="A394" s="45"/>
      <c r="B394" s="46"/>
      <c r="C394" s="47"/>
      <c r="D394" s="50"/>
      <c r="E394" s="48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</row>
    <row r="395" spans="1:23" x14ac:dyDescent="0.25">
      <c r="A395" s="45"/>
      <c r="B395" s="46"/>
      <c r="C395" s="47"/>
      <c r="D395" s="50"/>
      <c r="E395" s="48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</row>
    <row r="396" spans="1:23" x14ac:dyDescent="0.25">
      <c r="A396" s="45"/>
      <c r="B396" s="46"/>
      <c r="C396" s="47"/>
      <c r="D396" s="50"/>
      <c r="E396" s="48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</row>
    <row r="397" spans="1:23" x14ac:dyDescent="0.25">
      <c r="A397" s="45"/>
      <c r="B397" s="46"/>
      <c r="C397" s="47"/>
      <c r="D397" s="50"/>
      <c r="E397" s="48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</row>
    <row r="398" spans="1:23" x14ac:dyDescent="0.25">
      <c r="A398" s="45"/>
      <c r="B398" s="46"/>
      <c r="C398" s="47"/>
      <c r="D398" s="50"/>
      <c r="E398" s="48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</row>
    <row r="399" spans="1:23" x14ac:dyDescent="0.25">
      <c r="A399" s="45"/>
      <c r="B399" s="46"/>
      <c r="C399" s="47"/>
      <c r="D399" s="50"/>
      <c r="E399" s="48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</row>
    <row r="400" spans="1:23" x14ac:dyDescent="0.25">
      <c r="A400" s="45"/>
      <c r="B400" s="46"/>
      <c r="C400" s="47"/>
      <c r="D400" s="50"/>
      <c r="E400" s="48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</row>
    <row r="401" spans="1:23" x14ac:dyDescent="0.25">
      <c r="A401" s="45"/>
      <c r="B401" s="46"/>
      <c r="C401" s="47"/>
      <c r="D401" s="50"/>
      <c r="E401" s="48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</row>
    <row r="402" spans="1:23" x14ac:dyDescent="0.25">
      <c r="A402" s="45"/>
      <c r="B402" s="46"/>
      <c r="C402" s="47"/>
      <c r="D402" s="50"/>
      <c r="E402" s="48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</row>
    <row r="403" spans="1:23" x14ac:dyDescent="0.25">
      <c r="A403" s="45"/>
      <c r="B403" s="46"/>
      <c r="C403" s="47"/>
      <c r="D403" s="50"/>
      <c r="E403" s="48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</row>
    <row r="404" spans="1:23" x14ac:dyDescent="0.25">
      <c r="A404" s="45"/>
      <c r="B404" s="46"/>
      <c r="C404" s="47"/>
      <c r="D404" s="50"/>
      <c r="E404" s="48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</row>
    <row r="405" spans="1:23" x14ac:dyDescent="0.25">
      <c r="A405" s="45"/>
      <c r="B405" s="46"/>
      <c r="C405" s="47"/>
      <c r="D405" s="50"/>
      <c r="E405" s="48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</row>
    <row r="406" spans="1:23" x14ac:dyDescent="0.25">
      <c r="A406" s="45"/>
      <c r="B406" s="46"/>
      <c r="C406" s="47"/>
      <c r="D406" s="50"/>
      <c r="E406" s="48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</row>
    <row r="407" spans="1:23" x14ac:dyDescent="0.25">
      <c r="A407" s="45"/>
      <c r="B407" s="46"/>
      <c r="C407" s="47"/>
      <c r="D407" s="50"/>
      <c r="E407" s="48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</row>
    <row r="408" spans="1:23" x14ac:dyDescent="0.25">
      <c r="A408" s="45"/>
      <c r="B408" s="46"/>
      <c r="C408" s="47"/>
      <c r="D408" s="50"/>
      <c r="E408" s="48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</row>
    <row r="409" spans="1:23" x14ac:dyDescent="0.25">
      <c r="A409" s="45"/>
      <c r="B409" s="46"/>
      <c r="C409" s="47"/>
      <c r="D409" s="50"/>
      <c r="E409" s="48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</row>
    <row r="410" spans="1:23" x14ac:dyDescent="0.25">
      <c r="A410" s="45"/>
      <c r="B410" s="46"/>
      <c r="C410" s="47"/>
      <c r="D410" s="50"/>
      <c r="E410" s="48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</row>
    <row r="411" spans="1:23" x14ac:dyDescent="0.25">
      <c r="A411" s="45"/>
      <c r="B411" s="46"/>
      <c r="C411" s="47"/>
      <c r="D411" s="50"/>
      <c r="E411" s="48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</row>
    <row r="412" spans="1:23" x14ac:dyDescent="0.25">
      <c r="A412" s="45"/>
      <c r="B412" s="46"/>
      <c r="C412" s="47"/>
      <c r="D412" s="50"/>
      <c r="E412" s="48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</row>
    <row r="413" spans="1:23" x14ac:dyDescent="0.25">
      <c r="A413" s="45"/>
      <c r="B413" s="46"/>
      <c r="C413" s="47"/>
      <c r="D413" s="50"/>
      <c r="E413" s="48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</row>
    <row r="414" spans="1:23" x14ac:dyDescent="0.25">
      <c r="A414" s="45"/>
      <c r="B414" s="46"/>
      <c r="C414" s="47"/>
      <c r="D414" s="50"/>
      <c r="E414" s="48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</row>
    <row r="415" spans="1:23" x14ac:dyDescent="0.25">
      <c r="A415" s="45"/>
      <c r="B415" s="46"/>
      <c r="C415" s="47"/>
      <c r="D415" s="50"/>
      <c r="E415" s="48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</row>
    <row r="416" spans="1:23" x14ac:dyDescent="0.25">
      <c r="A416" s="45"/>
      <c r="B416" s="46"/>
      <c r="C416" s="47"/>
      <c r="D416" s="50"/>
      <c r="E416" s="48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</row>
    <row r="417" spans="1:23" x14ac:dyDescent="0.25">
      <c r="A417" s="45"/>
      <c r="B417" s="46"/>
      <c r="C417" s="47"/>
      <c r="D417" s="50"/>
      <c r="E417" s="48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</row>
    <row r="418" spans="1:23" x14ac:dyDescent="0.25">
      <c r="A418" s="45"/>
      <c r="B418" s="46"/>
      <c r="C418" s="47"/>
      <c r="D418" s="50"/>
      <c r="E418" s="48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</row>
    <row r="419" spans="1:23" x14ac:dyDescent="0.25">
      <c r="A419" s="45"/>
      <c r="B419" s="46"/>
      <c r="C419" s="47"/>
      <c r="D419" s="50"/>
      <c r="E419" s="48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</row>
    <row r="420" spans="1:23" x14ac:dyDescent="0.25">
      <c r="A420" s="45"/>
      <c r="B420" s="46"/>
      <c r="C420" s="47"/>
      <c r="D420" s="50"/>
      <c r="E420" s="48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</row>
    <row r="421" spans="1:23" x14ac:dyDescent="0.25">
      <c r="A421" s="45"/>
      <c r="B421" s="46"/>
      <c r="C421" s="47"/>
      <c r="D421" s="50"/>
      <c r="E421" s="48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</row>
    <row r="422" spans="1:23" x14ac:dyDescent="0.25">
      <c r="A422" s="45"/>
      <c r="B422" s="46"/>
      <c r="C422" s="47"/>
      <c r="D422" s="50"/>
      <c r="E422" s="48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</row>
    <row r="423" spans="1:23" x14ac:dyDescent="0.25">
      <c r="A423" s="45"/>
      <c r="B423" s="46"/>
      <c r="C423" s="47"/>
      <c r="D423" s="50"/>
      <c r="E423" s="48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</row>
    <row r="424" spans="1:23" x14ac:dyDescent="0.25">
      <c r="A424" s="45"/>
      <c r="B424" s="46"/>
      <c r="C424" s="47"/>
      <c r="D424" s="50"/>
      <c r="E424" s="48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</row>
    <row r="425" spans="1:23" x14ac:dyDescent="0.25">
      <c r="A425" s="45"/>
      <c r="B425" s="46"/>
      <c r="C425" s="47"/>
      <c r="D425" s="50"/>
      <c r="E425" s="48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</row>
    <row r="426" spans="1:23" x14ac:dyDescent="0.25">
      <c r="A426" s="45"/>
      <c r="B426" s="46"/>
      <c r="C426" s="47"/>
      <c r="D426" s="50"/>
      <c r="E426" s="48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</row>
    <row r="427" spans="1:23" x14ac:dyDescent="0.25">
      <c r="A427" s="45"/>
      <c r="B427" s="46"/>
      <c r="C427" s="47"/>
      <c r="D427" s="50"/>
      <c r="E427" s="48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</row>
    <row r="428" spans="1:23" x14ac:dyDescent="0.25">
      <c r="A428" s="45"/>
      <c r="B428" s="46"/>
      <c r="C428" s="47"/>
      <c r="D428" s="50"/>
      <c r="E428" s="48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</row>
    <row r="429" spans="1:23" x14ac:dyDescent="0.25">
      <c r="A429" s="45"/>
      <c r="B429" s="46"/>
      <c r="C429" s="47"/>
      <c r="D429" s="50"/>
      <c r="E429" s="48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</row>
    <row r="430" spans="1:23" x14ac:dyDescent="0.25">
      <c r="A430" s="45"/>
      <c r="B430" s="46"/>
      <c r="C430" s="47"/>
      <c r="D430" s="50"/>
      <c r="E430" s="48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</row>
    <row r="431" spans="1:23" x14ac:dyDescent="0.25">
      <c r="A431" s="45"/>
      <c r="B431" s="46"/>
      <c r="C431" s="47"/>
      <c r="D431" s="50"/>
      <c r="E431" s="48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</row>
    <row r="432" spans="1:23" x14ac:dyDescent="0.25">
      <c r="A432" s="45"/>
      <c r="B432" s="46"/>
      <c r="C432" s="47"/>
      <c r="D432" s="50"/>
      <c r="E432" s="48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</row>
    <row r="433" spans="1:23" x14ac:dyDescent="0.25">
      <c r="A433" s="45"/>
      <c r="B433" s="46"/>
      <c r="C433" s="47"/>
      <c r="D433" s="50"/>
      <c r="E433" s="48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</row>
    <row r="434" spans="1:23" x14ac:dyDescent="0.25">
      <c r="A434" s="45"/>
      <c r="B434" s="46"/>
      <c r="C434" s="47"/>
      <c r="D434" s="50"/>
      <c r="E434" s="48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</row>
    <row r="435" spans="1:23" x14ac:dyDescent="0.25">
      <c r="A435" s="45"/>
      <c r="B435" s="46"/>
      <c r="C435" s="47"/>
      <c r="D435" s="50"/>
      <c r="E435" s="48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</row>
    <row r="436" spans="1:23" x14ac:dyDescent="0.25">
      <c r="A436" s="45"/>
      <c r="B436" s="46"/>
      <c r="C436" s="47"/>
      <c r="D436" s="50"/>
      <c r="E436" s="48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</row>
    <row r="437" spans="1:23" x14ac:dyDescent="0.25">
      <c r="A437" s="45"/>
      <c r="B437" s="46"/>
      <c r="C437" s="47"/>
      <c r="D437" s="50"/>
      <c r="E437" s="48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</row>
    <row r="438" spans="1:23" x14ac:dyDescent="0.25">
      <c r="A438" s="45"/>
      <c r="B438" s="46"/>
      <c r="C438" s="47"/>
      <c r="D438" s="50"/>
      <c r="E438" s="48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</row>
    <row r="439" spans="1:23" x14ac:dyDescent="0.25">
      <c r="A439" s="45"/>
      <c r="B439" s="46"/>
      <c r="C439" s="47"/>
      <c r="D439" s="50"/>
      <c r="E439" s="48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</row>
    <row r="440" spans="1:23" x14ac:dyDescent="0.25">
      <c r="A440" s="45"/>
      <c r="B440" s="46"/>
      <c r="C440" s="47"/>
      <c r="D440" s="50"/>
      <c r="E440" s="48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</row>
    <row r="441" spans="1:23" x14ac:dyDescent="0.25">
      <c r="A441" s="45"/>
      <c r="B441" s="46"/>
      <c r="C441" s="47"/>
      <c r="D441" s="50"/>
      <c r="E441" s="48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</row>
    <row r="442" spans="1:23" x14ac:dyDescent="0.25">
      <c r="A442" s="45"/>
      <c r="B442" s="46"/>
      <c r="C442" s="47"/>
      <c r="D442" s="50"/>
      <c r="E442" s="48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</row>
    <row r="443" spans="1:23" x14ac:dyDescent="0.25">
      <c r="A443" s="45"/>
      <c r="B443" s="46"/>
      <c r="C443" s="51"/>
      <c r="D443" s="50"/>
      <c r="E443" s="48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</row>
    <row r="444" spans="1:23" x14ac:dyDescent="0.25">
      <c r="A444" s="45"/>
      <c r="B444" s="46"/>
      <c r="C444" s="47"/>
      <c r="D444" s="50"/>
      <c r="E444" s="48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</row>
    <row r="445" spans="1:23" x14ac:dyDescent="0.25">
      <c r="A445" s="45"/>
      <c r="B445" s="46"/>
      <c r="C445" s="47"/>
      <c r="D445" s="50"/>
      <c r="E445" s="48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</row>
    <row r="446" spans="1:23" x14ac:dyDescent="0.25">
      <c r="A446" s="45"/>
      <c r="B446" s="46"/>
      <c r="C446" s="47"/>
      <c r="D446" s="50"/>
      <c r="E446" s="48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</row>
    <row r="447" spans="1:23" x14ac:dyDescent="0.25">
      <c r="A447" s="45"/>
      <c r="B447" s="46"/>
      <c r="C447" s="47"/>
      <c r="D447" s="50"/>
      <c r="E447" s="48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</row>
    <row r="448" spans="1:23" x14ac:dyDescent="0.25">
      <c r="A448" s="45"/>
      <c r="B448" s="46"/>
      <c r="C448" s="47"/>
      <c r="D448" s="50"/>
      <c r="E448" s="48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</row>
    <row r="449" spans="1:23" x14ac:dyDescent="0.25">
      <c r="A449" s="45"/>
      <c r="B449" s="46"/>
      <c r="C449" s="47"/>
      <c r="D449" s="50"/>
      <c r="E449" s="48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</row>
    <row r="450" spans="1:23" x14ac:dyDescent="0.25">
      <c r="A450" s="45"/>
      <c r="B450" s="46"/>
      <c r="C450" s="47"/>
      <c r="D450" s="50"/>
      <c r="E450" s="48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</row>
    <row r="451" spans="1:23" x14ac:dyDescent="0.25">
      <c r="A451" s="45"/>
      <c r="B451" s="46"/>
      <c r="C451" s="47"/>
      <c r="D451" s="50"/>
      <c r="E451" s="48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</row>
    <row r="452" spans="1:23" x14ac:dyDescent="0.25">
      <c r="A452" s="45"/>
      <c r="B452" s="46"/>
      <c r="C452" s="47"/>
      <c r="D452" s="50"/>
      <c r="E452" s="48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</row>
    <row r="453" spans="1:23" x14ac:dyDescent="0.25">
      <c r="A453" s="45"/>
      <c r="B453" s="46"/>
      <c r="C453" s="47"/>
      <c r="D453" s="50"/>
      <c r="E453" s="48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</row>
    <row r="454" spans="1:23" x14ac:dyDescent="0.25">
      <c r="A454" s="45"/>
      <c r="B454" s="46"/>
      <c r="C454" s="51"/>
      <c r="D454" s="50"/>
      <c r="E454" s="48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</row>
    <row r="455" spans="1:23" x14ac:dyDescent="0.25">
      <c r="A455" s="45"/>
      <c r="B455" s="46"/>
      <c r="C455" s="47"/>
      <c r="D455" s="50"/>
      <c r="E455" s="48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</row>
    <row r="456" spans="1:23" x14ac:dyDescent="0.25">
      <c r="A456" s="45"/>
      <c r="B456" s="46"/>
      <c r="C456" s="47"/>
      <c r="D456" s="50"/>
      <c r="E456" s="48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</row>
    <row r="457" spans="1:23" x14ac:dyDescent="0.25">
      <c r="A457" s="45"/>
      <c r="B457" s="46"/>
      <c r="C457" s="47"/>
      <c r="D457" s="50"/>
      <c r="E457" s="48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</row>
    <row r="458" spans="1:23" x14ac:dyDescent="0.25">
      <c r="A458" s="45"/>
      <c r="B458" s="46"/>
      <c r="C458" s="47"/>
      <c r="D458" s="50"/>
      <c r="E458" s="48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</row>
    <row r="459" spans="1:23" x14ac:dyDescent="0.25">
      <c r="A459" s="45"/>
      <c r="B459" s="46"/>
      <c r="C459" s="51"/>
      <c r="D459" s="50"/>
      <c r="E459" s="48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</row>
    <row r="460" spans="1:23" x14ac:dyDescent="0.25">
      <c r="A460" s="45"/>
      <c r="B460" s="46"/>
      <c r="C460" s="47"/>
      <c r="D460" s="50"/>
      <c r="E460" s="48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</row>
    <row r="461" spans="1:23" x14ac:dyDescent="0.25">
      <c r="A461" s="45"/>
      <c r="B461" s="46"/>
      <c r="C461" s="47"/>
      <c r="D461" s="50"/>
      <c r="E461" s="48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</row>
    <row r="462" spans="1:23" x14ac:dyDescent="0.25">
      <c r="A462" s="45"/>
      <c r="B462" s="46"/>
      <c r="C462" s="47"/>
      <c r="D462" s="50"/>
      <c r="E462" s="48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</row>
    <row r="463" spans="1:23" x14ac:dyDescent="0.25">
      <c r="A463" s="45"/>
      <c r="B463" s="46"/>
      <c r="C463" s="47"/>
      <c r="D463" s="50"/>
      <c r="E463" s="48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</row>
    <row r="464" spans="1:23" x14ac:dyDescent="0.25">
      <c r="A464" s="45"/>
      <c r="B464" s="46"/>
      <c r="C464" s="47"/>
      <c r="D464" s="50"/>
      <c r="E464" s="48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</row>
    <row r="465" spans="1:23" x14ac:dyDescent="0.25">
      <c r="A465" s="45"/>
      <c r="B465" s="46"/>
      <c r="C465" s="47"/>
      <c r="D465" s="50"/>
      <c r="E465" s="48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</row>
    <row r="466" spans="1:23" x14ac:dyDescent="0.25">
      <c r="A466" s="45"/>
      <c r="B466" s="46"/>
      <c r="C466" s="47"/>
      <c r="D466" s="50"/>
      <c r="E466" s="48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</row>
    <row r="467" spans="1:23" x14ac:dyDescent="0.25">
      <c r="A467" s="45"/>
      <c r="B467" s="46"/>
      <c r="C467" s="47"/>
      <c r="D467" s="50"/>
      <c r="E467" s="48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</row>
    <row r="468" spans="1:23" x14ac:dyDescent="0.25">
      <c r="A468" s="45"/>
      <c r="B468" s="46"/>
      <c r="C468" s="51"/>
      <c r="D468" s="50"/>
      <c r="E468" s="48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</row>
    <row r="469" spans="1:23" x14ac:dyDescent="0.25">
      <c r="A469" s="45"/>
      <c r="B469" s="46"/>
      <c r="C469" s="47"/>
      <c r="D469" s="50"/>
      <c r="E469" s="48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</row>
    <row r="470" spans="1:23" x14ac:dyDescent="0.25">
      <c r="A470" s="45"/>
      <c r="B470" s="46"/>
      <c r="C470" s="47"/>
      <c r="D470" s="50"/>
      <c r="E470" s="48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</row>
    <row r="471" spans="1:23" s="24" customFormat="1" x14ac:dyDescent="0.25">
      <c r="A471" s="45"/>
      <c r="B471" s="46"/>
      <c r="C471" s="47"/>
      <c r="D471" s="50"/>
      <c r="E471" s="48"/>
    </row>
    <row r="472" spans="1:23" x14ac:dyDescent="0.25">
      <c r="A472" s="45"/>
      <c r="B472" s="46"/>
      <c r="C472" s="47"/>
      <c r="D472" s="50"/>
      <c r="E472" s="48"/>
      <c r="F472" s="24"/>
      <c r="G472" s="24"/>
    </row>
    <row r="473" spans="1:23" x14ac:dyDescent="0.25">
      <c r="A473" s="45"/>
      <c r="B473" s="46"/>
      <c r="C473" s="47"/>
      <c r="D473" s="50"/>
      <c r="E473" s="48"/>
      <c r="F473" s="24"/>
      <c r="G473" s="24"/>
    </row>
    <row r="474" spans="1:23" x14ac:dyDescent="0.25">
      <c r="A474" s="45"/>
      <c r="B474" s="46"/>
      <c r="C474" s="47"/>
      <c r="D474" s="50"/>
      <c r="E474" s="48"/>
      <c r="F474" s="24"/>
      <c r="G474" s="24"/>
    </row>
    <row r="475" spans="1:23" x14ac:dyDescent="0.25">
      <c r="A475" s="45"/>
      <c r="B475" s="46"/>
      <c r="C475" s="47"/>
      <c r="D475" s="50"/>
      <c r="E475" s="53"/>
      <c r="F475" s="24"/>
      <c r="G475" s="24"/>
    </row>
    <row r="476" spans="1:23" x14ac:dyDescent="0.25">
      <c r="A476" s="45"/>
      <c r="B476" s="46"/>
      <c r="C476" s="47"/>
      <c r="D476" s="50"/>
      <c r="E476" s="53"/>
      <c r="F476" s="24"/>
      <c r="G476" s="24"/>
    </row>
  </sheetData>
  <mergeCells count="1">
    <mergeCell ref="A10:D10"/>
  </mergeCells>
  <conditionalFormatting sqref="C47:C90">
    <cfRule type="expression" dxfId="102" priority="103">
      <formula>#REF!&gt;0</formula>
    </cfRule>
  </conditionalFormatting>
  <conditionalFormatting sqref="B47:B90">
    <cfRule type="expression" dxfId="101" priority="102">
      <formula>#REF!&gt;0</formula>
    </cfRule>
  </conditionalFormatting>
  <conditionalFormatting sqref="E47:E90">
    <cfRule type="expression" dxfId="100" priority="101">
      <formula>#REF!&gt;0</formula>
    </cfRule>
  </conditionalFormatting>
  <conditionalFormatting sqref="D47:D90">
    <cfRule type="expression" dxfId="98" priority="99">
      <formula>#REF!&gt;0</formula>
    </cfRule>
  </conditionalFormatting>
  <conditionalFormatting sqref="C91:C117">
    <cfRule type="expression" dxfId="97" priority="98">
      <formula>$A91&gt;0</formula>
    </cfRule>
  </conditionalFormatting>
  <conditionalFormatting sqref="B91:B117">
    <cfRule type="expression" dxfId="96" priority="97">
      <formula>$A91&gt;0</formula>
    </cfRule>
  </conditionalFormatting>
  <conditionalFormatting sqref="E91:E117">
    <cfRule type="expression" dxfId="95" priority="96">
      <formula>$A91&gt;0</formula>
    </cfRule>
  </conditionalFormatting>
  <conditionalFormatting sqref="D91">
    <cfRule type="expression" dxfId="94" priority="95">
      <formula>$A91&gt;0</formula>
    </cfRule>
  </conditionalFormatting>
  <conditionalFormatting sqref="D92:D117">
    <cfRule type="expression" dxfId="93" priority="94">
      <formula>$A92&gt;0</formula>
    </cfRule>
  </conditionalFormatting>
  <conditionalFormatting sqref="C118:C197">
    <cfRule type="expression" dxfId="92" priority="93">
      <formula>$A118&gt;0</formula>
    </cfRule>
  </conditionalFormatting>
  <conditionalFormatting sqref="B118:B197">
    <cfRule type="expression" dxfId="91" priority="92">
      <formula>$A118&gt;0</formula>
    </cfRule>
  </conditionalFormatting>
  <conditionalFormatting sqref="E118:E197">
    <cfRule type="expression" dxfId="90" priority="91">
      <formula>$A118&gt;0</formula>
    </cfRule>
  </conditionalFormatting>
  <conditionalFormatting sqref="D118">
    <cfRule type="expression" dxfId="89" priority="90">
      <formula>$A118&gt;0</formula>
    </cfRule>
  </conditionalFormatting>
  <conditionalFormatting sqref="D119:D197">
    <cfRule type="expression" dxfId="88" priority="89">
      <formula>$A119&gt;0</formula>
    </cfRule>
  </conditionalFormatting>
  <conditionalFormatting sqref="C198:C220">
    <cfRule type="expression" dxfId="87" priority="88">
      <formula>$A198&gt;0</formula>
    </cfRule>
  </conditionalFormatting>
  <conditionalFormatting sqref="B198:B220">
    <cfRule type="expression" dxfId="86" priority="87">
      <formula>$A198&gt;0</formula>
    </cfRule>
  </conditionalFormatting>
  <conditionalFormatting sqref="E198:E220">
    <cfRule type="expression" dxfId="85" priority="86">
      <formula>$A198&gt;0</formula>
    </cfRule>
  </conditionalFormatting>
  <conditionalFormatting sqref="D198">
    <cfRule type="expression" dxfId="84" priority="85">
      <formula>$A198&gt;0</formula>
    </cfRule>
  </conditionalFormatting>
  <conditionalFormatting sqref="D199:D220">
    <cfRule type="expression" dxfId="83" priority="84">
      <formula>$A199&gt;0</formula>
    </cfRule>
  </conditionalFormatting>
  <conditionalFormatting sqref="C221">
    <cfRule type="expression" dxfId="82" priority="83">
      <formula>$A221&gt;0</formula>
    </cfRule>
  </conditionalFormatting>
  <conditionalFormatting sqref="B221">
    <cfRule type="expression" dxfId="81" priority="82">
      <formula>$A221&gt;0</formula>
    </cfRule>
  </conditionalFormatting>
  <conditionalFormatting sqref="D221">
    <cfRule type="expression" dxfId="80" priority="81">
      <formula>$A221&gt;0</formula>
    </cfRule>
  </conditionalFormatting>
  <conditionalFormatting sqref="C222:C324">
    <cfRule type="expression" dxfId="79" priority="80">
      <formula>$A222&gt;0</formula>
    </cfRule>
  </conditionalFormatting>
  <conditionalFormatting sqref="B222:B250 B252:B324">
    <cfRule type="expression" dxfId="78" priority="79">
      <formula>$A222&gt;0</formula>
    </cfRule>
  </conditionalFormatting>
  <conditionalFormatting sqref="E222:E324">
    <cfRule type="expression" dxfId="77" priority="78">
      <formula>$A222&gt;0</formula>
    </cfRule>
  </conditionalFormatting>
  <conditionalFormatting sqref="B251">
    <cfRule type="expression" dxfId="76" priority="77">
      <formula>$A251&gt;0</formula>
    </cfRule>
  </conditionalFormatting>
  <conditionalFormatting sqref="D222">
    <cfRule type="expression" dxfId="75" priority="76">
      <formula>$A222&gt;0</formula>
    </cfRule>
  </conditionalFormatting>
  <conditionalFormatting sqref="D223:D324">
    <cfRule type="expression" dxfId="74" priority="75">
      <formula>$A223&gt;0</formula>
    </cfRule>
  </conditionalFormatting>
  <conditionalFormatting sqref="C325:C332">
    <cfRule type="expression" dxfId="73" priority="74">
      <formula>$A325&gt;0</formula>
    </cfRule>
  </conditionalFormatting>
  <conditionalFormatting sqref="B325:B332">
    <cfRule type="expression" dxfId="72" priority="73">
      <formula>$A325&gt;0</formula>
    </cfRule>
  </conditionalFormatting>
  <conditionalFormatting sqref="E325:E332">
    <cfRule type="expression" dxfId="71" priority="72">
      <formula>$A325&gt;0</formula>
    </cfRule>
  </conditionalFormatting>
  <conditionalFormatting sqref="D325">
    <cfRule type="expression" dxfId="70" priority="71">
      <formula>$A325&gt;0</formula>
    </cfRule>
  </conditionalFormatting>
  <conditionalFormatting sqref="D326:D332">
    <cfRule type="expression" dxfId="69" priority="70">
      <formula>$A326&gt;0</formula>
    </cfRule>
  </conditionalFormatting>
  <conditionalFormatting sqref="C333:C335">
    <cfRule type="expression" dxfId="68" priority="69">
      <formula>$A333&gt;0</formula>
    </cfRule>
  </conditionalFormatting>
  <conditionalFormatting sqref="B333:B335">
    <cfRule type="expression" dxfId="67" priority="68">
      <formula>$A333&gt;0</formula>
    </cfRule>
  </conditionalFormatting>
  <conditionalFormatting sqref="E333:E335">
    <cfRule type="expression" dxfId="66" priority="67">
      <formula>$A333&gt;0</formula>
    </cfRule>
  </conditionalFormatting>
  <conditionalFormatting sqref="D333">
    <cfRule type="expression" dxfId="65" priority="66">
      <formula>$A333&gt;0</formula>
    </cfRule>
  </conditionalFormatting>
  <conditionalFormatting sqref="D334:D335">
    <cfRule type="expression" dxfId="64" priority="65">
      <formula>$A334&gt;0</formula>
    </cfRule>
  </conditionalFormatting>
  <conditionalFormatting sqref="C336:C339">
    <cfRule type="expression" dxfId="63" priority="64">
      <formula>$A336&gt;0</formula>
    </cfRule>
  </conditionalFormatting>
  <conditionalFormatting sqref="B336:B339">
    <cfRule type="expression" dxfId="62" priority="63">
      <formula>$A336&gt;0</formula>
    </cfRule>
  </conditionalFormatting>
  <conditionalFormatting sqref="E336:E339">
    <cfRule type="expression" dxfId="61" priority="62">
      <formula>$A336&gt;0</formula>
    </cfRule>
  </conditionalFormatting>
  <conditionalFormatting sqref="D336">
    <cfRule type="expression" dxfId="60" priority="61">
      <formula>$A336&gt;0</formula>
    </cfRule>
  </conditionalFormatting>
  <conditionalFormatting sqref="D337:D339">
    <cfRule type="expression" dxfId="59" priority="60">
      <formula>$A337&gt;0</formula>
    </cfRule>
  </conditionalFormatting>
  <conditionalFormatting sqref="C340:C345">
    <cfRule type="expression" dxfId="58" priority="59">
      <formula>$A340&gt;0</formula>
    </cfRule>
  </conditionalFormatting>
  <conditionalFormatting sqref="B340:B345">
    <cfRule type="expression" dxfId="57" priority="58">
      <formula>$A340&gt;0</formula>
    </cfRule>
  </conditionalFormatting>
  <conditionalFormatting sqref="E340:E345">
    <cfRule type="expression" dxfId="56" priority="57">
      <formula>$A340&gt;0</formula>
    </cfRule>
  </conditionalFormatting>
  <conditionalFormatting sqref="D340">
    <cfRule type="expression" dxfId="55" priority="56">
      <formula>$A340&gt;0</formula>
    </cfRule>
  </conditionalFormatting>
  <conditionalFormatting sqref="D341:D345">
    <cfRule type="expression" dxfId="54" priority="55">
      <formula>$A341&gt;0</formula>
    </cfRule>
  </conditionalFormatting>
  <conditionalFormatting sqref="C346:C350">
    <cfRule type="expression" dxfId="53" priority="54">
      <formula>$A346&gt;0</formula>
    </cfRule>
  </conditionalFormatting>
  <conditionalFormatting sqref="B346:B350">
    <cfRule type="expression" dxfId="52" priority="53">
      <formula>$A346&gt;0</formula>
    </cfRule>
  </conditionalFormatting>
  <conditionalFormatting sqref="E346:E350">
    <cfRule type="expression" dxfId="51" priority="52">
      <formula>$A346&gt;0</formula>
    </cfRule>
  </conditionalFormatting>
  <conditionalFormatting sqref="D346">
    <cfRule type="expression" dxfId="50" priority="51">
      <formula>$A346&gt;0</formula>
    </cfRule>
  </conditionalFormatting>
  <conditionalFormatting sqref="D347:D350">
    <cfRule type="expression" dxfId="49" priority="50">
      <formula>$A347&gt;0</formula>
    </cfRule>
  </conditionalFormatting>
  <conditionalFormatting sqref="C351:C355">
    <cfRule type="expression" dxfId="48" priority="49">
      <formula>$A351&gt;0</formula>
    </cfRule>
  </conditionalFormatting>
  <conditionalFormatting sqref="B351:B355">
    <cfRule type="expression" dxfId="47" priority="48">
      <formula>$A351&gt;0</formula>
    </cfRule>
  </conditionalFormatting>
  <conditionalFormatting sqref="E351:E355">
    <cfRule type="expression" dxfId="46" priority="47">
      <formula>$A351&gt;0</formula>
    </cfRule>
  </conditionalFormatting>
  <conditionalFormatting sqref="D351">
    <cfRule type="expression" dxfId="45" priority="46">
      <formula>$A351&gt;0</formula>
    </cfRule>
  </conditionalFormatting>
  <conditionalFormatting sqref="D352:D355">
    <cfRule type="expression" dxfId="44" priority="45">
      <formula>$A352&gt;0</formula>
    </cfRule>
  </conditionalFormatting>
  <conditionalFormatting sqref="C356:C361">
    <cfRule type="expression" dxfId="43" priority="44">
      <formula>$A356&gt;0</formula>
    </cfRule>
  </conditionalFormatting>
  <conditionalFormatting sqref="B356:B361">
    <cfRule type="expression" dxfId="42" priority="43">
      <formula>$A356&gt;0</formula>
    </cfRule>
  </conditionalFormatting>
  <conditionalFormatting sqref="E356:E361">
    <cfRule type="expression" dxfId="41" priority="42">
      <formula>$A356&gt;0</formula>
    </cfRule>
  </conditionalFormatting>
  <conditionalFormatting sqref="D356">
    <cfRule type="expression" dxfId="40" priority="41">
      <formula>$A356&gt;0</formula>
    </cfRule>
  </conditionalFormatting>
  <conditionalFormatting sqref="D357:D361">
    <cfRule type="expression" dxfId="39" priority="40">
      <formula>$A357&gt;0</formula>
    </cfRule>
  </conditionalFormatting>
  <conditionalFormatting sqref="C362:C364">
    <cfRule type="expression" dxfId="38" priority="39">
      <formula>$A362&gt;0</formula>
    </cfRule>
  </conditionalFormatting>
  <conditionalFormatting sqref="B362:B364">
    <cfRule type="expression" dxfId="37" priority="38">
      <formula>$A362&gt;0</formula>
    </cfRule>
  </conditionalFormatting>
  <conditionalFormatting sqref="E362:E364">
    <cfRule type="expression" dxfId="36" priority="37">
      <formula>$A362&gt;0</formula>
    </cfRule>
  </conditionalFormatting>
  <conditionalFormatting sqref="C365:C383">
    <cfRule type="expression" dxfId="35" priority="36">
      <formula>$A365&gt;0</formula>
    </cfRule>
  </conditionalFormatting>
  <conditionalFormatting sqref="B365:B383">
    <cfRule type="expression" dxfId="34" priority="35">
      <formula>$A365&gt;0</formula>
    </cfRule>
  </conditionalFormatting>
  <conditionalFormatting sqref="E365:E383">
    <cfRule type="expression" dxfId="33" priority="34">
      <formula>$A365&gt;0</formula>
    </cfRule>
  </conditionalFormatting>
  <conditionalFormatting sqref="D365">
    <cfRule type="expression" dxfId="32" priority="33">
      <formula>$A365&gt;0</formula>
    </cfRule>
  </conditionalFormatting>
  <conditionalFormatting sqref="D366:D383">
    <cfRule type="expression" dxfId="31" priority="32">
      <formula>$A366&gt;0</formula>
    </cfRule>
  </conditionalFormatting>
  <conditionalFormatting sqref="C384:C442">
    <cfRule type="expression" dxfId="30" priority="31">
      <formula>$A384&gt;0</formula>
    </cfRule>
  </conditionalFormatting>
  <conditionalFormatting sqref="B384:B442">
    <cfRule type="expression" dxfId="29" priority="30">
      <formula>$A384&gt;0</formula>
    </cfRule>
  </conditionalFormatting>
  <conditionalFormatting sqref="E384:E442">
    <cfRule type="expression" dxfId="28" priority="29">
      <formula>$A384&gt;0</formula>
    </cfRule>
  </conditionalFormatting>
  <conditionalFormatting sqref="D384">
    <cfRule type="expression" dxfId="27" priority="28">
      <formula>$A384&gt;0</formula>
    </cfRule>
  </conditionalFormatting>
  <conditionalFormatting sqref="D385:D442">
    <cfRule type="expression" dxfId="26" priority="27">
      <formula>$A385&gt;0</formula>
    </cfRule>
  </conditionalFormatting>
  <conditionalFormatting sqref="C443:C453">
    <cfRule type="expression" dxfId="25" priority="26">
      <formula>$A443&gt;0</formula>
    </cfRule>
  </conditionalFormatting>
  <conditionalFormatting sqref="B443:B453">
    <cfRule type="expression" dxfId="24" priority="25">
      <formula>$A443&gt;0</formula>
    </cfRule>
  </conditionalFormatting>
  <conditionalFormatting sqref="E443:E453">
    <cfRule type="expression" dxfId="23" priority="24">
      <formula>$A443&gt;0</formula>
    </cfRule>
  </conditionalFormatting>
  <conditionalFormatting sqref="D443">
    <cfRule type="expression" dxfId="22" priority="23">
      <formula>$A443&gt;0</formula>
    </cfRule>
  </conditionalFormatting>
  <conditionalFormatting sqref="D444:D453">
    <cfRule type="expression" dxfId="21" priority="22">
      <formula>$A444&gt;0</formula>
    </cfRule>
  </conditionalFormatting>
  <conditionalFormatting sqref="C454:C458">
    <cfRule type="expression" dxfId="20" priority="21">
      <formula>$A454&gt;0</formula>
    </cfRule>
  </conditionalFormatting>
  <conditionalFormatting sqref="B454:B458">
    <cfRule type="expression" dxfId="19" priority="20">
      <formula>$A454&gt;0</formula>
    </cfRule>
  </conditionalFormatting>
  <conditionalFormatting sqref="E454:E458">
    <cfRule type="expression" dxfId="18" priority="19">
      <formula>$A454&gt;0</formula>
    </cfRule>
  </conditionalFormatting>
  <conditionalFormatting sqref="D454">
    <cfRule type="expression" dxfId="17" priority="18">
      <formula>$A454&gt;0</formula>
    </cfRule>
  </conditionalFormatting>
  <conditionalFormatting sqref="D455:D458">
    <cfRule type="expression" dxfId="16" priority="17">
      <formula>$A455&gt;0</formula>
    </cfRule>
  </conditionalFormatting>
  <conditionalFormatting sqref="C459:C467">
    <cfRule type="expression" dxfId="15" priority="16">
      <formula>$A459&gt;0</formula>
    </cfRule>
  </conditionalFormatting>
  <conditionalFormatting sqref="B459:B467">
    <cfRule type="expression" dxfId="14" priority="15">
      <formula>$A459&gt;0</formula>
    </cfRule>
  </conditionalFormatting>
  <conditionalFormatting sqref="E459:E467">
    <cfRule type="expression" dxfId="13" priority="14">
      <formula>$A459&gt;0</formula>
    </cfRule>
  </conditionalFormatting>
  <conditionalFormatting sqref="D459">
    <cfRule type="expression" dxfId="12" priority="13">
      <formula>$A459&gt;0</formula>
    </cfRule>
  </conditionalFormatting>
  <conditionalFormatting sqref="D460:D467">
    <cfRule type="expression" dxfId="11" priority="12">
      <formula>$A460&gt;0</formula>
    </cfRule>
  </conditionalFormatting>
  <conditionalFormatting sqref="C468:C474">
    <cfRule type="expression" dxfId="10" priority="11">
      <formula>$A468&gt;0</formula>
    </cfRule>
  </conditionalFormatting>
  <conditionalFormatting sqref="B468:B474">
    <cfRule type="expression" dxfId="9" priority="10">
      <formula>$A468&gt;0</formula>
    </cfRule>
  </conditionalFormatting>
  <conditionalFormatting sqref="E468:E474">
    <cfRule type="expression" dxfId="8" priority="9">
      <formula>$A468&gt;0</formula>
    </cfRule>
  </conditionalFormatting>
  <conditionalFormatting sqref="D468">
    <cfRule type="expression" dxfId="7" priority="8">
      <formula>$A468&gt;0</formula>
    </cfRule>
  </conditionalFormatting>
  <conditionalFormatting sqref="D469:D474">
    <cfRule type="expression" dxfId="6" priority="7">
      <formula>$A469&gt;0</formula>
    </cfRule>
  </conditionalFormatting>
  <conditionalFormatting sqref="B475">
    <cfRule type="expression" dxfId="5" priority="6">
      <formula>$A475&gt;0</formula>
    </cfRule>
  </conditionalFormatting>
  <conditionalFormatting sqref="C475">
    <cfRule type="expression" dxfId="4" priority="5">
      <formula>$A475&gt;0</formula>
    </cfRule>
  </conditionalFormatting>
  <conditionalFormatting sqref="D475">
    <cfRule type="expression" dxfId="3" priority="4">
      <formula>$A475&gt;0</formula>
    </cfRule>
  </conditionalFormatting>
  <conditionalFormatting sqref="B476">
    <cfRule type="expression" dxfId="2" priority="3">
      <formula>$A476&gt;0</formula>
    </cfRule>
  </conditionalFormatting>
  <conditionalFormatting sqref="C476">
    <cfRule type="expression" dxfId="1" priority="2">
      <formula>$A476&gt;0</formula>
    </cfRule>
  </conditionalFormatting>
  <conditionalFormatting sqref="D476">
    <cfRule type="expression" dxfId="0" priority="1">
      <formula>$A476&gt;0</formula>
    </cfRule>
  </conditionalFormatting>
  <dataValidations disablePrompts="1" count="2">
    <dataValidation allowBlank="1" showInputMessage="1" showErrorMessage="1" errorTitle="Reclamar a JORDI GUAL:" error="No facturar PRINTREPORT:_x000a_* Pendent Certificat Hisenda_x000a_* Pendent Certif. Seg. Social" sqref="C475:C476"/>
    <dataValidation allowBlank="1" showErrorMessage="1" sqref="B192 B251 B401 B475:B476"/>
  </dataValidations>
  <pageMargins left="0.43307086614173229" right="0.23622047244094491" top="0.98425196850393704" bottom="0.74803149606299213" header="0.31496062992125984" footer="0.31496062992125984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2017-05-17T06:55:17Z</cp:lastPrinted>
  <dcterms:created xsi:type="dcterms:W3CDTF">2015-03-20T10:26:36Z</dcterms:created>
  <dcterms:modified xsi:type="dcterms:W3CDTF">2018-04-26T11:30:30Z</dcterms:modified>
</cp:coreProperties>
</file>